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5" activeTab="14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12-13'!$B$6:$X$36</definedName>
  </definedNames>
  <calcPr calcId="162913"/>
</workbook>
</file>

<file path=xl/calcChain.xml><?xml version="1.0" encoding="utf-8"?>
<calcChain xmlns="http://schemas.openxmlformats.org/spreadsheetml/2006/main">
  <c r="C42" i="37" l="1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8" i="34"/>
  <c r="C9" i="34"/>
  <c r="C10" i="34"/>
  <c r="C11" i="34"/>
  <c r="C12" i="34"/>
  <c r="C13" i="34"/>
  <c r="C7" i="33"/>
  <c r="C8" i="33"/>
  <c r="C9" i="33"/>
  <c r="C10" i="33"/>
  <c r="C11" i="33"/>
  <c r="C12" i="33"/>
  <c r="C13" i="33"/>
  <c r="C14" i="33"/>
  <c r="C15" i="33"/>
  <c r="C16" i="33"/>
  <c r="C17" i="33"/>
  <c r="C18" i="33"/>
  <c r="C9" i="32"/>
  <c r="C8" i="32"/>
  <c r="C10" i="32"/>
  <c r="C11" i="32"/>
  <c r="C12" i="32"/>
  <c r="C13" i="32"/>
  <c r="C14" i="32"/>
  <c r="C24" i="32"/>
  <c r="C15" i="32"/>
  <c r="C16" i="32"/>
  <c r="C17" i="32"/>
  <c r="C18" i="32"/>
  <c r="C19" i="32"/>
  <c r="C20" i="32"/>
  <c r="C21" i="32"/>
  <c r="C25" i="32"/>
  <c r="C26" i="32"/>
  <c r="C27" i="32"/>
  <c r="C28" i="32"/>
  <c r="C29" i="32"/>
  <c r="C30" i="32"/>
  <c r="C32" i="32"/>
  <c r="C33" i="32"/>
  <c r="C35" i="32"/>
  <c r="C36" i="32"/>
  <c r="C23" i="32"/>
  <c r="C37" i="32"/>
  <c r="C38" i="32"/>
  <c r="C39" i="32"/>
  <c r="C40" i="32"/>
  <c r="C41" i="32"/>
  <c r="C7" i="31"/>
  <c r="C8" i="31"/>
  <c r="C9" i="31"/>
  <c r="C19" i="31"/>
  <c r="C11" i="31"/>
  <c r="C12" i="31"/>
  <c r="C13" i="31"/>
  <c r="C14" i="31"/>
  <c r="C16" i="31"/>
  <c r="C17" i="31"/>
  <c r="C18" i="31"/>
  <c r="C20" i="31"/>
  <c r="C21" i="31"/>
  <c r="C22" i="31"/>
  <c r="C23" i="31"/>
  <c r="C28" i="31"/>
  <c r="C43" i="31"/>
  <c r="C15" i="31"/>
  <c r="C24" i="31"/>
  <c r="C25" i="31"/>
  <c r="C45" i="31"/>
  <c r="C26" i="31"/>
  <c r="C27" i="31"/>
  <c r="C29" i="31"/>
  <c r="C30" i="31"/>
  <c r="C31" i="31"/>
  <c r="C32" i="31"/>
  <c r="C34" i="31"/>
  <c r="C35" i="31"/>
  <c r="C36" i="31"/>
  <c r="C37" i="31"/>
  <c r="C38" i="31"/>
  <c r="C39" i="31"/>
  <c r="C40" i="31"/>
  <c r="C41" i="31"/>
  <c r="C46" i="31"/>
  <c r="C47" i="31"/>
  <c r="C48" i="31"/>
  <c r="C49" i="31"/>
  <c r="C50" i="31"/>
  <c r="C51" i="31"/>
  <c r="C52" i="31"/>
  <c r="C53" i="31"/>
  <c r="C54" i="31"/>
  <c r="C55" i="31"/>
  <c r="C9" i="30"/>
  <c r="C7" i="30"/>
  <c r="C16" i="30"/>
  <c r="C12" i="30"/>
  <c r="C8" i="30"/>
  <c r="C11" i="30"/>
  <c r="C13" i="30"/>
  <c r="C17" i="30"/>
  <c r="C43" i="30"/>
  <c r="C14" i="30"/>
  <c r="C15" i="30"/>
  <c r="C18" i="30"/>
  <c r="C20" i="30"/>
  <c r="C21" i="30"/>
  <c r="C22" i="30"/>
  <c r="C35" i="30"/>
  <c r="C44" i="30"/>
  <c r="C23" i="30"/>
  <c r="C24" i="30"/>
  <c r="C25" i="30"/>
  <c r="C26" i="30"/>
  <c r="C27" i="30"/>
  <c r="C28" i="30"/>
  <c r="C29" i="30"/>
  <c r="C19" i="30"/>
  <c r="C30" i="30"/>
  <c r="C31" i="30"/>
  <c r="C32" i="30"/>
  <c r="C33" i="30"/>
  <c r="C66" i="30"/>
  <c r="C34" i="30"/>
  <c r="C36" i="30"/>
  <c r="C37" i="30"/>
  <c r="C38" i="30"/>
  <c r="C39" i="30"/>
  <c r="C40" i="30"/>
  <c r="C42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4" i="30"/>
  <c r="C65" i="30"/>
  <c r="C67" i="30"/>
  <c r="C68" i="30"/>
  <c r="C69" i="30"/>
  <c r="C70" i="30"/>
  <c r="C71" i="30"/>
  <c r="C72" i="30"/>
  <c r="C73" i="30"/>
  <c r="C74" i="30"/>
  <c r="C75" i="30"/>
  <c r="C76" i="30"/>
  <c r="C77" i="30"/>
  <c r="C10" i="29"/>
  <c r="C9" i="29"/>
  <c r="C6" i="29"/>
  <c r="C11" i="29"/>
  <c r="C12" i="29"/>
  <c r="C13" i="29"/>
  <c r="C14" i="29"/>
  <c r="C15" i="29"/>
  <c r="C17" i="29"/>
  <c r="C29" i="29"/>
  <c r="C18" i="29"/>
  <c r="C19" i="29"/>
  <c r="C20" i="29"/>
  <c r="C22" i="29"/>
  <c r="C48" i="29"/>
  <c r="C23" i="29"/>
  <c r="C24" i="29"/>
  <c r="C25" i="29"/>
  <c r="C26" i="29"/>
  <c r="C28" i="29"/>
  <c r="C27" i="29"/>
  <c r="C21" i="29"/>
  <c r="C30" i="29"/>
  <c r="C16" i="29"/>
  <c r="C31" i="29"/>
  <c r="C32" i="29"/>
  <c r="C33" i="29"/>
  <c r="C34" i="29"/>
  <c r="C85" i="29"/>
  <c r="C35" i="29"/>
  <c r="C36" i="29"/>
  <c r="C37" i="29"/>
  <c r="C38" i="29"/>
  <c r="C39" i="29"/>
  <c r="C40" i="29"/>
  <c r="C41" i="29"/>
  <c r="C42" i="29"/>
  <c r="C43" i="29"/>
  <c r="C44" i="29"/>
  <c r="C68" i="29"/>
  <c r="C45" i="29"/>
  <c r="C49" i="29"/>
  <c r="C50" i="29"/>
  <c r="C51" i="29"/>
  <c r="C52" i="29"/>
  <c r="C53" i="29"/>
  <c r="C54" i="29"/>
  <c r="C55" i="29"/>
  <c r="C56" i="29"/>
  <c r="C46" i="29"/>
  <c r="C57" i="29"/>
  <c r="C58" i="29"/>
  <c r="C59" i="29"/>
  <c r="C61" i="29"/>
  <c r="C62" i="29"/>
  <c r="C63" i="29"/>
  <c r="C64" i="29"/>
  <c r="C65" i="29"/>
  <c r="C69" i="29"/>
  <c r="C70" i="29"/>
  <c r="C71" i="29"/>
  <c r="C72" i="29"/>
  <c r="C73" i="29"/>
  <c r="C47" i="29"/>
  <c r="C94" i="29"/>
  <c r="C75" i="29"/>
  <c r="C76" i="29"/>
  <c r="C77" i="29"/>
  <c r="C78" i="29"/>
  <c r="C79" i="29"/>
  <c r="C80" i="29"/>
  <c r="C81" i="29"/>
  <c r="C82" i="29"/>
  <c r="C83" i="29"/>
  <c r="C86" i="29"/>
  <c r="C87" i="29"/>
  <c r="C88" i="29"/>
  <c r="C89" i="29"/>
  <c r="C90" i="29"/>
  <c r="C91" i="29"/>
  <c r="C93" i="29"/>
  <c r="C66" i="29"/>
  <c r="C95" i="29"/>
  <c r="C96" i="29"/>
  <c r="C97" i="29"/>
  <c r="C13" i="28"/>
  <c r="C8" i="28"/>
  <c r="C10" i="28"/>
  <c r="C11" i="28"/>
  <c r="C12" i="28"/>
  <c r="C9" i="28"/>
  <c r="C14" i="28"/>
  <c r="C15" i="28"/>
  <c r="C16" i="28"/>
  <c r="C43" i="28"/>
  <c r="C44" i="28"/>
  <c r="C17" i="28"/>
  <c r="C18" i="28"/>
  <c r="C19" i="28"/>
  <c r="C20" i="28"/>
  <c r="C21" i="28"/>
  <c r="C22" i="28"/>
  <c r="C24" i="28"/>
  <c r="C23" i="28"/>
  <c r="C45" i="28"/>
  <c r="C28" i="28"/>
  <c r="C40" i="28"/>
  <c r="C52" i="28"/>
  <c r="C25" i="28"/>
  <c r="C26" i="28"/>
  <c r="C29" i="28"/>
  <c r="C30" i="28"/>
  <c r="C32" i="28"/>
  <c r="C33" i="28"/>
  <c r="C34" i="28"/>
  <c r="C35" i="28"/>
  <c r="C36" i="28"/>
  <c r="C37" i="28"/>
  <c r="C39" i="28"/>
  <c r="C41" i="28"/>
  <c r="C42" i="28"/>
  <c r="C69" i="28"/>
  <c r="C81" i="28"/>
  <c r="C46" i="28"/>
  <c r="C47" i="28"/>
  <c r="C48" i="28"/>
  <c r="C49" i="28"/>
  <c r="C50" i="28"/>
  <c r="C53" i="28"/>
  <c r="C54" i="28"/>
  <c r="C55" i="28"/>
  <c r="C56" i="28"/>
  <c r="C57" i="28"/>
  <c r="C58" i="28"/>
  <c r="C61" i="28"/>
  <c r="C93" i="28"/>
  <c r="C62" i="28"/>
  <c r="C63" i="28"/>
  <c r="C64" i="28"/>
  <c r="C65" i="28"/>
  <c r="C66" i="28"/>
  <c r="C67" i="28"/>
  <c r="C70" i="28"/>
  <c r="C71" i="28"/>
  <c r="C72" i="28"/>
  <c r="C73" i="28"/>
  <c r="C38" i="28"/>
  <c r="C74" i="28"/>
  <c r="C75" i="28"/>
  <c r="C76" i="28"/>
  <c r="C77" i="28"/>
  <c r="C78" i="28"/>
  <c r="C31" i="28"/>
  <c r="C79" i="28"/>
  <c r="C82" i="28"/>
  <c r="C83" i="28"/>
  <c r="C84" i="28"/>
  <c r="C85" i="28"/>
  <c r="C87" i="28"/>
  <c r="C88" i="28"/>
  <c r="C89" i="28"/>
  <c r="C90" i="28"/>
  <c r="C91" i="28"/>
  <c r="C92" i="28"/>
  <c r="C94" i="28"/>
  <c r="C95" i="28"/>
  <c r="C9" i="27"/>
  <c r="C7" i="27"/>
  <c r="C10" i="27"/>
  <c r="C11" i="27"/>
  <c r="C19" i="27"/>
  <c r="C15" i="27"/>
  <c r="C12" i="27"/>
  <c r="C16" i="27"/>
  <c r="C13" i="27"/>
  <c r="C14" i="27"/>
  <c r="C24" i="27"/>
  <c r="C20" i="27"/>
  <c r="C21" i="27"/>
  <c r="C22" i="27"/>
  <c r="C23" i="27"/>
  <c r="C25" i="27"/>
  <c r="C26" i="27"/>
  <c r="C17" i="27"/>
  <c r="C27" i="27"/>
  <c r="C28" i="27"/>
  <c r="C36" i="27"/>
  <c r="C30" i="27"/>
  <c r="C31" i="27"/>
  <c r="C32" i="27"/>
  <c r="C33" i="27"/>
  <c r="C34" i="27"/>
  <c r="C18" i="27"/>
  <c r="C37" i="27"/>
  <c r="C38" i="27"/>
  <c r="C39" i="27"/>
  <c r="C40" i="27"/>
  <c r="C41" i="27"/>
  <c r="C42" i="27"/>
  <c r="C43" i="27"/>
  <c r="C44" i="27"/>
  <c r="C46" i="27"/>
  <c r="C47" i="27"/>
  <c r="C50" i="27"/>
  <c r="C51" i="27"/>
  <c r="C52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7" i="26"/>
  <c r="C9" i="25"/>
  <c r="C10" i="25"/>
  <c r="C11" i="25"/>
  <c r="C12" i="25"/>
  <c r="C13" i="25"/>
  <c r="C14" i="25"/>
  <c r="C15" i="25"/>
  <c r="C22" i="25"/>
  <c r="C16" i="25"/>
  <c r="C17" i="25"/>
  <c r="C18" i="25"/>
  <c r="C19" i="25"/>
  <c r="C20" i="25"/>
  <c r="C21" i="25"/>
  <c r="C23" i="25"/>
  <c r="C24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9" i="23"/>
  <c r="C8" i="23"/>
  <c r="C10" i="23"/>
  <c r="C17" i="23"/>
  <c r="C13" i="23"/>
  <c r="C11" i="23"/>
  <c r="C14" i="23"/>
  <c r="C12" i="23"/>
  <c r="C15" i="23"/>
  <c r="C25" i="23"/>
  <c r="C23" i="23"/>
  <c r="C21" i="23"/>
  <c r="C16" i="23"/>
  <c r="C20" i="23"/>
  <c r="C22" i="23"/>
  <c r="C18" i="23"/>
  <c r="C27" i="23"/>
  <c r="C24" i="23"/>
  <c r="C19" i="23"/>
  <c r="C28" i="23"/>
  <c r="C29" i="23"/>
  <c r="C31" i="23"/>
  <c r="C32" i="23"/>
  <c r="C8" i="22"/>
  <c r="C12" i="22"/>
  <c r="C9" i="22"/>
  <c r="C10" i="22"/>
  <c r="C11" i="22"/>
  <c r="C13" i="22"/>
  <c r="C14" i="22"/>
  <c r="C18" i="22"/>
  <c r="C22" i="22"/>
  <c r="C16" i="22"/>
  <c r="C17" i="22"/>
  <c r="C19" i="22"/>
  <c r="C21" i="22"/>
  <c r="C23" i="22"/>
  <c r="C26" i="22"/>
  <c r="C15" i="22"/>
  <c r="C25" i="22"/>
  <c r="C20" i="22"/>
  <c r="C27" i="22"/>
  <c r="C28" i="22"/>
  <c r="C30" i="22"/>
  <c r="C31" i="22"/>
  <c r="C24" i="22"/>
  <c r="C33" i="22"/>
  <c r="C34" i="22"/>
  <c r="C35" i="22"/>
  <c r="C36" i="22"/>
  <c r="C38" i="22"/>
  <c r="C37" i="22"/>
  <c r="C32" i="22"/>
  <c r="C39" i="22"/>
  <c r="C40" i="22"/>
  <c r="C9" i="21"/>
  <c r="C8" i="21"/>
  <c r="C10" i="21"/>
  <c r="C13" i="21"/>
  <c r="C14" i="21"/>
  <c r="C11" i="21"/>
  <c r="C15" i="21"/>
  <c r="C16" i="21"/>
  <c r="C20" i="21"/>
  <c r="C12" i="21"/>
  <c r="C18" i="21"/>
  <c r="C19" i="21"/>
  <c r="C21" i="21"/>
  <c r="C22" i="21"/>
  <c r="C23" i="21"/>
  <c r="C25" i="21"/>
  <c r="C26" i="21"/>
  <c r="C27" i="21"/>
  <c r="C28" i="21"/>
  <c r="C29" i="21"/>
  <c r="C31" i="21"/>
  <c r="C32" i="21"/>
  <c r="C33" i="21"/>
  <c r="C34" i="21"/>
  <c r="C35" i="21"/>
  <c r="C36" i="21"/>
  <c r="C38" i="21"/>
  <c r="C40" i="21"/>
  <c r="C41" i="21"/>
  <c r="C8" i="20"/>
  <c r="C9" i="20"/>
  <c r="C11" i="20"/>
  <c r="C10" i="20"/>
  <c r="C12" i="20"/>
  <c r="C13" i="20"/>
  <c r="C14" i="20"/>
  <c r="C19" i="20"/>
  <c r="C15" i="20"/>
  <c r="C16" i="20"/>
  <c r="C17" i="20"/>
  <c r="C18" i="20"/>
  <c r="C20" i="20"/>
  <c r="C21" i="20"/>
  <c r="C22" i="20"/>
  <c r="C23" i="20"/>
  <c r="C24" i="20"/>
  <c r="C25" i="20"/>
  <c r="C26" i="20"/>
  <c r="C27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9" i="19"/>
  <c r="C7" i="19"/>
  <c r="C10" i="19"/>
  <c r="C19" i="19"/>
  <c r="C29" i="19"/>
  <c r="C14" i="19"/>
  <c r="C21" i="19"/>
  <c r="C11" i="19"/>
  <c r="C12" i="19"/>
  <c r="C36" i="19"/>
  <c r="C13" i="19"/>
  <c r="C15" i="19"/>
  <c r="C16" i="19"/>
  <c r="C30" i="19"/>
  <c r="C17" i="19"/>
  <c r="C18" i="19"/>
  <c r="C20" i="19"/>
  <c r="C22" i="19"/>
  <c r="C23" i="19"/>
  <c r="C24" i="19"/>
  <c r="C25" i="19"/>
  <c r="C26" i="19"/>
  <c r="C27" i="19"/>
  <c r="C28" i="19"/>
  <c r="C54" i="19"/>
  <c r="C31" i="19"/>
  <c r="C32" i="19"/>
  <c r="C33" i="19"/>
  <c r="C34" i="19"/>
  <c r="C35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5" i="19"/>
  <c r="C56" i="19"/>
  <c r="C9" i="16"/>
  <c r="C20" i="16"/>
  <c r="C8" i="16"/>
  <c r="C10" i="16"/>
  <c r="C11" i="16"/>
  <c r="C12" i="16"/>
  <c r="C13" i="16"/>
  <c r="C14" i="16"/>
  <c r="C15" i="16"/>
  <c r="C16" i="16"/>
  <c r="C17" i="16"/>
  <c r="C18" i="16"/>
  <c r="C21" i="16"/>
  <c r="C22" i="16"/>
  <c r="C23" i="16"/>
  <c r="C24" i="16"/>
  <c r="C25" i="16"/>
  <c r="C12" i="15"/>
  <c r="C8" i="15"/>
  <c r="C17" i="15"/>
  <c r="C9" i="15"/>
  <c r="C10" i="15"/>
  <c r="C11" i="15"/>
  <c r="C13" i="15"/>
  <c r="C14" i="15"/>
  <c r="C16" i="15"/>
  <c r="C18" i="15"/>
  <c r="C24" i="15"/>
  <c r="C19" i="15"/>
  <c r="C26" i="15"/>
  <c r="C20" i="15"/>
  <c r="C40" i="15"/>
  <c r="C15" i="15"/>
  <c r="C27" i="15"/>
  <c r="C46" i="15"/>
  <c r="C21" i="15"/>
  <c r="C22" i="15"/>
  <c r="C23" i="15"/>
  <c r="C25" i="15"/>
  <c r="C41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2" i="15"/>
  <c r="C43" i="15"/>
  <c r="C44" i="15"/>
  <c r="C45" i="15"/>
  <c r="C47" i="15"/>
  <c r="C48" i="15"/>
  <c r="C49" i="15"/>
  <c r="C50" i="15"/>
  <c r="C51" i="15"/>
  <c r="C7" i="14"/>
  <c r="C9" i="14"/>
  <c r="C10" i="14"/>
  <c r="C11" i="14"/>
  <c r="C12" i="14"/>
  <c r="C13" i="14"/>
  <c r="C15" i="14"/>
  <c r="C16" i="14"/>
  <c r="C14" i="14"/>
  <c r="C17" i="14"/>
  <c r="C18" i="14"/>
  <c r="C25" i="14"/>
  <c r="C21" i="14"/>
  <c r="C20" i="14"/>
  <c r="C19" i="14"/>
  <c r="C22" i="14"/>
  <c r="C23" i="14"/>
  <c r="C26" i="14"/>
  <c r="C27" i="14"/>
  <c r="C28" i="14"/>
  <c r="C29" i="14"/>
  <c r="C30" i="14"/>
  <c r="C31" i="14"/>
  <c r="C33" i="14"/>
  <c r="C34" i="14"/>
  <c r="C36" i="14"/>
  <c r="C24" i="14"/>
  <c r="C37" i="14"/>
  <c r="C38" i="14"/>
  <c r="C39" i="14"/>
  <c r="C40" i="14"/>
  <c r="C41" i="14"/>
  <c r="C42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9" i="14"/>
  <c r="C43" i="14"/>
  <c r="C69" i="14"/>
  <c r="C60" i="14"/>
  <c r="C61" i="14"/>
  <c r="C62" i="14"/>
  <c r="C64" i="14"/>
  <c r="C65" i="14"/>
  <c r="C66" i="14"/>
  <c r="C67" i="14"/>
  <c r="C68" i="14"/>
  <c r="C78" i="14"/>
  <c r="C70" i="14"/>
  <c r="C71" i="14"/>
  <c r="C72" i="14"/>
  <c r="C73" i="14"/>
  <c r="C74" i="14"/>
  <c r="C75" i="14"/>
  <c r="C76" i="14"/>
  <c r="C79" i="14"/>
  <c r="C80" i="14"/>
  <c r="C81" i="14"/>
  <c r="C82" i="14"/>
  <c r="C13" i="13"/>
  <c r="C17" i="13"/>
  <c r="C7" i="13"/>
  <c r="C8" i="13"/>
  <c r="C9" i="13"/>
  <c r="C18" i="13"/>
  <c r="C11" i="13"/>
  <c r="C14" i="13"/>
  <c r="C15" i="13"/>
  <c r="C16" i="13"/>
  <c r="C31" i="13"/>
  <c r="C10" i="13"/>
  <c r="C20" i="13"/>
  <c r="C46" i="13"/>
  <c r="C22" i="13"/>
  <c r="C24" i="13"/>
  <c r="C75" i="13"/>
  <c r="C25" i="13"/>
  <c r="C28" i="13"/>
  <c r="C29" i="13"/>
  <c r="C37" i="13"/>
  <c r="C57" i="13"/>
  <c r="C30" i="13"/>
  <c r="C32" i="13"/>
  <c r="C33" i="13"/>
  <c r="C34" i="13"/>
  <c r="C47" i="13"/>
  <c r="C35" i="13"/>
  <c r="C43" i="13"/>
  <c r="C38" i="13"/>
  <c r="C39" i="13"/>
  <c r="C48" i="13"/>
  <c r="C58" i="13"/>
  <c r="C59" i="13"/>
  <c r="C41" i="13"/>
  <c r="C42" i="13"/>
  <c r="C44" i="13"/>
  <c r="C27" i="13"/>
  <c r="C49" i="13"/>
  <c r="C115" i="13"/>
  <c r="C21" i="13"/>
  <c r="C50" i="13"/>
  <c r="C51" i="13"/>
  <c r="C52" i="13"/>
  <c r="C45" i="13"/>
  <c r="C56" i="13"/>
  <c r="C60" i="13"/>
  <c r="C92" i="13"/>
  <c r="C61" i="13"/>
  <c r="C62" i="13"/>
  <c r="C63" i="13"/>
  <c r="C64" i="13"/>
  <c r="C65" i="13"/>
  <c r="C66" i="13"/>
  <c r="C67" i="13"/>
  <c r="C68" i="13"/>
  <c r="C69" i="13"/>
  <c r="C70" i="13"/>
  <c r="C71" i="13"/>
  <c r="C102" i="13"/>
  <c r="C74" i="13"/>
  <c r="C76" i="13"/>
  <c r="C77" i="13"/>
  <c r="C78" i="13"/>
  <c r="C79" i="13"/>
  <c r="C80" i="13"/>
  <c r="C81" i="13"/>
  <c r="C82" i="13"/>
  <c r="C83" i="13"/>
  <c r="C55" i="13"/>
  <c r="C84" i="13"/>
  <c r="C85" i="13"/>
  <c r="C89" i="13"/>
  <c r="C90" i="13"/>
  <c r="C93" i="13"/>
  <c r="C94" i="13"/>
  <c r="C95" i="13"/>
  <c r="C96" i="13"/>
  <c r="C97" i="13"/>
  <c r="C98" i="13"/>
  <c r="C99" i="13"/>
  <c r="C100" i="13"/>
  <c r="C101" i="13"/>
  <c r="C40" i="13"/>
  <c r="C103" i="13"/>
  <c r="C104" i="13"/>
  <c r="C105" i="13"/>
  <c r="C106" i="13"/>
  <c r="C107" i="13"/>
  <c r="C108" i="13"/>
  <c r="C109" i="13"/>
  <c r="C110" i="13"/>
  <c r="C111" i="13"/>
  <c r="C112" i="13"/>
  <c r="C113" i="13"/>
  <c r="C91" i="13"/>
  <c r="C36" i="13"/>
  <c r="C116" i="13"/>
  <c r="C7" i="12"/>
  <c r="C10" i="12"/>
  <c r="C16" i="12"/>
  <c r="C9" i="12"/>
  <c r="C11" i="12"/>
  <c r="C12" i="12"/>
  <c r="C15" i="12"/>
  <c r="C18" i="12"/>
  <c r="C83" i="12"/>
  <c r="C17" i="12"/>
  <c r="C20" i="12"/>
  <c r="C21" i="12"/>
  <c r="C22" i="12"/>
  <c r="C41" i="12"/>
  <c r="C36" i="12"/>
  <c r="C24" i="12"/>
  <c r="C25" i="12"/>
  <c r="C8" i="12"/>
  <c r="C29" i="12"/>
  <c r="C68" i="12"/>
  <c r="C30" i="12"/>
  <c r="C31" i="12"/>
  <c r="C32" i="12"/>
  <c r="C28" i="12"/>
  <c r="C26" i="12"/>
  <c r="C34" i="12"/>
  <c r="C35" i="12"/>
  <c r="C37" i="12"/>
  <c r="C38" i="12"/>
  <c r="C39" i="12"/>
  <c r="C40" i="12"/>
  <c r="C54" i="12"/>
  <c r="C42" i="12"/>
  <c r="C43" i="12"/>
  <c r="C27" i="12"/>
  <c r="C44" i="12"/>
  <c r="C45" i="12"/>
  <c r="C49" i="12"/>
  <c r="C50" i="12"/>
  <c r="C51" i="12"/>
  <c r="C23" i="12"/>
  <c r="C52" i="12"/>
  <c r="C55" i="12"/>
  <c r="C84" i="12"/>
  <c r="C104" i="12"/>
  <c r="C56" i="12"/>
  <c r="C57" i="12"/>
  <c r="C53" i="12"/>
  <c r="C59" i="12"/>
  <c r="C60" i="12"/>
  <c r="C61" i="12"/>
  <c r="C62" i="12"/>
  <c r="C63" i="12"/>
  <c r="C85" i="12"/>
  <c r="C64" i="12"/>
  <c r="C65" i="12"/>
  <c r="C66" i="12"/>
  <c r="C69" i="12"/>
  <c r="C14" i="12"/>
  <c r="C46" i="12"/>
  <c r="C70" i="12"/>
  <c r="C71" i="12"/>
  <c r="C72" i="12"/>
  <c r="C73" i="12"/>
  <c r="C58" i="12"/>
  <c r="C74" i="12"/>
  <c r="C75" i="12"/>
  <c r="C76" i="12"/>
  <c r="C77" i="12"/>
  <c r="C19" i="12"/>
  <c r="C78" i="12"/>
  <c r="C79" i="12"/>
  <c r="C86" i="12"/>
  <c r="C87" i="12"/>
  <c r="C80" i="12"/>
  <c r="C88" i="12"/>
  <c r="C81" i="12"/>
  <c r="C82" i="12"/>
  <c r="C89" i="12"/>
  <c r="C90" i="12"/>
  <c r="C91" i="12"/>
  <c r="C92" i="12"/>
  <c r="C93" i="12"/>
  <c r="C94" i="12"/>
  <c r="C95" i="12"/>
  <c r="C96" i="12"/>
  <c r="C97" i="12"/>
  <c r="C98" i="12"/>
  <c r="C99" i="12"/>
  <c r="C33" i="12"/>
  <c r="C100" i="12"/>
  <c r="C101" i="12"/>
  <c r="C102" i="12"/>
  <c r="C67" i="12"/>
  <c r="C142" i="12"/>
  <c r="C105" i="12"/>
  <c r="C12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2" i="12"/>
  <c r="C48" i="12"/>
  <c r="C47" i="12"/>
  <c r="C123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1" i="12"/>
  <c r="C143" i="12"/>
  <c r="C120" i="12"/>
  <c r="C168" i="12"/>
  <c r="C144" i="12"/>
  <c r="C145" i="12"/>
  <c r="C146" i="12"/>
  <c r="C147" i="12"/>
  <c r="C148" i="12"/>
  <c r="C149" i="12"/>
  <c r="C150" i="12"/>
  <c r="C124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9" i="12"/>
  <c r="C170" i="12"/>
  <c r="C171" i="12"/>
  <c r="C172" i="12"/>
  <c r="C173" i="12"/>
  <c r="C174" i="12"/>
  <c r="C175" i="12"/>
  <c r="C176" i="12"/>
  <c r="C177" i="12"/>
  <c r="C178" i="12"/>
  <c r="C179" i="12"/>
  <c r="C18" i="11"/>
  <c r="C36" i="11"/>
  <c r="C10" i="11"/>
  <c r="C11" i="11"/>
  <c r="C12" i="11"/>
  <c r="C29" i="11"/>
  <c r="C13" i="11"/>
  <c r="C21" i="11"/>
  <c r="C14" i="11"/>
  <c r="C16" i="11"/>
  <c r="C17" i="11"/>
  <c r="C19" i="11"/>
  <c r="C23" i="11"/>
  <c r="C52" i="11"/>
  <c r="C24" i="11"/>
  <c r="C25" i="11"/>
  <c r="C26" i="11"/>
  <c r="C46" i="11"/>
  <c r="C32" i="11"/>
  <c r="C22" i="11"/>
  <c r="C53" i="11"/>
  <c r="C88" i="11"/>
  <c r="C9" i="11"/>
  <c r="C27" i="11"/>
  <c r="C28" i="11"/>
  <c r="C146" i="11"/>
  <c r="C8" i="11"/>
  <c r="C30" i="11"/>
  <c r="C173" i="11"/>
  <c r="C31" i="11"/>
  <c r="C67" i="11"/>
  <c r="C33" i="11"/>
  <c r="C50" i="11"/>
  <c r="C34" i="11"/>
  <c r="C35" i="11"/>
  <c r="C37" i="11"/>
  <c r="C38" i="11"/>
  <c r="C39" i="11"/>
  <c r="C101" i="11"/>
  <c r="C40" i="11"/>
  <c r="C68" i="11"/>
  <c r="C43" i="11"/>
  <c r="C44" i="11"/>
  <c r="C47" i="11"/>
  <c r="C48" i="11"/>
  <c r="C49" i="11"/>
  <c r="C51" i="11"/>
  <c r="C54" i="11"/>
  <c r="C79" i="11"/>
  <c r="C55" i="11"/>
  <c r="C56" i="11"/>
  <c r="C57" i="11"/>
  <c r="C58" i="11"/>
  <c r="C59" i="11"/>
  <c r="C62" i="11"/>
  <c r="C63" i="11"/>
  <c r="C64" i="11"/>
  <c r="C66" i="11"/>
  <c r="C45" i="11"/>
  <c r="C69" i="11"/>
  <c r="C70" i="11"/>
  <c r="C71" i="11"/>
  <c r="C72" i="11"/>
  <c r="C73" i="11"/>
  <c r="C75" i="11"/>
  <c r="C76" i="11"/>
  <c r="C77" i="11"/>
  <c r="C78" i="11"/>
  <c r="C80" i="11"/>
  <c r="C81" i="11"/>
  <c r="C82" i="11"/>
  <c r="C41" i="11"/>
  <c r="C83" i="11"/>
  <c r="C84" i="11"/>
  <c r="C86" i="11"/>
  <c r="C85" i="11"/>
  <c r="C87" i="11"/>
  <c r="C89" i="11"/>
  <c r="C90" i="11"/>
  <c r="C91" i="11"/>
  <c r="C92" i="11"/>
  <c r="C93" i="11"/>
  <c r="C94" i="11"/>
  <c r="C95" i="11"/>
  <c r="C96" i="11"/>
  <c r="C97" i="11"/>
  <c r="C98" i="11"/>
  <c r="C100" i="11"/>
  <c r="C128" i="11"/>
  <c r="C102" i="11"/>
  <c r="C103" i="11"/>
  <c r="C104" i="11"/>
  <c r="C42" i="11"/>
  <c r="C105" i="11"/>
  <c r="C106" i="11"/>
  <c r="C107" i="11"/>
  <c r="C108" i="11"/>
  <c r="C109" i="11"/>
  <c r="C110" i="11"/>
  <c r="C65" i="11"/>
  <c r="C15" i="11"/>
  <c r="C111" i="11"/>
  <c r="C112" i="11"/>
  <c r="C113" i="11"/>
  <c r="C114" i="11"/>
  <c r="C115" i="11"/>
  <c r="C116" i="11"/>
  <c r="C117" i="11"/>
  <c r="C118" i="11"/>
  <c r="C121" i="11"/>
  <c r="C122" i="11"/>
  <c r="C174" i="11"/>
  <c r="C123" i="11"/>
  <c r="C124" i="11"/>
  <c r="C125" i="11"/>
  <c r="C126" i="11"/>
  <c r="C225" i="11"/>
  <c r="C127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19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9" i="11"/>
  <c r="C171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47" i="11"/>
  <c r="C189" i="11"/>
  <c r="C226" i="11"/>
  <c r="C120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172" i="11"/>
  <c r="C204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7" i="11"/>
  <c r="C228" i="11"/>
  <c r="C229" i="11"/>
  <c r="C230" i="11"/>
  <c r="C231" i="11"/>
  <c r="C232" i="11"/>
  <c r="C10" i="10"/>
  <c r="C12" i="10"/>
  <c r="C8" i="10"/>
  <c r="C11" i="10"/>
  <c r="C40" i="10"/>
  <c r="C13" i="10"/>
  <c r="C9" i="10"/>
  <c r="C25" i="10"/>
  <c r="C14" i="10"/>
  <c r="C46" i="10"/>
  <c r="C15" i="10"/>
  <c r="C16" i="10"/>
  <c r="C17" i="10"/>
  <c r="C19" i="10"/>
  <c r="C20" i="10"/>
  <c r="C37" i="10"/>
  <c r="C57" i="10"/>
  <c r="C21" i="10"/>
  <c r="C96" i="10"/>
  <c r="C42" i="10"/>
  <c r="C22" i="10"/>
  <c r="C23" i="10"/>
  <c r="C125" i="10"/>
  <c r="C24" i="10"/>
  <c r="C58" i="10"/>
  <c r="C33" i="10"/>
  <c r="C139" i="10"/>
  <c r="C26" i="10"/>
  <c r="C27" i="10"/>
  <c r="C28" i="10"/>
  <c r="C30" i="10"/>
  <c r="C66" i="10"/>
  <c r="C32" i="10"/>
  <c r="C82" i="10"/>
  <c r="C34" i="10"/>
  <c r="C29" i="10"/>
  <c r="C35" i="10"/>
  <c r="C31" i="10"/>
  <c r="C36" i="10"/>
  <c r="C38" i="10"/>
  <c r="C39" i="10"/>
  <c r="C41" i="10"/>
  <c r="C43" i="10"/>
  <c r="C126" i="10"/>
  <c r="C44" i="10"/>
  <c r="C45" i="10"/>
  <c r="C47" i="10"/>
  <c r="C48" i="10"/>
  <c r="C51" i="10"/>
  <c r="C52" i="10"/>
  <c r="C53" i="10"/>
  <c r="C54" i="10"/>
  <c r="C55" i="10"/>
  <c r="C56" i="10"/>
  <c r="C59" i="10"/>
  <c r="C60" i="10"/>
  <c r="C61" i="10"/>
  <c r="C62" i="10"/>
  <c r="C63" i="10"/>
  <c r="C64" i="10"/>
  <c r="C140" i="10"/>
  <c r="C105" i="10"/>
  <c r="C67" i="10"/>
  <c r="C68" i="10"/>
  <c r="C118" i="10"/>
  <c r="C69" i="10"/>
  <c r="C70" i="10"/>
  <c r="C71" i="10"/>
  <c r="C73" i="10"/>
  <c r="C74" i="10"/>
  <c r="C75" i="10"/>
  <c r="C76" i="10"/>
  <c r="C77" i="10"/>
  <c r="C78" i="10"/>
  <c r="C103" i="10"/>
  <c r="C80" i="10"/>
  <c r="C81" i="10"/>
  <c r="C83" i="10"/>
  <c r="C84" i="10"/>
  <c r="C85" i="10"/>
  <c r="C86" i="10"/>
  <c r="C87" i="10"/>
  <c r="C88" i="10"/>
  <c r="C89" i="10"/>
  <c r="C90" i="10"/>
  <c r="C91" i="10"/>
  <c r="C92" i="10"/>
  <c r="C94" i="10"/>
  <c r="C95" i="10"/>
  <c r="C79" i="10"/>
  <c r="C177" i="10"/>
  <c r="C72" i="10"/>
  <c r="C179" i="10"/>
  <c r="C99" i="10"/>
  <c r="C100" i="10"/>
  <c r="C101" i="10"/>
  <c r="C102" i="10"/>
  <c r="C156" i="10"/>
  <c r="C98" i="10"/>
  <c r="C180" i="10"/>
  <c r="C104" i="10"/>
  <c r="C106" i="10"/>
  <c r="C107" i="10"/>
  <c r="C108" i="10"/>
  <c r="C109" i="10"/>
  <c r="C110" i="10"/>
  <c r="C111" i="10"/>
  <c r="C112" i="10"/>
  <c r="C113" i="10"/>
  <c r="C114" i="10"/>
  <c r="C115" i="10"/>
  <c r="C116" i="10"/>
  <c r="C119" i="10"/>
  <c r="C120" i="10"/>
  <c r="C121" i="10"/>
  <c r="C127" i="10"/>
  <c r="C122" i="10"/>
  <c r="C123" i="10"/>
  <c r="C124" i="10"/>
  <c r="C212" i="10"/>
  <c r="C128" i="10"/>
  <c r="C129" i="10"/>
  <c r="C130" i="10"/>
  <c r="C131" i="10"/>
  <c r="C132" i="10"/>
  <c r="C133" i="10"/>
  <c r="C136" i="10"/>
  <c r="C137" i="10"/>
  <c r="C50" i="10"/>
  <c r="C141" i="10"/>
  <c r="C142" i="10"/>
  <c r="C143" i="10"/>
  <c r="C144" i="10"/>
  <c r="C145" i="10"/>
  <c r="C146" i="10"/>
  <c r="C147" i="10"/>
  <c r="C148" i="10"/>
  <c r="C149" i="10"/>
  <c r="C150" i="10"/>
  <c r="C151" i="10"/>
  <c r="C157" i="10"/>
  <c r="C153" i="10"/>
  <c r="C154" i="10"/>
  <c r="C155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8" i="10"/>
  <c r="C181" i="10"/>
  <c r="C134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38" i="10"/>
  <c r="C194" i="10"/>
  <c r="C195" i="10"/>
  <c r="C196" i="10"/>
  <c r="C97" i="10"/>
  <c r="C199" i="10"/>
  <c r="C200" i="10"/>
  <c r="C201" i="10"/>
  <c r="C202" i="10"/>
  <c r="C203" i="10"/>
  <c r="C204" i="10"/>
  <c r="C205" i="10"/>
  <c r="C206" i="10"/>
  <c r="C207" i="10"/>
  <c r="C208" i="10"/>
  <c r="C209" i="10"/>
  <c r="C213" i="10"/>
  <c r="C214" i="10"/>
  <c r="C215" i="10"/>
  <c r="C216" i="10"/>
  <c r="C217" i="10"/>
  <c r="C218" i="10"/>
  <c r="C219" i="10"/>
  <c r="C220" i="10"/>
  <c r="C221" i="10"/>
  <c r="C222" i="10"/>
  <c r="C223" i="10"/>
  <c r="C151" i="9"/>
  <c r="C99" i="9"/>
  <c r="C152" i="9"/>
  <c r="C153" i="9"/>
  <c r="C156" i="9"/>
  <c r="C136" i="9"/>
  <c r="C160" i="9"/>
  <c r="C161" i="9"/>
  <c r="C162" i="9"/>
  <c r="C163" i="9"/>
  <c r="C164" i="9"/>
  <c r="C165" i="9"/>
  <c r="C166" i="9"/>
  <c r="C167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3" i="9"/>
  <c r="C184" i="9"/>
  <c r="C185" i="9"/>
  <c r="C186" i="9"/>
  <c r="C187" i="9"/>
  <c r="C188" i="9"/>
  <c r="C189" i="9"/>
  <c r="C190" i="9"/>
  <c r="C8" i="9"/>
  <c r="C9" i="9"/>
  <c r="C11" i="9"/>
  <c r="C12" i="9"/>
  <c r="C17" i="9"/>
  <c r="C10" i="9"/>
  <c r="C87" i="9"/>
  <c r="C15" i="9"/>
  <c r="C29" i="9"/>
  <c r="C13" i="9"/>
  <c r="C18" i="9"/>
  <c r="C19" i="9"/>
  <c r="C58" i="9"/>
  <c r="C16" i="9"/>
  <c r="C44" i="9"/>
  <c r="C21" i="9"/>
  <c r="C22" i="9"/>
  <c r="C23" i="9"/>
  <c r="C24" i="9"/>
  <c r="C25" i="9"/>
  <c r="C77" i="9"/>
  <c r="C27" i="9"/>
  <c r="C54" i="9"/>
  <c r="C14" i="9"/>
  <c r="C28" i="9"/>
  <c r="C20" i="9"/>
  <c r="C30" i="9"/>
  <c r="C31" i="9"/>
  <c r="C78" i="9"/>
  <c r="C32" i="9"/>
  <c r="C33" i="9"/>
  <c r="C26" i="9"/>
  <c r="C34" i="9"/>
  <c r="C35" i="9"/>
  <c r="C36" i="9"/>
  <c r="C37" i="9"/>
  <c r="C38" i="9"/>
  <c r="C98" i="9"/>
  <c r="C39" i="9"/>
  <c r="C48" i="9"/>
  <c r="C40" i="9"/>
  <c r="C41" i="9"/>
  <c r="C42" i="9"/>
  <c r="C43" i="9"/>
  <c r="C45" i="9"/>
  <c r="C69" i="9"/>
  <c r="C46" i="9"/>
  <c r="C49" i="9"/>
  <c r="C50" i="9"/>
  <c r="C51" i="9"/>
  <c r="C53" i="9"/>
  <c r="C59" i="9"/>
  <c r="C101" i="9"/>
  <c r="C88" i="9"/>
  <c r="C55" i="9"/>
  <c r="C56" i="9"/>
  <c r="C57" i="9"/>
  <c r="C60" i="9"/>
  <c r="C61" i="9"/>
  <c r="C62" i="9"/>
  <c r="C63" i="9"/>
  <c r="C64" i="9"/>
  <c r="C66" i="9"/>
  <c r="C168" i="9"/>
  <c r="C67" i="9"/>
  <c r="C68" i="9"/>
  <c r="C157" i="9"/>
  <c r="C85" i="9"/>
  <c r="C70" i="9"/>
  <c r="C71" i="9"/>
  <c r="C73" i="9"/>
  <c r="C74" i="9"/>
  <c r="C102" i="9"/>
  <c r="C75" i="9"/>
  <c r="C47" i="9"/>
  <c r="C76" i="9"/>
  <c r="C79" i="9"/>
  <c r="C80" i="9"/>
  <c r="C81" i="9"/>
  <c r="C82" i="9"/>
  <c r="C83" i="9"/>
  <c r="C103" i="9"/>
  <c r="C86" i="9"/>
  <c r="C89" i="9"/>
  <c r="C90" i="9"/>
  <c r="C91" i="9"/>
  <c r="C92" i="9"/>
  <c r="C93" i="9"/>
  <c r="C94" i="9"/>
  <c r="C95" i="9"/>
  <c r="C96" i="9"/>
  <c r="C97" i="9"/>
  <c r="C122" i="9"/>
  <c r="C182" i="9"/>
  <c r="C158" i="9"/>
  <c r="C100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69" i="9"/>
  <c r="C119" i="9"/>
  <c r="C142" i="9"/>
  <c r="C120" i="9"/>
  <c r="C121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7" i="9"/>
  <c r="C138" i="9"/>
  <c r="C159" i="9"/>
  <c r="C139" i="9"/>
  <c r="C140" i="9"/>
  <c r="C141" i="9"/>
  <c r="C143" i="9"/>
  <c r="C144" i="9"/>
  <c r="C145" i="9"/>
  <c r="C146" i="9"/>
  <c r="C147" i="9"/>
  <c r="C148" i="9"/>
  <c r="C149" i="9"/>
  <c r="C150" i="9"/>
  <c r="C7" i="8"/>
  <c r="C10" i="8"/>
  <c r="C11" i="8"/>
  <c r="C16" i="8"/>
  <c r="C12" i="8"/>
  <c r="C14" i="8"/>
  <c r="C17" i="8"/>
  <c r="C19" i="8"/>
  <c r="C68" i="8"/>
  <c r="C8" i="8"/>
  <c r="C20" i="8"/>
  <c r="C21" i="8"/>
  <c r="C31" i="8"/>
  <c r="C22" i="8"/>
  <c r="C23" i="8"/>
  <c r="C24" i="8"/>
  <c r="C26" i="8"/>
  <c r="C28" i="8"/>
  <c r="C82" i="8"/>
  <c r="C9" i="8"/>
  <c r="C69" i="8"/>
  <c r="C39" i="8"/>
  <c r="C29" i="8"/>
  <c r="C33" i="8"/>
  <c r="C34" i="8"/>
  <c r="C47" i="8"/>
  <c r="C35" i="8"/>
  <c r="C36" i="8"/>
  <c r="C37" i="8"/>
  <c r="C93" i="8"/>
  <c r="C70" i="8"/>
  <c r="C40" i="8"/>
  <c r="C41" i="8"/>
  <c r="C42" i="8"/>
  <c r="C43" i="8"/>
  <c r="C44" i="8"/>
  <c r="C111" i="8"/>
  <c r="C46" i="8"/>
  <c r="C48" i="8"/>
  <c r="C18" i="8"/>
  <c r="C71" i="8"/>
  <c r="C49" i="8"/>
  <c r="C27" i="8"/>
  <c r="C50" i="8"/>
  <c r="C51" i="8"/>
  <c r="C52" i="8"/>
  <c r="C53" i="8"/>
  <c r="C54" i="8"/>
  <c r="C55" i="8"/>
  <c r="C56" i="8"/>
  <c r="C57" i="8"/>
  <c r="C58" i="8"/>
  <c r="C59" i="8"/>
  <c r="C60" i="8"/>
  <c r="C61" i="8"/>
  <c r="C63" i="8"/>
  <c r="C64" i="8"/>
  <c r="C65" i="8"/>
  <c r="C72" i="8"/>
  <c r="C73" i="8"/>
  <c r="C45" i="8"/>
  <c r="C74" i="8"/>
  <c r="C75" i="8"/>
  <c r="C76" i="8"/>
  <c r="C32" i="8"/>
  <c r="C77" i="8"/>
  <c r="C78" i="8"/>
  <c r="C79" i="8"/>
  <c r="C99" i="8"/>
  <c r="C81" i="8"/>
  <c r="C83" i="8"/>
  <c r="C84" i="8"/>
  <c r="C85" i="8"/>
  <c r="C86" i="8"/>
  <c r="C87" i="8"/>
  <c r="C88" i="8"/>
  <c r="C89" i="8"/>
  <c r="C91" i="8"/>
  <c r="C112" i="8"/>
  <c r="C92" i="8"/>
  <c r="C94" i="8"/>
  <c r="C95" i="8"/>
  <c r="C96" i="8"/>
  <c r="C97" i="8"/>
  <c r="C67" i="8"/>
  <c r="C100" i="8"/>
  <c r="C101" i="8"/>
  <c r="C102" i="8"/>
  <c r="C103" i="8"/>
  <c r="C104" i="8"/>
  <c r="C105" i="8"/>
  <c r="C106" i="8"/>
  <c r="C107" i="8"/>
  <c r="C108" i="8"/>
  <c r="C109" i="8"/>
  <c r="C110" i="8"/>
  <c r="C113" i="8"/>
  <c r="C114" i="8"/>
  <c r="C115" i="8"/>
  <c r="C116" i="8"/>
  <c r="C117" i="8"/>
  <c r="C118" i="8"/>
  <c r="C120" i="8"/>
  <c r="C121" i="8"/>
  <c r="C122" i="8"/>
  <c r="C123" i="8"/>
  <c r="C124" i="8"/>
  <c r="C125" i="8"/>
  <c r="C126" i="8"/>
  <c r="C128" i="8"/>
  <c r="C129" i="8"/>
  <c r="C66" i="8"/>
  <c r="C130" i="8"/>
  <c r="C131" i="8"/>
  <c r="C132" i="8"/>
  <c r="C133" i="8"/>
  <c r="C13" i="7"/>
  <c r="C10" i="7"/>
  <c r="C12" i="7"/>
  <c r="C15" i="7"/>
  <c r="C16" i="7"/>
  <c r="C17" i="7"/>
  <c r="C9" i="7"/>
  <c r="C18" i="7"/>
  <c r="C19" i="7"/>
  <c r="C11" i="7"/>
  <c r="C22" i="7"/>
  <c r="C23" i="7"/>
  <c r="C38" i="7"/>
  <c r="C44" i="7"/>
  <c r="C25" i="7"/>
  <c r="C26" i="7"/>
  <c r="C28" i="7"/>
  <c r="C29" i="7"/>
  <c r="C30" i="7"/>
  <c r="C32" i="7"/>
  <c r="C33" i="7"/>
  <c r="C34" i="7"/>
  <c r="C43" i="7"/>
  <c r="C45" i="7"/>
  <c r="C36" i="7"/>
  <c r="C46" i="7"/>
  <c r="C35" i="7"/>
  <c r="C37" i="7"/>
  <c r="C39" i="7"/>
  <c r="C40" i="7"/>
  <c r="C41" i="7"/>
  <c r="C42" i="7"/>
  <c r="C47" i="7"/>
  <c r="C48" i="7"/>
  <c r="C24" i="7"/>
  <c r="C49" i="7"/>
  <c r="C51" i="7"/>
  <c r="C52" i="7"/>
  <c r="C53" i="7"/>
  <c r="C54" i="7"/>
  <c r="C31" i="7"/>
  <c r="C56" i="7"/>
  <c r="C57" i="7"/>
  <c r="C58" i="7"/>
  <c r="C59" i="7"/>
  <c r="C50" i="7"/>
  <c r="C61" i="7"/>
  <c r="C62" i="7"/>
  <c r="C63" i="7"/>
  <c r="C60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6" i="7"/>
  <c r="C14" i="7"/>
  <c r="C8" i="7"/>
  <c r="C7" i="7"/>
  <c r="C8" i="6"/>
  <c r="C9" i="6"/>
  <c r="C10" i="6"/>
  <c r="C11" i="6"/>
  <c r="C12" i="6"/>
  <c r="C13" i="6"/>
  <c r="C14" i="6"/>
  <c r="C15" i="6"/>
  <c r="C16" i="6"/>
  <c r="C17" i="6"/>
  <c r="C18" i="6"/>
  <c r="C19" i="6"/>
  <c r="C25" i="6"/>
  <c r="C20" i="6"/>
  <c r="C21" i="6"/>
  <c r="C22" i="6"/>
  <c r="C23" i="6"/>
  <c r="C24" i="6"/>
  <c r="C26" i="6"/>
  <c r="C27" i="6"/>
  <c r="C28" i="6"/>
  <c r="C29" i="6"/>
  <c r="C30" i="6"/>
  <c r="C31" i="6"/>
  <c r="C32" i="6"/>
  <c r="C33" i="6"/>
  <c r="C34" i="6"/>
  <c r="C35" i="6"/>
  <c r="C8" i="5"/>
  <c r="C9" i="5"/>
  <c r="C11" i="5"/>
  <c r="C12" i="5"/>
  <c r="C13" i="5"/>
  <c r="C10" i="5"/>
  <c r="C14" i="5"/>
  <c r="C15" i="5"/>
  <c r="C19" i="5"/>
  <c r="C16" i="5"/>
  <c r="C17" i="5"/>
  <c r="C18" i="5"/>
  <c r="C25" i="5"/>
  <c r="C20" i="5"/>
  <c r="C21" i="5"/>
  <c r="C31" i="5"/>
  <c r="C22" i="5"/>
  <c r="C23" i="5"/>
  <c r="C24" i="5"/>
  <c r="C26" i="5"/>
  <c r="C27" i="5"/>
  <c r="C28" i="5"/>
  <c r="C30" i="5"/>
  <c r="C32" i="5"/>
  <c r="C33" i="5"/>
  <c r="C34" i="5"/>
  <c r="C35" i="5"/>
  <c r="C36" i="5"/>
  <c r="C37" i="5"/>
  <c r="C38" i="5"/>
  <c r="C39" i="5"/>
  <c r="C40" i="5"/>
  <c r="C41" i="5"/>
  <c r="C11" i="4"/>
  <c r="C8" i="4"/>
  <c r="C12" i="4"/>
  <c r="C9" i="4"/>
  <c r="C10" i="4"/>
  <c r="C23" i="4"/>
  <c r="C17" i="4"/>
  <c r="C14" i="4"/>
  <c r="C30" i="4"/>
  <c r="C13" i="4"/>
  <c r="C15" i="4"/>
  <c r="C16" i="4"/>
  <c r="C18" i="4"/>
  <c r="C21" i="4"/>
  <c r="C19" i="4"/>
  <c r="C22" i="4"/>
  <c r="C24" i="4"/>
  <c r="C25" i="4"/>
  <c r="C34" i="4"/>
  <c r="C27" i="4"/>
  <c r="C20" i="4"/>
  <c r="C32" i="4"/>
  <c r="C28" i="4"/>
  <c r="C29" i="4"/>
  <c r="C31" i="4"/>
  <c r="C33" i="4"/>
  <c r="C35" i="4"/>
  <c r="C26" i="4"/>
  <c r="C37" i="4"/>
  <c r="C38" i="4"/>
  <c r="C39" i="4"/>
  <c r="C40" i="4"/>
  <c r="C10" i="3"/>
  <c r="C14" i="3"/>
  <c r="C12" i="3"/>
  <c r="C8" i="3"/>
  <c r="C9" i="3"/>
  <c r="C11" i="3"/>
  <c r="C15" i="3"/>
  <c r="C13" i="3"/>
  <c r="C16" i="3"/>
  <c r="C20" i="3"/>
  <c r="C19" i="3"/>
  <c r="C17" i="3"/>
  <c r="C21" i="3"/>
  <c r="C18" i="3"/>
  <c r="C23" i="3"/>
  <c r="C24" i="3"/>
  <c r="C27" i="3"/>
  <c r="C25" i="3"/>
  <c r="C26" i="3"/>
  <c r="C31" i="3"/>
  <c r="C28" i="3"/>
  <c r="C29" i="3"/>
  <c r="C30" i="3"/>
  <c r="C22" i="3"/>
  <c r="C32" i="3"/>
  <c r="C33" i="3"/>
  <c r="C34" i="3"/>
  <c r="C35" i="3"/>
  <c r="C36" i="3"/>
  <c r="C37" i="3"/>
  <c r="C38" i="3"/>
  <c r="C39" i="3"/>
  <c r="C40" i="3"/>
  <c r="C41" i="3"/>
  <c r="C42" i="3"/>
  <c r="C43" i="3"/>
  <c r="C45" i="3"/>
  <c r="C46" i="3"/>
  <c r="C47" i="3"/>
  <c r="C48" i="3"/>
  <c r="C50" i="3"/>
  <c r="C51" i="3"/>
  <c r="C52" i="3"/>
  <c r="C7" i="2"/>
  <c r="C8" i="2"/>
  <c r="C9" i="2"/>
  <c r="C10" i="2"/>
  <c r="C11" i="2"/>
  <c r="C17" i="2"/>
  <c r="C12" i="2"/>
  <c r="C14" i="2"/>
  <c r="C16" i="2"/>
  <c r="C18" i="2"/>
  <c r="C19" i="2"/>
  <c r="C13" i="2"/>
  <c r="C20" i="2"/>
  <c r="C26" i="2"/>
  <c r="C22" i="2"/>
  <c r="C15" i="2"/>
  <c r="C23" i="2"/>
  <c r="C24" i="2"/>
  <c r="C25" i="2"/>
  <c r="C27" i="2"/>
  <c r="C28" i="2"/>
  <c r="C29" i="2"/>
  <c r="C30" i="2"/>
  <c r="C32" i="2"/>
  <c r="C21" i="2"/>
  <c r="C34" i="2"/>
  <c r="C35" i="2"/>
  <c r="C36" i="2"/>
  <c r="C37" i="2"/>
  <c r="C38" i="2"/>
  <c r="C39" i="2"/>
  <c r="C41" i="2"/>
  <c r="C33" i="2"/>
  <c r="C42" i="2"/>
  <c r="C43" i="2"/>
  <c r="C44" i="2"/>
  <c r="C46" i="2"/>
  <c r="C47" i="2"/>
  <c r="C7" i="1"/>
  <c r="C8" i="1"/>
  <c r="C10" i="1"/>
  <c r="C9" i="1"/>
  <c r="C11" i="1"/>
  <c r="C12" i="1"/>
  <c r="C13" i="1"/>
  <c r="C14" i="1"/>
  <c r="C15" i="1"/>
  <c r="C16" i="1"/>
  <c r="C17" i="1"/>
  <c r="C18" i="1"/>
  <c r="C19" i="1"/>
  <c r="C20" i="1"/>
  <c r="C22" i="1"/>
  <c r="C24" i="1"/>
  <c r="C21" i="1"/>
  <c r="C26" i="1"/>
  <c r="C27" i="1"/>
  <c r="C23" i="1"/>
  <c r="C28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25" i="1"/>
  <c r="C50" i="1"/>
  <c r="C51" i="1"/>
  <c r="H112" i="7"/>
  <c r="H185" i="8"/>
  <c r="I185" i="8"/>
  <c r="J185" i="8"/>
  <c r="H267" i="9"/>
  <c r="I267" i="9"/>
  <c r="J267" i="9"/>
  <c r="H298" i="10"/>
  <c r="H299" i="11"/>
  <c r="I299" i="11"/>
  <c r="H228" i="12"/>
  <c r="I228" i="12"/>
  <c r="J228" i="12"/>
  <c r="H155" i="13"/>
  <c r="I155" i="13"/>
  <c r="J155" i="13"/>
  <c r="E22" i="32"/>
  <c r="F22" i="32"/>
  <c r="E31" i="32"/>
  <c r="F31" i="32"/>
  <c r="E34" i="32"/>
  <c r="F34" i="32"/>
  <c r="E49" i="32"/>
  <c r="F49" i="32"/>
  <c r="E50" i="32"/>
  <c r="F50" i="32"/>
  <c r="E51" i="32"/>
  <c r="F51" i="32"/>
  <c r="E52" i="32"/>
  <c r="F52" i="32"/>
  <c r="E53" i="32"/>
  <c r="F53" i="32"/>
  <c r="I298" i="10" l="1"/>
  <c r="J299" i="11" l="1"/>
  <c r="J298" i="10"/>
  <c r="K298" i="10"/>
  <c r="L298" i="10"/>
  <c r="M298" i="10"/>
  <c r="N298" i="10"/>
  <c r="O298" i="10"/>
  <c r="H80" i="3"/>
  <c r="H64" i="2"/>
  <c r="I64" i="2"/>
  <c r="J64" i="2"/>
  <c r="K64" i="2"/>
  <c r="I112" i="7" l="1"/>
  <c r="J112" i="7"/>
  <c r="K112" i="7"/>
  <c r="C7" i="25"/>
  <c r="C8" i="25"/>
  <c r="C6" i="27"/>
  <c r="J60" i="27"/>
  <c r="C8" i="29" l="1"/>
  <c r="C7" i="29"/>
  <c r="J128" i="29"/>
  <c r="K128" i="29"/>
  <c r="L128" i="29"/>
  <c r="C10" i="30"/>
  <c r="J100" i="30"/>
  <c r="C6" i="31"/>
  <c r="C10" i="31"/>
  <c r="J68" i="31"/>
  <c r="C6" i="32"/>
  <c r="J56" i="32"/>
  <c r="C7" i="34"/>
  <c r="C7" i="17"/>
  <c r="C8" i="17"/>
  <c r="C9" i="17"/>
  <c r="C10" i="17"/>
  <c r="C11" i="17"/>
  <c r="C12" i="17"/>
  <c r="C13" i="17"/>
  <c r="C6" i="17"/>
  <c r="C13" i="12"/>
  <c r="C6" i="12"/>
  <c r="K228" i="12"/>
  <c r="C12" i="13"/>
  <c r="K155" i="13"/>
  <c r="L155" i="13"/>
  <c r="M155" i="13"/>
  <c r="N155" i="13"/>
  <c r="O155" i="13"/>
  <c r="P155" i="13"/>
  <c r="Q155" i="13"/>
  <c r="C8" i="14" l="1"/>
  <c r="C6" i="14"/>
  <c r="J103" i="14"/>
  <c r="C7" i="15"/>
  <c r="I70" i="15"/>
  <c r="C7" i="11"/>
  <c r="C6" i="11"/>
  <c r="C170" i="11"/>
  <c r="K299" i="11"/>
  <c r="L299" i="11"/>
  <c r="M299" i="11"/>
  <c r="N299" i="11"/>
  <c r="O299" i="11"/>
  <c r="K267" i="9" l="1"/>
  <c r="L267" i="9"/>
  <c r="M267" i="9"/>
  <c r="N267" i="9"/>
  <c r="O267" i="9"/>
  <c r="C6" i="8"/>
  <c r="K185" i="8"/>
  <c r="C7" i="37"/>
  <c r="H108" i="19"/>
  <c r="C6" i="37" l="1"/>
  <c r="C7" i="28"/>
  <c r="I51" i="23" l="1"/>
  <c r="J51" i="23"/>
  <c r="K51" i="23"/>
  <c r="I71" i="22"/>
  <c r="J71" i="22"/>
  <c r="K71" i="22"/>
  <c r="C7" i="20"/>
  <c r="C6" i="24"/>
  <c r="H36" i="24"/>
  <c r="C7" i="16"/>
  <c r="L228" i="12"/>
  <c r="M228" i="12"/>
  <c r="N228" i="12"/>
  <c r="L185" i="8"/>
  <c r="M185" i="8"/>
  <c r="N185" i="8"/>
  <c r="H54" i="6"/>
  <c r="I54" i="5"/>
  <c r="I63" i="4"/>
  <c r="J63" i="4"/>
  <c r="K63" i="4"/>
  <c r="I80" i="3"/>
  <c r="J80" i="3"/>
  <c r="K80" i="3"/>
  <c r="E36" i="20" l="1"/>
  <c r="F36" i="20"/>
  <c r="E59" i="20"/>
  <c r="F59" i="20"/>
  <c r="E60" i="20"/>
  <c r="F60" i="20"/>
  <c r="E61" i="20"/>
  <c r="F61" i="20"/>
  <c r="E62" i="20"/>
  <c r="F62" i="20"/>
  <c r="E63" i="20"/>
  <c r="F63" i="20"/>
  <c r="E64" i="20"/>
  <c r="F64" i="20"/>
  <c r="E30" i="1"/>
  <c r="F30" i="1"/>
  <c r="E51" i="1"/>
  <c r="F51" i="1"/>
  <c r="E64" i="1"/>
  <c r="F64" i="1"/>
  <c r="E65" i="1"/>
  <c r="F65" i="1"/>
  <c r="E66" i="1"/>
  <c r="F66" i="1"/>
  <c r="E67" i="1"/>
  <c r="F67" i="1"/>
  <c r="E68" i="1"/>
  <c r="F68" i="1"/>
  <c r="E69" i="1"/>
  <c r="F69" i="1"/>
  <c r="E15" i="25"/>
  <c r="F15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M128" i="29"/>
  <c r="E73" i="29"/>
  <c r="F73" i="29"/>
  <c r="E120" i="29"/>
  <c r="F120" i="29"/>
  <c r="E121" i="29"/>
  <c r="F121" i="29"/>
  <c r="E122" i="29"/>
  <c r="F122" i="29"/>
  <c r="E123" i="29"/>
  <c r="F123" i="29"/>
  <c r="E124" i="29"/>
  <c r="F124" i="29"/>
  <c r="E125" i="29"/>
  <c r="F125" i="29"/>
  <c r="M112" i="7" l="1"/>
  <c r="N112" i="7"/>
  <c r="O112" i="7"/>
  <c r="P112" i="7"/>
  <c r="Q112" i="7"/>
  <c r="L112" i="7"/>
  <c r="O185" i="8"/>
  <c r="P185" i="8"/>
  <c r="Q185" i="8"/>
  <c r="R185" i="8"/>
  <c r="S185" i="8"/>
  <c r="P267" i="9"/>
  <c r="Q267" i="9"/>
  <c r="R267" i="9"/>
  <c r="S267" i="9"/>
  <c r="O228" i="12"/>
  <c r="P228" i="12"/>
  <c r="Q228" i="12"/>
  <c r="R228" i="12"/>
  <c r="P298" i="10"/>
  <c r="Q298" i="10"/>
  <c r="R298" i="10"/>
  <c r="S298" i="10"/>
  <c r="P299" i="11"/>
  <c r="Q299" i="11"/>
  <c r="R299" i="11"/>
  <c r="S299" i="11"/>
  <c r="E101" i="13"/>
  <c r="F101" i="13"/>
  <c r="E91" i="13"/>
  <c r="F91" i="13"/>
  <c r="E90" i="13"/>
  <c r="F90" i="13"/>
  <c r="E88" i="13"/>
  <c r="F88" i="13"/>
  <c r="E114" i="13"/>
  <c r="F114" i="13"/>
  <c r="E145" i="13"/>
  <c r="F145" i="13"/>
  <c r="E146" i="13"/>
  <c r="F146" i="13"/>
  <c r="E147" i="13"/>
  <c r="F147" i="13"/>
  <c r="E148" i="13"/>
  <c r="F148" i="13"/>
  <c r="E149" i="13"/>
  <c r="F149" i="13"/>
  <c r="E150" i="13"/>
  <c r="F150" i="13"/>
  <c r="E151" i="13"/>
  <c r="F151" i="13"/>
  <c r="E65" i="7"/>
  <c r="F65" i="7"/>
  <c r="E72" i="7"/>
  <c r="F72" i="7"/>
  <c r="E66" i="7"/>
  <c r="F66" i="7"/>
  <c r="E73" i="7"/>
  <c r="F73" i="7"/>
  <c r="E78" i="7"/>
  <c r="F78" i="7"/>
  <c r="E31" i="7"/>
  <c r="F31" i="7"/>
  <c r="E104" i="7"/>
  <c r="F104" i="7"/>
  <c r="E105" i="7"/>
  <c r="F105" i="7"/>
  <c r="E106" i="7"/>
  <c r="F106" i="7"/>
  <c r="E107" i="7"/>
  <c r="F107" i="7"/>
  <c r="E108" i="7"/>
  <c r="F108" i="7"/>
  <c r="E109" i="7"/>
  <c r="F109" i="7"/>
  <c r="E35" i="2" l="1"/>
  <c r="F35" i="2"/>
  <c r="E39" i="2"/>
  <c r="F39" i="2"/>
  <c r="E60" i="2"/>
  <c r="F60" i="2"/>
  <c r="E61" i="2"/>
  <c r="F61" i="2"/>
  <c r="E22" i="24" l="1"/>
  <c r="F22" i="24"/>
  <c r="E14" i="24"/>
  <c r="F14" i="24"/>
  <c r="E15" i="24"/>
  <c r="F15" i="24"/>
  <c r="E17" i="24"/>
  <c r="F17" i="24"/>
  <c r="E24" i="24"/>
  <c r="F24" i="24"/>
  <c r="E26" i="24"/>
  <c r="F26" i="24"/>
  <c r="E33" i="24"/>
  <c r="F33" i="24"/>
  <c r="T267" i="9"/>
  <c r="S228" i="12" l="1"/>
  <c r="T299" i="11"/>
  <c r="T298" i="10"/>
  <c r="E222" i="10"/>
  <c r="L61" i="21"/>
  <c r="L71" i="22"/>
  <c r="L63" i="4"/>
  <c r="G80" i="3"/>
  <c r="L80" i="3"/>
  <c r="L64" i="2"/>
  <c r="L72" i="1"/>
  <c r="C7" i="21" l="1"/>
  <c r="C7" i="22"/>
  <c r="C7" i="23"/>
  <c r="C8" i="27"/>
  <c r="C6" i="30"/>
  <c r="C6" i="3"/>
  <c r="C6" i="4"/>
  <c r="C6" i="5"/>
  <c r="C7" i="6"/>
  <c r="C7" i="9" l="1"/>
  <c r="C6" i="9"/>
  <c r="C7" i="10"/>
  <c r="C6" i="13"/>
  <c r="C8" i="19"/>
  <c r="C6" i="19"/>
  <c r="T122" i="28" l="1"/>
  <c r="U185" i="8"/>
  <c r="V267" i="9"/>
  <c r="W267" i="9"/>
  <c r="X267" i="9"/>
  <c r="U228" i="12" l="1"/>
  <c r="V228" i="12"/>
  <c r="E149" i="12"/>
  <c r="F149" i="12"/>
  <c r="E162" i="12"/>
  <c r="F162" i="12"/>
  <c r="E175" i="12"/>
  <c r="F175" i="12"/>
  <c r="E48" i="12"/>
  <c r="F48" i="12"/>
  <c r="E78" i="12"/>
  <c r="F78" i="12"/>
  <c r="E67" i="12"/>
  <c r="F67" i="12"/>
  <c r="E151" i="12"/>
  <c r="F151" i="12"/>
  <c r="E167" i="12"/>
  <c r="F167" i="12"/>
  <c r="E178" i="12"/>
  <c r="F178" i="12"/>
  <c r="E223" i="12"/>
  <c r="F223" i="12"/>
  <c r="E224" i="12"/>
  <c r="F224" i="12"/>
  <c r="V298" i="10"/>
  <c r="E115" i="10"/>
  <c r="F115" i="10"/>
  <c r="E154" i="10"/>
  <c r="F154" i="10"/>
  <c r="E77" i="10"/>
  <c r="F77" i="10"/>
  <c r="E195" i="10"/>
  <c r="F195" i="10"/>
  <c r="E208" i="10"/>
  <c r="F208" i="10"/>
  <c r="E116" i="10"/>
  <c r="F116" i="10"/>
  <c r="E196" i="10"/>
  <c r="F196" i="10"/>
  <c r="E290" i="10"/>
  <c r="F290" i="10"/>
  <c r="E291" i="10"/>
  <c r="F291" i="10"/>
  <c r="E292" i="10"/>
  <c r="F292" i="10"/>
  <c r="E293" i="10"/>
  <c r="F293" i="10"/>
  <c r="E294" i="10"/>
  <c r="F294" i="10"/>
  <c r="E295" i="10"/>
  <c r="F295" i="10"/>
  <c r="V299" i="11"/>
  <c r="E96" i="11"/>
  <c r="F96" i="11"/>
  <c r="E141" i="11"/>
  <c r="F141" i="11"/>
  <c r="E201" i="11"/>
  <c r="F201" i="11"/>
  <c r="E232" i="11"/>
  <c r="F232" i="11"/>
  <c r="E166" i="11"/>
  <c r="F166" i="11"/>
  <c r="E204" i="11"/>
  <c r="F204" i="11"/>
  <c r="E285" i="11"/>
  <c r="F285" i="11"/>
  <c r="E286" i="11"/>
  <c r="F286" i="11"/>
  <c r="E287" i="11"/>
  <c r="F287" i="11"/>
  <c r="E288" i="11"/>
  <c r="F288" i="11"/>
  <c r="E289" i="11"/>
  <c r="F289" i="11"/>
  <c r="E290" i="11"/>
  <c r="F290" i="11"/>
  <c r="E291" i="11"/>
  <c r="F291" i="11"/>
  <c r="E292" i="11"/>
  <c r="F292" i="11"/>
  <c r="E293" i="11"/>
  <c r="F293" i="11"/>
  <c r="E294" i="11"/>
  <c r="F294" i="11"/>
  <c r="E295" i="11"/>
  <c r="F295" i="11"/>
  <c r="E296" i="11"/>
  <c r="F296" i="11"/>
  <c r="V103" i="14" l="1"/>
  <c r="X299" i="11"/>
  <c r="X298" i="10"/>
  <c r="E98" i="13" l="1"/>
  <c r="F98" i="13"/>
  <c r="E70" i="13"/>
  <c r="F70" i="13"/>
  <c r="E83" i="13"/>
  <c r="F83" i="13"/>
  <c r="E99" i="13"/>
  <c r="F99" i="13"/>
  <c r="E44" i="13"/>
  <c r="F44" i="13"/>
  <c r="E111" i="13"/>
  <c r="F111" i="13"/>
  <c r="W228" i="12"/>
  <c r="Y299" i="11"/>
  <c r="Y298" i="10"/>
  <c r="Y267" i="9"/>
  <c r="R155" i="13"/>
  <c r="X155" i="13"/>
  <c r="Y155" i="13"/>
  <c r="Z155" i="13"/>
  <c r="AA155" i="13"/>
  <c r="AB155" i="13"/>
  <c r="AC155" i="13"/>
  <c r="AD155" i="13"/>
  <c r="AE155" i="13"/>
  <c r="AF155" i="13"/>
  <c r="AG155" i="13"/>
  <c r="AH155" i="13"/>
  <c r="AI155" i="13"/>
  <c r="AJ155" i="13"/>
  <c r="AK155" i="13"/>
  <c r="AL155" i="13"/>
  <c r="T228" i="12"/>
  <c r="U299" i="11"/>
  <c r="U298" i="10"/>
  <c r="U267" i="9"/>
  <c r="T185" i="8"/>
  <c r="AA185" i="8"/>
  <c r="AB185" i="8"/>
  <c r="AC185" i="8"/>
  <c r="AD185" i="8"/>
  <c r="AE185" i="8"/>
  <c r="AF185" i="8"/>
  <c r="E215" i="11" l="1"/>
  <c r="F215" i="11"/>
  <c r="E207" i="11"/>
  <c r="F207" i="11"/>
  <c r="E87" i="11"/>
  <c r="F87" i="11"/>
  <c r="E112" i="11"/>
  <c r="F112" i="11"/>
  <c r="E125" i="11"/>
  <c r="F125" i="11"/>
  <c r="E162" i="11"/>
  <c r="F162" i="11"/>
  <c r="E123" i="11"/>
  <c r="F123" i="11"/>
  <c r="E217" i="11"/>
  <c r="F217" i="11"/>
  <c r="E200" i="11"/>
  <c r="F200" i="11"/>
  <c r="E218" i="11"/>
  <c r="F218" i="11"/>
  <c r="E139" i="11"/>
  <c r="F139" i="11"/>
  <c r="E31" i="11"/>
  <c r="F31" i="11"/>
  <c r="E113" i="11"/>
  <c r="F113" i="11"/>
  <c r="E140" i="11"/>
  <c r="F140" i="11"/>
  <c r="E163" i="11"/>
  <c r="F163" i="11"/>
  <c r="E73" i="11"/>
  <c r="F73" i="11"/>
  <c r="E206" i="10"/>
  <c r="F206" i="10"/>
  <c r="E219" i="10"/>
  <c r="F219" i="10"/>
  <c r="E67" i="10"/>
  <c r="F67" i="10"/>
  <c r="E121" i="10"/>
  <c r="F121" i="10"/>
  <c r="E191" i="10"/>
  <c r="F191" i="10"/>
  <c r="E27" i="10"/>
  <c r="F27" i="10"/>
  <c r="E98" i="10"/>
  <c r="F98" i="10"/>
  <c r="E172" i="10"/>
  <c r="F172" i="10"/>
  <c r="E192" i="10"/>
  <c r="F192" i="10"/>
  <c r="Z228" i="12" l="1"/>
  <c r="AA228" i="12"/>
  <c r="AB228" i="12"/>
  <c r="AC228" i="12"/>
  <c r="AD228" i="12"/>
  <c r="AC299" i="11"/>
  <c r="AD299" i="11"/>
  <c r="AE299" i="11"/>
  <c r="AF299" i="11"/>
  <c r="AG299" i="11"/>
  <c r="AH299" i="11"/>
  <c r="AI299" i="11"/>
  <c r="E171" i="11"/>
  <c r="F171" i="11"/>
  <c r="E197" i="11"/>
  <c r="F197" i="11"/>
  <c r="E214" i="11"/>
  <c r="F214" i="11"/>
  <c r="E230" i="11"/>
  <c r="F230" i="11"/>
  <c r="E71" i="11"/>
  <c r="F71" i="11"/>
  <c r="E95" i="11"/>
  <c r="F95" i="11"/>
  <c r="E137" i="11"/>
  <c r="F137" i="11"/>
  <c r="E160" i="11"/>
  <c r="F160" i="11"/>
  <c r="E183" i="11"/>
  <c r="F183" i="11"/>
  <c r="E78" i="11"/>
  <c r="F78" i="11"/>
  <c r="AC298" i="10"/>
  <c r="AD298" i="10"/>
  <c r="AE298" i="10"/>
  <c r="AF298" i="10"/>
  <c r="AG298" i="10"/>
  <c r="AH298" i="10"/>
  <c r="E101" i="10"/>
  <c r="AB267" i="9"/>
  <c r="AC267" i="9"/>
  <c r="AD267" i="9"/>
  <c r="AE267" i="9"/>
  <c r="AF267" i="9"/>
  <c r="AG267" i="9"/>
  <c r="AH267" i="9"/>
  <c r="E42" i="30" l="1"/>
  <c r="F42" i="30"/>
  <c r="E59" i="30"/>
  <c r="F59" i="30"/>
  <c r="E73" i="30"/>
  <c r="F73" i="30"/>
  <c r="E65" i="30"/>
  <c r="F65" i="30"/>
  <c r="E30" i="30"/>
  <c r="F30" i="30"/>
  <c r="E60" i="30"/>
  <c r="F60" i="30"/>
  <c r="E77" i="30"/>
  <c r="F77" i="30"/>
  <c r="E39" i="29"/>
  <c r="F39" i="29"/>
  <c r="E80" i="29"/>
  <c r="F80" i="29"/>
  <c r="E88" i="29"/>
  <c r="F88" i="29"/>
  <c r="E61" i="29"/>
  <c r="F61" i="29"/>
  <c r="E42" i="29"/>
  <c r="F42" i="29"/>
  <c r="E43" i="29"/>
  <c r="F43" i="29"/>
  <c r="E58" i="29"/>
  <c r="F58" i="29"/>
  <c r="E72" i="29"/>
  <c r="F72" i="29"/>
  <c r="E82" i="29"/>
  <c r="F82" i="29"/>
  <c r="E26" i="29"/>
  <c r="F26" i="29"/>
  <c r="E59" i="29"/>
  <c r="F59" i="29"/>
  <c r="X128" i="29"/>
  <c r="Y128" i="29"/>
  <c r="Z128" i="29"/>
  <c r="AA128" i="29"/>
  <c r="AB128" i="29"/>
  <c r="AA122" i="28"/>
  <c r="C7" i="24"/>
  <c r="C6" i="26"/>
  <c r="C6" i="25" l="1"/>
  <c r="C6" i="6"/>
  <c r="E148" i="12" l="1"/>
  <c r="F148" i="12"/>
  <c r="E159" i="12"/>
  <c r="F159" i="12"/>
  <c r="E136" i="12"/>
  <c r="F136" i="12"/>
  <c r="E57" i="12"/>
  <c r="F57" i="12"/>
  <c r="E137" i="12"/>
  <c r="F137" i="12"/>
  <c r="E76" i="12"/>
  <c r="F76" i="12"/>
  <c r="E100" i="12"/>
  <c r="F100" i="12"/>
  <c r="E38" i="12"/>
  <c r="F38" i="12"/>
  <c r="E51" i="12"/>
  <c r="F51" i="12"/>
  <c r="E77" i="12"/>
  <c r="F77" i="12"/>
  <c r="E101" i="12"/>
  <c r="F101" i="12"/>
  <c r="L51" i="23" l="1"/>
  <c r="M51" i="23"/>
  <c r="N51" i="23"/>
  <c r="N71" i="22"/>
  <c r="N61" i="21"/>
  <c r="M67" i="20"/>
  <c r="N67" i="20"/>
  <c r="O67" i="20"/>
  <c r="N80" i="3"/>
  <c r="N64" i="2"/>
  <c r="N72" i="1"/>
  <c r="AI298" i="10" l="1"/>
  <c r="AN298" i="10"/>
  <c r="AO298" i="10"/>
  <c r="AP298" i="10"/>
  <c r="E61" i="10"/>
  <c r="F61" i="10"/>
  <c r="E87" i="10"/>
  <c r="F87" i="10"/>
  <c r="E110" i="10"/>
  <c r="F110" i="10"/>
  <c r="E146" i="10"/>
  <c r="F146" i="10"/>
  <c r="E169" i="10"/>
  <c r="F169" i="10"/>
  <c r="E88" i="10"/>
  <c r="F88" i="10"/>
  <c r="F101" i="10"/>
  <c r="E54" i="10"/>
  <c r="F54" i="10"/>
  <c r="E218" i="10"/>
  <c r="F218" i="10"/>
  <c r="E188" i="10"/>
  <c r="F188" i="10"/>
  <c r="AN299" i="11"/>
  <c r="AK228" i="12" l="1"/>
  <c r="AL228" i="12"/>
  <c r="AE228" i="12"/>
  <c r="AF228" i="12"/>
  <c r="AJ228" i="12"/>
  <c r="AO299" i="11"/>
  <c r="AP299" i="11"/>
  <c r="C6" i="38" l="1"/>
  <c r="C8" i="38"/>
  <c r="C11" i="38"/>
  <c r="C7" i="38"/>
  <c r="AC128" i="29"/>
  <c r="AD128" i="29"/>
  <c r="AE128" i="29"/>
  <c r="AF128" i="29"/>
  <c r="AG128" i="29"/>
  <c r="AJ128" i="29"/>
  <c r="AK128" i="29"/>
  <c r="C6" i="28"/>
  <c r="C6" i="22"/>
  <c r="C6" i="20"/>
  <c r="C6" i="44"/>
  <c r="AG185" i="8" l="1"/>
  <c r="AH185" i="8"/>
  <c r="S53" i="6"/>
  <c r="T53" i="6"/>
  <c r="U53" i="6"/>
  <c r="W53" i="6"/>
  <c r="X53" i="6"/>
  <c r="AJ299" i="11"/>
  <c r="AJ298" i="10"/>
  <c r="E15" i="9"/>
  <c r="F15" i="9"/>
  <c r="E107" i="9"/>
  <c r="F107" i="9"/>
  <c r="E128" i="9"/>
  <c r="F128" i="9"/>
  <c r="E167" i="9"/>
  <c r="F167" i="9"/>
  <c r="E187" i="9"/>
  <c r="F187" i="9"/>
  <c r="E108" i="9"/>
  <c r="F108" i="9"/>
  <c r="E254" i="9"/>
  <c r="F254" i="9"/>
  <c r="E255" i="9"/>
  <c r="F255" i="9"/>
  <c r="E256" i="9"/>
  <c r="F256" i="9"/>
  <c r="E257" i="9"/>
  <c r="F257" i="9"/>
  <c r="E258" i="9"/>
  <c r="F258" i="9"/>
  <c r="E259" i="9"/>
  <c r="F259" i="9"/>
  <c r="E260" i="9"/>
  <c r="F260" i="9"/>
  <c r="E261" i="9"/>
  <c r="F261" i="9"/>
  <c r="AF103" i="14" l="1"/>
  <c r="AG103" i="14"/>
  <c r="AH103" i="14"/>
  <c r="AK103" i="14"/>
  <c r="AL103" i="14"/>
  <c r="AH228" i="12"/>
  <c r="AL299" i="11"/>
  <c r="AM299" i="11"/>
  <c r="AL298" i="10"/>
  <c r="E95" i="10"/>
  <c r="F95" i="10"/>
  <c r="E178" i="10"/>
  <c r="F178" i="10"/>
  <c r="E119" i="10"/>
  <c r="F119" i="10"/>
  <c r="E215" i="10"/>
  <c r="F215" i="10"/>
  <c r="E78" i="10"/>
  <c r="F78" i="10"/>
  <c r="E35" i="10"/>
  <c r="F35" i="10"/>
  <c r="E136" i="10"/>
  <c r="F136" i="10"/>
  <c r="E216" i="10"/>
  <c r="F216" i="10"/>
  <c r="E52" i="10"/>
  <c r="F52" i="10"/>
  <c r="E30" i="10"/>
  <c r="F30" i="10"/>
  <c r="E145" i="10"/>
  <c r="F145" i="10"/>
  <c r="E167" i="10"/>
  <c r="F167" i="10"/>
  <c r="E104" i="10"/>
  <c r="F104" i="10"/>
  <c r="E203" i="10"/>
  <c r="F203" i="10"/>
  <c r="E205" i="10"/>
  <c r="F205" i="10"/>
  <c r="AJ267" i="9"/>
  <c r="AI185" i="8"/>
  <c r="AJ185" i="8"/>
  <c r="AK185" i="8"/>
  <c r="AO185" i="8"/>
  <c r="AP185" i="8"/>
  <c r="E15" i="34"/>
  <c r="E10" i="34"/>
  <c r="E7" i="34"/>
  <c r="E8" i="34"/>
  <c r="E14" i="34"/>
  <c r="E9" i="34"/>
  <c r="E11" i="34"/>
  <c r="E12" i="34"/>
  <c r="E13" i="34"/>
  <c r="E16" i="34"/>
  <c r="E17" i="34"/>
  <c r="E18" i="34"/>
  <c r="E19" i="34"/>
  <c r="E20" i="34"/>
  <c r="E6" i="34"/>
  <c r="AG228" i="12"/>
  <c r="AI228" i="12"/>
  <c r="AM228" i="12"/>
  <c r="AN228" i="12"/>
  <c r="AO228" i="12"/>
  <c r="AR298" i="10"/>
  <c r="AK298" i="10"/>
  <c r="AM298" i="10"/>
  <c r="AK267" i="9"/>
  <c r="M61" i="21"/>
  <c r="O61" i="21"/>
  <c r="P61" i="21"/>
  <c r="Q71" i="22"/>
  <c r="AR299" i="11" l="1"/>
  <c r="E165" i="10"/>
  <c r="F165" i="10"/>
  <c r="E56" i="10"/>
  <c r="F56" i="10"/>
  <c r="E128" i="10"/>
  <c r="F128" i="10"/>
  <c r="E70" i="10"/>
  <c r="F70" i="10"/>
  <c r="E108" i="10"/>
  <c r="F108" i="10"/>
  <c r="E166" i="10"/>
  <c r="F166" i="10"/>
  <c r="E202" i="10"/>
  <c r="F202" i="10"/>
  <c r="E214" i="10"/>
  <c r="F214" i="10"/>
  <c r="E39" i="10"/>
  <c r="F39" i="10"/>
  <c r="AO267" i="9"/>
  <c r="P63" i="4"/>
  <c r="M64" i="2"/>
  <c r="O64" i="2"/>
  <c r="P64" i="2"/>
  <c r="M72" i="1"/>
  <c r="O72" i="1"/>
  <c r="P72" i="1"/>
  <c r="Q80" i="3"/>
  <c r="W108" i="19"/>
  <c r="Y108" i="19"/>
  <c r="R103" i="37"/>
  <c r="S103" i="37"/>
  <c r="T103" i="37"/>
  <c r="U103" i="37"/>
  <c r="AK299" i="11" l="1"/>
  <c r="AI267" i="9"/>
  <c r="AN267" i="9"/>
  <c r="M63" i="4"/>
  <c r="O63" i="4"/>
  <c r="M71" i="22"/>
  <c r="M80" i="3"/>
  <c r="O71" i="22"/>
  <c r="P71" i="22"/>
  <c r="E35" i="22"/>
  <c r="F35" i="22"/>
  <c r="E40" i="22"/>
  <c r="F40" i="22"/>
  <c r="E21" i="22"/>
  <c r="F21" i="22"/>
  <c r="E64" i="22"/>
  <c r="F64" i="22"/>
  <c r="E65" i="22"/>
  <c r="F65" i="22"/>
  <c r="E66" i="22"/>
  <c r="F66" i="22"/>
  <c r="E67" i="22"/>
  <c r="F67" i="22"/>
  <c r="E68" i="22"/>
  <c r="F68" i="22"/>
  <c r="O80" i="3"/>
  <c r="P80" i="3"/>
  <c r="AQ299" i="11"/>
  <c r="AQ298" i="10"/>
  <c r="Y53" i="6" l="1"/>
  <c r="V54" i="5"/>
  <c r="E24" i="5"/>
  <c r="F24" i="5"/>
  <c r="E21" i="5"/>
  <c r="F21" i="5"/>
  <c r="E39" i="5"/>
  <c r="F39" i="5"/>
  <c r="E50" i="5"/>
  <c r="F50" i="5"/>
  <c r="E51" i="5"/>
  <c r="F51" i="5"/>
  <c r="C7" i="4"/>
  <c r="Q63" i="4"/>
  <c r="C7" i="3"/>
  <c r="R80" i="3"/>
  <c r="C6" i="2"/>
  <c r="Q64" i="2"/>
  <c r="Q72" i="1"/>
  <c r="P67" i="20"/>
  <c r="C6" i="21"/>
  <c r="Q61" i="21"/>
  <c r="R71" i="22"/>
  <c r="C6" i="23"/>
  <c r="O51" i="23"/>
  <c r="R36" i="24"/>
  <c r="Y37" i="25"/>
  <c r="Z53" i="26" l="1"/>
  <c r="AA53" i="26"/>
  <c r="AB53" i="26"/>
  <c r="AC53" i="26"/>
  <c r="AD53" i="26"/>
  <c r="Y53" i="26"/>
  <c r="AC60" i="27"/>
  <c r="AK122" i="28"/>
  <c r="AL128" i="29"/>
  <c r="AG68" i="31"/>
  <c r="C7" i="32"/>
  <c r="AB56" i="32"/>
  <c r="E10" i="33"/>
  <c r="F10" i="33"/>
  <c r="E15" i="33"/>
  <c r="F15" i="33"/>
  <c r="E31" i="33"/>
  <c r="F31" i="33"/>
  <c r="E32" i="33"/>
  <c r="F32" i="33"/>
  <c r="E33" i="33"/>
  <c r="F33" i="33"/>
  <c r="AF112" i="7"/>
  <c r="AQ185" i="8"/>
  <c r="AP267" i="9"/>
  <c r="AS298" i="10"/>
  <c r="AS299" i="11"/>
  <c r="AM155" i="13" l="1"/>
  <c r="AM103" i="14"/>
  <c r="AH70" i="15"/>
  <c r="I20" i="17"/>
  <c r="E6" i="44"/>
  <c r="E8" i="44"/>
  <c r="E9" i="44"/>
  <c r="E10" i="44"/>
  <c r="E11" i="44"/>
  <c r="E12" i="44"/>
  <c r="E13" i="44"/>
  <c r="E14" i="44"/>
  <c r="E15" i="44"/>
  <c r="E16" i="44"/>
  <c r="E17" i="44"/>
  <c r="E18" i="44"/>
  <c r="E7" i="44"/>
  <c r="F6" i="44"/>
  <c r="F8" i="44"/>
  <c r="F9" i="44"/>
  <c r="F10" i="44"/>
  <c r="F11" i="44"/>
  <c r="F12" i="44"/>
  <c r="F13" i="44"/>
  <c r="F14" i="44"/>
  <c r="F15" i="44"/>
  <c r="F16" i="44"/>
  <c r="F17" i="44"/>
  <c r="F18" i="44"/>
  <c r="F7" i="44"/>
  <c r="Z108" i="19"/>
  <c r="E50" i="19"/>
  <c r="F50" i="19"/>
  <c r="E55" i="19"/>
  <c r="F55" i="19"/>
  <c r="E38" i="19"/>
  <c r="F38" i="19"/>
  <c r="E43" i="19"/>
  <c r="F43" i="19"/>
  <c r="E44" i="19"/>
  <c r="F44" i="19"/>
  <c r="E47" i="19"/>
  <c r="F47" i="19"/>
  <c r="E51" i="19"/>
  <c r="F51" i="19"/>
  <c r="E104" i="19"/>
  <c r="F104" i="19"/>
  <c r="E105" i="19"/>
  <c r="F105" i="19"/>
  <c r="V103" i="37"/>
  <c r="E220" i="9" l="1"/>
  <c r="F220" i="9"/>
  <c r="E238" i="9"/>
  <c r="F238" i="9"/>
  <c r="E262" i="9"/>
  <c r="F262" i="9"/>
  <c r="E263" i="9"/>
  <c r="F263" i="9"/>
  <c r="E264" i="9"/>
  <c r="F264" i="9"/>
  <c r="C13" i="8"/>
  <c r="E202" i="9" l="1"/>
  <c r="F202" i="9"/>
  <c r="E205" i="9"/>
  <c r="F205" i="9"/>
  <c r="E211" i="9"/>
  <c r="F211" i="9"/>
  <c r="E215" i="9"/>
  <c r="F215" i="9"/>
  <c r="E223" i="9"/>
  <c r="F223" i="9"/>
  <c r="E233" i="9"/>
  <c r="F233" i="9"/>
  <c r="E237" i="9"/>
  <c r="F237" i="9"/>
  <c r="E29" i="9"/>
  <c r="F29" i="9"/>
  <c r="E216" i="9"/>
  <c r="F216" i="9"/>
  <c r="C6" i="1"/>
  <c r="E87" i="9" l="1"/>
  <c r="F87" i="9"/>
  <c r="E16" i="9"/>
  <c r="F16" i="9"/>
  <c r="E204" i="9"/>
  <c r="F204" i="9"/>
  <c r="E88" i="9"/>
  <c r="F88" i="9"/>
  <c r="E228" i="9"/>
  <c r="F228" i="9"/>
  <c r="E236" i="9"/>
  <c r="F236" i="9"/>
  <c r="E195" i="9"/>
  <c r="F195" i="9"/>
  <c r="E198" i="9"/>
  <c r="F198" i="9"/>
  <c r="E51" i="22"/>
  <c r="F51" i="22"/>
  <c r="E10" i="22"/>
  <c r="F10" i="22"/>
  <c r="E17" i="22"/>
  <c r="F17" i="22"/>
  <c r="E27" i="22"/>
  <c r="F27" i="22"/>
  <c r="E20" i="22"/>
  <c r="F20" i="22"/>
  <c r="E39" i="22"/>
  <c r="F39" i="22"/>
  <c r="C7" i="5" l="1"/>
  <c r="C6" i="15"/>
  <c r="E133" i="13"/>
  <c r="F133" i="13"/>
  <c r="E139" i="13"/>
  <c r="F139" i="13"/>
  <c r="C6" i="10"/>
  <c r="E156" i="10"/>
  <c r="F156" i="10"/>
  <c r="E255" i="10"/>
  <c r="F255" i="10"/>
  <c r="E72" i="10"/>
  <c r="F72" i="10"/>
  <c r="E253" i="10"/>
  <c r="F253" i="10"/>
  <c r="E107" i="10"/>
  <c r="F107" i="10"/>
  <c r="E144" i="10"/>
  <c r="F144" i="10"/>
  <c r="G298" i="10"/>
  <c r="C6" i="33"/>
  <c r="E92" i="30"/>
  <c r="F92" i="30"/>
  <c r="E49" i="30"/>
  <c r="F49" i="30"/>
  <c r="E23" i="30"/>
  <c r="F23" i="30"/>
  <c r="E70" i="30"/>
  <c r="F70" i="30"/>
  <c r="E26" i="30"/>
  <c r="F26" i="30"/>
  <c r="E50" i="30"/>
  <c r="F50" i="30"/>
  <c r="E67" i="29" l="1"/>
  <c r="F67" i="29"/>
  <c r="E107" i="29"/>
  <c r="F107" i="29"/>
  <c r="E36" i="29"/>
  <c r="F36" i="29"/>
  <c r="E24" i="29"/>
  <c r="F24" i="29"/>
  <c r="E21" i="23" l="1"/>
  <c r="F21" i="23"/>
  <c r="E14" i="23"/>
  <c r="F14" i="23"/>
  <c r="E24" i="23"/>
  <c r="F24" i="23"/>
  <c r="E11" i="23"/>
  <c r="F11" i="23"/>
  <c r="E44" i="23"/>
  <c r="F44" i="23"/>
  <c r="E45" i="23"/>
  <c r="F45" i="23"/>
  <c r="E46" i="23"/>
  <c r="F46" i="23"/>
  <c r="E47" i="23"/>
  <c r="F47" i="23"/>
  <c r="E48" i="23"/>
  <c r="F48" i="23"/>
  <c r="E12" i="4"/>
  <c r="F12" i="4"/>
  <c r="E35" i="4"/>
  <c r="F35" i="4"/>
  <c r="E15" i="4"/>
  <c r="F15" i="4"/>
  <c r="E27" i="4"/>
  <c r="F27" i="4"/>
  <c r="E57" i="4"/>
  <c r="F57" i="4"/>
  <c r="E58" i="4"/>
  <c r="F58" i="4"/>
  <c r="E59" i="4"/>
  <c r="F59" i="4"/>
  <c r="E60" i="4"/>
  <c r="F60" i="4"/>
  <c r="E30" i="8" l="1"/>
  <c r="F30" i="8"/>
  <c r="E62" i="8"/>
  <c r="F62" i="8"/>
  <c r="E127" i="8"/>
  <c r="F127" i="8"/>
  <c r="E61" i="8"/>
  <c r="F61" i="8"/>
  <c r="E179" i="8"/>
  <c r="F179" i="8"/>
  <c r="E175" i="8"/>
  <c r="F175" i="8"/>
  <c r="E82" i="8"/>
  <c r="F82" i="8"/>
  <c r="E150" i="8"/>
  <c r="F150" i="8"/>
  <c r="E161" i="8"/>
  <c r="F161" i="8"/>
  <c r="E165" i="8"/>
  <c r="F165" i="8"/>
  <c r="E110" i="8"/>
  <c r="F110" i="8"/>
  <c r="E180" i="8"/>
  <c r="F180" i="8"/>
  <c r="E181" i="8"/>
  <c r="F181" i="8"/>
  <c r="E182" i="8"/>
  <c r="F182" i="8"/>
  <c r="E64" i="37" l="1"/>
  <c r="F64" i="37"/>
  <c r="E65" i="37"/>
  <c r="F65" i="37"/>
  <c r="E67" i="37"/>
  <c r="F67" i="37"/>
  <c r="E95" i="37"/>
  <c r="F95" i="37"/>
  <c r="E96" i="37"/>
  <c r="F96" i="37"/>
  <c r="E97" i="37"/>
  <c r="F97" i="37"/>
  <c r="E98" i="37"/>
  <c r="F98" i="37"/>
  <c r="E99" i="37"/>
  <c r="F99" i="37"/>
  <c r="E100" i="37"/>
  <c r="F100" i="37"/>
  <c r="E67" i="19"/>
  <c r="F67" i="19"/>
  <c r="E68" i="19"/>
  <c r="F68" i="19"/>
  <c r="E71" i="19"/>
  <c r="F71" i="19"/>
  <c r="E53" i="19"/>
  <c r="F53" i="19"/>
  <c r="E74" i="19"/>
  <c r="F74" i="19"/>
  <c r="E77" i="19"/>
  <c r="F77" i="19"/>
  <c r="E78" i="19"/>
  <c r="F78" i="19"/>
  <c r="E80" i="19"/>
  <c r="F80" i="19"/>
  <c r="E84" i="19"/>
  <c r="F84" i="19"/>
  <c r="E24" i="19"/>
  <c r="F24" i="19"/>
  <c r="E33" i="19"/>
  <c r="F33" i="19"/>
  <c r="E46" i="19"/>
  <c r="F46" i="19"/>
  <c r="E62" i="37"/>
  <c r="F62" i="37"/>
  <c r="E63" i="37"/>
  <c r="F63" i="37"/>
  <c r="E66" i="37"/>
  <c r="F66" i="37"/>
  <c r="E49" i="37"/>
  <c r="F49" i="37"/>
  <c r="E51" i="37"/>
  <c r="F51" i="37"/>
  <c r="E56" i="37"/>
  <c r="F56" i="37"/>
  <c r="E20" i="37"/>
  <c r="F20" i="37"/>
  <c r="E60" i="37"/>
  <c r="F60" i="37"/>
  <c r="E54" i="37"/>
  <c r="F54" i="37"/>
  <c r="E44" i="37"/>
  <c r="F44" i="37"/>
  <c r="E58" i="37"/>
  <c r="F58" i="37"/>
  <c r="E32" i="37"/>
  <c r="F32" i="37"/>
  <c r="E17" i="37"/>
  <c r="F17" i="37"/>
  <c r="E43" i="37"/>
  <c r="F43" i="37"/>
  <c r="E47" i="37"/>
  <c r="F47" i="37"/>
  <c r="E48" i="37"/>
  <c r="F48" i="37"/>
  <c r="E55" i="37"/>
  <c r="F55" i="37"/>
  <c r="E28" i="19"/>
  <c r="F28" i="19"/>
  <c r="E39" i="19"/>
  <c r="F39" i="19"/>
  <c r="E81" i="19"/>
  <c r="F81" i="19"/>
  <c r="E87" i="19"/>
  <c r="F87" i="19"/>
  <c r="E66" i="19"/>
  <c r="F66" i="19"/>
  <c r="E72" i="19"/>
  <c r="F72" i="19"/>
  <c r="E73" i="19"/>
  <c r="F73" i="19"/>
  <c r="E79" i="19"/>
  <c r="F79" i="19"/>
  <c r="E82" i="19"/>
  <c r="F82" i="19"/>
  <c r="E83" i="19"/>
  <c r="F83" i="19"/>
  <c r="E86" i="19"/>
  <c r="F86" i="19"/>
  <c r="E41" i="19"/>
  <c r="F41" i="19"/>
  <c r="E14" i="21" l="1"/>
  <c r="F14" i="21"/>
  <c r="E49" i="21"/>
  <c r="F49" i="21"/>
  <c r="E50" i="21"/>
  <c r="F50" i="21"/>
  <c r="E21" i="21"/>
  <c r="F21" i="21"/>
  <c r="E53" i="21"/>
  <c r="F53" i="21"/>
  <c r="E51" i="21"/>
  <c r="F51" i="21"/>
  <c r="E56" i="21"/>
  <c r="F56" i="21"/>
  <c r="E57" i="21"/>
  <c r="F57" i="21"/>
  <c r="E58" i="21"/>
  <c r="F58" i="21"/>
  <c r="E20" i="20"/>
  <c r="F20" i="20"/>
  <c r="E49" i="20"/>
  <c r="F49" i="20"/>
  <c r="E51" i="20"/>
  <c r="F51" i="20"/>
  <c r="E52" i="20"/>
  <c r="F52" i="20"/>
  <c r="E58" i="20"/>
  <c r="F58" i="20"/>
  <c r="E34" i="20"/>
  <c r="F34" i="20"/>
  <c r="E39" i="20"/>
  <c r="F39" i="20"/>
  <c r="E35" i="20"/>
  <c r="F35" i="20"/>
  <c r="E40" i="20"/>
  <c r="F40" i="20"/>
  <c r="E27" i="20"/>
  <c r="F27" i="20"/>
  <c r="E32" i="20"/>
  <c r="F32" i="20"/>
  <c r="E239" i="10"/>
  <c r="F239" i="10"/>
  <c r="E278" i="10"/>
  <c r="F278" i="10"/>
  <c r="E83" i="10"/>
  <c r="F83" i="10"/>
  <c r="E286" i="10"/>
  <c r="F286" i="10"/>
  <c r="E150" i="10"/>
  <c r="F150" i="10"/>
  <c r="E134" i="10"/>
  <c r="F134" i="10"/>
  <c r="E288" i="10"/>
  <c r="F288" i="10"/>
  <c r="E226" i="10"/>
  <c r="F226" i="10"/>
  <c r="E46" i="10"/>
  <c r="F46" i="10"/>
  <c r="E229" i="10"/>
  <c r="F229" i="10"/>
  <c r="E66" i="10"/>
  <c r="F66" i="10"/>
  <c r="E176" i="8"/>
  <c r="F176" i="8"/>
  <c r="E83" i="8"/>
  <c r="F83" i="8"/>
  <c r="E90" i="8"/>
  <c r="F90" i="8"/>
  <c r="E171" i="8"/>
  <c r="F171" i="8"/>
  <c r="E80" i="8"/>
  <c r="F80" i="8"/>
  <c r="E15" i="8"/>
  <c r="F15" i="8"/>
  <c r="E25" i="8"/>
  <c r="F25" i="8"/>
  <c r="E68" i="3"/>
  <c r="F68" i="3"/>
  <c r="E43" i="3"/>
  <c r="F43" i="3"/>
  <c r="E29" i="3"/>
  <c r="F29" i="3"/>
  <c r="E32" i="3"/>
  <c r="F32" i="3"/>
  <c r="E74" i="3"/>
  <c r="F74" i="3"/>
  <c r="E75" i="3"/>
  <c r="F75" i="3"/>
  <c r="E76" i="3"/>
  <c r="F76" i="3"/>
  <c r="E77" i="3"/>
  <c r="F77" i="3"/>
  <c r="E51" i="2"/>
  <c r="F51" i="2"/>
  <c r="E56" i="2"/>
  <c r="F56" i="2"/>
  <c r="E59" i="2"/>
  <c r="F59" i="2"/>
  <c r="E36" i="2"/>
  <c r="F36" i="2"/>
  <c r="E53" i="2"/>
  <c r="F53" i="2"/>
  <c r="E38" i="2"/>
  <c r="F38" i="2"/>
  <c r="E44" i="2"/>
  <c r="F44" i="2"/>
  <c r="E37" i="2"/>
  <c r="F37" i="2"/>
  <c r="E20" i="1"/>
  <c r="F20" i="1"/>
  <c r="E42" i="1"/>
  <c r="F42" i="1"/>
  <c r="E35" i="1"/>
  <c r="F35" i="1"/>
  <c r="E63" i="1"/>
  <c r="F63" i="1"/>
  <c r="E47" i="1"/>
  <c r="F47" i="1"/>
  <c r="E157" i="8" l="1"/>
  <c r="E28" i="15"/>
  <c r="F28" i="15"/>
  <c r="E22" i="15"/>
  <c r="F22" i="15"/>
  <c r="E19" i="15"/>
  <c r="F19" i="15"/>
  <c r="E40" i="15"/>
  <c r="F40" i="15"/>
  <c r="E66" i="15"/>
  <c r="F66" i="15"/>
  <c r="E67" i="15"/>
  <c r="F67" i="15"/>
  <c r="E55" i="4" l="1"/>
  <c r="F55" i="4"/>
  <c r="E52" i="4"/>
  <c r="F52" i="4"/>
  <c r="E50" i="4"/>
  <c r="F50" i="4"/>
  <c r="E32" i="4"/>
  <c r="F32" i="4"/>
  <c r="E25" i="4"/>
  <c r="F25" i="4"/>
  <c r="E10" i="4"/>
  <c r="F10" i="4"/>
  <c r="E28" i="14" l="1"/>
  <c r="F28" i="14"/>
  <c r="E16" i="14"/>
  <c r="F16" i="14"/>
  <c r="E76" i="14"/>
  <c r="F76" i="14"/>
  <c r="E12" i="14"/>
  <c r="F12" i="14"/>
  <c r="E78" i="14"/>
  <c r="F78" i="14"/>
  <c r="E93" i="14"/>
  <c r="F93" i="14"/>
  <c r="E99" i="14"/>
  <c r="F99" i="14"/>
  <c r="E100" i="14"/>
  <c r="F100" i="14"/>
  <c r="E54" i="13"/>
  <c r="F54" i="13"/>
  <c r="E15" i="13"/>
  <c r="F15" i="13"/>
  <c r="E36" i="13"/>
  <c r="F36" i="13"/>
  <c r="E22" i="13"/>
  <c r="F22" i="13"/>
  <c r="E31" i="13"/>
  <c r="F31" i="13"/>
  <c r="E118" i="13"/>
  <c r="F118" i="13"/>
  <c r="E166" i="12"/>
  <c r="F166" i="12"/>
  <c r="E147" i="12"/>
  <c r="F147" i="12"/>
  <c r="E9" i="12"/>
  <c r="F9" i="12"/>
  <c r="E42" i="12"/>
  <c r="F42" i="12"/>
  <c r="E50" i="12"/>
  <c r="F50" i="12"/>
  <c r="E61" i="12"/>
  <c r="F61" i="12"/>
  <c r="E74" i="12"/>
  <c r="F74" i="12"/>
  <c r="E97" i="12"/>
  <c r="F97" i="12"/>
  <c r="E225" i="12"/>
  <c r="F225" i="12"/>
  <c r="E203" i="11"/>
  <c r="F203" i="11"/>
  <c r="E221" i="11"/>
  <c r="F221" i="11"/>
  <c r="E275" i="11"/>
  <c r="F275" i="11"/>
  <c r="E281" i="11"/>
  <c r="F281" i="11"/>
  <c r="E284" i="11"/>
  <c r="F284" i="11"/>
  <c r="E181" i="11"/>
  <c r="F181" i="11"/>
  <c r="E196" i="11"/>
  <c r="F196" i="11"/>
  <c r="E94" i="11"/>
  <c r="F94" i="11"/>
  <c r="E159" i="11"/>
  <c r="F159" i="11"/>
  <c r="E213" i="10"/>
  <c r="F213" i="10"/>
  <c r="E24" i="10"/>
  <c r="F24" i="10"/>
  <c r="E133" i="10"/>
  <c r="F133" i="10"/>
  <c r="E82" i="10"/>
  <c r="F82" i="10"/>
  <c r="E64" i="10"/>
  <c r="F64" i="10"/>
  <c r="E92" i="10"/>
  <c r="F92" i="10"/>
  <c r="E160" i="10"/>
  <c r="F160" i="10"/>
  <c r="E45" i="10"/>
  <c r="F45" i="10"/>
  <c r="E67" i="9" l="1"/>
  <c r="F67" i="9"/>
  <c r="E47" i="9"/>
  <c r="F47" i="9"/>
  <c r="E38" i="9"/>
  <c r="F38" i="9"/>
  <c r="E117" i="9"/>
  <c r="F117" i="9"/>
  <c r="E207" i="9"/>
  <c r="F207" i="9"/>
  <c r="E242" i="9"/>
  <c r="F242" i="9"/>
  <c r="E142" i="9"/>
  <c r="F142" i="9"/>
  <c r="E14" i="29" l="1"/>
  <c r="F14" i="29"/>
  <c r="E28" i="29"/>
  <c r="F28" i="29"/>
  <c r="E47" i="29"/>
  <c r="F47" i="29"/>
  <c r="E117" i="29"/>
  <c r="F117" i="29"/>
  <c r="E30" i="29"/>
  <c r="F30" i="29"/>
  <c r="E13" i="13" l="1"/>
  <c r="F13" i="13"/>
  <c r="E100" i="13"/>
  <c r="F100" i="13"/>
  <c r="E107" i="13"/>
  <c r="F107" i="13"/>
  <c r="E37" i="4" l="1"/>
  <c r="F37" i="4"/>
  <c r="E28" i="4"/>
  <c r="F28" i="4"/>
  <c r="E7" i="4"/>
  <c r="F7" i="4"/>
  <c r="E40" i="4"/>
  <c r="F40" i="4"/>
  <c r="E43" i="4"/>
  <c r="F43" i="4"/>
  <c r="E70" i="14" l="1"/>
  <c r="F70" i="14"/>
  <c r="E53" i="14"/>
  <c r="F53" i="14"/>
  <c r="E24" i="14"/>
  <c r="F24" i="14"/>
  <c r="E79" i="14"/>
  <c r="F79" i="14"/>
  <c r="E56" i="14"/>
  <c r="F56" i="14"/>
  <c r="E22" i="14"/>
  <c r="F22" i="14"/>
  <c r="E136" i="11" l="1"/>
  <c r="F136" i="11"/>
  <c r="E70" i="11"/>
  <c r="F70" i="11"/>
  <c r="E187" i="11"/>
  <c r="F187" i="11"/>
  <c r="E47" i="11"/>
  <c r="F47" i="11"/>
  <c r="E41" i="11"/>
  <c r="F41" i="11"/>
  <c r="E138" i="11"/>
  <c r="F138" i="11"/>
  <c r="E199" i="11"/>
  <c r="F199" i="11"/>
  <c r="E151" i="11"/>
  <c r="F151" i="11"/>
  <c r="E97" i="11"/>
  <c r="F97" i="11"/>
  <c r="C6" i="34" l="1"/>
  <c r="C6" i="16" l="1"/>
  <c r="E68" i="13"/>
  <c r="F68" i="13"/>
  <c r="E105" i="13"/>
  <c r="F105" i="13"/>
  <c r="E61" i="13"/>
  <c r="F61" i="13"/>
  <c r="E84" i="13"/>
  <c r="F84" i="13"/>
  <c r="E152" i="13"/>
  <c r="F152" i="13"/>
  <c r="E123" i="9"/>
  <c r="F123" i="9"/>
  <c r="E27" i="9"/>
  <c r="F27" i="9"/>
  <c r="E124" i="9"/>
  <c r="F124" i="9"/>
  <c r="E178" i="9"/>
  <c r="F178" i="9"/>
  <c r="E179" i="9"/>
  <c r="F179" i="9"/>
  <c r="E152" i="9"/>
  <c r="F152" i="9"/>
  <c r="E164" i="9"/>
  <c r="F164" i="9"/>
  <c r="E64" i="9"/>
  <c r="F64" i="9"/>
  <c r="E120" i="8"/>
  <c r="E105" i="8"/>
  <c r="F6" i="28"/>
  <c r="E132" i="11" l="1"/>
  <c r="F132" i="11"/>
  <c r="E156" i="11"/>
  <c r="F156" i="11"/>
  <c r="E277" i="11"/>
  <c r="F277" i="11"/>
  <c r="E49" i="11"/>
  <c r="F49" i="11"/>
  <c r="E150" i="11"/>
  <c r="F150" i="11"/>
  <c r="E208" i="11"/>
  <c r="F208" i="11"/>
  <c r="E55" i="11"/>
  <c r="F55" i="11"/>
  <c r="E100" i="11"/>
  <c r="F100" i="11"/>
  <c r="E248" i="9"/>
  <c r="F248" i="9"/>
  <c r="E251" i="9"/>
  <c r="F251" i="9"/>
  <c r="E253" i="9"/>
  <c r="F253" i="9"/>
  <c r="E109" i="9"/>
  <c r="F109" i="9"/>
  <c r="E75" i="9"/>
  <c r="F75" i="9"/>
  <c r="E130" i="9"/>
  <c r="F130" i="9"/>
  <c r="E240" i="9"/>
  <c r="F240" i="9"/>
  <c r="E159" i="9"/>
  <c r="F159" i="9"/>
  <c r="E52" i="3" l="1"/>
  <c r="F52" i="3"/>
  <c r="E72" i="3"/>
  <c r="F72" i="3"/>
  <c r="E73" i="3"/>
  <c r="F73" i="3"/>
  <c r="E54" i="3"/>
  <c r="F54" i="3"/>
  <c r="E63" i="3"/>
  <c r="F63" i="3"/>
  <c r="E64" i="3"/>
  <c r="F64" i="3"/>
  <c r="E25" i="3"/>
  <c r="F25" i="3"/>
  <c r="E66" i="3"/>
  <c r="F66" i="3"/>
  <c r="E67" i="11"/>
  <c r="F67" i="11"/>
  <c r="E93" i="11"/>
  <c r="F93" i="11"/>
  <c r="E225" i="11"/>
  <c r="F225" i="11"/>
  <c r="G122" i="28"/>
  <c r="E8" i="13"/>
  <c r="F8" i="13"/>
  <c r="E69" i="13"/>
  <c r="F69" i="13"/>
  <c r="E143" i="13"/>
  <c r="F143" i="13"/>
  <c r="E37" i="13"/>
  <c r="F37" i="13"/>
  <c r="E63" i="22" l="1"/>
  <c r="F63" i="22"/>
  <c r="E19" i="22"/>
  <c r="F19" i="22"/>
  <c r="E28" i="22"/>
  <c r="F28" i="22"/>
  <c r="E42" i="22"/>
  <c r="F42" i="22"/>
  <c r="E49" i="22"/>
  <c r="F49" i="22"/>
  <c r="G228" i="12" l="1"/>
  <c r="E40" i="3" l="1"/>
  <c r="F40" i="3"/>
  <c r="E44" i="3"/>
  <c r="F44" i="3"/>
  <c r="E62" i="3"/>
  <c r="F62" i="3"/>
  <c r="E94" i="28" l="1"/>
  <c r="F94" i="28"/>
  <c r="E77" i="28"/>
  <c r="F77" i="28"/>
  <c r="E38" i="28"/>
  <c r="F38" i="28"/>
  <c r="E82" i="28"/>
  <c r="F82" i="28"/>
  <c r="E9" i="28"/>
  <c r="F9" i="28"/>
  <c r="E26" i="28"/>
  <c r="F26" i="28"/>
  <c r="E42" i="26" l="1"/>
  <c r="F42" i="26"/>
  <c r="E21" i="26"/>
  <c r="F21" i="26"/>
  <c r="E47" i="26"/>
  <c r="F47" i="26"/>
  <c r="E48" i="26"/>
  <c r="F48" i="26"/>
  <c r="E49" i="26"/>
  <c r="F49" i="26"/>
  <c r="E50" i="26"/>
  <c r="F50" i="26"/>
  <c r="E68" i="29"/>
  <c r="F68" i="29"/>
  <c r="E70" i="29"/>
  <c r="F70" i="29"/>
  <c r="E48" i="29"/>
  <c r="F48" i="29"/>
  <c r="E96" i="29"/>
  <c r="F96" i="29"/>
  <c r="E114" i="29"/>
  <c r="F114" i="29"/>
  <c r="E71" i="29"/>
  <c r="F71" i="29"/>
  <c r="E26" i="31"/>
  <c r="F26" i="31"/>
  <c r="E22" i="31"/>
  <c r="F22" i="31"/>
  <c r="E46" i="31"/>
  <c r="F46" i="31"/>
  <c r="E52" i="31"/>
  <c r="F52" i="31"/>
  <c r="E29" i="31"/>
  <c r="F29" i="31"/>
  <c r="E14" i="31"/>
  <c r="F14" i="31"/>
  <c r="E64" i="31"/>
  <c r="F64" i="31"/>
  <c r="F16" i="34" l="1"/>
  <c r="F17" i="34"/>
  <c r="F18" i="34"/>
  <c r="F19" i="34"/>
  <c r="E26" i="14"/>
  <c r="F26" i="14"/>
  <c r="E77" i="14"/>
  <c r="F77" i="14"/>
  <c r="E39" i="14"/>
  <c r="F39" i="14"/>
  <c r="E95" i="14"/>
  <c r="F95" i="14"/>
  <c r="E90" i="14"/>
  <c r="F90" i="14"/>
  <c r="E41" i="14"/>
  <c r="F41" i="14"/>
  <c r="E27" i="14"/>
  <c r="F27" i="14"/>
  <c r="E54" i="14"/>
  <c r="F54" i="14"/>
  <c r="E45" i="14"/>
  <c r="F45" i="14"/>
  <c r="E38" i="15"/>
  <c r="F38" i="15"/>
  <c r="E58" i="15"/>
  <c r="F58" i="15"/>
  <c r="E59" i="15"/>
  <c r="F59" i="15"/>
  <c r="E17" i="15"/>
  <c r="F17" i="15"/>
  <c r="E61" i="15"/>
  <c r="F61" i="15"/>
  <c r="E63" i="15"/>
  <c r="F63" i="15"/>
  <c r="E8" i="15"/>
  <c r="F8" i="15"/>
  <c r="E32" i="15"/>
  <c r="F32" i="15"/>
  <c r="E31" i="15"/>
  <c r="F31" i="15"/>
  <c r="E27" i="16"/>
  <c r="F27" i="16"/>
  <c r="E16" i="16"/>
  <c r="F16" i="16"/>
  <c r="E8" i="16"/>
  <c r="F8" i="16"/>
  <c r="E14" i="16"/>
  <c r="F14" i="16"/>
  <c r="E23" i="16"/>
  <c r="F23" i="16"/>
  <c r="F18" i="43"/>
  <c r="E18" i="43"/>
  <c r="F17" i="43"/>
  <c r="E17" i="43"/>
  <c r="F16" i="43"/>
  <c r="E16" i="43"/>
  <c r="F15" i="43"/>
  <c r="E15" i="43"/>
  <c r="F14" i="43"/>
  <c r="E14" i="43"/>
  <c r="F13" i="43"/>
  <c r="E13" i="43"/>
  <c r="F12" i="43"/>
  <c r="E12" i="43"/>
  <c r="F11" i="43"/>
  <c r="E11" i="43"/>
  <c r="F10" i="43"/>
  <c r="E10" i="43"/>
  <c r="F9" i="43"/>
  <c r="E9" i="43"/>
  <c r="F8" i="43"/>
  <c r="E8" i="43"/>
  <c r="F7" i="43"/>
  <c r="E7" i="43"/>
  <c r="F6" i="43"/>
  <c r="E6" i="43"/>
  <c r="E55" i="1" l="1"/>
  <c r="F55" i="1"/>
  <c r="E31" i="1"/>
  <c r="F31" i="1"/>
  <c r="E14" i="1"/>
  <c r="F14" i="1"/>
  <c r="E57" i="1"/>
  <c r="F57" i="1"/>
  <c r="E19" i="1"/>
  <c r="F19" i="1"/>
  <c r="E26" i="1"/>
  <c r="F26" i="1"/>
  <c r="E32" i="1"/>
  <c r="F32" i="1"/>
  <c r="E53" i="3"/>
  <c r="F53" i="3"/>
  <c r="E6" i="3"/>
  <c r="F6" i="3"/>
  <c r="E31" i="3"/>
  <c r="F31" i="3"/>
  <c r="E26" i="3"/>
  <c r="F26" i="3"/>
  <c r="E16" i="3"/>
  <c r="F16" i="3"/>
  <c r="E56" i="3"/>
  <c r="F56" i="3"/>
  <c r="E11" i="3"/>
  <c r="F11" i="3"/>
  <c r="E33" i="5"/>
  <c r="F33" i="5"/>
  <c r="E10" i="5"/>
  <c r="F10" i="5"/>
  <c r="E49" i="5"/>
  <c r="F49" i="5"/>
  <c r="E26" i="5"/>
  <c r="F26" i="5"/>
  <c r="E28" i="5"/>
  <c r="F28" i="5"/>
  <c r="E18" i="5"/>
  <c r="F18" i="5"/>
  <c r="E22" i="5"/>
  <c r="F22" i="5"/>
  <c r="Z53" i="6"/>
  <c r="AA53" i="6"/>
  <c r="AB53" i="6"/>
  <c r="AC53" i="6"/>
  <c r="AD53" i="6"/>
  <c r="E17" i="20"/>
  <c r="F17" i="20"/>
  <c r="E21" i="20"/>
  <c r="F21" i="20"/>
  <c r="E22" i="20"/>
  <c r="F22" i="20"/>
  <c r="E30" i="20"/>
  <c r="F30" i="20"/>
  <c r="E12" i="20"/>
  <c r="F12" i="20"/>
  <c r="E31" i="20"/>
  <c r="F31" i="20"/>
  <c r="E42" i="21"/>
  <c r="F42" i="21"/>
  <c r="E52" i="21"/>
  <c r="F52" i="21"/>
  <c r="E10" i="21"/>
  <c r="F10" i="21"/>
  <c r="E20" i="21"/>
  <c r="F20" i="21"/>
  <c r="E30" i="21"/>
  <c r="F30" i="21"/>
  <c r="E56" i="22"/>
  <c r="F56" i="22"/>
  <c r="E57" i="22"/>
  <c r="F57" i="22"/>
  <c r="E59" i="22"/>
  <c r="F59" i="22"/>
  <c r="E24" i="22"/>
  <c r="F24" i="22"/>
  <c r="E27" i="23"/>
  <c r="F27" i="23"/>
  <c r="E13" i="23"/>
  <c r="F13" i="23"/>
  <c r="E30" i="23"/>
  <c r="F30" i="23"/>
  <c r="E7" i="23"/>
  <c r="F7" i="23"/>
  <c r="S36" i="24"/>
  <c r="T36" i="24"/>
  <c r="U36" i="24"/>
  <c r="V36" i="24"/>
  <c r="W36" i="24"/>
  <c r="E6" i="28" l="1"/>
  <c r="E251" i="11" l="1"/>
  <c r="F251" i="11"/>
  <c r="E130" i="11"/>
  <c r="F130" i="11"/>
  <c r="E153" i="11"/>
  <c r="F153" i="11"/>
  <c r="E190" i="11"/>
  <c r="F190" i="11"/>
  <c r="E235" i="11"/>
  <c r="F235" i="11"/>
  <c r="E146" i="11"/>
  <c r="F146" i="11"/>
  <c r="E184" i="11"/>
  <c r="F184" i="11"/>
  <c r="E241" i="11"/>
  <c r="F241" i="11"/>
  <c r="E37" i="31" l="1"/>
  <c r="E10" i="2" l="1"/>
  <c r="F10" i="2"/>
  <c r="E8" i="2"/>
  <c r="F8" i="2"/>
  <c r="E14" i="2"/>
  <c r="F14" i="2"/>
  <c r="E25" i="2"/>
  <c r="F25" i="2"/>
  <c r="E6" i="2"/>
  <c r="F6" i="2"/>
  <c r="E54" i="2"/>
  <c r="F54" i="2"/>
  <c r="E46" i="27" l="1"/>
  <c r="F46" i="27"/>
  <c r="E18" i="27"/>
  <c r="F18" i="27"/>
  <c r="E44" i="27"/>
  <c r="F44" i="27"/>
  <c r="E47" i="27"/>
  <c r="F47" i="27"/>
  <c r="E51" i="27"/>
  <c r="F51" i="27"/>
  <c r="E52" i="27"/>
  <c r="F52" i="27"/>
  <c r="E128" i="13" l="1"/>
  <c r="F128" i="13"/>
  <c r="E140" i="13"/>
  <c r="F140" i="13"/>
  <c r="E32" i="13"/>
  <c r="F32" i="13"/>
  <c r="E74" i="13"/>
  <c r="F74" i="13"/>
  <c r="E62" i="13"/>
  <c r="F62" i="13"/>
  <c r="E97" i="13"/>
  <c r="F97" i="13"/>
  <c r="E81" i="13"/>
  <c r="F81" i="13"/>
  <c r="E51" i="13"/>
  <c r="F51" i="13"/>
  <c r="E83" i="7"/>
  <c r="F83" i="7"/>
  <c r="E79" i="7"/>
  <c r="F79" i="7"/>
  <c r="E48" i="7"/>
  <c r="F48" i="7"/>
  <c r="E75" i="7"/>
  <c r="F75" i="7"/>
  <c r="E46" i="7"/>
  <c r="F46" i="7"/>
  <c r="E93" i="7"/>
  <c r="F93" i="7"/>
  <c r="E77" i="7"/>
  <c r="F77" i="7"/>
  <c r="E30" i="7"/>
  <c r="F30" i="7"/>
  <c r="E54" i="7"/>
  <c r="F54" i="7"/>
  <c r="E15" i="17"/>
  <c r="E8" i="17"/>
  <c r="E16" i="17"/>
  <c r="E10" i="17"/>
  <c r="E6" i="17"/>
  <c r="E9" i="17"/>
  <c r="E14" i="17"/>
  <c r="E13" i="17"/>
  <c r="E17" i="17"/>
  <c r="E7" i="17"/>
  <c r="E17" i="31" l="1"/>
  <c r="F17" i="31"/>
  <c r="E6" i="31"/>
  <c r="F6" i="31"/>
  <c r="E12" i="31"/>
  <c r="F12" i="31"/>
  <c r="E65" i="31"/>
  <c r="F65" i="31"/>
  <c r="E33" i="27"/>
  <c r="F33" i="27"/>
  <c r="E56" i="27"/>
  <c r="F56" i="27"/>
  <c r="G68" i="31" l="1"/>
  <c r="E30" i="22" l="1"/>
  <c r="F30" i="22"/>
  <c r="E11" i="22"/>
  <c r="F11" i="22"/>
  <c r="E6" i="22"/>
  <c r="F6" i="22"/>
  <c r="E31" i="22"/>
  <c r="F31" i="22"/>
  <c r="E12" i="22"/>
  <c r="F12" i="22"/>
  <c r="E284" i="10"/>
  <c r="F284" i="10"/>
  <c r="E60" i="10"/>
  <c r="F60" i="10"/>
  <c r="E109" i="10"/>
  <c r="F109" i="10"/>
  <c r="E189" i="10"/>
  <c r="F189" i="10"/>
  <c r="E163" i="10"/>
  <c r="F163" i="10"/>
  <c r="E38" i="10"/>
  <c r="F38" i="10"/>
  <c r="E44" i="10"/>
  <c r="F44" i="10"/>
  <c r="E91" i="10"/>
  <c r="F91" i="10"/>
  <c r="E193" i="10"/>
  <c r="F193" i="10"/>
  <c r="E173" i="9"/>
  <c r="F173" i="9"/>
  <c r="E174" i="9"/>
  <c r="F174" i="9"/>
  <c r="E200" i="9"/>
  <c r="F200" i="9"/>
  <c r="E136" i="9"/>
  <c r="F136" i="9"/>
  <c r="E250" i="9"/>
  <c r="F250" i="9"/>
  <c r="E252" i="9"/>
  <c r="F252" i="9"/>
  <c r="E148" i="9"/>
  <c r="F148" i="9"/>
  <c r="E170" i="9"/>
  <c r="F170" i="9"/>
  <c r="E56" i="9"/>
  <c r="F56" i="9"/>
  <c r="E122" i="9"/>
  <c r="F122" i="9"/>
  <c r="E146" i="9"/>
  <c r="F146" i="9"/>
  <c r="E182" i="12" l="1"/>
  <c r="F182" i="12"/>
  <c r="E7" i="12"/>
  <c r="F7" i="12"/>
  <c r="E209" i="12"/>
  <c r="F209" i="12"/>
  <c r="E185" i="12"/>
  <c r="F185" i="12"/>
  <c r="E15" i="12"/>
  <c r="F15" i="12"/>
  <c r="E37" i="30"/>
  <c r="F37" i="30"/>
  <c r="E97" i="30"/>
  <c r="F97" i="30"/>
  <c r="E41" i="30"/>
  <c r="F41" i="30"/>
  <c r="E66" i="30"/>
  <c r="F66" i="30"/>
  <c r="E81" i="30"/>
  <c r="F81" i="30"/>
  <c r="E119" i="28"/>
  <c r="F119" i="28"/>
  <c r="E74" i="28"/>
  <c r="F74" i="28"/>
  <c r="E29" i="28"/>
  <c r="F29" i="28"/>
  <c r="E7" i="28"/>
  <c r="F7" i="28"/>
  <c r="E55" i="28"/>
  <c r="F55" i="28"/>
  <c r="E36" i="28"/>
  <c r="F36" i="28"/>
  <c r="E62" i="28"/>
  <c r="F62" i="28"/>
  <c r="E47" i="28"/>
  <c r="F47" i="28"/>
  <c r="E25" i="37"/>
  <c r="F25" i="37"/>
  <c r="E40" i="37"/>
  <c r="F40" i="37"/>
  <c r="E57" i="37"/>
  <c r="F57" i="37"/>
  <c r="E84" i="37"/>
  <c r="F84" i="37"/>
  <c r="E86" i="37"/>
  <c r="F86" i="37"/>
  <c r="E53" i="37"/>
  <c r="F53" i="37"/>
  <c r="E88" i="37"/>
  <c r="F88" i="37"/>
  <c r="E89" i="37"/>
  <c r="F89" i="37"/>
  <c r="E91" i="37"/>
  <c r="F91" i="37"/>
  <c r="E93" i="37"/>
  <c r="F93" i="37"/>
  <c r="E94" i="37"/>
  <c r="F94" i="37"/>
  <c r="E59" i="37"/>
  <c r="F59" i="37"/>
  <c r="E14" i="37"/>
  <c r="F14" i="37"/>
  <c r="E31" i="37"/>
  <c r="F31" i="37"/>
  <c r="E28" i="37"/>
  <c r="F28" i="37"/>
  <c r="E42" i="37"/>
  <c r="F42" i="37"/>
  <c r="E83" i="37"/>
  <c r="F83" i="37"/>
  <c r="E81" i="37"/>
  <c r="F81" i="37"/>
  <c r="E72" i="37"/>
  <c r="F72" i="37"/>
  <c r="E36" i="37"/>
  <c r="F36" i="37"/>
  <c r="E90" i="37"/>
  <c r="F90" i="37"/>
  <c r="E92" i="37"/>
  <c r="F92" i="37"/>
  <c r="E16" i="37"/>
  <c r="F16" i="37"/>
  <c r="E24" i="37"/>
  <c r="F24" i="37"/>
  <c r="E45" i="37"/>
  <c r="F45" i="37"/>
  <c r="E49" i="19"/>
  <c r="F49" i="19"/>
  <c r="E70" i="19"/>
  <c r="F70" i="19"/>
  <c r="E20" i="19"/>
  <c r="F20" i="19"/>
  <c r="E54" i="19"/>
  <c r="F54" i="19"/>
  <c r="E62" i="19"/>
  <c r="F62" i="19"/>
  <c r="E76" i="19"/>
  <c r="F76" i="19"/>
  <c r="E57" i="19"/>
  <c r="F57" i="19"/>
  <c r="E69" i="19"/>
  <c r="F69" i="19"/>
  <c r="E243" i="9" l="1"/>
  <c r="F243" i="9"/>
  <c r="E116" i="9"/>
  <c r="F116" i="9"/>
  <c r="E196" i="9"/>
  <c r="F196" i="9"/>
  <c r="E179" i="11"/>
  <c r="F179" i="11"/>
  <c r="E144" i="11"/>
  <c r="F144" i="11"/>
  <c r="E10" i="11"/>
  <c r="F10" i="11"/>
  <c r="E236" i="11"/>
  <c r="F236" i="11"/>
  <c r="E226" i="11"/>
  <c r="F226" i="11"/>
  <c r="E238" i="11"/>
  <c r="F238" i="11"/>
  <c r="E193" i="11"/>
  <c r="F193" i="11"/>
  <c r="E8" i="14"/>
  <c r="F8" i="14"/>
  <c r="E6" i="14"/>
  <c r="F6" i="14"/>
  <c r="E50" i="14"/>
  <c r="F50" i="14"/>
  <c r="E82" i="14"/>
  <c r="F82" i="14"/>
  <c r="E50" i="3" l="1"/>
  <c r="F50" i="3"/>
  <c r="E46" i="3"/>
  <c r="F46" i="3"/>
  <c r="E48" i="3"/>
  <c r="F48" i="3"/>
  <c r="E37" i="3"/>
  <c r="F37" i="3"/>
  <c r="E22" i="3"/>
  <c r="F22" i="3"/>
  <c r="E9" i="3"/>
  <c r="F9" i="3"/>
  <c r="E48" i="2"/>
  <c r="E19" i="2"/>
  <c r="E21" i="2"/>
  <c r="E31" i="2"/>
  <c r="E50" i="2"/>
  <c r="E46" i="2"/>
  <c r="E49" i="2"/>
  <c r="E13" i="2"/>
  <c r="E58" i="2"/>
  <c r="E22" i="2"/>
  <c r="E15" i="2"/>
  <c r="E52" i="2"/>
  <c r="E16" i="2"/>
  <c r="E17" i="2"/>
  <c r="E23" i="2"/>
  <c r="E34" i="2"/>
  <c r="E55" i="2"/>
  <c r="E11" i="2"/>
  <c r="E12" i="2"/>
  <c r="E29" i="2"/>
  <c r="E18" i="2"/>
  <c r="E30" i="2"/>
  <c r="E7" i="2"/>
  <c r="E33" i="2"/>
  <c r="E32" i="2"/>
  <c r="E24" i="2"/>
  <c r="E57" i="2"/>
  <c r="E43" i="2"/>
  <c r="E41" i="2"/>
  <c r="E9" i="2"/>
  <c r="E28" i="2"/>
  <c r="E40" i="2"/>
  <c r="E26" i="2"/>
  <c r="E27" i="2"/>
  <c r="E47" i="2"/>
  <c r="E20" i="2"/>
  <c r="E42" i="2"/>
  <c r="E62" i="2"/>
  <c r="E45" i="2"/>
  <c r="E10" i="1"/>
  <c r="E12" i="1"/>
  <c r="E6" i="1"/>
  <c r="E21" i="1"/>
  <c r="E50" i="1"/>
  <c r="E44" i="1"/>
  <c r="E25" i="1"/>
  <c r="E28" i="1"/>
  <c r="E18" i="1"/>
  <c r="E45" i="1"/>
  <c r="E7" i="1"/>
  <c r="E15" i="1"/>
  <c r="E17" i="1"/>
  <c r="E43" i="1"/>
  <c r="E46" i="1"/>
  <c r="E34" i="1"/>
  <c r="E39" i="1"/>
  <c r="E41" i="1"/>
  <c r="E22" i="1"/>
  <c r="E13" i="1"/>
  <c r="E49" i="1"/>
  <c r="E29" i="1"/>
  <c r="E61" i="1"/>
  <c r="E40" i="1"/>
  <c r="E27" i="1"/>
  <c r="E16" i="1"/>
  <c r="E58" i="1"/>
  <c r="E56" i="1"/>
  <c r="E37" i="1"/>
  <c r="E62" i="1"/>
  <c r="E48" i="1"/>
  <c r="E9" i="1"/>
  <c r="E52" i="1"/>
  <c r="E53" i="1"/>
  <c r="E60" i="1"/>
  <c r="E24" i="1"/>
  <c r="E36" i="1"/>
  <c r="E8" i="1"/>
  <c r="E54" i="1"/>
  <c r="E33" i="1"/>
  <c r="E23" i="1"/>
  <c r="E38" i="1"/>
  <c r="E59" i="1"/>
  <c r="E70" i="1"/>
  <c r="E11" i="1"/>
  <c r="E32" i="22"/>
  <c r="E41" i="22"/>
  <c r="E23" i="22"/>
  <c r="E44" i="22"/>
  <c r="E14" i="22"/>
  <c r="E15" i="22"/>
  <c r="E43" i="22"/>
  <c r="E47" i="22"/>
  <c r="E52" i="22"/>
  <c r="E48" i="22"/>
  <c r="E22" i="22"/>
  <c r="E58" i="22"/>
  <c r="E62" i="22"/>
  <c r="E60" i="22"/>
  <c r="E34" i="22"/>
  <c r="E9" i="22"/>
  <c r="E45" i="22"/>
  <c r="E25" i="22"/>
  <c r="E54" i="22"/>
  <c r="E7" i="22"/>
  <c r="E33" i="22"/>
  <c r="E13" i="22"/>
  <c r="E37" i="22"/>
  <c r="E53" i="22"/>
  <c r="E46" i="22"/>
  <c r="E36" i="22"/>
  <c r="E29" i="22"/>
  <c r="E50" i="22"/>
  <c r="E16" i="22"/>
  <c r="E18" i="22"/>
  <c r="E55" i="22"/>
  <c r="E38" i="22"/>
  <c r="E26" i="22"/>
  <c r="E61" i="22"/>
  <c r="E69" i="22"/>
  <c r="E8" i="22"/>
  <c r="E40" i="21"/>
  <c r="E27" i="21"/>
  <c r="E17" i="21"/>
  <c r="E48" i="21"/>
  <c r="E22" i="21"/>
  <c r="E35" i="21"/>
  <c r="E7" i="21"/>
  <c r="E18" i="21"/>
  <c r="E43" i="21"/>
  <c r="E45" i="21"/>
  <c r="E47" i="21"/>
  <c r="E44" i="21"/>
  <c r="E41" i="21"/>
  <c r="E11" i="21"/>
  <c r="E33" i="21"/>
  <c r="E19" i="21"/>
  <c r="E13" i="21"/>
  <c r="E46" i="21"/>
  <c r="E9" i="21"/>
  <c r="E29" i="21"/>
  <c r="E34" i="21"/>
  <c r="E31" i="21"/>
  <c r="E55" i="21"/>
  <c r="E24" i="21"/>
  <c r="E54" i="21"/>
  <c r="E38" i="21"/>
  <c r="E16" i="21"/>
  <c r="E39" i="21"/>
  <c r="E25" i="21"/>
  <c r="E6" i="21"/>
  <c r="E28" i="21"/>
  <c r="E12" i="21"/>
  <c r="E8" i="21"/>
  <c r="E23" i="21"/>
  <c r="E26" i="21"/>
  <c r="E37" i="21"/>
  <c r="E36" i="21"/>
  <c r="E32" i="21"/>
  <c r="E59" i="21"/>
  <c r="E15" i="21"/>
  <c r="E32" i="31" l="1"/>
  <c r="F32" i="31"/>
  <c r="E30" i="31"/>
  <c r="F30" i="31"/>
  <c r="E31" i="31"/>
  <c r="F31" i="31"/>
  <c r="E33" i="31"/>
  <c r="F33" i="31"/>
  <c r="E9" i="31"/>
  <c r="F9" i="31"/>
  <c r="E62" i="31"/>
  <c r="F62" i="31"/>
  <c r="E24" i="28"/>
  <c r="F24" i="28"/>
  <c r="E76" i="28"/>
  <c r="F76" i="28"/>
  <c r="E81" i="28"/>
  <c r="F81" i="28"/>
  <c r="E93" i="28"/>
  <c r="F93" i="28"/>
  <c r="E109" i="28"/>
  <c r="F109" i="28"/>
  <c r="E69" i="28"/>
  <c r="F69" i="28"/>
  <c r="E54" i="28"/>
  <c r="F54" i="28"/>
  <c r="E10" i="15"/>
  <c r="F10" i="15"/>
  <c r="E65" i="15"/>
  <c r="F65" i="15"/>
  <c r="E50" i="15"/>
  <c r="F50" i="15"/>
  <c r="E60" i="15"/>
  <c r="F60" i="15"/>
  <c r="E6" i="15"/>
  <c r="F6" i="15"/>
  <c r="E35" i="15"/>
  <c r="F35" i="15"/>
  <c r="E30" i="15"/>
  <c r="F30" i="15"/>
  <c r="E116" i="13"/>
  <c r="F116" i="13"/>
  <c r="E34" i="13"/>
  <c r="F34" i="13"/>
  <c r="E131" i="13"/>
  <c r="F131" i="13"/>
  <c r="E64" i="13"/>
  <c r="F64" i="13"/>
  <c r="E110" i="13"/>
  <c r="F110" i="13"/>
  <c r="E93" i="13"/>
  <c r="F93" i="13"/>
  <c r="E199" i="12"/>
  <c r="F199" i="12"/>
  <c r="E134" i="12"/>
  <c r="F134" i="12"/>
  <c r="E103" i="12"/>
  <c r="F103" i="12"/>
  <c r="E30" i="12"/>
  <c r="F30" i="12"/>
  <c r="E89" i="12"/>
  <c r="F89" i="12"/>
  <c r="E283" i="11"/>
  <c r="F283" i="11"/>
  <c r="E177" i="11"/>
  <c r="F177" i="11"/>
  <c r="E189" i="11"/>
  <c r="F189" i="11"/>
  <c r="E86" i="11"/>
  <c r="F86" i="11"/>
  <c r="E119" i="11"/>
  <c r="F119" i="11"/>
  <c r="E28" i="11"/>
  <c r="F28" i="11"/>
  <c r="E15" i="11"/>
  <c r="F15" i="11"/>
  <c r="E104" i="11"/>
  <c r="F104" i="11"/>
  <c r="E246" i="9"/>
  <c r="F246" i="9"/>
  <c r="E9" i="9"/>
  <c r="F9" i="9"/>
  <c r="E213" i="9"/>
  <c r="F213" i="9"/>
  <c r="E186" i="9"/>
  <c r="F186" i="9"/>
  <c r="E225" i="9"/>
  <c r="F225" i="9"/>
  <c r="E241" i="9"/>
  <c r="F241" i="9"/>
  <c r="E152" i="8"/>
  <c r="F152" i="8"/>
  <c r="E59" i="8"/>
  <c r="F59" i="8"/>
  <c r="E169" i="8"/>
  <c r="F169" i="8"/>
  <c r="E32" i="8"/>
  <c r="F32" i="8"/>
  <c r="E149" i="8"/>
  <c r="F149" i="8"/>
  <c r="E42" i="8"/>
  <c r="F42" i="8"/>
  <c r="E39" i="8"/>
  <c r="F39" i="8"/>
  <c r="E135" i="8"/>
  <c r="F135" i="8"/>
  <c r="E37" i="8"/>
  <c r="F37" i="8"/>
  <c r="E88" i="8"/>
  <c r="F88" i="8"/>
  <c r="E98" i="8"/>
  <c r="F98" i="8"/>
  <c r="E164" i="8"/>
  <c r="F164" i="8"/>
  <c r="E168" i="8"/>
  <c r="F168" i="8"/>
  <c r="E57" i="3"/>
  <c r="E27" i="3"/>
  <c r="E8" i="3"/>
  <c r="E41" i="3"/>
  <c r="E59" i="3"/>
  <c r="E58" i="3"/>
  <c r="E70" i="3"/>
  <c r="E71" i="3"/>
  <c r="E61" i="3"/>
  <c r="E7" i="3"/>
  <c r="E15" i="3"/>
  <c r="E45" i="3"/>
  <c r="E28" i="3"/>
  <c r="E17" i="3"/>
  <c r="E13" i="3"/>
  <c r="E51" i="3"/>
  <c r="E38" i="3"/>
  <c r="E67" i="3"/>
  <c r="E10" i="3"/>
  <c r="E60" i="3"/>
  <c r="E24" i="3"/>
  <c r="E69" i="3"/>
  <c r="E14" i="3"/>
  <c r="E12" i="3"/>
  <c r="E65" i="3"/>
  <c r="E33" i="3"/>
  <c r="E21" i="3"/>
  <c r="E34" i="3"/>
  <c r="E18" i="3"/>
  <c r="E36" i="3"/>
  <c r="E49" i="3"/>
  <c r="E19" i="3"/>
  <c r="E42" i="3"/>
  <c r="E47" i="3"/>
  <c r="E23" i="3"/>
  <c r="E30" i="3"/>
  <c r="E55" i="3"/>
  <c r="E35" i="3"/>
  <c r="E39" i="3"/>
  <c r="E78" i="3"/>
  <c r="E20" i="3"/>
  <c r="F37" i="21"/>
  <c r="F36" i="21"/>
  <c r="E14" i="20"/>
  <c r="E9" i="20"/>
  <c r="E41" i="20"/>
  <c r="E42" i="20"/>
  <c r="E48" i="20"/>
  <c r="E29" i="20"/>
  <c r="E24" i="20"/>
  <c r="E33" i="20"/>
  <c r="E11" i="20"/>
  <c r="E28" i="20"/>
  <c r="E38" i="20"/>
  <c r="E50" i="20"/>
  <c r="E26" i="20"/>
  <c r="E23" i="20"/>
  <c r="E47" i="20"/>
  <c r="E13" i="20"/>
  <c r="E46" i="20"/>
  <c r="E37" i="20"/>
  <c r="E6" i="20"/>
  <c r="E16" i="20"/>
  <c r="E15" i="20"/>
  <c r="E10" i="20"/>
  <c r="E54" i="20"/>
  <c r="E43" i="20"/>
  <c r="E45" i="20"/>
  <c r="E8" i="20"/>
  <c r="E44" i="20"/>
  <c r="E18" i="20"/>
  <c r="E7" i="20"/>
  <c r="E53" i="20"/>
  <c r="E56" i="20"/>
  <c r="E57" i="20"/>
  <c r="E55" i="20"/>
  <c r="E25" i="20"/>
  <c r="E65" i="20"/>
  <c r="E19" i="20"/>
  <c r="E106" i="9"/>
  <c r="F106" i="9"/>
  <c r="E89" i="9"/>
  <c r="F89" i="9"/>
  <c r="E209" i="9"/>
  <c r="F209" i="9"/>
  <c r="E143" i="9"/>
  <c r="F143" i="9"/>
  <c r="E239" i="9"/>
  <c r="F239" i="9"/>
  <c r="E155" i="9"/>
  <c r="F155" i="9"/>
  <c r="E203" i="9"/>
  <c r="F203" i="9"/>
  <c r="E86" i="14"/>
  <c r="F86" i="14"/>
  <c r="E63" i="14"/>
  <c r="F63" i="14"/>
  <c r="E64" i="14"/>
  <c r="F64" i="14"/>
  <c r="E80" i="14"/>
  <c r="F80" i="14"/>
  <c r="E42" i="4" l="1"/>
  <c r="E8" i="4"/>
  <c r="E38" i="4"/>
  <c r="E45" i="4"/>
  <c r="E30" i="4"/>
  <c r="E18" i="4"/>
  <c r="E14" i="4"/>
  <c r="E22" i="4"/>
  <c r="E33" i="4"/>
  <c r="E46" i="4"/>
  <c r="E16" i="4"/>
  <c r="E11" i="4"/>
  <c r="E29" i="4"/>
  <c r="E9" i="4"/>
  <c r="E23" i="4"/>
  <c r="E51" i="4"/>
  <c r="E6" i="4"/>
  <c r="E36" i="4"/>
  <c r="E34" i="4"/>
  <c r="E53" i="4"/>
  <c r="E44" i="4"/>
  <c r="E20" i="4"/>
  <c r="E39" i="4"/>
  <c r="E56" i="4"/>
  <c r="E13" i="4"/>
  <c r="E49" i="4"/>
  <c r="E21" i="4"/>
  <c r="E17" i="4"/>
  <c r="E48" i="4"/>
  <c r="E19" i="4"/>
  <c r="E41" i="4"/>
  <c r="E54" i="4"/>
  <c r="E47" i="4"/>
  <c r="E26" i="4"/>
  <c r="E31" i="4"/>
  <c r="E61" i="4"/>
  <c r="E24" i="4"/>
  <c r="E39" i="23"/>
  <c r="E37" i="23"/>
  <c r="E36" i="23"/>
  <c r="E26" i="23"/>
  <c r="E41" i="23"/>
  <c r="E9" i="23"/>
  <c r="E17" i="23"/>
  <c r="E35" i="23"/>
  <c r="E43" i="23"/>
  <c r="E19" i="23"/>
  <c r="E32" i="23"/>
  <c r="E33" i="23"/>
  <c r="E20" i="23"/>
  <c r="E40" i="23"/>
  <c r="E15" i="23"/>
  <c r="E16" i="23"/>
  <c r="E6" i="23"/>
  <c r="E10" i="23"/>
  <c r="E28" i="23"/>
  <c r="E23" i="23"/>
  <c r="E34" i="23"/>
  <c r="E12" i="23"/>
  <c r="E31" i="23"/>
  <c r="E18" i="23"/>
  <c r="E29" i="23"/>
  <c r="E25" i="23"/>
  <c r="E22" i="23"/>
  <c r="E42" i="23"/>
  <c r="E38" i="23"/>
  <c r="E49" i="23"/>
  <c r="E8" i="23"/>
  <c r="E13" i="24" l="1"/>
  <c r="E28" i="24"/>
  <c r="E16" i="24"/>
  <c r="E11" i="24"/>
  <c r="E29" i="24"/>
  <c r="E27" i="24"/>
  <c r="E7" i="24"/>
  <c r="E32" i="24"/>
  <c r="E10" i="24"/>
  <c r="E31" i="24"/>
  <c r="E6" i="24"/>
  <c r="E18" i="24"/>
  <c r="E8" i="24"/>
  <c r="E9" i="24"/>
  <c r="E30" i="24"/>
  <c r="E21" i="24"/>
  <c r="E25" i="24"/>
  <c r="E12" i="24"/>
  <c r="E23" i="24"/>
  <c r="E20" i="24"/>
  <c r="E34" i="24"/>
  <c r="E19" i="24"/>
  <c r="E60" i="13" l="1"/>
  <c r="F60" i="13"/>
  <c r="E138" i="13"/>
  <c r="F138" i="13"/>
  <c r="E72" i="13"/>
  <c r="F72" i="13"/>
  <c r="E43" i="13"/>
  <c r="F43" i="13"/>
  <c r="E56" i="13"/>
  <c r="F56" i="13"/>
  <c r="E45" i="13"/>
  <c r="F45" i="13"/>
  <c r="E219" i="12"/>
  <c r="F219" i="12"/>
  <c r="E69" i="12"/>
  <c r="F69" i="12"/>
  <c r="E65" i="12"/>
  <c r="F65" i="12"/>
  <c r="E194" i="12"/>
  <c r="F194" i="12"/>
  <c r="E59" i="12"/>
  <c r="F59" i="12"/>
  <c r="E235" i="10"/>
  <c r="F235" i="10"/>
  <c r="E238" i="10"/>
  <c r="F238" i="10"/>
  <c r="E100" i="10"/>
  <c r="F100" i="10"/>
  <c r="E140" i="10"/>
  <c r="F140" i="10"/>
  <c r="E161" i="10"/>
  <c r="F161" i="10"/>
  <c r="E197" i="9"/>
  <c r="F197" i="9"/>
  <c r="E18" i="9"/>
  <c r="F18" i="9"/>
  <c r="E52" i="9"/>
  <c r="F52" i="9"/>
  <c r="E72" i="9"/>
  <c r="F72" i="9"/>
  <c r="E199" i="9"/>
  <c r="F199" i="9"/>
  <c r="F6" i="1"/>
  <c r="F27" i="1"/>
  <c r="F53" i="1"/>
  <c r="F8" i="1"/>
  <c r="F23" i="1"/>
  <c r="F38" i="1"/>
  <c r="F20" i="23"/>
  <c r="F25" i="23"/>
  <c r="F22" i="23"/>
  <c r="F42" i="23"/>
  <c r="F38" i="23"/>
  <c r="F13" i="20"/>
  <c r="F56" i="20"/>
  <c r="F57" i="20"/>
  <c r="F55" i="20"/>
  <c r="F25" i="20"/>
  <c r="E94" i="30"/>
  <c r="F94" i="30"/>
  <c r="E18" i="30"/>
  <c r="F18" i="30"/>
  <c r="E54" i="30"/>
  <c r="F54" i="30"/>
  <c r="E84" i="30"/>
  <c r="F84" i="30"/>
  <c r="E82" i="30"/>
  <c r="F82" i="30"/>
  <c r="E76" i="30"/>
  <c r="F76" i="30"/>
  <c r="E84" i="10" l="1"/>
  <c r="F84" i="10"/>
  <c r="E244" i="10"/>
  <c r="F244" i="10"/>
  <c r="E287" i="10"/>
  <c r="F287" i="10"/>
  <c r="E135" i="10"/>
  <c r="F135" i="10"/>
  <c r="E93" i="10"/>
  <c r="F93" i="10"/>
  <c r="E211" i="10"/>
  <c r="F211" i="10"/>
  <c r="E7" i="11"/>
  <c r="F7" i="11"/>
  <c r="E60" i="11"/>
  <c r="F60" i="11"/>
  <c r="E74" i="11"/>
  <c r="F74" i="11"/>
  <c r="E36" i="11"/>
  <c r="F36" i="11"/>
  <c r="E272" i="11"/>
  <c r="F272" i="11"/>
  <c r="E89" i="11"/>
  <c r="F89" i="11"/>
  <c r="E76" i="11"/>
  <c r="F76" i="11"/>
  <c r="E213" i="11"/>
  <c r="F213" i="11"/>
  <c r="E103" i="9" l="1"/>
  <c r="F103" i="9"/>
  <c r="E222" i="9"/>
  <c r="F222" i="9"/>
  <c r="E121" i="9"/>
  <c r="F121" i="9"/>
  <c r="E6" i="9"/>
  <c r="F6" i="9"/>
  <c r="E231" i="9"/>
  <c r="F231" i="9"/>
  <c r="E15" i="29"/>
  <c r="F15" i="29"/>
  <c r="E108" i="29"/>
  <c r="F108" i="29"/>
  <c r="E115" i="29"/>
  <c r="F115" i="29"/>
  <c r="E51" i="29"/>
  <c r="F51" i="29"/>
  <c r="E91" i="29"/>
  <c r="F91" i="29"/>
  <c r="E13" i="29"/>
  <c r="F13" i="29"/>
  <c r="E9" i="29"/>
  <c r="F9" i="29"/>
  <c r="E53" i="28"/>
  <c r="F53" i="28"/>
  <c r="E103" i="28"/>
  <c r="F103" i="28"/>
  <c r="E59" i="28"/>
  <c r="F59" i="28"/>
  <c r="E112" i="28"/>
  <c r="F112" i="28"/>
  <c r="E46" i="28"/>
  <c r="F46" i="28"/>
  <c r="E20" i="28"/>
  <c r="F20" i="28"/>
  <c r="E32" i="28"/>
  <c r="F32" i="28"/>
  <c r="E27" i="28"/>
  <c r="F27" i="28"/>
  <c r="E8" i="27"/>
  <c r="F8" i="27"/>
  <c r="E37" i="27"/>
  <c r="F37" i="27"/>
  <c r="E12" i="27"/>
  <c r="F12" i="27"/>
  <c r="E48" i="27"/>
  <c r="F48" i="27"/>
  <c r="E45" i="27"/>
  <c r="F45" i="27"/>
  <c r="E41" i="27"/>
  <c r="F41" i="27"/>
  <c r="E40" i="27"/>
  <c r="F40" i="27"/>
  <c r="E13" i="32" l="1"/>
  <c r="F13" i="32"/>
  <c r="E29" i="32"/>
  <c r="F29" i="32"/>
  <c r="E41" i="32"/>
  <c r="F41" i="32"/>
  <c r="E32" i="26"/>
  <c r="F32" i="26"/>
  <c r="E16" i="26"/>
  <c r="F16" i="26"/>
  <c r="E13" i="26"/>
  <c r="F13" i="26"/>
  <c r="E22" i="26"/>
  <c r="F22" i="26"/>
  <c r="E24" i="26"/>
  <c r="F24" i="26"/>
  <c r="E175" i="10"/>
  <c r="F175" i="10"/>
  <c r="E103" i="10"/>
  <c r="F103" i="10"/>
  <c r="E177" i="10"/>
  <c r="F177" i="10"/>
  <c r="E21" i="10"/>
  <c r="F21" i="10"/>
  <c r="E105" i="10"/>
  <c r="F105" i="10"/>
  <c r="E268" i="10"/>
  <c r="F268" i="10"/>
  <c r="E13" i="14" l="1"/>
  <c r="F13" i="14"/>
  <c r="E11" i="14"/>
  <c r="F11" i="14"/>
  <c r="E91" i="14"/>
  <c r="F91" i="14"/>
  <c r="E69" i="14"/>
  <c r="F69" i="14"/>
  <c r="G267" i="9" l="1"/>
  <c r="E59" i="9"/>
  <c r="F59" i="9"/>
  <c r="E181" i="9"/>
  <c r="F181" i="9"/>
  <c r="E185" i="9"/>
  <c r="F185" i="9"/>
  <c r="E244" i="9"/>
  <c r="F244" i="9"/>
  <c r="E14" i="9"/>
  <c r="F14" i="9"/>
  <c r="E65" i="9"/>
  <c r="F65" i="9"/>
  <c r="E144" i="9"/>
  <c r="F144" i="9"/>
  <c r="E98" i="9"/>
  <c r="F98" i="9"/>
  <c r="E174" i="8"/>
  <c r="F174" i="8"/>
  <c r="E27" i="8"/>
  <c r="F27" i="8"/>
  <c r="E31" i="8"/>
  <c r="F31" i="8"/>
  <c r="E38" i="8"/>
  <c r="F38" i="8"/>
  <c r="E41" i="8"/>
  <c r="F41" i="8"/>
  <c r="E35" i="8"/>
  <c r="F35" i="8"/>
  <c r="E138" i="8"/>
  <c r="F138" i="8"/>
  <c r="E88" i="7"/>
  <c r="F88" i="7"/>
  <c r="E15" i="7"/>
  <c r="F15" i="7"/>
  <c r="E55" i="7"/>
  <c r="F55" i="7"/>
  <c r="E38" i="7"/>
  <c r="F38" i="7"/>
  <c r="E21" i="7"/>
  <c r="F21" i="7"/>
  <c r="E40" i="7"/>
  <c r="F40" i="7"/>
  <c r="E11" i="7"/>
  <c r="F11" i="7"/>
  <c r="E70" i="7"/>
  <c r="F70" i="7"/>
  <c r="E26" i="13"/>
  <c r="F26" i="13"/>
  <c r="E57" i="13"/>
  <c r="F57" i="13"/>
  <c r="E124" i="13"/>
  <c r="F124" i="13"/>
  <c r="E134" i="13"/>
  <c r="F134" i="13"/>
  <c r="E136" i="13"/>
  <c r="F136" i="13"/>
  <c r="E222" i="12"/>
  <c r="F222" i="12"/>
  <c r="E152" i="12"/>
  <c r="F152" i="12"/>
  <c r="E123" i="12"/>
  <c r="F123" i="12"/>
  <c r="E186" i="12"/>
  <c r="F186" i="12"/>
  <c r="E214" i="12"/>
  <c r="F214" i="12"/>
  <c r="E143" i="12"/>
  <c r="F143" i="12"/>
  <c r="E55" i="12"/>
  <c r="F55" i="12"/>
  <c r="E29" i="14" l="1"/>
  <c r="F29" i="14"/>
  <c r="E60" i="14"/>
  <c r="F60" i="14"/>
  <c r="E42" i="14"/>
  <c r="F42" i="14"/>
  <c r="E98" i="14"/>
  <c r="F98" i="14"/>
  <c r="E53" i="12"/>
  <c r="F53" i="12"/>
  <c r="E40" i="12"/>
  <c r="F40" i="12"/>
  <c r="E83" i="12"/>
  <c r="F83" i="12"/>
  <c r="E46" i="12"/>
  <c r="F46" i="12"/>
  <c r="E138" i="12"/>
  <c r="F138" i="12"/>
  <c r="E276" i="11"/>
  <c r="F276" i="11"/>
  <c r="E61" i="11"/>
  <c r="F61" i="11"/>
  <c r="E149" i="11"/>
  <c r="F149" i="11"/>
  <c r="E21" i="11"/>
  <c r="F21" i="11"/>
  <c r="E118" i="11"/>
  <c r="F118" i="11"/>
  <c r="E39" i="11"/>
  <c r="F39" i="11"/>
  <c r="E281" i="10"/>
  <c r="F281" i="10"/>
  <c r="E234" i="10"/>
  <c r="F234" i="10"/>
  <c r="E32" i="10"/>
  <c r="F32" i="10"/>
  <c r="E151" i="10"/>
  <c r="F151" i="10"/>
  <c r="E277" i="10"/>
  <c r="F277" i="10"/>
  <c r="E274" i="10"/>
  <c r="F274" i="10"/>
  <c r="E51" i="10"/>
  <c r="F51" i="10"/>
  <c r="E139" i="10"/>
  <c r="F139" i="10"/>
  <c r="F14" i="17"/>
  <c r="E11" i="17"/>
  <c r="F11" i="17"/>
  <c r="E12" i="17"/>
  <c r="F12" i="17"/>
  <c r="F17" i="17"/>
  <c r="E119" i="9"/>
  <c r="F119" i="9"/>
  <c r="E63" i="9"/>
  <c r="F63" i="9"/>
  <c r="E42" i="9"/>
  <c r="F42" i="9"/>
  <c r="E206" i="9"/>
  <c r="F206" i="9"/>
  <c r="E84" i="9"/>
  <c r="F84" i="9"/>
  <c r="E22" i="7"/>
  <c r="F22" i="7"/>
  <c r="E20" i="7"/>
  <c r="F20" i="7"/>
  <c r="E35" i="7"/>
  <c r="F35" i="7"/>
  <c r="E28" i="7"/>
  <c r="F28" i="7"/>
  <c r="E113" i="13" l="1"/>
  <c r="F113" i="13"/>
  <c r="E59" i="13"/>
  <c r="F59" i="13"/>
  <c r="E40" i="13"/>
  <c r="F40" i="13"/>
  <c r="E23" i="13"/>
  <c r="F23" i="13"/>
  <c r="E94" i="12"/>
  <c r="F94" i="12"/>
  <c r="E63" i="12"/>
  <c r="F63" i="12"/>
  <c r="E132" i="12"/>
  <c r="F132" i="12"/>
  <c r="E21" i="12"/>
  <c r="F21" i="12"/>
  <c r="E56" i="12"/>
  <c r="F56" i="12"/>
  <c r="E26" i="12"/>
  <c r="F26" i="12"/>
  <c r="E211" i="12"/>
  <c r="F211" i="12"/>
  <c r="E114" i="10"/>
  <c r="F114" i="10"/>
  <c r="E55" i="10"/>
  <c r="F55" i="10"/>
  <c r="E185" i="10"/>
  <c r="F185" i="10"/>
  <c r="E159" i="10"/>
  <c r="F159" i="10"/>
  <c r="E209" i="10"/>
  <c r="F209" i="10"/>
  <c r="E9" i="10"/>
  <c r="F9" i="10"/>
  <c r="E26" i="10"/>
  <c r="F26" i="10"/>
  <c r="E115" i="9"/>
  <c r="F115" i="9"/>
  <c r="E166" i="9"/>
  <c r="F166" i="9"/>
  <c r="E145" i="9"/>
  <c r="F145" i="9"/>
  <c r="E49" i="9"/>
  <c r="F49" i="9"/>
  <c r="E160" i="9"/>
  <c r="F160" i="9"/>
  <c r="E219" i="9"/>
  <c r="F219" i="9"/>
  <c r="E17" i="9"/>
  <c r="F17" i="9"/>
  <c r="E139" i="9"/>
  <c r="F139" i="9"/>
  <c r="E112" i="29"/>
  <c r="F112" i="29"/>
  <c r="E7" i="29"/>
  <c r="F7" i="29"/>
  <c r="E44" i="29"/>
  <c r="F44" i="29"/>
  <c r="E106" i="29"/>
  <c r="F106" i="29"/>
  <c r="E48" i="28"/>
  <c r="F48" i="28"/>
  <c r="E22" i="28"/>
  <c r="F22" i="28"/>
  <c r="E75" i="28"/>
  <c r="F75" i="28"/>
  <c r="E67" i="28"/>
  <c r="F67" i="28"/>
  <c r="E45" i="28"/>
  <c r="F45" i="28"/>
  <c r="E92" i="28"/>
  <c r="F92" i="28"/>
  <c r="E64" i="28"/>
  <c r="F64" i="28"/>
  <c r="E21" i="28"/>
  <c r="F21" i="28"/>
  <c r="E79" i="28"/>
  <c r="F79" i="28"/>
  <c r="E70" i="28"/>
  <c r="F70" i="28"/>
  <c r="E30" i="27"/>
  <c r="F30" i="27"/>
  <c r="E36" i="27"/>
  <c r="F36" i="27"/>
  <c r="E29" i="27"/>
  <c r="F29" i="27"/>
  <c r="E10" i="14"/>
  <c r="F10" i="14"/>
  <c r="E61" i="14"/>
  <c r="F61" i="14"/>
  <c r="E115" i="11"/>
  <c r="F115" i="11"/>
  <c r="E192" i="11"/>
  <c r="F192" i="11"/>
  <c r="E58" i="11"/>
  <c r="F58" i="11"/>
  <c r="E185" i="11"/>
  <c r="F185" i="11"/>
  <c r="E147" i="11"/>
  <c r="F147" i="11"/>
  <c r="E165" i="11"/>
  <c r="F165" i="11"/>
  <c r="E75" i="11"/>
  <c r="F75" i="11"/>
  <c r="E120" i="11"/>
  <c r="F120" i="11"/>
  <c r="E161" i="11"/>
  <c r="F161" i="11"/>
  <c r="E202" i="11"/>
  <c r="F202" i="11"/>
  <c r="E46" i="11"/>
  <c r="F46" i="11"/>
  <c r="E274" i="11"/>
  <c r="F274" i="11"/>
  <c r="E30" i="11"/>
  <c r="F30" i="11"/>
  <c r="E97" i="9"/>
  <c r="F97" i="9"/>
  <c r="E96" i="9"/>
  <c r="F96" i="9"/>
  <c r="E156" i="9"/>
  <c r="F156" i="9"/>
  <c r="E177" i="9"/>
  <c r="F177" i="9"/>
  <c r="E165" i="9"/>
  <c r="F165" i="9"/>
  <c r="E82" i="9"/>
  <c r="F82" i="9"/>
  <c r="E151" i="9"/>
  <c r="F151" i="9"/>
  <c r="E77" i="8"/>
  <c r="F77" i="8"/>
  <c r="E106" i="8"/>
  <c r="F106" i="8"/>
  <c r="E63" i="8"/>
  <c r="F63" i="8"/>
  <c r="E108" i="8"/>
  <c r="F108" i="8"/>
  <c r="E144" i="8"/>
  <c r="F144" i="8"/>
  <c r="E65" i="8"/>
  <c r="F65" i="8"/>
  <c r="E134" i="8"/>
  <c r="F134" i="8"/>
  <c r="E116" i="8"/>
  <c r="F116" i="8"/>
  <c r="E22" i="8"/>
  <c r="F22" i="8"/>
  <c r="E178" i="8"/>
  <c r="F178" i="8"/>
  <c r="E87" i="8"/>
  <c r="F87" i="8"/>
  <c r="E173" i="8"/>
  <c r="F173" i="8"/>
  <c r="E132" i="8"/>
  <c r="F132" i="8"/>
  <c r="E107" i="8"/>
  <c r="F107" i="8"/>
  <c r="E71" i="8"/>
  <c r="F71" i="8"/>
  <c r="F157" i="8"/>
  <c r="E137" i="8"/>
  <c r="F137" i="8"/>
  <c r="E145" i="8"/>
  <c r="F145" i="8"/>
  <c r="E27" i="32"/>
  <c r="F27" i="32"/>
  <c r="E16" i="32"/>
  <c r="F16" i="32"/>
  <c r="E40" i="32"/>
  <c r="F40" i="32"/>
  <c r="E41" i="31"/>
  <c r="F41" i="31"/>
  <c r="E27" i="31"/>
  <c r="F27" i="31"/>
  <c r="E24" i="31"/>
  <c r="F24" i="31"/>
  <c r="E48" i="31"/>
  <c r="F48" i="31"/>
  <c r="E50" i="31"/>
  <c r="F50" i="31"/>
  <c r="E20" i="31"/>
  <c r="F20" i="31"/>
  <c r="E11" i="31"/>
  <c r="F11" i="31"/>
  <c r="E31" i="29"/>
  <c r="F31" i="29"/>
  <c r="E66" i="29"/>
  <c r="F66" i="29"/>
  <c r="E20" i="29"/>
  <c r="F20" i="29"/>
  <c r="E95" i="29"/>
  <c r="F95" i="29"/>
  <c r="E55" i="29"/>
  <c r="F55" i="29"/>
  <c r="E69" i="29"/>
  <c r="F69" i="29"/>
  <c r="E81" i="29"/>
  <c r="F81" i="29"/>
  <c r="E42" i="10" l="1"/>
  <c r="F42" i="10"/>
  <c r="E62" i="10"/>
  <c r="F62" i="10"/>
  <c r="E207" i="10"/>
  <c r="F207" i="10"/>
  <c r="E13" i="10"/>
  <c r="F13" i="10"/>
  <c r="E123" i="10"/>
  <c r="F123" i="10"/>
  <c r="E113" i="10"/>
  <c r="F113" i="10"/>
  <c r="E153" i="12" l="1"/>
  <c r="F153" i="12"/>
  <c r="E102" i="12"/>
  <c r="F102" i="12"/>
  <c r="E135" i="12"/>
  <c r="F135" i="12"/>
  <c r="E205" i="12"/>
  <c r="F205" i="12"/>
  <c r="E133" i="12"/>
  <c r="F133" i="12"/>
  <c r="E44" i="12"/>
  <c r="F44" i="12"/>
  <c r="E64" i="12"/>
  <c r="F64" i="12"/>
  <c r="E33" i="28" l="1"/>
  <c r="F33" i="28"/>
  <c r="E34" i="28"/>
  <c r="F34" i="28"/>
  <c r="E98" i="28"/>
  <c r="F98" i="28"/>
  <c r="E35" i="28"/>
  <c r="F35" i="28"/>
  <c r="E72" i="28"/>
  <c r="F72" i="28"/>
  <c r="E88" i="28"/>
  <c r="F88" i="28"/>
  <c r="E14" i="28"/>
  <c r="F14" i="28"/>
  <c r="E57" i="28"/>
  <c r="F57" i="28"/>
  <c r="F51" i="3"/>
  <c r="F38" i="3"/>
  <c r="F18" i="3"/>
  <c r="F55" i="3"/>
  <c r="F35" i="3"/>
  <c r="F39" i="3"/>
  <c r="E73" i="9"/>
  <c r="F73" i="9"/>
  <c r="E41" i="9"/>
  <c r="F41" i="9"/>
  <c r="E66" i="9"/>
  <c r="F66" i="9"/>
  <c r="E169" i="9"/>
  <c r="F169" i="9"/>
  <c r="E94" i="9"/>
  <c r="F94" i="9"/>
  <c r="E188" i="9"/>
  <c r="F188" i="9"/>
  <c r="E45" i="9"/>
  <c r="F45" i="9"/>
  <c r="E10" i="9"/>
  <c r="F10" i="9"/>
  <c r="E180" i="9"/>
  <c r="F180" i="9"/>
  <c r="E60" i="9"/>
  <c r="F60" i="9"/>
  <c r="E39" i="9"/>
  <c r="F39" i="9"/>
  <c r="E71" i="10"/>
  <c r="F71" i="10"/>
  <c r="E76" i="10"/>
  <c r="F76" i="10"/>
  <c r="E47" i="10"/>
  <c r="F47" i="10"/>
  <c r="E171" i="10"/>
  <c r="F171" i="10"/>
  <c r="E17" i="10"/>
  <c r="F17" i="10"/>
  <c r="E130" i="10"/>
  <c r="F130" i="10"/>
  <c r="E153" i="10"/>
  <c r="F153" i="10"/>
  <c r="E69" i="10"/>
  <c r="F69" i="10"/>
  <c r="F222" i="10"/>
  <c r="E142" i="10"/>
  <c r="F142" i="10"/>
  <c r="E15" i="10"/>
  <c r="F15" i="10"/>
  <c r="E122" i="10"/>
  <c r="F122" i="10"/>
  <c r="E194" i="10"/>
  <c r="F194" i="10"/>
  <c r="E135" i="11"/>
  <c r="F135" i="11"/>
  <c r="E59" i="11"/>
  <c r="F59" i="11"/>
  <c r="E222" i="11"/>
  <c r="F222" i="11"/>
  <c r="E11" i="11"/>
  <c r="F11" i="11"/>
  <c r="E8" i="11"/>
  <c r="F8" i="11"/>
  <c r="E17" i="11"/>
  <c r="F17" i="11"/>
  <c r="E98" i="11"/>
  <c r="F98" i="11"/>
  <c r="E210" i="11"/>
  <c r="F210" i="11"/>
  <c r="E19" i="11"/>
  <c r="F19" i="11"/>
  <c r="E77" i="11"/>
  <c r="F77" i="11"/>
  <c r="E198" i="11"/>
  <c r="F198" i="11"/>
  <c r="E142" i="11"/>
  <c r="F142" i="11"/>
  <c r="E188" i="11"/>
  <c r="F188" i="11"/>
  <c r="E141" i="13"/>
  <c r="F141" i="13"/>
  <c r="E20" i="13"/>
  <c r="F20" i="13"/>
  <c r="E92" i="13"/>
  <c r="F92" i="13"/>
  <c r="E28" i="13"/>
  <c r="F28" i="13"/>
  <c r="E38" i="30"/>
  <c r="F38" i="30"/>
  <c r="E32" i="30"/>
  <c r="F32" i="30"/>
  <c r="E78" i="30"/>
  <c r="F78" i="30"/>
  <c r="E22" i="30"/>
  <c r="F22" i="30"/>
  <c r="E96" i="30"/>
  <c r="F96" i="30"/>
  <c r="E28" i="30"/>
  <c r="F28" i="30"/>
  <c r="E10" i="7"/>
  <c r="F10" i="7"/>
  <c r="E24" i="7"/>
  <c r="F24" i="7"/>
  <c r="E37" i="7"/>
  <c r="F37" i="7"/>
  <c r="E67" i="7"/>
  <c r="F67" i="7"/>
  <c r="E18" i="7"/>
  <c r="F18" i="7"/>
  <c r="E86" i="7"/>
  <c r="F86" i="7"/>
  <c r="E68" i="7"/>
  <c r="F68" i="7"/>
  <c r="E63" i="7"/>
  <c r="F63" i="7"/>
  <c r="E57" i="8"/>
  <c r="F57" i="8"/>
  <c r="E131" i="8"/>
  <c r="F131" i="8"/>
  <c r="E66" i="8"/>
  <c r="F66" i="8"/>
  <c r="E104" i="8"/>
  <c r="F104" i="8"/>
  <c r="E126" i="8"/>
  <c r="F126" i="8"/>
  <c r="E70" i="8"/>
  <c r="F70" i="8"/>
  <c r="E125" i="8"/>
  <c r="F125" i="8"/>
  <c r="E113" i="8"/>
  <c r="F113" i="8"/>
  <c r="E59" i="14"/>
  <c r="F59" i="14"/>
  <c r="E32" i="14"/>
  <c r="F32" i="14"/>
  <c r="E37" i="14"/>
  <c r="F37" i="14"/>
  <c r="E89" i="14"/>
  <c r="F89" i="14"/>
  <c r="E68" i="14"/>
  <c r="F68" i="14"/>
  <c r="E109" i="29"/>
  <c r="F109" i="29"/>
  <c r="E19" i="29"/>
  <c r="F19" i="29"/>
  <c r="E6" i="29"/>
  <c r="F6" i="29"/>
  <c r="E74" i="29"/>
  <c r="F74" i="29"/>
  <c r="E18" i="29"/>
  <c r="F18" i="29"/>
  <c r="E110" i="12" l="1"/>
  <c r="F110" i="12"/>
  <c r="E192" i="12"/>
  <c r="F192" i="12"/>
  <c r="E203" i="12"/>
  <c r="F203" i="12"/>
  <c r="E177" i="12"/>
  <c r="F177" i="12"/>
  <c r="E28" i="12"/>
  <c r="F28" i="12"/>
  <c r="E109" i="12"/>
  <c r="F109" i="12"/>
  <c r="E142" i="12"/>
  <c r="F142" i="12"/>
  <c r="E128" i="12"/>
  <c r="F128" i="12"/>
  <c r="E154" i="12"/>
  <c r="F154" i="12"/>
  <c r="E22" i="11"/>
  <c r="F22" i="11"/>
  <c r="E168" i="11"/>
  <c r="F168" i="11"/>
  <c r="E116" i="11"/>
  <c r="F116" i="11"/>
  <c r="E101" i="11"/>
  <c r="F101" i="11"/>
  <c r="E72" i="11"/>
  <c r="F72" i="11"/>
  <c r="E99" i="11"/>
  <c r="F99" i="11"/>
  <c r="E227" i="11"/>
  <c r="F227" i="11"/>
  <c r="E269" i="11"/>
  <c r="F269" i="11"/>
  <c r="E231" i="11"/>
  <c r="F231" i="11"/>
  <c r="E51" i="9"/>
  <c r="F51" i="9"/>
  <c r="E175" i="9"/>
  <c r="F175" i="9"/>
  <c r="E8" i="9"/>
  <c r="F8" i="9"/>
  <c r="E150" i="9"/>
  <c r="F150" i="9"/>
  <c r="E22" i="9"/>
  <c r="F22" i="9"/>
  <c r="E176" i="9"/>
  <c r="F176" i="9"/>
  <c r="E99" i="9"/>
  <c r="F99" i="9"/>
  <c r="E74" i="9"/>
  <c r="F74" i="9"/>
  <c r="E106" i="10" l="1"/>
  <c r="F106" i="10"/>
  <c r="E7" i="10"/>
  <c r="F7" i="10"/>
  <c r="E53" i="10"/>
  <c r="F53" i="10"/>
  <c r="E120" i="10"/>
  <c r="F120" i="10"/>
  <c r="E41" i="10"/>
  <c r="F41" i="10"/>
  <c r="E63" i="10"/>
  <c r="F63" i="10"/>
  <c r="E190" i="10"/>
  <c r="F190" i="10"/>
  <c r="E29" i="10"/>
  <c r="F29" i="10"/>
  <c r="E90" i="10"/>
  <c r="F90" i="10"/>
  <c r="F23" i="20"/>
  <c r="F47" i="20"/>
  <c r="F28" i="20"/>
  <c r="F6" i="20"/>
  <c r="F15" i="20"/>
  <c r="F53" i="20"/>
  <c r="F11" i="20"/>
  <c r="F55" i="2" l="1"/>
  <c r="F57" i="2"/>
  <c r="F9" i="2"/>
  <c r="F34" i="2"/>
  <c r="F29" i="2"/>
  <c r="F27" i="2"/>
  <c r="F47" i="2"/>
  <c r="F20" i="2"/>
  <c r="F42" i="2"/>
  <c r="E101" i="7"/>
  <c r="F101" i="7"/>
  <c r="E57" i="7"/>
  <c r="F57" i="7"/>
  <c r="E60" i="7"/>
  <c r="F60" i="7"/>
  <c r="E51" i="7"/>
  <c r="F51" i="7"/>
  <c r="E144" i="12" l="1"/>
  <c r="F144" i="12"/>
  <c r="E160" i="12"/>
  <c r="F160" i="12"/>
  <c r="E171" i="12"/>
  <c r="F171" i="12"/>
  <c r="E66" i="12"/>
  <c r="F66" i="12"/>
  <c r="E108" i="12"/>
  <c r="F108" i="12"/>
  <c r="E39" i="12"/>
  <c r="F39" i="12"/>
  <c r="E14" i="12"/>
  <c r="F14" i="12"/>
  <c r="E161" i="12"/>
  <c r="F161" i="12"/>
  <c r="E121" i="12"/>
  <c r="F121" i="12"/>
  <c r="E116" i="12"/>
  <c r="F116" i="12"/>
  <c r="E218" i="12"/>
  <c r="F218" i="12"/>
  <c r="E56" i="11"/>
  <c r="F56" i="11"/>
  <c r="E216" i="11"/>
  <c r="F216" i="11"/>
  <c r="E43" i="11"/>
  <c r="F43" i="11"/>
  <c r="E82" i="11"/>
  <c r="F82" i="11"/>
  <c r="E33" i="11"/>
  <c r="F33" i="11"/>
  <c r="E51" i="11"/>
  <c r="F51" i="11"/>
  <c r="E133" i="11"/>
  <c r="F133" i="11"/>
  <c r="E40" i="10"/>
  <c r="F40" i="10"/>
  <c r="E217" i="10"/>
  <c r="F217" i="10"/>
  <c r="E162" i="10"/>
  <c r="F162" i="10"/>
  <c r="E241" i="10"/>
  <c r="F241" i="10"/>
  <c r="E149" i="10"/>
  <c r="F149" i="10"/>
  <c r="E220" i="10"/>
  <c r="F220" i="10"/>
  <c r="E221" i="10"/>
  <c r="F221" i="10"/>
  <c r="E223" i="10"/>
  <c r="F223" i="10"/>
  <c r="E7" i="27"/>
  <c r="F7" i="27"/>
  <c r="E21" i="27"/>
  <c r="F21" i="27"/>
  <c r="E10" i="27"/>
  <c r="F10" i="27"/>
  <c r="E26" i="27"/>
  <c r="F26" i="27"/>
  <c r="E14" i="19"/>
  <c r="F14" i="19"/>
  <c r="E96" i="19"/>
  <c r="F96" i="19"/>
  <c r="E22" i="19"/>
  <c r="F22" i="19"/>
  <c r="E64" i="19"/>
  <c r="F64" i="19"/>
  <c r="E100" i="19"/>
  <c r="F100" i="19"/>
  <c r="E48" i="19"/>
  <c r="F48" i="19"/>
  <c r="E29" i="19"/>
  <c r="F29" i="19"/>
  <c r="E89" i="19"/>
  <c r="F89" i="19"/>
  <c r="E70" i="37"/>
  <c r="F70" i="37"/>
  <c r="E71" i="37"/>
  <c r="F71" i="37"/>
  <c r="E39" i="37"/>
  <c r="F39" i="37"/>
  <c r="E37" i="37"/>
  <c r="F37" i="37"/>
  <c r="E23" i="37"/>
  <c r="F23" i="37"/>
  <c r="E13" i="37"/>
  <c r="F13" i="37"/>
  <c r="E21" i="37"/>
  <c r="F21" i="37"/>
  <c r="E22" i="37"/>
  <c r="F22" i="37"/>
  <c r="E35" i="37"/>
  <c r="F35" i="37"/>
  <c r="E33" i="6"/>
  <c r="F33" i="6"/>
  <c r="E44" i="6"/>
  <c r="F44" i="6"/>
  <c r="E10" i="6"/>
  <c r="F10" i="6"/>
  <c r="E6" i="6"/>
  <c r="F6" i="6"/>
  <c r="E39" i="6"/>
  <c r="F39" i="6"/>
  <c r="E47" i="6"/>
  <c r="F47" i="6"/>
  <c r="E48" i="6"/>
  <c r="F48" i="6"/>
  <c r="E49" i="6"/>
  <c r="F49" i="6"/>
  <c r="E50" i="6"/>
  <c r="F50" i="6"/>
  <c r="G299" i="11"/>
  <c r="E11" i="25" l="1"/>
  <c r="F11" i="25"/>
  <c r="E20" i="25"/>
  <c r="F20" i="25"/>
  <c r="E17" i="25"/>
  <c r="F17" i="25"/>
  <c r="F17" i="4"/>
  <c r="F20" i="4"/>
  <c r="F48" i="4"/>
  <c r="F53" i="4"/>
  <c r="F26" i="4"/>
  <c r="F31" i="4"/>
  <c r="F52" i="22"/>
  <c r="F48" i="22"/>
  <c r="F36" i="22"/>
  <c r="F54" i="22"/>
  <c r="F26" i="22"/>
  <c r="F61" i="22"/>
  <c r="F12" i="21"/>
  <c r="F26" i="21"/>
  <c r="F47" i="21"/>
  <c r="F7" i="21"/>
  <c r="F24" i="21"/>
  <c r="F39" i="21"/>
  <c r="F32" i="21"/>
  <c r="F17" i="1"/>
  <c r="F52" i="1"/>
  <c r="F18" i="1"/>
  <c r="F45" i="1"/>
  <c r="F49" i="1"/>
  <c r="F16" i="1"/>
  <c r="F37" i="1"/>
  <c r="F40" i="1"/>
  <c r="F36" i="1"/>
  <c r="F59" i="1"/>
  <c r="E85" i="29" l="1"/>
  <c r="F85" i="29"/>
  <c r="E111" i="29"/>
  <c r="F111" i="29"/>
  <c r="E54" i="29"/>
  <c r="F54" i="29"/>
  <c r="E97" i="29"/>
  <c r="F97" i="29"/>
  <c r="E32" i="29"/>
  <c r="F32" i="29"/>
  <c r="E8" i="28"/>
  <c r="F8" i="28"/>
  <c r="E73" i="28"/>
  <c r="F73" i="28"/>
  <c r="E83" i="28"/>
  <c r="F83" i="28"/>
  <c r="E50" i="28"/>
  <c r="F50" i="28"/>
  <c r="E114" i="28"/>
  <c r="F114" i="28"/>
  <c r="E91" i="28"/>
  <c r="F91" i="28"/>
  <c r="E78" i="28"/>
  <c r="F78" i="28"/>
  <c r="E31" i="28"/>
  <c r="F31" i="28"/>
  <c r="E132" i="13" l="1"/>
  <c r="F132" i="13"/>
  <c r="E95" i="13"/>
  <c r="F95" i="13"/>
  <c r="E87" i="13"/>
  <c r="F87" i="13"/>
  <c r="E33" i="13"/>
  <c r="F33" i="13"/>
  <c r="E115" i="13"/>
  <c r="F115" i="13"/>
  <c r="E135" i="13"/>
  <c r="F135" i="13"/>
  <c r="E82" i="13"/>
  <c r="F82" i="13"/>
  <c r="E46" i="15"/>
  <c r="F46" i="15"/>
  <c r="E34" i="15"/>
  <c r="F34" i="15"/>
  <c r="E25" i="15"/>
  <c r="F25" i="15"/>
  <c r="E57" i="15"/>
  <c r="F57" i="15"/>
  <c r="F6" i="16"/>
  <c r="F26" i="16"/>
  <c r="F20" i="16"/>
  <c r="F10" i="16"/>
  <c r="F9" i="16"/>
  <c r="F28" i="16"/>
  <c r="F22" i="16"/>
  <c r="F19" i="16"/>
  <c r="F25" i="16"/>
  <c r="F17" i="16"/>
  <c r="F18" i="16"/>
  <c r="F12" i="16"/>
  <c r="F24" i="16"/>
  <c r="E184" i="10"/>
  <c r="F184" i="10"/>
  <c r="E50" i="10"/>
  <c r="F50" i="10"/>
  <c r="E89" i="10"/>
  <c r="F89" i="10"/>
  <c r="E250" i="10"/>
  <c r="F250" i="10"/>
  <c r="E279" i="10"/>
  <c r="F279" i="10"/>
  <c r="E260" i="10"/>
  <c r="F260" i="10"/>
  <c r="E170" i="10"/>
  <c r="F170" i="10"/>
  <c r="E280" i="10"/>
  <c r="F280" i="10"/>
  <c r="E254" i="10"/>
  <c r="F254" i="10"/>
  <c r="E187" i="10"/>
  <c r="F187" i="10"/>
  <c r="E12" i="9"/>
  <c r="F12" i="9"/>
  <c r="E7" i="9"/>
  <c r="F7" i="9"/>
  <c r="E43" i="9"/>
  <c r="F43" i="9"/>
  <c r="E46" i="9"/>
  <c r="F46" i="9"/>
  <c r="E28" i="9"/>
  <c r="F28" i="9"/>
  <c r="E227" i="9"/>
  <c r="F227" i="9"/>
  <c r="E79" i="9"/>
  <c r="F79" i="9"/>
  <c r="E192" i="9"/>
  <c r="F192" i="9"/>
  <c r="E54" i="9"/>
  <c r="F54" i="9"/>
  <c r="E163" i="9"/>
  <c r="F163" i="9"/>
  <c r="E132" i="9"/>
  <c r="F132" i="9"/>
  <c r="E229" i="9"/>
  <c r="F229" i="9"/>
  <c r="E53" i="9"/>
  <c r="F53" i="9"/>
  <c r="E81" i="8"/>
  <c r="F81" i="8"/>
  <c r="E85" i="8"/>
  <c r="F85" i="8"/>
  <c r="E95" i="8"/>
  <c r="F95" i="8"/>
  <c r="E26" i="8"/>
  <c r="F26" i="8"/>
  <c r="E45" i="8"/>
  <c r="F45" i="8"/>
  <c r="E17" i="8"/>
  <c r="F17" i="8"/>
  <c r="E58" i="8"/>
  <c r="F58" i="8"/>
  <c r="E16" i="8"/>
  <c r="F16" i="8"/>
  <c r="E103" i="8"/>
  <c r="F103" i="8"/>
  <c r="E30" i="6"/>
  <c r="F30" i="6"/>
  <c r="E11" i="6"/>
  <c r="F11" i="6"/>
  <c r="E36" i="6"/>
  <c r="F36" i="6"/>
  <c r="E23" i="6"/>
  <c r="F23" i="6"/>
  <c r="E27" i="37"/>
  <c r="F27" i="37"/>
  <c r="E73" i="37"/>
  <c r="F73" i="37"/>
  <c r="E77" i="37"/>
  <c r="F77" i="37"/>
  <c r="E6" i="37"/>
  <c r="F6" i="37"/>
  <c r="E74" i="37"/>
  <c r="F74" i="37"/>
  <c r="E68" i="37"/>
  <c r="F68" i="37"/>
  <c r="E76" i="37"/>
  <c r="F76" i="37"/>
  <c r="E91" i="19"/>
  <c r="F91" i="19"/>
  <c r="E9" i="19"/>
  <c r="F9" i="19"/>
  <c r="E90" i="19"/>
  <c r="F90" i="19"/>
  <c r="E102" i="19"/>
  <c r="F102" i="19"/>
  <c r="E98" i="19"/>
  <c r="F98" i="19"/>
  <c r="E45" i="19"/>
  <c r="F45" i="19"/>
  <c r="E99" i="19"/>
  <c r="F99" i="19"/>
  <c r="E59" i="19"/>
  <c r="F59" i="19"/>
  <c r="E126" i="11"/>
  <c r="F126" i="11"/>
  <c r="E195" i="11"/>
  <c r="F195" i="11"/>
  <c r="E85" i="11"/>
  <c r="F85" i="11"/>
  <c r="E92" i="11"/>
  <c r="F92" i="11"/>
  <c r="E105" i="11"/>
  <c r="F105" i="11"/>
  <c r="E134" i="11"/>
  <c r="F134" i="11"/>
  <c r="E264" i="11"/>
  <c r="F264" i="11"/>
  <c r="E57" i="11"/>
  <c r="F57" i="11"/>
  <c r="E88" i="11"/>
  <c r="F88" i="11"/>
  <c r="E32" i="11"/>
  <c r="F32" i="11"/>
  <c r="E29" i="11"/>
  <c r="F29" i="11"/>
  <c r="E168" i="12"/>
  <c r="F168" i="12"/>
  <c r="E173" i="12"/>
  <c r="F173" i="12"/>
  <c r="E73" i="12"/>
  <c r="F73" i="12"/>
  <c r="E38" i="14" l="1"/>
  <c r="F38" i="14"/>
  <c r="E30" i="14"/>
  <c r="F30" i="14"/>
  <c r="E52" i="14"/>
  <c r="F52" i="14"/>
  <c r="E73" i="14"/>
  <c r="F73" i="14"/>
  <c r="E43" i="14"/>
  <c r="F43" i="14"/>
  <c r="E87" i="14"/>
  <c r="F87" i="14"/>
  <c r="E31" i="14"/>
  <c r="F31" i="14"/>
  <c r="E232" i="10"/>
  <c r="F232" i="10"/>
  <c r="E199" i="10"/>
  <c r="F199" i="10"/>
  <c r="E80" i="10"/>
  <c r="F80" i="10"/>
  <c r="E186" i="10"/>
  <c r="F186" i="10"/>
  <c r="E174" i="10"/>
  <c r="F174" i="10"/>
  <c r="E269" i="10"/>
  <c r="F269" i="10"/>
  <c r="E264" i="10"/>
  <c r="F264" i="10"/>
  <c r="E23" i="10"/>
  <c r="F23" i="10"/>
  <c r="E49" i="7"/>
  <c r="F49" i="7"/>
  <c r="E103" i="7"/>
  <c r="F103" i="7"/>
  <c r="E91" i="7"/>
  <c r="F91" i="7"/>
  <c r="E56" i="7"/>
  <c r="F56" i="7"/>
  <c r="E33" i="7"/>
  <c r="F33" i="7"/>
  <c r="E89" i="7"/>
  <c r="F89" i="7"/>
  <c r="E9" i="7"/>
  <c r="F9" i="7"/>
  <c r="E32" i="7"/>
  <c r="F32" i="7"/>
  <c r="E38" i="5"/>
  <c r="F38" i="5"/>
  <c r="E42" i="5"/>
  <c r="F42" i="5"/>
  <c r="E41" i="5"/>
  <c r="F41" i="5"/>
  <c r="E47" i="5"/>
  <c r="F47" i="5"/>
  <c r="E23" i="5"/>
  <c r="F23" i="5"/>
  <c r="E58" i="9"/>
  <c r="F58" i="9"/>
  <c r="E77" i="9"/>
  <c r="F77" i="9"/>
  <c r="E134" i="9"/>
  <c r="F134" i="9"/>
  <c r="E78" i="9"/>
  <c r="F78" i="9"/>
  <c r="E249" i="9"/>
  <c r="F249" i="9"/>
  <c r="E86" i="9"/>
  <c r="F86" i="9"/>
  <c r="E232" i="9"/>
  <c r="F232" i="9"/>
  <c r="E54" i="8"/>
  <c r="F54" i="8"/>
  <c r="E69" i="8"/>
  <c r="F69" i="8"/>
  <c r="E86" i="8"/>
  <c r="F86" i="8"/>
  <c r="E97" i="8"/>
  <c r="F97" i="8"/>
  <c r="E10" i="8"/>
  <c r="F10" i="8"/>
  <c r="E9" i="8"/>
  <c r="F9" i="8"/>
  <c r="E123" i="8"/>
  <c r="F123" i="8"/>
  <c r="E121" i="11"/>
  <c r="F121" i="11"/>
  <c r="E280" i="11"/>
  <c r="F280" i="11"/>
  <c r="E107" i="11"/>
  <c r="F107" i="11"/>
  <c r="E173" i="11"/>
  <c r="F173" i="11"/>
  <c r="E180" i="11"/>
  <c r="F180" i="11"/>
  <c r="E248" i="11"/>
  <c r="F248" i="11"/>
  <c r="E247" i="11"/>
  <c r="F247" i="11"/>
  <c r="E278" i="11"/>
  <c r="F278" i="11"/>
  <c r="E40" i="11"/>
  <c r="F40" i="11"/>
  <c r="E217" i="12"/>
  <c r="F217" i="12"/>
  <c r="E25" i="12"/>
  <c r="F25" i="12"/>
  <c r="E18" i="12"/>
  <c r="F18" i="12"/>
  <c r="E11" i="12"/>
  <c r="F11" i="12"/>
  <c r="E146" i="12"/>
  <c r="F146" i="12"/>
  <c r="E193" i="12"/>
  <c r="F193" i="12"/>
  <c r="E84" i="12"/>
  <c r="F84" i="12"/>
  <c r="E43" i="12"/>
  <c r="F43" i="12"/>
  <c r="E23" i="12"/>
  <c r="F23" i="12"/>
  <c r="E9" i="13"/>
  <c r="F9" i="13"/>
  <c r="E18" i="13"/>
  <c r="F18" i="13"/>
  <c r="E71" i="13"/>
  <c r="F71" i="13"/>
  <c r="E65" i="13"/>
  <c r="F65" i="13"/>
  <c r="E38" i="13"/>
  <c r="F38" i="13"/>
  <c r="E127" i="13"/>
  <c r="F127" i="13"/>
  <c r="E142" i="13"/>
  <c r="F142" i="13"/>
  <c r="E34" i="30"/>
  <c r="F34" i="30"/>
  <c r="E47" i="30"/>
  <c r="F47" i="30"/>
  <c r="E20" i="30"/>
  <c r="F20" i="30"/>
  <c r="E7" i="30"/>
  <c r="F7" i="30"/>
  <c r="E67" i="30"/>
  <c r="F67" i="30"/>
  <c r="E90" i="30"/>
  <c r="F90" i="30"/>
  <c r="E17" i="30"/>
  <c r="F17" i="30"/>
  <c r="E33" i="30"/>
  <c r="F33" i="30"/>
  <c r="E80" i="30"/>
  <c r="F80" i="30"/>
  <c r="E58" i="30"/>
  <c r="F58" i="30"/>
  <c r="E69" i="30"/>
  <c r="F69" i="30"/>
  <c r="E87" i="29"/>
  <c r="F87" i="29"/>
  <c r="E8" i="29"/>
  <c r="F8" i="29"/>
  <c r="E53" i="29"/>
  <c r="F53" i="29"/>
  <c r="E21" i="29"/>
  <c r="F21" i="29"/>
  <c r="E11" i="29"/>
  <c r="F11" i="29"/>
  <c r="E118" i="29"/>
  <c r="F118" i="29"/>
  <c r="E90" i="29"/>
  <c r="F90" i="29"/>
  <c r="E52" i="29"/>
  <c r="F52" i="29"/>
  <c r="E89" i="29"/>
  <c r="F89" i="29"/>
  <c r="E78" i="29"/>
  <c r="F78" i="29"/>
  <c r="E75" i="29"/>
  <c r="F75" i="29"/>
  <c r="E92" i="29"/>
  <c r="F92" i="29"/>
  <c r="E56" i="29"/>
  <c r="F56" i="29"/>
  <c r="E115" i="28"/>
  <c r="F115" i="28"/>
  <c r="E37" i="28"/>
  <c r="F37" i="28"/>
  <c r="E65" i="28"/>
  <c r="F65" i="28"/>
  <c r="E68" i="28"/>
  <c r="F68" i="28"/>
  <c r="E85" i="28"/>
  <c r="F85" i="28"/>
  <c r="E30" i="28"/>
  <c r="F30" i="28"/>
  <c r="E43" i="26"/>
  <c r="F43" i="26"/>
  <c r="E45" i="26"/>
  <c r="F45" i="26"/>
  <c r="E31" i="26"/>
  <c r="F31" i="26"/>
  <c r="E19" i="26"/>
  <c r="F19" i="26"/>
  <c r="E44" i="26"/>
  <c r="F44" i="26"/>
  <c r="E23" i="26"/>
  <c r="F23" i="26"/>
  <c r="E16" i="31"/>
  <c r="F16" i="31"/>
  <c r="E19" i="31"/>
  <c r="F19" i="31"/>
  <c r="E57" i="31"/>
  <c r="F57" i="31"/>
  <c r="E36" i="31"/>
  <c r="F36" i="31"/>
  <c r="E40" i="31"/>
  <c r="F40" i="31"/>
  <c r="E35" i="31"/>
  <c r="F35" i="31"/>
  <c r="E49" i="31"/>
  <c r="F49" i="31"/>
  <c r="E18" i="31"/>
  <c r="F18" i="31"/>
  <c r="E15" i="31"/>
  <c r="F15" i="31"/>
  <c r="E34" i="31"/>
  <c r="F34" i="31"/>
  <c r="E38" i="31"/>
  <c r="F38" i="31"/>
  <c r="E21" i="32"/>
  <c r="F21" i="32"/>
  <c r="E15" i="32"/>
  <c r="F15" i="32"/>
  <c r="E38" i="32"/>
  <c r="F38" i="32"/>
  <c r="E12" i="32"/>
  <c r="F12" i="32"/>
  <c r="E25" i="32"/>
  <c r="F25" i="32"/>
  <c r="E47" i="32"/>
  <c r="F47" i="32"/>
  <c r="E28" i="32"/>
  <c r="F28" i="32"/>
  <c r="F16" i="42" l="1"/>
  <c r="E16" i="42"/>
  <c r="F15" i="42"/>
  <c r="E15" i="42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C6" i="42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6" i="41"/>
  <c r="E6" i="41"/>
  <c r="C6" i="41"/>
  <c r="F16" i="38"/>
  <c r="E16" i="38"/>
  <c r="F15" i="38"/>
  <c r="E15" i="38"/>
  <c r="F14" i="38"/>
  <c r="E14" i="38"/>
  <c r="F13" i="38"/>
  <c r="E13" i="38"/>
  <c r="F12" i="38"/>
  <c r="E12" i="38"/>
  <c r="F10" i="38"/>
  <c r="E10" i="38"/>
  <c r="F9" i="38"/>
  <c r="E9" i="38"/>
  <c r="F11" i="38"/>
  <c r="E11" i="38"/>
  <c r="F8" i="38"/>
  <c r="E8" i="38"/>
  <c r="F6" i="38"/>
  <c r="E6" i="38"/>
  <c r="F7" i="38"/>
  <c r="E7" i="38"/>
  <c r="E64" i="15"/>
  <c r="F64" i="15"/>
  <c r="E36" i="15"/>
  <c r="F36" i="15"/>
  <c r="E47" i="15"/>
  <c r="F47" i="15"/>
  <c r="E21" i="15"/>
  <c r="F21" i="15"/>
  <c r="E15" i="15"/>
  <c r="F15" i="15"/>
  <c r="E29" i="15"/>
  <c r="F29" i="15"/>
  <c r="E45" i="15"/>
  <c r="F45" i="15"/>
  <c r="E9" i="15"/>
  <c r="F9" i="15"/>
  <c r="E82" i="37"/>
  <c r="F82" i="37"/>
  <c r="E41" i="37"/>
  <c r="F41" i="37"/>
  <c r="E34" i="37"/>
  <c r="F34" i="37"/>
  <c r="E61" i="37"/>
  <c r="F61" i="37"/>
  <c r="E26" i="37"/>
  <c r="F26" i="37"/>
  <c r="E75" i="19"/>
  <c r="F75" i="19"/>
  <c r="E18" i="19"/>
  <c r="F18" i="19"/>
  <c r="E58" i="19"/>
  <c r="F58" i="19"/>
  <c r="E13" i="19"/>
  <c r="F13" i="19"/>
  <c r="E10" i="19"/>
  <c r="F10" i="19"/>
  <c r="E93" i="19"/>
  <c r="F93" i="19"/>
  <c r="E85" i="19"/>
  <c r="F85" i="19"/>
  <c r="E17" i="19"/>
  <c r="F17" i="19"/>
  <c r="E92" i="19"/>
  <c r="F92" i="19"/>
  <c r="E14" i="25"/>
  <c r="F14" i="25"/>
  <c r="E21" i="25"/>
  <c r="F21" i="25"/>
  <c r="E7" i="25"/>
  <c r="F7" i="25"/>
  <c r="E27" i="25"/>
  <c r="F27" i="25"/>
  <c r="E6" i="25"/>
  <c r="F6" i="25"/>
  <c r="E26" i="25"/>
  <c r="F26" i="25"/>
  <c r="E24" i="25"/>
  <c r="F24" i="25"/>
  <c r="F41" i="22"/>
  <c r="F14" i="22"/>
  <c r="F23" i="22"/>
  <c r="F43" i="22"/>
  <c r="F15" i="22"/>
  <c r="F58" i="22"/>
  <c r="F60" i="22"/>
  <c r="F25" i="22"/>
  <c r="F44" i="22"/>
  <c r="F37" i="22"/>
  <c r="F34" i="22"/>
  <c r="F28" i="21"/>
  <c r="F23" i="21"/>
  <c r="F19" i="21"/>
  <c r="F45" i="21"/>
  <c r="F34" i="21"/>
  <c r="F55" i="21"/>
  <c r="F16" i="21"/>
  <c r="E37" i="5"/>
  <c r="F37" i="5"/>
  <c r="E17" i="5"/>
  <c r="F17" i="5"/>
  <c r="E20" i="5"/>
  <c r="F20" i="5"/>
  <c r="E45" i="5"/>
  <c r="F45" i="5"/>
  <c r="E44" i="5"/>
  <c r="F44" i="5"/>
  <c r="E27" i="5"/>
  <c r="F27" i="5"/>
  <c r="E8" i="5"/>
  <c r="F8" i="5"/>
  <c r="E12" i="5"/>
  <c r="F12" i="5"/>
  <c r="E36" i="5"/>
  <c r="F36" i="5"/>
  <c r="E48" i="5"/>
  <c r="F48" i="5"/>
  <c r="E34" i="5"/>
  <c r="F34" i="5"/>
  <c r="F33" i="4"/>
  <c r="F29" i="4"/>
  <c r="F16" i="4"/>
  <c r="F46" i="4"/>
  <c r="F36" i="4"/>
  <c r="F56" i="4"/>
  <c r="F21" i="4"/>
  <c r="F51" i="4"/>
  <c r="F34" i="4"/>
  <c r="F13" i="4"/>
  <c r="F13" i="3"/>
  <c r="F71" i="3"/>
  <c r="F10" i="3"/>
  <c r="F59" i="3"/>
  <c r="F60" i="3"/>
  <c r="F17" i="3"/>
  <c r="F70" i="3"/>
  <c r="F67" i="3"/>
  <c r="F65" i="3"/>
  <c r="F14" i="3"/>
  <c r="F33" i="3"/>
  <c r="F34" i="3"/>
  <c r="F13" i="2"/>
  <c r="F31" i="2"/>
  <c r="F12" i="2"/>
  <c r="F33" i="2"/>
  <c r="F32" i="2"/>
  <c r="F41" i="2"/>
  <c r="F58" i="2"/>
  <c r="F23" i="2"/>
  <c r="F16" i="2"/>
  <c r="F15" i="1"/>
  <c r="F13" i="1"/>
  <c r="F7" i="1"/>
  <c r="F56" i="1"/>
  <c r="F9" i="1"/>
  <c r="F24" i="1"/>
  <c r="F34" i="1"/>
  <c r="F41" i="1"/>
  <c r="E17" i="14"/>
  <c r="F17" i="14"/>
  <c r="E40" i="14"/>
  <c r="F40" i="14"/>
  <c r="E44" i="14"/>
  <c r="F44" i="14"/>
  <c r="E57" i="14"/>
  <c r="F57" i="14"/>
  <c r="E51" i="14"/>
  <c r="F51" i="14"/>
  <c r="E65" i="14"/>
  <c r="F65" i="14"/>
  <c r="E170" i="12"/>
  <c r="F170" i="12"/>
  <c r="E145" i="12"/>
  <c r="F145" i="12"/>
  <c r="E54" i="12"/>
  <c r="F54" i="12"/>
  <c r="E31" i="12"/>
  <c r="F31" i="12"/>
  <c r="E118" i="12"/>
  <c r="F118" i="12"/>
  <c r="E87" i="12"/>
  <c r="F87" i="12"/>
  <c r="E187" i="12"/>
  <c r="F187" i="12"/>
  <c r="E106" i="12"/>
  <c r="F106" i="12"/>
  <c r="E45" i="12"/>
  <c r="F45" i="12"/>
  <c r="E99" i="12"/>
  <c r="F99" i="12"/>
  <c r="E120" i="9"/>
  <c r="F120" i="9"/>
  <c r="E157" i="9"/>
  <c r="F157" i="9"/>
  <c r="E208" i="9"/>
  <c r="F208" i="9"/>
  <c r="E183" i="9"/>
  <c r="F183" i="9"/>
  <c r="E92" i="9"/>
  <c r="F92" i="9"/>
  <c r="E221" i="9"/>
  <c r="F221" i="9"/>
  <c r="E217" i="9"/>
  <c r="F217" i="9"/>
  <c r="E162" i="9"/>
  <c r="F162" i="9"/>
  <c r="E70" i="9"/>
  <c r="F70" i="9"/>
  <c r="E34" i="9"/>
  <c r="F34" i="9"/>
  <c r="E71" i="9"/>
  <c r="F71" i="9"/>
  <c r="E214" i="9"/>
  <c r="F214" i="9"/>
  <c r="E102" i="9"/>
  <c r="F102" i="9"/>
  <c r="E149" i="9"/>
  <c r="F149" i="9"/>
  <c r="E20" i="8"/>
  <c r="F20" i="8"/>
  <c r="E36" i="8"/>
  <c r="F36" i="8"/>
  <c r="E101" i="8"/>
  <c r="F101" i="8"/>
  <c r="E146" i="8"/>
  <c r="F146" i="8"/>
  <c r="E100" i="8"/>
  <c r="F100" i="8"/>
  <c r="E53" i="8"/>
  <c r="F53" i="8"/>
  <c r="E49" i="8"/>
  <c r="F49" i="8"/>
  <c r="E170" i="8"/>
  <c r="F170" i="8"/>
  <c r="E6" i="30" l="1"/>
  <c r="F6" i="30"/>
  <c r="E72" i="30"/>
  <c r="F72" i="30"/>
  <c r="E31" i="30"/>
  <c r="F31" i="30"/>
  <c r="E55" i="30"/>
  <c r="F55" i="30"/>
  <c r="E24" i="30"/>
  <c r="F24" i="30"/>
  <c r="E16" i="7" l="1"/>
  <c r="F16" i="7"/>
  <c r="E64" i="7"/>
  <c r="F64" i="7"/>
  <c r="E80" i="7"/>
  <c r="F80" i="7"/>
  <c r="E74" i="7"/>
  <c r="F74" i="7"/>
  <c r="E59" i="7"/>
  <c r="F59" i="7"/>
  <c r="E44" i="7"/>
  <c r="F44" i="7"/>
  <c r="E41" i="7"/>
  <c r="F41" i="7"/>
  <c r="E102" i="7"/>
  <c r="F102" i="7"/>
  <c r="E14" i="7"/>
  <c r="F14" i="7"/>
  <c r="E37" i="9"/>
  <c r="F37" i="9"/>
  <c r="E35" i="9"/>
  <c r="F35" i="9"/>
  <c r="E153" i="9"/>
  <c r="F153" i="9"/>
  <c r="E171" i="9"/>
  <c r="F171" i="9"/>
  <c r="E50" i="9"/>
  <c r="F50" i="9"/>
  <c r="E184" i="9"/>
  <c r="F184" i="9"/>
  <c r="E141" i="9"/>
  <c r="F141" i="9"/>
  <c r="E194" i="9"/>
  <c r="F194" i="9"/>
  <c r="E178" i="11" l="1"/>
  <c r="F178" i="11"/>
  <c r="E23" i="11"/>
  <c r="F23" i="11"/>
  <c r="E250" i="11"/>
  <c r="F250" i="11"/>
  <c r="E220" i="11"/>
  <c r="F220" i="11"/>
  <c r="E106" i="11"/>
  <c r="F106" i="11"/>
  <c r="E224" i="11"/>
  <c r="F224" i="11"/>
  <c r="E90" i="11"/>
  <c r="F90" i="11"/>
  <c r="E110" i="11"/>
  <c r="F110" i="11"/>
  <c r="E242" i="11"/>
  <c r="F242" i="11"/>
  <c r="E172" i="12"/>
  <c r="F172" i="12"/>
  <c r="E179" i="12"/>
  <c r="F179" i="12"/>
  <c r="E70" i="12"/>
  <c r="F70" i="12"/>
  <c r="E80" i="12"/>
  <c r="F80" i="12"/>
  <c r="E156" i="12"/>
  <c r="F156" i="12"/>
  <c r="E183" i="12"/>
  <c r="F183" i="12"/>
  <c r="E189" i="12"/>
  <c r="F189" i="12"/>
  <c r="E19" i="12"/>
  <c r="F19" i="12"/>
  <c r="E29" i="12"/>
  <c r="F29" i="12"/>
  <c r="E14" i="13"/>
  <c r="F14" i="13"/>
  <c r="E102" i="13"/>
  <c r="F102" i="13"/>
  <c r="E103" i="13"/>
  <c r="F103" i="13"/>
  <c r="E120" i="13"/>
  <c r="F120" i="13"/>
  <c r="E117" i="13"/>
  <c r="F117" i="13"/>
  <c r="E17" i="13"/>
  <c r="F17" i="13"/>
  <c r="E24" i="13"/>
  <c r="F24" i="13"/>
  <c r="E108" i="13"/>
  <c r="F108" i="13"/>
  <c r="E53" i="13"/>
  <c r="F53" i="13"/>
  <c r="E130" i="13"/>
  <c r="F130" i="13"/>
  <c r="E50" i="13"/>
  <c r="F50" i="13"/>
  <c r="E43" i="15"/>
  <c r="F43" i="15"/>
  <c r="E48" i="15"/>
  <c r="F48" i="15"/>
  <c r="E52" i="15"/>
  <c r="F52" i="15"/>
  <c r="E39" i="15"/>
  <c r="F39" i="15"/>
  <c r="E42" i="15"/>
  <c r="F42" i="15"/>
  <c r="E62" i="15"/>
  <c r="F62" i="15"/>
  <c r="E9" i="32"/>
  <c r="F9" i="32"/>
  <c r="E14" i="32"/>
  <c r="F14" i="32"/>
  <c r="E32" i="32"/>
  <c r="F32" i="32"/>
  <c r="E10" i="32"/>
  <c r="F10" i="32"/>
  <c r="E22" i="29"/>
  <c r="F22" i="29"/>
  <c r="E23" i="29"/>
  <c r="F23" i="29"/>
  <c r="E35" i="29"/>
  <c r="F35" i="29"/>
  <c r="E17" i="29"/>
  <c r="F17" i="29"/>
  <c r="E77" i="29"/>
  <c r="F77" i="29"/>
  <c r="E103" i="29"/>
  <c r="F103" i="29"/>
  <c r="E38" i="29"/>
  <c r="F38" i="29"/>
  <c r="E23" i="27"/>
  <c r="F23" i="27"/>
  <c r="E28" i="27"/>
  <c r="F28" i="27"/>
  <c r="E13" i="27"/>
  <c r="F13" i="27"/>
  <c r="E38" i="27"/>
  <c r="F38" i="27"/>
  <c r="E16" i="27"/>
  <c r="F16" i="27"/>
  <c r="E10" i="26"/>
  <c r="F10" i="26"/>
  <c r="E38" i="26"/>
  <c r="F38" i="26"/>
  <c r="E28" i="26"/>
  <c r="F28" i="26"/>
  <c r="E20" i="26"/>
  <c r="F20" i="26"/>
  <c r="E7" i="26"/>
  <c r="F7" i="26"/>
  <c r="W54" i="5" l="1"/>
  <c r="X54" i="5"/>
  <c r="Y54" i="5"/>
  <c r="Z54" i="5"/>
  <c r="AA54" i="5"/>
  <c r="AD60" i="27"/>
  <c r="AE60" i="27"/>
  <c r="AF60" i="27"/>
  <c r="AG60" i="27"/>
  <c r="AH60" i="27"/>
  <c r="E57" i="27"/>
  <c r="F57" i="27"/>
  <c r="E11" i="27"/>
  <c r="F11" i="27"/>
  <c r="E49" i="27"/>
  <c r="F49" i="27"/>
  <c r="E27" i="27"/>
  <c r="F27" i="27"/>
  <c r="E50" i="27"/>
  <c r="F50" i="27"/>
  <c r="E43" i="27"/>
  <c r="F43" i="27"/>
  <c r="E39" i="27"/>
  <c r="F39" i="27"/>
  <c r="E6" i="27"/>
  <c r="F6" i="27"/>
  <c r="E44" i="28"/>
  <c r="F44" i="28"/>
  <c r="E16" i="28"/>
  <c r="F16" i="28"/>
  <c r="E97" i="28"/>
  <c r="F97" i="28"/>
  <c r="E10" i="28"/>
  <c r="F10" i="28"/>
  <c r="E15" i="28"/>
  <c r="F15" i="28"/>
  <c r="E87" i="28"/>
  <c r="F87" i="28"/>
  <c r="E104" i="28"/>
  <c r="F104" i="28"/>
  <c r="E96" i="28"/>
  <c r="F96" i="28"/>
  <c r="E56" i="28"/>
  <c r="F56" i="28"/>
  <c r="E33" i="29"/>
  <c r="F33" i="29"/>
  <c r="E46" i="29"/>
  <c r="F46" i="29"/>
  <c r="E76" i="29"/>
  <c r="F76" i="29"/>
  <c r="E29" i="29"/>
  <c r="F29" i="29"/>
  <c r="E105" i="29"/>
  <c r="F105" i="29"/>
  <c r="E86" i="29"/>
  <c r="F86" i="29"/>
  <c r="E50" i="29"/>
  <c r="F50" i="29"/>
  <c r="E84" i="29"/>
  <c r="F84" i="29"/>
  <c r="E34" i="29"/>
  <c r="F34" i="29"/>
  <c r="AK100" i="30"/>
  <c r="AL100" i="30"/>
  <c r="AM100" i="30"/>
  <c r="AN100" i="30"/>
  <c r="AO100" i="30"/>
  <c r="E83" i="30"/>
  <c r="F83" i="30"/>
  <c r="E15" i="30"/>
  <c r="F15" i="30"/>
  <c r="E75" i="30"/>
  <c r="F75" i="30"/>
  <c r="E56" i="30"/>
  <c r="F56" i="30"/>
  <c r="E46" i="30"/>
  <c r="F46" i="30"/>
  <c r="E13" i="30"/>
  <c r="F13" i="30"/>
  <c r="E74" i="30"/>
  <c r="F74" i="30"/>
  <c r="E12" i="30"/>
  <c r="F12" i="30"/>
  <c r="E14" i="30"/>
  <c r="F14" i="30"/>
  <c r="E27" i="30"/>
  <c r="F27" i="30"/>
  <c r="E21" i="31"/>
  <c r="F21" i="31"/>
  <c r="E43" i="31"/>
  <c r="F43" i="31"/>
  <c r="E55" i="31"/>
  <c r="F55" i="31"/>
  <c r="E13" i="31"/>
  <c r="F13" i="31"/>
  <c r="E25" i="31"/>
  <c r="F25" i="31"/>
  <c r="E56" i="31"/>
  <c r="F56" i="31"/>
  <c r="AC56" i="32"/>
  <c r="AD56" i="32"/>
  <c r="AE56" i="32"/>
  <c r="AF56" i="32"/>
  <c r="AG56" i="32"/>
  <c r="E8" i="32"/>
  <c r="F8" i="32"/>
  <c r="E17" i="32"/>
  <c r="F17" i="32"/>
  <c r="E30" i="32"/>
  <c r="F30" i="32"/>
  <c r="E45" i="32"/>
  <c r="F45" i="32"/>
  <c r="E33" i="32"/>
  <c r="F33" i="32"/>
  <c r="E26" i="32"/>
  <c r="F26" i="32"/>
  <c r="E7" i="32"/>
  <c r="F7" i="32"/>
  <c r="E6" i="32"/>
  <c r="F6" i="32"/>
  <c r="E20" i="32"/>
  <c r="F20" i="32"/>
  <c r="E99" i="7" l="1"/>
  <c r="F99" i="7"/>
  <c r="E43" i="7"/>
  <c r="F43" i="7"/>
  <c r="E47" i="7"/>
  <c r="F47" i="7"/>
  <c r="E26" i="7"/>
  <c r="F26" i="7"/>
  <c r="E76" i="7"/>
  <c r="F76" i="7"/>
  <c r="E12" i="7"/>
  <c r="F12" i="7"/>
  <c r="E69" i="7"/>
  <c r="F69" i="7"/>
  <c r="E23" i="7"/>
  <c r="F23" i="7"/>
  <c r="E24" i="8"/>
  <c r="F24" i="8"/>
  <c r="E74" i="8"/>
  <c r="F74" i="8"/>
  <c r="E12" i="8"/>
  <c r="F12" i="8"/>
  <c r="E8" i="8"/>
  <c r="F8" i="8"/>
  <c r="F120" i="8"/>
  <c r="E40" i="8"/>
  <c r="F40" i="8"/>
  <c r="E133" i="8"/>
  <c r="F133" i="8"/>
  <c r="E50" i="8"/>
  <c r="F50" i="8"/>
  <c r="E128" i="8"/>
  <c r="F128" i="8"/>
  <c r="E129" i="8"/>
  <c r="F129" i="8"/>
  <c r="E122" i="8"/>
  <c r="F122" i="8"/>
  <c r="E18" i="8"/>
  <c r="F18" i="8"/>
  <c r="F105" i="8"/>
  <c r="E28" i="8"/>
  <c r="F28" i="8"/>
  <c r="E99" i="8"/>
  <c r="F99" i="8"/>
  <c r="E29" i="8"/>
  <c r="F29" i="8"/>
  <c r="E51" i="8"/>
  <c r="F51" i="8"/>
  <c r="E46" i="8"/>
  <c r="F46" i="8"/>
  <c r="E43" i="8"/>
  <c r="F43" i="8"/>
  <c r="E118" i="8"/>
  <c r="F118" i="8"/>
  <c r="E64" i="8"/>
  <c r="F64" i="8"/>
  <c r="E105" i="9"/>
  <c r="F105" i="9"/>
  <c r="E201" i="9"/>
  <c r="F201" i="9"/>
  <c r="E13" i="9"/>
  <c r="F13" i="9"/>
  <c r="E91" i="9"/>
  <c r="F91" i="9"/>
  <c r="E226" i="9"/>
  <c r="F226" i="9"/>
  <c r="E36" i="9"/>
  <c r="F36" i="9"/>
  <c r="E48" i="9"/>
  <c r="F48" i="9"/>
  <c r="E224" i="9"/>
  <c r="F224" i="9"/>
  <c r="E168" i="9"/>
  <c r="F168" i="9"/>
  <c r="E191" i="9"/>
  <c r="F191" i="9"/>
  <c r="E131" i="9"/>
  <c r="F131" i="9"/>
  <c r="E161" i="9"/>
  <c r="F161" i="9"/>
  <c r="E73" i="10"/>
  <c r="F73" i="10"/>
  <c r="E28" i="10"/>
  <c r="F28" i="10"/>
  <c r="E230" i="10"/>
  <c r="F230" i="10"/>
  <c r="E36" i="10"/>
  <c r="F36" i="10"/>
  <c r="E18" i="10"/>
  <c r="F18" i="10"/>
  <c r="E237" i="10"/>
  <c r="F237" i="10"/>
  <c r="E183" i="10"/>
  <c r="F183" i="10"/>
  <c r="E74" i="10"/>
  <c r="F74" i="10"/>
  <c r="E262" i="10"/>
  <c r="F262" i="10"/>
  <c r="E276" i="10"/>
  <c r="F276" i="10"/>
  <c r="E79" i="10"/>
  <c r="F79" i="10"/>
  <c r="E227" i="10"/>
  <c r="F227" i="10"/>
  <c r="E256" i="10"/>
  <c r="F256" i="10"/>
  <c r="E164" i="10"/>
  <c r="F164" i="10"/>
  <c r="E201" i="10"/>
  <c r="F201" i="10"/>
  <c r="E231" i="10"/>
  <c r="F231" i="10"/>
  <c r="E157" i="10"/>
  <c r="F157" i="10"/>
  <c r="E285" i="10"/>
  <c r="F285" i="10"/>
  <c r="E236" i="10"/>
  <c r="F236" i="10"/>
  <c r="E270" i="10"/>
  <c r="F270" i="10"/>
  <c r="E14" i="10"/>
  <c r="F14" i="10"/>
  <c r="E65" i="10"/>
  <c r="F65" i="10"/>
  <c r="E10" i="10"/>
  <c r="F10" i="10"/>
  <c r="E173" i="10"/>
  <c r="F173" i="10"/>
  <c r="E246" i="10"/>
  <c r="F246" i="10"/>
  <c r="E84" i="11"/>
  <c r="F84" i="11"/>
  <c r="E108" i="11"/>
  <c r="F108" i="11"/>
  <c r="E48" i="11"/>
  <c r="F48" i="11"/>
  <c r="E229" i="11"/>
  <c r="F229" i="11"/>
  <c r="E128" i="11"/>
  <c r="F128" i="11"/>
  <c r="E271" i="11"/>
  <c r="F271" i="11"/>
  <c r="E34" i="11"/>
  <c r="F34" i="11"/>
  <c r="E219" i="11"/>
  <c r="F219" i="11"/>
  <c r="E239" i="11"/>
  <c r="F239" i="11"/>
  <c r="E24" i="11"/>
  <c r="F24" i="11"/>
  <c r="E152" i="11"/>
  <c r="F152" i="11"/>
  <c r="E122" i="11"/>
  <c r="F122" i="11"/>
  <c r="E254" i="11"/>
  <c r="F254" i="11"/>
  <c r="E26" i="11"/>
  <c r="F26" i="11"/>
  <c r="E155" i="11"/>
  <c r="F155" i="11"/>
  <c r="E91" i="11"/>
  <c r="F91" i="11"/>
  <c r="E223" i="11"/>
  <c r="F223" i="11"/>
  <c r="E65" i="11"/>
  <c r="F65" i="11"/>
  <c r="E145" i="11"/>
  <c r="F145" i="11"/>
  <c r="E64" i="11"/>
  <c r="F64" i="11"/>
  <c r="E115" i="12"/>
  <c r="F115" i="12"/>
  <c r="E112" i="12"/>
  <c r="F112" i="12"/>
  <c r="E82" i="12"/>
  <c r="F82" i="12"/>
  <c r="E92" i="12"/>
  <c r="F92" i="12"/>
  <c r="E62" i="12"/>
  <c r="F62" i="12"/>
  <c r="E130" i="12"/>
  <c r="F130" i="12"/>
  <c r="E155" i="12"/>
  <c r="F155" i="12"/>
  <c r="E180" i="12"/>
  <c r="F180" i="12"/>
  <c r="E13" i="12"/>
  <c r="F13" i="12"/>
  <c r="E52" i="12"/>
  <c r="F52" i="12"/>
  <c r="E58" i="12"/>
  <c r="F58" i="12"/>
  <c r="E215" i="12"/>
  <c r="F215" i="12"/>
  <c r="E158" i="12"/>
  <c r="F158" i="12"/>
  <c r="E212" i="12"/>
  <c r="F212" i="12"/>
  <c r="E20" i="12"/>
  <c r="F20" i="12"/>
  <c r="E200" i="12"/>
  <c r="F200" i="12"/>
  <c r="E17" i="12"/>
  <c r="F17" i="12"/>
  <c r="E202" i="12"/>
  <c r="F202" i="12"/>
  <c r="E30" i="13"/>
  <c r="F30" i="13"/>
  <c r="E86" i="13"/>
  <c r="F86" i="13"/>
  <c r="E7" i="13"/>
  <c r="F7" i="13"/>
  <c r="E66" i="13"/>
  <c r="F66" i="13"/>
  <c r="E41" i="13"/>
  <c r="F41" i="13"/>
  <c r="E79" i="13"/>
  <c r="F79" i="13"/>
  <c r="E19" i="13"/>
  <c r="F19" i="13"/>
  <c r="E27" i="13"/>
  <c r="F27" i="13"/>
  <c r="E11" i="13"/>
  <c r="F11" i="13"/>
  <c r="E58" i="13"/>
  <c r="F58" i="13"/>
  <c r="E67" i="13"/>
  <c r="F67" i="13"/>
  <c r="E35" i="13"/>
  <c r="F35" i="13"/>
  <c r="E6" i="13"/>
  <c r="F6" i="13"/>
  <c r="E106" i="13"/>
  <c r="F106" i="13"/>
  <c r="E112" i="13"/>
  <c r="F112" i="13"/>
  <c r="E96" i="13"/>
  <c r="F96" i="13"/>
  <c r="E137" i="13"/>
  <c r="F137" i="13"/>
  <c r="E71" i="14"/>
  <c r="F71" i="14"/>
  <c r="E74" i="14"/>
  <c r="F74" i="14"/>
  <c r="E23" i="14"/>
  <c r="F23" i="14"/>
  <c r="E75" i="14"/>
  <c r="F75" i="14"/>
  <c r="E15" i="14"/>
  <c r="F15" i="14"/>
  <c r="AN103" i="14"/>
  <c r="AO103" i="14"/>
  <c r="AP103" i="14"/>
  <c r="AQ103" i="14"/>
  <c r="AR103" i="14"/>
  <c r="E47" i="14"/>
  <c r="F47" i="14"/>
  <c r="E9" i="14"/>
  <c r="F9" i="14"/>
  <c r="E62" i="14"/>
  <c r="F62" i="14"/>
  <c r="E36" i="14"/>
  <c r="F36" i="14"/>
  <c r="E20" i="14"/>
  <c r="F20" i="14"/>
  <c r="E49" i="14"/>
  <c r="F49" i="14"/>
  <c r="E92" i="14"/>
  <c r="F92" i="14"/>
  <c r="E14" i="14"/>
  <c r="F14" i="14"/>
  <c r="E18" i="14"/>
  <c r="F18" i="14"/>
  <c r="E90" i="28" l="1"/>
  <c r="F90" i="28"/>
  <c r="E41" i="28"/>
  <c r="F41" i="28"/>
  <c r="E102" i="28"/>
  <c r="F102" i="28"/>
  <c r="E63" i="28"/>
  <c r="F63" i="28"/>
  <c r="E49" i="28"/>
  <c r="F49" i="28"/>
  <c r="E9" i="30"/>
  <c r="F9" i="30"/>
  <c r="E86" i="30"/>
  <c r="F86" i="30"/>
  <c r="E8" i="30"/>
  <c r="F8" i="30"/>
  <c r="E39" i="30"/>
  <c r="F39" i="30"/>
  <c r="E71" i="30"/>
  <c r="F71" i="30"/>
  <c r="E35" i="30"/>
  <c r="F35" i="30"/>
  <c r="E61" i="30"/>
  <c r="F61" i="30"/>
  <c r="E10" i="30"/>
  <c r="F10" i="30"/>
  <c r="E40" i="29"/>
  <c r="F40" i="29"/>
  <c r="E37" i="29"/>
  <c r="F37" i="29"/>
  <c r="E12" i="29"/>
  <c r="F12" i="29"/>
  <c r="E45" i="29"/>
  <c r="F45" i="29"/>
  <c r="E79" i="29"/>
  <c r="F79" i="29"/>
  <c r="E62" i="29"/>
  <c r="F62" i="29"/>
  <c r="E118" i="9" l="1"/>
  <c r="F118" i="9"/>
  <c r="E172" i="9"/>
  <c r="F172" i="9"/>
  <c r="E68" i="9"/>
  <c r="F68" i="9"/>
  <c r="E127" i="9"/>
  <c r="F127" i="9"/>
  <c r="E76" i="9"/>
  <c r="F76" i="9"/>
  <c r="E61" i="9"/>
  <c r="F61" i="9"/>
  <c r="E85" i="10"/>
  <c r="F85" i="10"/>
  <c r="E182" i="10"/>
  <c r="F182" i="10"/>
  <c r="E118" i="10"/>
  <c r="F118" i="10"/>
  <c r="E176" i="10"/>
  <c r="F176" i="10"/>
  <c r="E8" i="10"/>
  <c r="F8" i="10"/>
  <c r="E147" i="10"/>
  <c r="F147" i="10"/>
  <c r="E168" i="10"/>
  <c r="F168" i="10"/>
  <c r="E282" i="10"/>
  <c r="F282" i="10"/>
  <c r="E212" i="10"/>
  <c r="F212" i="10"/>
  <c r="E138" i="10"/>
  <c r="F138" i="10"/>
  <c r="E191" i="11"/>
  <c r="F191" i="11"/>
  <c r="E111" i="11"/>
  <c r="F111" i="11"/>
  <c r="E234" i="11"/>
  <c r="F234" i="11"/>
  <c r="E42" i="11"/>
  <c r="F42" i="11"/>
  <c r="E182" i="11"/>
  <c r="F182" i="11"/>
  <c r="E267" i="11"/>
  <c r="F267" i="11"/>
  <c r="E243" i="11"/>
  <c r="F243" i="11"/>
  <c r="E109" i="11"/>
  <c r="F109" i="11"/>
  <c r="E6" i="11"/>
  <c r="F6" i="11"/>
  <c r="E174" i="11"/>
  <c r="F174" i="11"/>
  <c r="E245" i="11"/>
  <c r="F245" i="11"/>
  <c r="E273" i="11"/>
  <c r="F273" i="11"/>
  <c r="E81" i="11"/>
  <c r="F81" i="11"/>
  <c r="E49" i="12"/>
  <c r="F49" i="12"/>
  <c r="E196" i="12"/>
  <c r="F196" i="12"/>
  <c r="E60" i="12"/>
  <c r="F60" i="12"/>
  <c r="E34" i="12"/>
  <c r="F34" i="12"/>
  <c r="E117" i="12"/>
  <c r="F117" i="12"/>
  <c r="E129" i="12"/>
  <c r="F129" i="12"/>
  <c r="E81" i="12"/>
  <c r="F81" i="12"/>
  <c r="E12" i="12"/>
  <c r="F12" i="12"/>
  <c r="E24" i="12"/>
  <c r="F24" i="12"/>
  <c r="E176" i="12"/>
  <c r="F176" i="12"/>
  <c r="E114" i="12"/>
  <c r="F114" i="12"/>
  <c r="E144" i="13"/>
  <c r="F144" i="13"/>
  <c r="E52" i="13"/>
  <c r="F52" i="13"/>
  <c r="E94" i="13"/>
  <c r="F94" i="13"/>
  <c r="E75" i="13"/>
  <c r="F75" i="13"/>
  <c r="E16" i="13"/>
  <c r="F16" i="13"/>
  <c r="E55" i="14"/>
  <c r="F55" i="14"/>
  <c r="E84" i="14"/>
  <c r="F84" i="14"/>
  <c r="E67" i="14"/>
  <c r="F67" i="14"/>
  <c r="E88" i="14"/>
  <c r="F88" i="14"/>
  <c r="E94" i="14"/>
  <c r="F94" i="14"/>
  <c r="E97" i="14"/>
  <c r="F97" i="14"/>
  <c r="E85" i="14"/>
  <c r="F85" i="14"/>
  <c r="E140" i="9"/>
  <c r="F140" i="9"/>
  <c r="E126" i="9"/>
  <c r="F126" i="9"/>
  <c r="E55" i="9"/>
  <c r="F55" i="9"/>
  <c r="E147" i="9"/>
  <c r="F147" i="9"/>
  <c r="E111" i="9"/>
  <c r="F111" i="9"/>
  <c r="E93" i="9"/>
  <c r="F93" i="9"/>
  <c r="E43" i="28" l="1"/>
  <c r="F43" i="28"/>
  <c r="E101" i="28"/>
  <c r="F101" i="28"/>
  <c r="E23" i="28"/>
  <c r="F23" i="28"/>
  <c r="E17" i="28"/>
  <c r="F17" i="28"/>
  <c r="R61" i="21"/>
  <c r="S61" i="21"/>
  <c r="T61" i="21"/>
  <c r="U61" i="21"/>
  <c r="V61" i="21"/>
  <c r="E31" i="19"/>
  <c r="F31" i="19"/>
  <c r="E25" i="19"/>
  <c r="F25" i="19"/>
  <c r="E23" i="19"/>
  <c r="F23" i="19"/>
  <c r="E65" i="19"/>
  <c r="F65" i="19"/>
  <c r="E32" i="19"/>
  <c r="F32" i="19"/>
  <c r="E8" i="19"/>
  <c r="F8" i="19"/>
  <c r="E101" i="19"/>
  <c r="F101" i="19"/>
  <c r="E103" i="19"/>
  <c r="F103" i="19"/>
  <c r="E12" i="19"/>
  <c r="F12" i="19"/>
  <c r="E95" i="19"/>
  <c r="F95" i="19"/>
  <c r="E25" i="11"/>
  <c r="F25" i="11"/>
  <c r="E44" i="11"/>
  <c r="F44" i="11"/>
  <c r="E131" i="11"/>
  <c r="F131" i="11"/>
  <c r="E158" i="11"/>
  <c r="F158" i="11"/>
  <c r="E249" i="11"/>
  <c r="F249" i="11"/>
  <c r="E170" i="11"/>
  <c r="F170" i="11"/>
  <c r="E18" i="11"/>
  <c r="F18" i="11"/>
  <c r="E54" i="11"/>
  <c r="F54" i="11"/>
  <c r="E12" i="11"/>
  <c r="F12" i="11"/>
  <c r="F21" i="3"/>
  <c r="F57" i="3"/>
  <c r="F27" i="3"/>
  <c r="F58" i="3"/>
  <c r="F28" i="3"/>
  <c r="E283" i="10" l="1"/>
  <c r="F283" i="10"/>
  <c r="E6" i="10"/>
  <c r="F6" i="10"/>
  <c r="E102" i="10"/>
  <c r="F102" i="10"/>
  <c r="E68" i="10"/>
  <c r="F68" i="10"/>
  <c r="E31" i="10"/>
  <c r="F31" i="10"/>
  <c r="E112" i="10"/>
  <c r="F112" i="10"/>
  <c r="E228" i="10"/>
  <c r="F228" i="10"/>
  <c r="F100" i="9"/>
  <c r="E26" i="9"/>
  <c r="F26" i="9"/>
  <c r="E81" i="9"/>
  <c r="F81" i="9"/>
  <c r="E62" i="9"/>
  <c r="F62" i="9"/>
  <c r="E137" i="9"/>
  <c r="F137" i="9"/>
  <c r="E212" i="9"/>
  <c r="F212" i="9"/>
  <c r="E20" i="9"/>
  <c r="F20" i="9"/>
  <c r="E52" i="7"/>
  <c r="F52" i="7"/>
  <c r="E62" i="7"/>
  <c r="F62" i="7"/>
  <c r="E50" i="7"/>
  <c r="F50" i="7"/>
  <c r="E39" i="7"/>
  <c r="F39" i="7"/>
  <c r="E7" i="7"/>
  <c r="F7" i="7"/>
  <c r="E42" i="7"/>
  <c r="F42" i="7"/>
  <c r="E113" i="29"/>
  <c r="F113" i="29"/>
  <c r="E64" i="29"/>
  <c r="F64" i="29"/>
  <c r="E41" i="29"/>
  <c r="F41" i="29"/>
  <c r="E16" i="29"/>
  <c r="F16" i="29"/>
  <c r="E25" i="29"/>
  <c r="F25" i="29"/>
  <c r="E32" i="27"/>
  <c r="F32" i="27"/>
  <c r="E14" i="27"/>
  <c r="F14" i="27"/>
  <c r="E31" i="27"/>
  <c r="F31" i="27"/>
  <c r="E35" i="27"/>
  <c r="F35" i="27"/>
  <c r="E6" i="26"/>
  <c r="F6" i="26"/>
  <c r="E29" i="26"/>
  <c r="F29" i="26"/>
  <c r="E8" i="26"/>
  <c r="F8" i="26"/>
  <c r="E37" i="26"/>
  <c r="F37" i="26"/>
  <c r="E11" i="26"/>
  <c r="F11" i="26"/>
  <c r="E18" i="26"/>
  <c r="F18" i="26"/>
  <c r="E34" i="26"/>
  <c r="F34" i="26"/>
  <c r="E56" i="19" l="1"/>
  <c r="F56" i="19"/>
  <c r="E34" i="19"/>
  <c r="F34" i="19"/>
  <c r="E16" i="19"/>
  <c r="F16" i="19"/>
  <c r="E15" i="19"/>
  <c r="F15" i="19"/>
  <c r="E272" i="10"/>
  <c r="F272" i="10"/>
  <c r="E126" i="10"/>
  <c r="F126" i="10"/>
  <c r="E99" i="10"/>
  <c r="F99" i="10"/>
  <c r="E245" i="10"/>
  <c r="F245" i="10"/>
  <c r="E148" i="10"/>
  <c r="F148" i="10"/>
  <c r="E225" i="10"/>
  <c r="F225" i="10"/>
  <c r="E132" i="10"/>
  <c r="F132" i="10"/>
  <c r="E124" i="11"/>
  <c r="F124" i="11"/>
  <c r="E172" i="11"/>
  <c r="F172" i="11"/>
  <c r="E266" i="11"/>
  <c r="F266" i="11"/>
  <c r="E268" i="11"/>
  <c r="F268" i="11"/>
  <c r="E252" i="11"/>
  <c r="F252" i="11"/>
  <c r="E50" i="11"/>
  <c r="F50" i="11"/>
  <c r="E27" i="11"/>
  <c r="F27" i="11"/>
  <c r="E260" i="11"/>
  <c r="F260" i="11"/>
  <c r="E127" i="11"/>
  <c r="F127" i="11"/>
  <c r="E75" i="12"/>
  <c r="F75" i="12"/>
  <c r="E165" i="12"/>
  <c r="F165" i="12"/>
  <c r="E88" i="12"/>
  <c r="F88" i="12"/>
  <c r="E213" i="12"/>
  <c r="F213" i="12"/>
  <c r="E195" i="12"/>
  <c r="F195" i="12"/>
  <c r="E163" i="12"/>
  <c r="F163" i="12"/>
  <c r="E27" i="12"/>
  <c r="F27" i="12"/>
  <c r="E44" i="32"/>
  <c r="F44" i="32"/>
  <c r="E11" i="32"/>
  <c r="F11" i="32"/>
  <c r="E36" i="32"/>
  <c r="F36" i="32"/>
  <c r="E39" i="32"/>
  <c r="F39" i="32"/>
  <c r="E42" i="32"/>
  <c r="F42" i="32"/>
  <c r="E23" i="32"/>
  <c r="F23" i="32"/>
  <c r="F20" i="3"/>
  <c r="E90" i="9"/>
  <c r="F90" i="9"/>
  <c r="E57" i="9"/>
  <c r="F57" i="9"/>
  <c r="E24" i="9"/>
  <c r="F24" i="9"/>
  <c r="E21" i="9"/>
  <c r="F21" i="9"/>
  <c r="E112" i="9"/>
  <c r="F112" i="9"/>
  <c r="E30" i="9"/>
  <c r="F30" i="9"/>
  <c r="E85" i="9"/>
  <c r="F85" i="9"/>
  <c r="E35" i="12"/>
  <c r="F35" i="12"/>
  <c r="E96" i="12"/>
  <c r="F96" i="12"/>
  <c r="E188" i="12"/>
  <c r="F188" i="12"/>
  <c r="E125" i="12"/>
  <c r="F125" i="12"/>
  <c r="E71" i="12"/>
  <c r="F71" i="12"/>
  <c r="E113" i="12"/>
  <c r="F113" i="12"/>
  <c r="E257" i="10"/>
  <c r="F257" i="10"/>
  <c r="E248" i="10"/>
  <c r="F248" i="10"/>
  <c r="E258" i="10"/>
  <c r="F258" i="10"/>
  <c r="E131" i="10"/>
  <c r="F131" i="10"/>
  <c r="E143" i="10"/>
  <c r="F143" i="10"/>
  <c r="E82" i="7"/>
  <c r="F82" i="7"/>
  <c r="E58" i="7"/>
  <c r="F58" i="7"/>
  <c r="E13" i="7"/>
  <c r="F13" i="7"/>
  <c r="E98" i="7"/>
  <c r="F98" i="7"/>
  <c r="E96" i="7"/>
  <c r="F96" i="7"/>
  <c r="E71" i="7"/>
  <c r="F71" i="7"/>
  <c r="E95" i="7"/>
  <c r="F95" i="7"/>
  <c r="E88" i="30"/>
  <c r="F88" i="30"/>
  <c r="E43" i="30"/>
  <c r="F43" i="30"/>
  <c r="E45" i="30"/>
  <c r="F45" i="30"/>
  <c r="E79" i="30"/>
  <c r="F79" i="30"/>
  <c r="E85" i="30"/>
  <c r="F85" i="30"/>
  <c r="E95" i="30"/>
  <c r="F95" i="30"/>
  <c r="AL122" i="28"/>
  <c r="AM122" i="28"/>
  <c r="AN122" i="28"/>
  <c r="AO122" i="28"/>
  <c r="AP122" i="28"/>
  <c r="E51" i="28"/>
  <c r="F51" i="28"/>
  <c r="E110" i="28"/>
  <c r="F110" i="28"/>
  <c r="E25" i="28"/>
  <c r="F25" i="28"/>
  <c r="E80" i="28"/>
  <c r="F80" i="28"/>
  <c r="E113" i="28"/>
  <c r="F113" i="28"/>
  <c r="E19" i="28"/>
  <c r="F19" i="28"/>
  <c r="E66" i="28"/>
  <c r="F66" i="28"/>
  <c r="E13" i="28"/>
  <c r="F13" i="28"/>
  <c r="E95" i="28"/>
  <c r="F95" i="28"/>
  <c r="E212" i="11" l="1"/>
  <c r="F212" i="11"/>
  <c r="E244" i="11"/>
  <c r="F244" i="11"/>
  <c r="E257" i="11"/>
  <c r="F257" i="11"/>
  <c r="E270" i="11"/>
  <c r="F270" i="11"/>
  <c r="E63" i="11"/>
  <c r="F63" i="11"/>
  <c r="E253" i="11"/>
  <c r="F253" i="11"/>
  <c r="E235" i="9"/>
  <c r="F235" i="9"/>
  <c r="E31" i="9"/>
  <c r="F31" i="9"/>
  <c r="E210" i="9"/>
  <c r="F210" i="9"/>
  <c r="E101" i="9"/>
  <c r="F101" i="9"/>
  <c r="F42" i="3"/>
  <c r="F47" i="3"/>
  <c r="F69" i="3"/>
  <c r="E184" i="12" l="1"/>
  <c r="F184" i="12"/>
  <c r="E120" i="12"/>
  <c r="F120" i="12"/>
  <c r="E201" i="12"/>
  <c r="F201" i="12"/>
  <c r="E91" i="12"/>
  <c r="F91" i="12"/>
  <c r="E208" i="12"/>
  <c r="F208" i="12"/>
  <c r="E32" i="12"/>
  <c r="F32" i="12"/>
  <c r="E105" i="12"/>
  <c r="F105" i="12"/>
  <c r="E72" i="12"/>
  <c r="F72" i="12"/>
  <c r="E190" i="12"/>
  <c r="F190" i="12"/>
  <c r="E107" i="12"/>
  <c r="F107" i="12"/>
  <c r="E206" i="12"/>
  <c r="F206" i="12"/>
  <c r="E94" i="10"/>
  <c r="F94" i="10"/>
  <c r="E33" i="10"/>
  <c r="F33" i="10"/>
  <c r="E124" i="10"/>
  <c r="F124" i="10"/>
  <c r="E249" i="10"/>
  <c r="F249" i="10"/>
  <c r="E252" i="10"/>
  <c r="F252" i="10"/>
  <c r="E251" i="10"/>
  <c r="F251" i="10"/>
  <c r="E247" i="10"/>
  <c r="F247" i="10"/>
  <c r="E233" i="10"/>
  <c r="F233" i="10"/>
  <c r="E265" i="10"/>
  <c r="F265" i="10"/>
  <c r="E20" i="10"/>
  <c r="F20" i="10"/>
  <c r="E8" i="7"/>
  <c r="F8" i="7"/>
  <c r="E53" i="7"/>
  <c r="F53" i="7"/>
  <c r="E61" i="7"/>
  <c r="F61" i="7"/>
  <c r="E90" i="7"/>
  <c r="F90" i="7"/>
  <c r="E45" i="7"/>
  <c r="F45" i="7"/>
  <c r="E87" i="7"/>
  <c r="F87" i="7"/>
  <c r="E34" i="7"/>
  <c r="F34" i="7"/>
  <c r="E84" i="7"/>
  <c r="F84" i="7"/>
  <c r="E263" i="10"/>
  <c r="F263" i="10"/>
  <c r="E12" i="10"/>
  <c r="F12" i="10"/>
  <c r="E197" i="10"/>
  <c r="F197" i="10"/>
  <c r="E16" i="10"/>
  <c r="F16" i="10"/>
  <c r="E34" i="10"/>
  <c r="F34" i="10"/>
  <c r="E198" i="10"/>
  <c r="F198" i="10"/>
  <c r="E127" i="10"/>
  <c r="F127" i="10"/>
  <c r="E282" i="11"/>
  <c r="F282" i="11"/>
  <c r="E164" i="11"/>
  <c r="F164" i="11"/>
  <c r="E68" i="11"/>
  <c r="F68" i="11"/>
  <c r="E79" i="11"/>
  <c r="F79" i="11"/>
  <c r="E35" i="11"/>
  <c r="F35" i="11"/>
  <c r="E233" i="11"/>
  <c r="F233" i="11"/>
  <c r="E186" i="11"/>
  <c r="F186" i="11"/>
  <c r="E228" i="11"/>
  <c r="F228" i="11"/>
  <c r="E175" i="11"/>
  <c r="F175" i="11"/>
  <c r="E83" i="11"/>
  <c r="F83" i="11"/>
  <c r="E117" i="11"/>
  <c r="F117" i="11"/>
  <c r="E14" i="11"/>
  <c r="F14" i="11"/>
  <c r="E169" i="11"/>
  <c r="F169" i="11"/>
  <c r="E60" i="19"/>
  <c r="F60" i="19"/>
  <c r="E116" i="28"/>
  <c r="F116" i="28"/>
  <c r="E61" i="28"/>
  <c r="F61" i="28"/>
  <c r="E111" i="28"/>
  <c r="F111" i="28"/>
  <c r="E28" i="28"/>
  <c r="F28" i="28"/>
  <c r="E107" i="28"/>
  <c r="F107" i="28"/>
  <c r="E85" i="12"/>
  <c r="F85" i="12"/>
  <c r="E126" i="12"/>
  <c r="F126" i="12"/>
  <c r="E86" i="12"/>
  <c r="F86" i="12"/>
  <c r="E131" i="12"/>
  <c r="F131" i="12"/>
  <c r="E157" i="12"/>
  <c r="F157" i="12"/>
  <c r="E127" i="12"/>
  <c r="F127" i="12"/>
  <c r="E8" i="12"/>
  <c r="F8" i="12"/>
  <c r="E41" i="12"/>
  <c r="F41" i="12"/>
  <c r="E68" i="12"/>
  <c r="F68" i="12"/>
  <c r="E207" i="12"/>
  <c r="F207" i="12"/>
  <c r="E221" i="12"/>
  <c r="F221" i="12"/>
  <c r="E59" i="10"/>
  <c r="F59" i="10"/>
  <c r="E242" i="10"/>
  <c r="F242" i="10"/>
  <c r="E81" i="10"/>
  <c r="F81" i="10"/>
  <c r="E158" i="10"/>
  <c r="F158" i="10"/>
  <c r="E180" i="10"/>
  <c r="F180" i="10"/>
  <c r="E267" i="10"/>
  <c r="F267" i="10"/>
  <c r="E19" i="10"/>
  <c r="F19" i="10"/>
  <c r="E141" i="10"/>
  <c r="F141" i="10"/>
  <c r="E95" i="9"/>
  <c r="F95" i="9"/>
  <c r="E125" i="9"/>
  <c r="F125" i="9"/>
  <c r="E133" i="9"/>
  <c r="F133" i="9"/>
  <c r="E93" i="8" l="1"/>
  <c r="G128" i="29" l="1"/>
  <c r="E179" i="10" l="1"/>
  <c r="F179" i="10"/>
  <c r="E11" i="10"/>
  <c r="F11" i="10"/>
  <c r="E289" i="10"/>
  <c r="F289" i="10"/>
  <c r="E271" i="10"/>
  <c r="F271" i="10"/>
  <c r="E234" i="9" l="1"/>
  <c r="F234" i="9"/>
  <c r="E17" i="16" l="1"/>
  <c r="E18" i="16"/>
  <c r="E12" i="16"/>
  <c r="E104" i="12"/>
  <c r="F104" i="12"/>
  <c r="E47" i="12"/>
  <c r="F47" i="12"/>
  <c r="F38" i="4" l="1"/>
  <c r="F8" i="22"/>
  <c r="E25" i="7"/>
  <c r="F25" i="7"/>
  <c r="F101" i="37"/>
  <c r="E101" i="37"/>
  <c r="F33" i="37"/>
  <c r="E33" i="37"/>
  <c r="F52" i="37"/>
  <c r="E52" i="37"/>
  <c r="F50" i="37"/>
  <c r="E50" i="37"/>
  <c r="F9" i="37"/>
  <c r="E9" i="37"/>
  <c r="F80" i="37"/>
  <c r="E80" i="37"/>
  <c r="F79" i="37"/>
  <c r="E79" i="37"/>
  <c r="F15" i="37"/>
  <c r="E15" i="37"/>
  <c r="F12" i="37"/>
  <c r="E12" i="37"/>
  <c r="F11" i="37"/>
  <c r="E11" i="37"/>
  <c r="F8" i="37"/>
  <c r="E8" i="37"/>
  <c r="F29" i="37"/>
  <c r="E29" i="37"/>
  <c r="F18" i="37"/>
  <c r="E18" i="37"/>
  <c r="F75" i="37"/>
  <c r="E75" i="37"/>
  <c r="F69" i="37"/>
  <c r="E69" i="37"/>
  <c r="F87" i="37"/>
  <c r="E87" i="37"/>
  <c r="F38" i="37"/>
  <c r="E38" i="37"/>
  <c r="F46" i="37"/>
  <c r="E46" i="37"/>
  <c r="F19" i="37"/>
  <c r="E19" i="37"/>
  <c r="F85" i="37"/>
  <c r="E85" i="37"/>
  <c r="F30" i="37"/>
  <c r="E30" i="37"/>
  <c r="F78" i="37"/>
  <c r="E78" i="37"/>
  <c r="F10" i="37"/>
  <c r="E10" i="37"/>
  <c r="F7" i="37"/>
  <c r="E7" i="37"/>
  <c r="F20" i="34"/>
  <c r="F11" i="34"/>
  <c r="F12" i="34"/>
  <c r="F9" i="34"/>
  <c r="F7" i="34"/>
  <c r="F8" i="34"/>
  <c r="F14" i="34"/>
  <c r="F13" i="34"/>
  <c r="F10" i="34"/>
  <c r="F6" i="34"/>
  <c r="F15" i="34"/>
  <c r="F34" i="33"/>
  <c r="E34" i="33"/>
  <c r="F22" i="33"/>
  <c r="E22" i="33"/>
  <c r="F29" i="33"/>
  <c r="E29" i="33"/>
  <c r="F28" i="33"/>
  <c r="E28" i="33"/>
  <c r="F27" i="33"/>
  <c r="E27" i="33"/>
  <c r="F13" i="33"/>
  <c r="E13" i="33"/>
  <c r="F24" i="33"/>
  <c r="E24" i="33"/>
  <c r="F23" i="33"/>
  <c r="E23" i="33"/>
  <c r="F17" i="33"/>
  <c r="E17" i="33"/>
  <c r="F7" i="33"/>
  <c r="E7" i="33"/>
  <c r="F25" i="33"/>
  <c r="E25" i="33"/>
  <c r="F30" i="33"/>
  <c r="E30" i="33"/>
  <c r="F20" i="33"/>
  <c r="E20" i="33"/>
  <c r="F18" i="33"/>
  <c r="E18" i="33"/>
  <c r="F19" i="33"/>
  <c r="E19" i="33"/>
  <c r="F6" i="33"/>
  <c r="E6" i="33"/>
  <c r="F26" i="33"/>
  <c r="E26" i="33"/>
  <c r="F12" i="33"/>
  <c r="E12" i="33"/>
  <c r="F16" i="33"/>
  <c r="E16" i="33"/>
  <c r="F14" i="33"/>
  <c r="E14" i="33"/>
  <c r="F8" i="33"/>
  <c r="E8" i="33"/>
  <c r="F21" i="33"/>
  <c r="E21" i="33"/>
  <c r="F9" i="33"/>
  <c r="E9" i="33"/>
  <c r="F11" i="33"/>
  <c r="E11" i="33"/>
  <c r="F54" i="32"/>
  <c r="E54" i="32"/>
  <c r="F35" i="32"/>
  <c r="E35" i="32"/>
  <c r="F37" i="32"/>
  <c r="E37" i="32"/>
  <c r="F48" i="32"/>
  <c r="E48" i="32"/>
  <c r="F18" i="32"/>
  <c r="E18" i="32"/>
  <c r="F43" i="32"/>
  <c r="E43" i="32"/>
  <c r="F24" i="32"/>
  <c r="E24" i="32"/>
  <c r="F19" i="32"/>
  <c r="E19" i="32"/>
  <c r="F46" i="32"/>
  <c r="E46" i="32"/>
  <c r="F66" i="31"/>
  <c r="E66" i="31"/>
  <c r="F42" i="31"/>
  <c r="E42" i="31"/>
  <c r="F51" i="31"/>
  <c r="E51" i="31"/>
  <c r="F45" i="31"/>
  <c r="E45" i="31"/>
  <c r="F54" i="31"/>
  <c r="E54" i="31"/>
  <c r="F10" i="31"/>
  <c r="E10" i="31"/>
  <c r="F53" i="31"/>
  <c r="E53" i="31"/>
  <c r="F23" i="31"/>
  <c r="E23" i="31"/>
  <c r="F7" i="31"/>
  <c r="E7" i="31"/>
  <c r="F59" i="31"/>
  <c r="E59" i="31"/>
  <c r="F61" i="31"/>
  <c r="E61" i="31"/>
  <c r="F60" i="31"/>
  <c r="E60" i="31"/>
  <c r="F39" i="31"/>
  <c r="E39" i="31"/>
  <c r="F63" i="31"/>
  <c r="E63" i="31"/>
  <c r="F28" i="31"/>
  <c r="E28" i="31"/>
  <c r="F37" i="31"/>
  <c r="F44" i="31"/>
  <c r="E44" i="31"/>
  <c r="F8" i="31"/>
  <c r="E8" i="31"/>
  <c r="F58" i="31"/>
  <c r="E58" i="31"/>
  <c r="F47" i="31"/>
  <c r="E47" i="31"/>
  <c r="F98" i="30"/>
  <c r="E98" i="30"/>
  <c r="F53" i="30"/>
  <c r="E53" i="30"/>
  <c r="F89" i="30"/>
  <c r="E89" i="30"/>
  <c r="F29" i="30"/>
  <c r="E29" i="30"/>
  <c r="F36" i="30"/>
  <c r="E36" i="30"/>
  <c r="F57" i="30"/>
  <c r="E57" i="30"/>
  <c r="F21" i="30"/>
  <c r="E21" i="30"/>
  <c r="F16" i="30"/>
  <c r="E16" i="30"/>
  <c r="F19" i="30"/>
  <c r="E19" i="30"/>
  <c r="F48" i="30"/>
  <c r="E48" i="30"/>
  <c r="F52" i="30"/>
  <c r="E52" i="30"/>
  <c r="F87" i="30"/>
  <c r="E87" i="30"/>
  <c r="F63" i="30"/>
  <c r="E63" i="30"/>
  <c r="F64" i="30"/>
  <c r="E64" i="30"/>
  <c r="F68" i="30"/>
  <c r="E68" i="30"/>
  <c r="F44" i="30"/>
  <c r="E44" i="30"/>
  <c r="F62" i="30"/>
  <c r="E62" i="30"/>
  <c r="F93" i="30"/>
  <c r="E93" i="30"/>
  <c r="F40" i="30"/>
  <c r="E40" i="30"/>
  <c r="F51" i="30"/>
  <c r="E51" i="30"/>
  <c r="F91" i="30"/>
  <c r="E91" i="30"/>
  <c r="F25" i="30"/>
  <c r="E25" i="30"/>
  <c r="F11" i="30"/>
  <c r="E11" i="30"/>
  <c r="F126" i="29"/>
  <c r="E126" i="29"/>
  <c r="F60" i="29"/>
  <c r="E60" i="29"/>
  <c r="F99" i="29"/>
  <c r="E99" i="29"/>
  <c r="F104" i="29"/>
  <c r="E104" i="29"/>
  <c r="F94" i="29"/>
  <c r="E94" i="29"/>
  <c r="F63" i="29"/>
  <c r="E63" i="29"/>
  <c r="F98" i="29"/>
  <c r="E98" i="29"/>
  <c r="F101" i="29"/>
  <c r="E101" i="29"/>
  <c r="F57" i="29"/>
  <c r="E57" i="29"/>
  <c r="F83" i="29"/>
  <c r="E83" i="29"/>
  <c r="F119" i="29"/>
  <c r="E119" i="29"/>
  <c r="F65" i="29"/>
  <c r="E65" i="29"/>
  <c r="F100" i="29"/>
  <c r="E100" i="29"/>
  <c r="F10" i="29"/>
  <c r="E10" i="29"/>
  <c r="F93" i="29"/>
  <c r="E93" i="29"/>
  <c r="F49" i="29"/>
  <c r="E49" i="29"/>
  <c r="F102" i="29"/>
  <c r="E102" i="29"/>
  <c r="F116" i="29"/>
  <c r="E116" i="29"/>
  <c r="F27" i="29"/>
  <c r="E27" i="29"/>
  <c r="F110" i="29"/>
  <c r="E110" i="29"/>
  <c r="F120" i="28"/>
  <c r="E120" i="28"/>
  <c r="F118" i="28"/>
  <c r="E118" i="28"/>
  <c r="F108" i="28"/>
  <c r="E108" i="28"/>
  <c r="F12" i="28"/>
  <c r="E12" i="28"/>
  <c r="F11" i="28"/>
  <c r="E11" i="28"/>
  <c r="F105" i="28"/>
  <c r="E105" i="28"/>
  <c r="F40" i="28"/>
  <c r="E40" i="28"/>
  <c r="F86" i="28"/>
  <c r="E86" i="28"/>
  <c r="F42" i="28"/>
  <c r="E42" i="28"/>
  <c r="F71" i="28"/>
  <c r="E71" i="28"/>
  <c r="F58" i="28"/>
  <c r="E58" i="28"/>
  <c r="F99" i="28"/>
  <c r="E99" i="28"/>
  <c r="F52" i="28"/>
  <c r="E52" i="28"/>
  <c r="F117" i="28"/>
  <c r="E117" i="28"/>
  <c r="F89" i="28"/>
  <c r="E89" i="28"/>
  <c r="F100" i="28"/>
  <c r="E100" i="28"/>
  <c r="F18" i="28"/>
  <c r="E18" i="28"/>
  <c r="F60" i="28"/>
  <c r="E60" i="28"/>
  <c r="F106" i="28"/>
  <c r="E106" i="28"/>
  <c r="F39" i="28"/>
  <c r="E39" i="28"/>
  <c r="F84" i="28"/>
  <c r="E84" i="28"/>
  <c r="F58" i="27"/>
  <c r="E58" i="27"/>
  <c r="F22" i="27"/>
  <c r="E22" i="27"/>
  <c r="F9" i="27"/>
  <c r="E9" i="27"/>
  <c r="F20" i="27"/>
  <c r="E20" i="27"/>
  <c r="F24" i="27"/>
  <c r="E24" i="27"/>
  <c r="F34" i="27"/>
  <c r="E34" i="27"/>
  <c r="F17" i="27"/>
  <c r="E17" i="27"/>
  <c r="F15" i="27"/>
  <c r="E15" i="27"/>
  <c r="F54" i="27"/>
  <c r="E54" i="27"/>
  <c r="F55" i="27"/>
  <c r="E55" i="27"/>
  <c r="F19" i="27"/>
  <c r="E19" i="27"/>
  <c r="F53" i="27"/>
  <c r="E53" i="27"/>
  <c r="F25" i="27"/>
  <c r="E25" i="27"/>
  <c r="F42" i="27"/>
  <c r="E42" i="27"/>
  <c r="F51" i="26"/>
  <c r="E51" i="26"/>
  <c r="F35" i="26"/>
  <c r="E35" i="26"/>
  <c r="F26" i="26"/>
  <c r="E26" i="26"/>
  <c r="F27" i="26"/>
  <c r="E27" i="26"/>
  <c r="F12" i="26"/>
  <c r="E12" i="26"/>
  <c r="F25" i="26"/>
  <c r="E25" i="26"/>
  <c r="F39" i="26"/>
  <c r="E39" i="26"/>
  <c r="F40" i="26"/>
  <c r="E40" i="26"/>
  <c r="F9" i="26"/>
  <c r="E9" i="26"/>
  <c r="F30" i="26"/>
  <c r="E30" i="26"/>
  <c r="F36" i="26"/>
  <c r="E36" i="26"/>
  <c r="F14" i="26"/>
  <c r="E14" i="26"/>
  <c r="F33" i="26"/>
  <c r="E33" i="26"/>
  <c r="F46" i="26"/>
  <c r="E46" i="26"/>
  <c r="F17" i="26"/>
  <c r="E17" i="26"/>
  <c r="F15" i="26"/>
  <c r="E15" i="26"/>
  <c r="F41" i="26"/>
  <c r="E41" i="26"/>
  <c r="F35" i="25"/>
  <c r="E35" i="25"/>
  <c r="F23" i="25"/>
  <c r="E23" i="25"/>
  <c r="F19" i="25"/>
  <c r="E19" i="25"/>
  <c r="F18" i="25"/>
  <c r="E18" i="25"/>
  <c r="F10" i="25"/>
  <c r="E10" i="25"/>
  <c r="F28" i="25"/>
  <c r="E28" i="25"/>
  <c r="F13" i="25"/>
  <c r="E13" i="25"/>
  <c r="F25" i="25"/>
  <c r="E25" i="25"/>
  <c r="F12" i="25"/>
  <c r="E12" i="25"/>
  <c r="F16" i="25"/>
  <c r="E16" i="25"/>
  <c r="F22" i="25"/>
  <c r="E22" i="25"/>
  <c r="F8" i="25"/>
  <c r="E8" i="25"/>
  <c r="F9" i="25"/>
  <c r="E9" i="25"/>
  <c r="G36" i="24"/>
  <c r="F34" i="24"/>
  <c r="F20" i="24"/>
  <c r="F12" i="24"/>
  <c r="F27" i="24"/>
  <c r="F25" i="24"/>
  <c r="F9" i="24"/>
  <c r="F21" i="24"/>
  <c r="F29" i="24"/>
  <c r="F10" i="24"/>
  <c r="F23" i="24"/>
  <c r="F18" i="24"/>
  <c r="F7" i="24"/>
  <c r="F6" i="24"/>
  <c r="F13" i="24"/>
  <c r="F31" i="24"/>
  <c r="F30" i="24"/>
  <c r="F32" i="24"/>
  <c r="F16" i="24"/>
  <c r="F28" i="24"/>
  <c r="F11" i="24"/>
  <c r="F8" i="24"/>
  <c r="F19" i="24"/>
  <c r="G51" i="23"/>
  <c r="F49" i="23"/>
  <c r="F28" i="23"/>
  <c r="F10" i="23"/>
  <c r="F32" i="23"/>
  <c r="F34" i="23"/>
  <c r="F40" i="23"/>
  <c r="F43" i="23"/>
  <c r="F6" i="23"/>
  <c r="F15" i="23"/>
  <c r="F33" i="23"/>
  <c r="F37" i="23"/>
  <c r="F19" i="23"/>
  <c r="F36" i="23"/>
  <c r="F31" i="23"/>
  <c r="F16" i="23"/>
  <c r="F18" i="23"/>
  <c r="F17" i="23"/>
  <c r="F23" i="23"/>
  <c r="F26" i="23"/>
  <c r="F12" i="23"/>
  <c r="F9" i="23"/>
  <c r="F29" i="23"/>
  <c r="F35" i="23"/>
  <c r="F39" i="23"/>
  <c r="F41" i="23"/>
  <c r="F8" i="23"/>
  <c r="F69" i="22"/>
  <c r="F18" i="22"/>
  <c r="F32" i="22"/>
  <c r="F50" i="22"/>
  <c r="F16" i="22"/>
  <c r="F62" i="22"/>
  <c r="F13" i="22"/>
  <c r="F29" i="22"/>
  <c r="F22" i="22"/>
  <c r="F7" i="22"/>
  <c r="F33" i="22"/>
  <c r="F46" i="22"/>
  <c r="F38" i="22"/>
  <c r="F47" i="22"/>
  <c r="F45" i="22"/>
  <c r="F9" i="22"/>
  <c r="F55" i="22"/>
  <c r="F53" i="22"/>
  <c r="F59" i="21"/>
  <c r="F43" i="21"/>
  <c r="F54" i="21"/>
  <c r="F29" i="21"/>
  <c r="F44" i="21"/>
  <c r="F33" i="21"/>
  <c r="F41" i="21"/>
  <c r="F18" i="21"/>
  <c r="F48" i="21"/>
  <c r="F27" i="21"/>
  <c r="F25" i="21"/>
  <c r="F40" i="21"/>
  <c r="F17" i="21"/>
  <c r="F8" i="21"/>
  <c r="F22" i="21"/>
  <c r="F11" i="21"/>
  <c r="F38" i="21"/>
  <c r="F9" i="21"/>
  <c r="F35" i="21"/>
  <c r="F46" i="21"/>
  <c r="F6" i="21"/>
  <c r="F31" i="21"/>
  <c r="F13" i="21"/>
  <c r="F15" i="21"/>
  <c r="G67" i="20"/>
  <c r="F65" i="20"/>
  <c r="F50" i="20"/>
  <c r="F24" i="20"/>
  <c r="F33" i="20"/>
  <c r="F8" i="20"/>
  <c r="F54" i="20"/>
  <c r="F37" i="20"/>
  <c r="F45" i="20"/>
  <c r="F38" i="20"/>
  <c r="F9" i="20"/>
  <c r="F48" i="20"/>
  <c r="F16" i="20"/>
  <c r="F19" i="20"/>
  <c r="F41" i="20"/>
  <c r="F29" i="20"/>
  <c r="F46" i="20"/>
  <c r="F14" i="20"/>
  <c r="F18" i="20"/>
  <c r="F44" i="20"/>
  <c r="F7" i="20"/>
  <c r="F10" i="20"/>
  <c r="F42" i="20"/>
  <c r="F26" i="20"/>
  <c r="F43" i="20"/>
  <c r="AF108" i="19"/>
  <c r="AE108" i="19"/>
  <c r="AD108" i="19"/>
  <c r="AC108" i="19"/>
  <c r="AB108" i="19"/>
  <c r="F106" i="19"/>
  <c r="E106" i="19"/>
  <c r="F27" i="19"/>
  <c r="E27" i="19"/>
  <c r="F94" i="19"/>
  <c r="E94" i="19"/>
  <c r="F88" i="19"/>
  <c r="E88" i="19"/>
  <c r="F40" i="19"/>
  <c r="E40" i="19"/>
  <c r="F97" i="19"/>
  <c r="E97" i="19"/>
  <c r="F11" i="19"/>
  <c r="E11" i="19"/>
  <c r="F37" i="19"/>
  <c r="E37" i="19"/>
  <c r="F52" i="19"/>
  <c r="E52" i="19"/>
  <c r="F42" i="19"/>
  <c r="E42" i="19"/>
  <c r="F63" i="19"/>
  <c r="E63" i="19"/>
  <c r="F30" i="19"/>
  <c r="E30" i="19"/>
  <c r="F7" i="19"/>
  <c r="E7" i="19"/>
  <c r="F6" i="19"/>
  <c r="E6" i="19"/>
  <c r="F35" i="19"/>
  <c r="E35" i="19"/>
  <c r="F61" i="19"/>
  <c r="E61" i="19"/>
  <c r="F21" i="19"/>
  <c r="E21" i="19"/>
  <c r="F36" i="19"/>
  <c r="E36" i="19"/>
  <c r="F19" i="19"/>
  <c r="E19" i="19"/>
  <c r="F26" i="19"/>
  <c r="E26" i="19"/>
  <c r="F18" i="17"/>
  <c r="E18" i="17"/>
  <c r="F9" i="17"/>
  <c r="F10" i="17"/>
  <c r="F7" i="17"/>
  <c r="F16" i="17"/>
  <c r="F6" i="17"/>
  <c r="F13" i="17"/>
  <c r="F8" i="17"/>
  <c r="F15" i="17"/>
  <c r="F29" i="16"/>
  <c r="E29" i="16"/>
  <c r="F21" i="16"/>
  <c r="E21" i="16"/>
  <c r="F11" i="16"/>
  <c r="E11" i="16"/>
  <c r="F7" i="16"/>
  <c r="E7" i="16"/>
  <c r="F15" i="16"/>
  <c r="E15" i="16"/>
  <c r="F13" i="16"/>
  <c r="E13" i="16"/>
  <c r="E24" i="16"/>
  <c r="E20" i="16"/>
  <c r="E28" i="16"/>
  <c r="E22" i="16"/>
  <c r="E9" i="16"/>
  <c r="E26" i="16"/>
  <c r="E19" i="16"/>
  <c r="E25" i="16"/>
  <c r="E10" i="16"/>
  <c r="E6" i="16"/>
  <c r="F68" i="15"/>
  <c r="E68" i="15"/>
  <c r="F23" i="15"/>
  <c r="E23" i="15"/>
  <c r="F13" i="15"/>
  <c r="E13" i="15"/>
  <c r="F11" i="15"/>
  <c r="E11" i="15"/>
  <c r="F44" i="15"/>
  <c r="E44" i="15"/>
  <c r="F53" i="15"/>
  <c r="E53" i="15"/>
  <c r="F37" i="15"/>
  <c r="E37" i="15"/>
  <c r="F54" i="15"/>
  <c r="E54" i="15"/>
  <c r="F55" i="15"/>
  <c r="E55" i="15"/>
  <c r="F41" i="15"/>
  <c r="E41" i="15"/>
  <c r="F49" i="15"/>
  <c r="E49" i="15"/>
  <c r="F56" i="15"/>
  <c r="E56" i="15"/>
  <c r="F33" i="15"/>
  <c r="E33" i="15"/>
  <c r="F24" i="15"/>
  <c r="E24" i="15"/>
  <c r="F20" i="15"/>
  <c r="E20" i="15"/>
  <c r="F16" i="15"/>
  <c r="E16" i="15"/>
  <c r="F7" i="15"/>
  <c r="E7" i="15"/>
  <c r="F18" i="15"/>
  <c r="E18" i="15"/>
  <c r="F12" i="15"/>
  <c r="E12" i="15"/>
  <c r="F26" i="15"/>
  <c r="E26" i="15"/>
  <c r="F27" i="15"/>
  <c r="E27" i="15"/>
  <c r="F51" i="15"/>
  <c r="E51" i="15"/>
  <c r="F14" i="15"/>
  <c r="E14" i="15"/>
  <c r="F101" i="14"/>
  <c r="E101" i="14"/>
  <c r="F72" i="14"/>
  <c r="E72" i="14"/>
  <c r="F81" i="14"/>
  <c r="E81" i="14"/>
  <c r="F96" i="14"/>
  <c r="E96" i="14"/>
  <c r="F25" i="14"/>
  <c r="E25" i="14"/>
  <c r="F48" i="14"/>
  <c r="E48" i="14"/>
  <c r="F33" i="14"/>
  <c r="E33" i="14"/>
  <c r="F58" i="14"/>
  <c r="E58" i="14"/>
  <c r="F46" i="14"/>
  <c r="E46" i="14"/>
  <c r="F83" i="14"/>
  <c r="E83" i="14"/>
  <c r="F7" i="14"/>
  <c r="E7" i="14"/>
  <c r="F66" i="14"/>
  <c r="E66" i="14"/>
  <c r="F35" i="14"/>
  <c r="E35" i="14"/>
  <c r="F19" i="14"/>
  <c r="E19" i="14"/>
  <c r="F21" i="14"/>
  <c r="E21" i="14"/>
  <c r="F34" i="14"/>
  <c r="E34" i="14"/>
  <c r="F153" i="13"/>
  <c r="E153" i="13"/>
  <c r="F21" i="13"/>
  <c r="E21" i="13"/>
  <c r="F47" i="13"/>
  <c r="E47" i="13"/>
  <c r="F123" i="13"/>
  <c r="E123" i="13"/>
  <c r="F126" i="13"/>
  <c r="E126" i="13"/>
  <c r="F121" i="13"/>
  <c r="E121" i="13"/>
  <c r="F76" i="13"/>
  <c r="E76" i="13"/>
  <c r="F63" i="13"/>
  <c r="E63" i="13"/>
  <c r="F73" i="13"/>
  <c r="E73" i="13"/>
  <c r="F39" i="13"/>
  <c r="E39" i="13"/>
  <c r="F129" i="13"/>
  <c r="E129" i="13"/>
  <c r="F42" i="13"/>
  <c r="E42" i="13"/>
  <c r="F119" i="13"/>
  <c r="E119" i="13"/>
  <c r="F25" i="13"/>
  <c r="E25" i="13"/>
  <c r="F49" i="13"/>
  <c r="E49" i="13"/>
  <c r="F55" i="13"/>
  <c r="E55" i="13"/>
  <c r="F78" i="13"/>
  <c r="E78" i="13"/>
  <c r="F89" i="13"/>
  <c r="E89" i="13"/>
  <c r="F122" i="13"/>
  <c r="E122" i="13"/>
  <c r="F48" i="13"/>
  <c r="E48" i="13"/>
  <c r="F109" i="13"/>
  <c r="E109" i="13"/>
  <c r="F104" i="13"/>
  <c r="E104" i="13"/>
  <c r="F77" i="13"/>
  <c r="E77" i="13"/>
  <c r="F80" i="13"/>
  <c r="E80" i="13"/>
  <c r="F12" i="13"/>
  <c r="E12" i="13"/>
  <c r="F46" i="13"/>
  <c r="E46" i="13"/>
  <c r="F85" i="13"/>
  <c r="E85" i="13"/>
  <c r="F29" i="13"/>
  <c r="E29" i="13"/>
  <c r="F125" i="13"/>
  <c r="E125" i="13"/>
  <c r="F10" i="13"/>
  <c r="E10" i="13"/>
  <c r="F226" i="12"/>
  <c r="E226" i="12"/>
  <c r="F220" i="12"/>
  <c r="E220" i="12"/>
  <c r="F122" i="12"/>
  <c r="E122" i="12"/>
  <c r="F164" i="12"/>
  <c r="E164" i="12"/>
  <c r="F141" i="12"/>
  <c r="E141" i="12"/>
  <c r="F6" i="12"/>
  <c r="E6" i="12"/>
  <c r="F150" i="12"/>
  <c r="E150" i="12"/>
  <c r="F198" i="12"/>
  <c r="E198" i="12"/>
  <c r="F124" i="12"/>
  <c r="E124" i="12"/>
  <c r="F139" i="12"/>
  <c r="E139" i="12"/>
  <c r="F22" i="12"/>
  <c r="E22" i="12"/>
  <c r="F216" i="12"/>
  <c r="E216" i="12"/>
  <c r="F140" i="12"/>
  <c r="E140" i="12"/>
  <c r="F174" i="12"/>
  <c r="E174" i="12"/>
  <c r="F10" i="12"/>
  <c r="E10" i="12"/>
  <c r="F111" i="12"/>
  <c r="E111" i="12"/>
  <c r="F90" i="12"/>
  <c r="E90" i="12"/>
  <c r="F33" i="12"/>
  <c r="E33" i="12"/>
  <c r="F210" i="12"/>
  <c r="E210" i="12"/>
  <c r="F95" i="12"/>
  <c r="E95" i="12"/>
  <c r="F181" i="12"/>
  <c r="E181" i="12"/>
  <c r="F16" i="12"/>
  <c r="E16" i="12"/>
  <c r="F93" i="12"/>
  <c r="E93" i="12"/>
  <c r="F191" i="12"/>
  <c r="E191" i="12"/>
  <c r="F204" i="12"/>
  <c r="E204" i="12"/>
  <c r="F79" i="12"/>
  <c r="E79" i="12"/>
  <c r="F37" i="12"/>
  <c r="E37" i="12"/>
  <c r="F169" i="12"/>
  <c r="E169" i="12"/>
  <c r="F119" i="12"/>
  <c r="E119" i="12"/>
  <c r="F36" i="12"/>
  <c r="E36" i="12"/>
  <c r="F98" i="12"/>
  <c r="E98" i="12"/>
  <c r="F197" i="12"/>
  <c r="E197" i="12"/>
  <c r="F297" i="11"/>
  <c r="E297" i="11"/>
  <c r="F256" i="11"/>
  <c r="E256" i="11"/>
  <c r="F194" i="11"/>
  <c r="E194" i="11"/>
  <c r="F259" i="11"/>
  <c r="E259" i="11"/>
  <c r="F143" i="11"/>
  <c r="E143" i="11"/>
  <c r="F176" i="11"/>
  <c r="E176" i="11"/>
  <c r="F211" i="11"/>
  <c r="E211" i="11"/>
  <c r="F209" i="11"/>
  <c r="E209" i="11"/>
  <c r="F167" i="11"/>
  <c r="E167" i="11"/>
  <c r="F45" i="11"/>
  <c r="E45" i="11"/>
  <c r="F263" i="11"/>
  <c r="E263" i="11"/>
  <c r="F38" i="11"/>
  <c r="E38" i="11"/>
  <c r="F240" i="11"/>
  <c r="E240" i="11"/>
  <c r="F52" i="11"/>
  <c r="E52" i="11"/>
  <c r="F16" i="11"/>
  <c r="E16" i="11"/>
  <c r="F255" i="11"/>
  <c r="E255" i="11"/>
  <c r="F148" i="11"/>
  <c r="E148" i="11"/>
  <c r="F205" i="11"/>
  <c r="E205" i="11"/>
  <c r="F80" i="11"/>
  <c r="E80" i="11"/>
  <c r="F261" i="11"/>
  <c r="E261" i="11"/>
  <c r="F114" i="11"/>
  <c r="E114" i="11"/>
  <c r="F265" i="11"/>
  <c r="E265" i="11"/>
  <c r="F262" i="11"/>
  <c r="E262" i="11"/>
  <c r="F246" i="11"/>
  <c r="E246" i="11"/>
  <c r="F53" i="11"/>
  <c r="E53" i="11"/>
  <c r="F129" i="11"/>
  <c r="E129" i="11"/>
  <c r="F37" i="11"/>
  <c r="E37" i="11"/>
  <c r="F102" i="11"/>
  <c r="E102" i="11"/>
  <c r="F279" i="11"/>
  <c r="E279" i="11"/>
  <c r="F154" i="11"/>
  <c r="E154" i="11"/>
  <c r="F237" i="11"/>
  <c r="E237" i="11"/>
  <c r="F20" i="11"/>
  <c r="E20" i="11"/>
  <c r="F103" i="11"/>
  <c r="E103" i="11"/>
  <c r="F62" i="11"/>
  <c r="E62" i="11"/>
  <c r="F66" i="11"/>
  <c r="E66" i="11"/>
  <c r="F206" i="11"/>
  <c r="E206" i="11"/>
  <c r="F157" i="11"/>
  <c r="E157" i="11"/>
  <c r="F69" i="11"/>
  <c r="E69" i="11"/>
  <c r="F13" i="11"/>
  <c r="E13" i="11"/>
  <c r="F258" i="11"/>
  <c r="E258" i="11"/>
  <c r="F9" i="11"/>
  <c r="E9" i="11"/>
  <c r="F296" i="10"/>
  <c r="E296" i="10"/>
  <c r="F224" i="10"/>
  <c r="E224" i="10"/>
  <c r="F117" i="10"/>
  <c r="E117" i="10"/>
  <c r="F181" i="10"/>
  <c r="E181" i="10"/>
  <c r="F58" i="10"/>
  <c r="E58" i="10"/>
  <c r="F22" i="10"/>
  <c r="E22" i="10"/>
  <c r="F155" i="10"/>
  <c r="E155" i="10"/>
  <c r="F275" i="10"/>
  <c r="E275" i="10"/>
  <c r="F200" i="10"/>
  <c r="E200" i="10"/>
  <c r="F111" i="10"/>
  <c r="E111" i="10"/>
  <c r="F273" i="10"/>
  <c r="E273" i="10"/>
  <c r="F266" i="10"/>
  <c r="E266" i="10"/>
  <c r="F210" i="10"/>
  <c r="E210" i="10"/>
  <c r="F37" i="10"/>
  <c r="E37" i="10"/>
  <c r="F48" i="10"/>
  <c r="E48" i="10"/>
  <c r="F125" i="10"/>
  <c r="E125" i="10"/>
  <c r="F259" i="10"/>
  <c r="E259" i="10"/>
  <c r="F152" i="10"/>
  <c r="E152" i="10"/>
  <c r="F204" i="10"/>
  <c r="E204" i="10"/>
  <c r="F243" i="10"/>
  <c r="E243" i="10"/>
  <c r="F49" i="10"/>
  <c r="E49" i="10"/>
  <c r="F57" i="10"/>
  <c r="E57" i="10"/>
  <c r="F96" i="10"/>
  <c r="E96" i="10"/>
  <c r="F43" i="10"/>
  <c r="E43" i="10"/>
  <c r="F261" i="10"/>
  <c r="E261" i="10"/>
  <c r="F137" i="10"/>
  <c r="E137" i="10"/>
  <c r="F129" i="10"/>
  <c r="E129" i="10"/>
  <c r="F25" i="10"/>
  <c r="E25" i="10"/>
  <c r="F240" i="10"/>
  <c r="E240" i="10"/>
  <c r="F97" i="10"/>
  <c r="E97" i="10"/>
  <c r="F86" i="10"/>
  <c r="E86" i="10"/>
  <c r="F75" i="10"/>
  <c r="E75" i="10"/>
  <c r="AU267" i="9"/>
  <c r="AT267" i="9"/>
  <c r="AS267" i="9"/>
  <c r="AR267" i="9"/>
  <c r="AQ267" i="9"/>
  <c r="F265" i="9"/>
  <c r="E265" i="9"/>
  <c r="F80" i="9"/>
  <c r="E80" i="9"/>
  <c r="F129" i="9"/>
  <c r="E129" i="9"/>
  <c r="F44" i="9"/>
  <c r="E44" i="9"/>
  <c r="F190" i="9"/>
  <c r="E190" i="9"/>
  <c r="F182" i="9"/>
  <c r="E182" i="9"/>
  <c r="F247" i="9"/>
  <c r="E247" i="9"/>
  <c r="F23" i="9"/>
  <c r="E23" i="9"/>
  <c r="F40" i="9"/>
  <c r="E40" i="9"/>
  <c r="F193" i="9"/>
  <c r="E193" i="9"/>
  <c r="F33" i="9"/>
  <c r="E33" i="9"/>
  <c r="F113" i="9"/>
  <c r="E113" i="9"/>
  <c r="F158" i="9"/>
  <c r="E158" i="9"/>
  <c r="F230" i="9"/>
  <c r="E230" i="9"/>
  <c r="F189" i="9"/>
  <c r="E189" i="9"/>
  <c r="F154" i="9"/>
  <c r="E154" i="9"/>
  <c r="F83" i="9"/>
  <c r="E83" i="9"/>
  <c r="F110" i="9"/>
  <c r="E110" i="9"/>
  <c r="F135" i="9"/>
  <c r="E135" i="9"/>
  <c r="F69" i="9"/>
  <c r="E69" i="9"/>
  <c r="F32" i="9"/>
  <c r="E32" i="9"/>
  <c r="F138" i="9"/>
  <c r="E138" i="9"/>
  <c r="F19" i="9"/>
  <c r="E19" i="9"/>
  <c r="F218" i="9"/>
  <c r="E218" i="9"/>
  <c r="F11" i="9"/>
  <c r="E11" i="9"/>
  <c r="F104" i="9"/>
  <c r="E104" i="9"/>
  <c r="F245" i="9"/>
  <c r="E245" i="9"/>
  <c r="F114" i="9"/>
  <c r="E114" i="9"/>
  <c r="F25" i="9"/>
  <c r="E25" i="9"/>
  <c r="G185" i="8"/>
  <c r="F183" i="8"/>
  <c r="E183" i="8"/>
  <c r="F115" i="8"/>
  <c r="E115" i="8"/>
  <c r="F139" i="8"/>
  <c r="E139" i="8"/>
  <c r="F55" i="8"/>
  <c r="E55" i="8"/>
  <c r="F109" i="8"/>
  <c r="E109" i="8"/>
  <c r="F155" i="8"/>
  <c r="E155" i="8"/>
  <c r="F44" i="8"/>
  <c r="E44" i="8"/>
  <c r="F60" i="8"/>
  <c r="E60" i="8"/>
  <c r="F92" i="8"/>
  <c r="E92" i="8"/>
  <c r="F119" i="8"/>
  <c r="E119" i="8"/>
  <c r="F75" i="8"/>
  <c r="E75" i="8"/>
  <c r="F148" i="8"/>
  <c r="E148" i="8"/>
  <c r="F130" i="8"/>
  <c r="E130" i="8"/>
  <c r="F156" i="8"/>
  <c r="E156" i="8"/>
  <c r="F154" i="8"/>
  <c r="E154" i="8"/>
  <c r="F160" i="8"/>
  <c r="E160" i="8"/>
  <c r="F14" i="8"/>
  <c r="E14" i="8"/>
  <c r="F52" i="8"/>
  <c r="E52" i="8"/>
  <c r="F34" i="8"/>
  <c r="E34" i="8"/>
  <c r="F96" i="8"/>
  <c r="E96" i="8"/>
  <c r="F84" i="8"/>
  <c r="E84" i="8"/>
  <c r="F172" i="8"/>
  <c r="E172" i="8"/>
  <c r="F73" i="8"/>
  <c r="E73" i="8"/>
  <c r="F162" i="8"/>
  <c r="E162" i="8"/>
  <c r="F153" i="8"/>
  <c r="E153" i="8"/>
  <c r="F111" i="8"/>
  <c r="E111" i="8"/>
  <c r="F79" i="8"/>
  <c r="E79" i="8"/>
  <c r="F94" i="8"/>
  <c r="E94" i="8"/>
  <c r="F67" i="8"/>
  <c r="E67" i="8"/>
  <c r="F102" i="8"/>
  <c r="E102" i="8"/>
  <c r="F112" i="8"/>
  <c r="E112" i="8"/>
  <c r="F68" i="8"/>
  <c r="E68" i="8"/>
  <c r="F21" i="8"/>
  <c r="E21" i="8"/>
  <c r="F159" i="8"/>
  <c r="E159" i="8"/>
  <c r="F114" i="8"/>
  <c r="E114" i="8"/>
  <c r="F33" i="8"/>
  <c r="E33" i="8"/>
  <c r="F158" i="8"/>
  <c r="E158" i="8"/>
  <c r="F72" i="8"/>
  <c r="E72" i="8"/>
  <c r="F6" i="8"/>
  <c r="E6" i="8"/>
  <c r="F151" i="8"/>
  <c r="E151" i="8"/>
  <c r="F7" i="8"/>
  <c r="E7" i="8"/>
  <c r="F142" i="8"/>
  <c r="E142" i="8"/>
  <c r="F93" i="8"/>
  <c r="F136" i="8"/>
  <c r="E136" i="8"/>
  <c r="F141" i="8"/>
  <c r="E141" i="8"/>
  <c r="F147" i="8"/>
  <c r="E147" i="8"/>
  <c r="F143" i="8"/>
  <c r="E143" i="8"/>
  <c r="F163" i="8"/>
  <c r="E163" i="8"/>
  <c r="F91" i="8"/>
  <c r="E91" i="8"/>
  <c r="F47" i="8"/>
  <c r="E47" i="8"/>
  <c r="F121" i="8"/>
  <c r="E121" i="8"/>
  <c r="F89" i="8"/>
  <c r="E89" i="8"/>
  <c r="F23" i="8"/>
  <c r="E23" i="8"/>
  <c r="F13" i="8"/>
  <c r="E13" i="8"/>
  <c r="F76" i="8"/>
  <c r="E76" i="8"/>
  <c r="F140" i="8"/>
  <c r="E140" i="8"/>
  <c r="F56" i="8"/>
  <c r="E56" i="8"/>
  <c r="F78" i="8"/>
  <c r="E78" i="8"/>
  <c r="F124" i="8"/>
  <c r="E124" i="8"/>
  <c r="F117" i="8"/>
  <c r="E117" i="8"/>
  <c r="F166" i="8"/>
  <c r="E166" i="8"/>
  <c r="F167" i="8"/>
  <c r="E167" i="8"/>
  <c r="F11" i="8"/>
  <c r="E11" i="8"/>
  <c r="F48" i="8"/>
  <c r="E48" i="8"/>
  <c r="F19" i="8"/>
  <c r="E19" i="8"/>
  <c r="F177" i="8"/>
  <c r="E177" i="8"/>
  <c r="G112" i="7"/>
  <c r="F110" i="7"/>
  <c r="E110" i="7"/>
  <c r="F97" i="7"/>
  <c r="E97" i="7"/>
  <c r="F92" i="7"/>
  <c r="E92" i="7"/>
  <c r="F85" i="7"/>
  <c r="E85" i="7"/>
  <c r="F6" i="7"/>
  <c r="E6" i="7"/>
  <c r="F17" i="7"/>
  <c r="E17" i="7"/>
  <c r="F94" i="7"/>
  <c r="E94" i="7"/>
  <c r="F19" i="7"/>
  <c r="E19" i="7"/>
  <c r="F29" i="7"/>
  <c r="E29" i="7"/>
  <c r="F27" i="7"/>
  <c r="E27" i="7"/>
  <c r="F100" i="7"/>
  <c r="E100" i="7"/>
  <c r="F36" i="7"/>
  <c r="E36" i="7"/>
  <c r="F81" i="7"/>
  <c r="E81" i="7"/>
  <c r="F51" i="6"/>
  <c r="E51" i="6"/>
  <c r="F21" i="6"/>
  <c r="E21" i="6"/>
  <c r="F17" i="6"/>
  <c r="E17" i="6"/>
  <c r="F32" i="6"/>
  <c r="E32" i="6"/>
  <c r="F7" i="6"/>
  <c r="E7" i="6"/>
  <c r="F43" i="6"/>
  <c r="E43" i="6"/>
  <c r="F40" i="6"/>
  <c r="E40" i="6"/>
  <c r="F27" i="6"/>
  <c r="E27" i="6"/>
  <c r="F42" i="6"/>
  <c r="E42" i="6"/>
  <c r="F12" i="6"/>
  <c r="E12" i="6"/>
  <c r="F13" i="6"/>
  <c r="E13" i="6"/>
  <c r="F34" i="6"/>
  <c r="E34" i="6"/>
  <c r="F38" i="6"/>
  <c r="E38" i="6"/>
  <c r="F26" i="6"/>
  <c r="E26" i="6"/>
  <c r="F35" i="6"/>
  <c r="E35" i="6"/>
  <c r="F37" i="6"/>
  <c r="E37" i="6"/>
  <c r="F9" i="6"/>
  <c r="E9" i="6"/>
  <c r="F29" i="6"/>
  <c r="E29" i="6"/>
  <c r="F8" i="6"/>
  <c r="E8" i="6"/>
  <c r="F19" i="6"/>
  <c r="E19" i="6"/>
  <c r="F14" i="6"/>
  <c r="E14" i="6"/>
  <c r="F20" i="6"/>
  <c r="E20" i="6"/>
  <c r="F24" i="6"/>
  <c r="E24" i="6"/>
  <c r="F28" i="6"/>
  <c r="E28" i="6"/>
  <c r="F31" i="6"/>
  <c r="E31" i="6"/>
  <c r="F25" i="6"/>
  <c r="E25" i="6"/>
  <c r="F46" i="6"/>
  <c r="E46" i="6"/>
  <c r="F18" i="6"/>
  <c r="E18" i="6"/>
  <c r="F45" i="6"/>
  <c r="E45" i="6"/>
  <c r="F15" i="6"/>
  <c r="E15" i="6"/>
  <c r="F41" i="6"/>
  <c r="E41" i="6"/>
  <c r="F22" i="6"/>
  <c r="E22" i="6"/>
  <c r="F16" i="6"/>
  <c r="E16" i="6"/>
  <c r="G54" i="5"/>
  <c r="F19" i="5"/>
  <c r="E19" i="5"/>
  <c r="F7" i="5"/>
  <c r="E7" i="5"/>
  <c r="F11" i="5"/>
  <c r="E11" i="5"/>
  <c r="F14" i="5"/>
  <c r="E14" i="5"/>
  <c r="F40" i="5"/>
  <c r="E40" i="5"/>
  <c r="F29" i="5"/>
  <c r="E29" i="5"/>
  <c r="F9" i="5"/>
  <c r="E9" i="5"/>
  <c r="F46" i="5"/>
  <c r="E46" i="5"/>
  <c r="F6" i="5"/>
  <c r="E6" i="5"/>
  <c r="F16" i="5"/>
  <c r="E16" i="5"/>
  <c r="F13" i="5"/>
  <c r="E13" i="5"/>
  <c r="F25" i="5"/>
  <c r="E25" i="5"/>
  <c r="F32" i="5"/>
  <c r="E32" i="5"/>
  <c r="F30" i="5"/>
  <c r="E30" i="5"/>
  <c r="F35" i="5"/>
  <c r="E35" i="5"/>
  <c r="F43" i="5"/>
  <c r="E43" i="5"/>
  <c r="F15" i="5"/>
  <c r="E15" i="5"/>
  <c r="F52" i="5"/>
  <c r="E52" i="5"/>
  <c r="F31" i="5"/>
  <c r="E31" i="5"/>
  <c r="W63" i="4"/>
  <c r="V63" i="4"/>
  <c r="U63" i="4"/>
  <c r="T63" i="4"/>
  <c r="S63" i="4"/>
  <c r="F61" i="4"/>
  <c r="F8" i="4"/>
  <c r="F18" i="4"/>
  <c r="F45" i="4"/>
  <c r="F11" i="4"/>
  <c r="F30" i="4"/>
  <c r="F41" i="4"/>
  <c r="F14" i="4"/>
  <c r="F24" i="4"/>
  <c r="F6" i="4"/>
  <c r="F49" i="4"/>
  <c r="F19" i="4"/>
  <c r="F54" i="4"/>
  <c r="F22" i="4"/>
  <c r="F23" i="4"/>
  <c r="F39" i="4"/>
  <c r="F9" i="4"/>
  <c r="F47" i="4"/>
  <c r="F42" i="4"/>
  <c r="F44" i="4"/>
  <c r="F78" i="3"/>
  <c r="F24" i="3"/>
  <c r="F49" i="3"/>
  <c r="F7" i="3"/>
  <c r="F36" i="3"/>
  <c r="F15" i="3"/>
  <c r="F12" i="3"/>
  <c r="F30" i="3"/>
  <c r="F45" i="3"/>
  <c r="F61" i="3"/>
  <c r="F19" i="3"/>
  <c r="F41" i="3"/>
  <c r="F8" i="3"/>
  <c r="F23" i="3"/>
  <c r="F62" i="2"/>
  <c r="F30" i="2"/>
  <c r="F18" i="2"/>
  <c r="F43" i="2"/>
  <c r="F48" i="2"/>
  <c r="F24" i="2"/>
  <c r="F7" i="2"/>
  <c r="F17" i="2"/>
  <c r="F22" i="2"/>
  <c r="F46" i="2"/>
  <c r="F28" i="2"/>
  <c r="F45" i="2"/>
  <c r="F50" i="2"/>
  <c r="F52" i="2"/>
  <c r="F15" i="2"/>
  <c r="F49" i="2"/>
  <c r="F21" i="2"/>
  <c r="F19" i="2"/>
  <c r="F26" i="2"/>
  <c r="F40" i="2"/>
  <c r="F11" i="2"/>
  <c r="F70" i="1"/>
  <c r="F28" i="1"/>
  <c r="F43" i="1"/>
  <c r="F12" i="1"/>
  <c r="F21" i="1"/>
  <c r="F33" i="1"/>
  <c r="F50" i="1"/>
  <c r="F54" i="1"/>
  <c r="F44" i="1"/>
  <c r="F29" i="1"/>
  <c r="F60" i="1"/>
  <c r="F58" i="1"/>
  <c r="F22" i="1"/>
  <c r="F25" i="1"/>
  <c r="F61" i="1"/>
  <c r="F48" i="1"/>
  <c r="F39" i="1"/>
  <c r="F62" i="1"/>
  <c r="F11" i="1"/>
  <c r="F10" i="1"/>
  <c r="F46" i="1"/>
</calcChain>
</file>

<file path=xl/sharedStrings.xml><?xml version="1.0" encoding="utf-8"?>
<sst xmlns="http://schemas.openxmlformats.org/spreadsheetml/2006/main" count="84358" uniqueCount="2261">
  <si>
    <t>Categoría V &lt;9</t>
  </si>
  <si>
    <t>Lugar</t>
  </si>
  <si>
    <t>SS</t>
  </si>
  <si>
    <t>Puntaje</t>
  </si>
  <si>
    <t>Acumulado</t>
  </si>
  <si>
    <t>#</t>
  </si>
  <si>
    <t>Simple</t>
  </si>
  <si>
    <t>Doble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</si>
  <si>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</si>
  <si>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</si>
  <si>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</si>
  <si>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</si>
  <si>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</si>
  <si>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</si>
  <si>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</si>
  <si>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</si>
  <si>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</si>
  <si>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</si>
  <si>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t>Alonso Valenzuela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</si>
  <si>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</si>
  <si>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</si>
  <si>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</si>
  <si>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</si>
  <si>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</si>
  <si>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</si>
  <si>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</si>
  <si>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</si>
  <si>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Ian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</si>
  <si>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</si>
  <si>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</si>
  <si>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</si>
  <si>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</si>
  <si>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</si>
  <si>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</si>
  <si>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Mateo Ossa</t>
  </si>
  <si>
    <t>Categoría V 14-15</t>
  </si>
  <si>
    <t>Colbun</t>
  </si>
  <si>
    <t>Sprint</t>
  </si>
  <si>
    <t>Benjamin Espinoza</t>
  </si>
  <si>
    <t>Maximiliano Pacheco</t>
  </si>
  <si>
    <t>Daniel Ubilla</t>
  </si>
  <si>
    <t>Clemente Garcia-Huidobro</t>
  </si>
  <si>
    <t>Antonio Correa</t>
  </si>
  <si>
    <t>Adam Meyer</t>
  </si>
  <si>
    <t>Rodrigo Torres</t>
  </si>
  <si>
    <t>Rafael Tamayo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</si>
  <si>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</si>
  <si>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</si>
  <si>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</si>
  <si>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</si>
  <si>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</si>
  <si>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</si>
  <si>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</si>
  <si>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</si>
  <si>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</si>
  <si>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</si>
  <si>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Vicente Torrealba</t>
  </si>
  <si>
    <t>Javier Birkner</t>
  </si>
  <si>
    <t>Sebastian Urra</t>
  </si>
  <si>
    <t>Sebastian Colillanca</t>
  </si>
  <si>
    <t>Arturo Salinas</t>
  </si>
  <si>
    <t>Volver</t>
  </si>
  <si>
    <t>Categoría V 20-24</t>
  </si>
  <si>
    <t>Olimpico</t>
  </si>
  <si>
    <t>Jose Tomas Torres</t>
  </si>
  <si>
    <t>Nicolas Ancalef</t>
  </si>
  <si>
    <t>Martin Baeza</t>
  </si>
  <si>
    <t>Franco Boassi</t>
  </si>
  <si>
    <t>Benjamin Parada</t>
  </si>
  <si>
    <t>Categoría V 25-29</t>
  </si>
  <si>
    <t>Medio</t>
  </si>
  <si>
    <t>Triple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</si>
  <si>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</si>
  <si>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</si>
  <si>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</si>
  <si>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</si>
  <si>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</si>
  <si>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</si>
  <si>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</si>
  <si>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</si>
  <si>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</si>
  <si>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</si>
  <si>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Felipe Cornejo</t>
  </si>
  <si>
    <t>Brian Raby</t>
  </si>
  <si>
    <t>Manuel Bravo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</si>
  <si>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</si>
  <si>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</si>
  <si>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</si>
  <si>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</si>
  <si>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</si>
  <si>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</si>
  <si>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</si>
  <si>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Alex Kremer</t>
  </si>
  <si>
    <t>Alberto Danioni</t>
  </si>
  <si>
    <t>Nicolas Flanega</t>
  </si>
  <si>
    <t>Rodrigo Gonzalez</t>
  </si>
  <si>
    <t>Daniel Quintana</t>
  </si>
  <si>
    <t>Arnaldo Muñoz</t>
  </si>
  <si>
    <t>Nicolas Johanssen</t>
  </si>
  <si>
    <t>Manuel Pino</t>
  </si>
  <si>
    <t>Nicolas Barrios</t>
  </si>
  <si>
    <t>Miguel Oyarce</t>
  </si>
  <si>
    <t>Fabian Riquelme</t>
  </si>
  <si>
    <t>Categoría V 35-39</t>
  </si>
  <si>
    <t>Cuadruple</t>
  </si>
  <si>
    <t>Ricardo Muñoz</t>
  </si>
  <si>
    <t>Pablo Peña</t>
  </si>
  <si>
    <t>Carlos Cabello</t>
  </si>
  <si>
    <t>Nestor Gallardo</t>
  </si>
  <si>
    <t>Sebastian Molina</t>
  </si>
  <si>
    <t>Tomas Rivera</t>
  </si>
  <si>
    <t>Hector Yañez</t>
  </si>
  <si>
    <t>Ignacio Donoso</t>
  </si>
  <si>
    <t>Jonathan Pino</t>
  </si>
  <si>
    <t>Cristian Mora</t>
  </si>
  <si>
    <t>Victor San Martin</t>
  </si>
  <si>
    <t>Alvaro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</si>
  <si>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</si>
  <si>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</si>
  <si>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</si>
  <si>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</si>
  <si>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</si>
  <si>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</si>
  <si>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Cesar Roldan</t>
  </si>
  <si>
    <t>Sergio Valenzuela</t>
  </si>
  <si>
    <t>Claudio Muñoz</t>
  </si>
  <si>
    <t>Carlos Martinez</t>
  </si>
  <si>
    <t>Cristian Aspillaga</t>
  </si>
  <si>
    <t>Eduardo Azocar</t>
  </si>
  <si>
    <t>Cristhian Moller</t>
  </si>
  <si>
    <t>Sebastian Vila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</si>
  <si>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</si>
  <si>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</si>
  <si>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</si>
  <si>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</si>
  <si>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</si>
  <si>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</si>
  <si>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</si>
  <si>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Bernardo Salvi</t>
  </si>
  <si>
    <t>Fernando Altermatt</t>
  </si>
  <si>
    <t>Luis Baeza</t>
  </si>
  <si>
    <t>Jaime Soler</t>
  </si>
  <si>
    <t>Marcel Zebil</t>
  </si>
  <si>
    <t>Tarek Halasa</t>
  </si>
  <si>
    <t>Matias Aranda</t>
  </si>
  <si>
    <t>Jaime Machuca</t>
  </si>
  <si>
    <t>Cristian Perez</t>
  </si>
  <si>
    <t>Francisco Morales</t>
  </si>
  <si>
    <t>Sergio Vasquez</t>
  </si>
  <si>
    <t>Pablo Matamala</t>
  </si>
  <si>
    <t>Categoría V 50-54</t>
  </si>
  <si>
    <t>Fernando del Solar</t>
  </si>
  <si>
    <t>Timothy Taffe</t>
  </si>
  <si>
    <t>Alexis Sauma</t>
  </si>
  <si>
    <t>Alexie Silva</t>
  </si>
  <si>
    <t>Ignacio Coloma</t>
  </si>
  <si>
    <t>Antonio Sanchez</t>
  </si>
  <si>
    <t>Jose Miguel Lopez</t>
  </si>
  <si>
    <t>Benito Sanchez</t>
  </si>
  <si>
    <t>Julio Palma</t>
  </si>
  <si>
    <t>Jose Pedro Garnham</t>
  </si>
  <si>
    <t>Categoría V 55-59</t>
  </si>
  <si>
    <t>Ivan Ovalle</t>
  </si>
  <si>
    <t>Alejandro Lavin</t>
  </si>
  <si>
    <t>Rodrigo Latorre</t>
  </si>
  <si>
    <t>Ludwig Quiroz</t>
  </si>
  <si>
    <t>Categoría V 60-64</t>
  </si>
  <si>
    <t>Carlos Cruchaga</t>
  </si>
  <si>
    <t>Nelson Rivera</t>
  </si>
  <si>
    <t>Ricardo Villaroel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</si>
  <si>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</si>
  <si>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</si>
  <si>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</si>
  <si>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</si>
  <si>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</si>
  <si>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</si>
  <si>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</si>
  <si>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</si>
  <si>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</si>
  <si>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</si>
  <si>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</si>
  <si>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</si>
  <si>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</si>
  <si>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</si>
  <si>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</si>
  <si>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</si>
  <si>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</si>
  <si>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</si>
  <si>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</si>
  <si>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</si>
  <si>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</si>
  <si>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</si>
  <si>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</si>
  <si>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Monserrat Coilla</t>
  </si>
  <si>
    <t>Cristal Olmos</t>
  </si>
  <si>
    <t>Pia Gonzalez</t>
  </si>
  <si>
    <t>Categoría D 12-13</t>
  </si>
  <si>
    <t>Antonia Taiba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</si>
  <si>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</si>
  <si>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</si>
  <si>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</si>
  <si>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</si>
  <si>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</si>
  <si>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</si>
  <si>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</si>
  <si>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Martina Vicencio</t>
  </si>
  <si>
    <t>Sofia Aguilera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</si>
  <si>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</si>
  <si>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</si>
  <si>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</si>
  <si>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</si>
  <si>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</si>
  <si>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</si>
  <si>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Antonia Sanchez</t>
  </si>
  <si>
    <t>Sol Ottenhsimer</t>
  </si>
  <si>
    <t>Sofia Balmaceda</t>
  </si>
  <si>
    <t>Daniela Cisternas</t>
  </si>
  <si>
    <t>Categoría D 25-29</t>
  </si>
  <si>
    <t>Florencia Vasquez</t>
  </si>
  <si>
    <t>Theresa Araya</t>
  </si>
  <si>
    <t>Lauren Tininenko</t>
  </si>
  <si>
    <t>Categoría D 30-34</t>
  </si>
  <si>
    <t>Paulina Sanhueza</t>
  </si>
  <si>
    <t>Maria Ignacia Quiñones</t>
  </si>
  <si>
    <t>Consuelo Gacitua</t>
  </si>
  <si>
    <t>Nicole Magna</t>
  </si>
  <si>
    <t>Camila Alzerreca</t>
  </si>
  <si>
    <t>Indira Tapia</t>
  </si>
  <si>
    <t>Aurora Borquez</t>
  </si>
  <si>
    <t>Categoría D 35-39</t>
  </si>
  <si>
    <t xml:space="preserve"> </t>
  </si>
  <si>
    <t>Pierangela Dezerega</t>
  </si>
  <si>
    <t>Natalie Cofre</t>
  </si>
  <si>
    <t>Militza Schrader</t>
  </si>
  <si>
    <t>Categoría D 40-44</t>
  </si>
  <si>
    <t>Cambio</t>
  </si>
  <si>
    <t>Carolina Morales</t>
  </si>
  <si>
    <t>Marcela Torrejon</t>
  </si>
  <si>
    <t>Cecilia Valdes</t>
  </si>
  <si>
    <t>Ximena Torres</t>
  </si>
  <si>
    <t>Ximena Martinez</t>
  </si>
  <si>
    <t>Laura Flores</t>
  </si>
  <si>
    <t>Veronica Bahamondes</t>
  </si>
  <si>
    <t>Jessica Rodriguez</t>
  </si>
  <si>
    <t>Categoría D 45-49</t>
  </si>
  <si>
    <t>Carmen Gloria Martinez</t>
  </si>
  <si>
    <t>Carolina Aguilera</t>
  </si>
  <si>
    <t>Macarena Valdes</t>
  </si>
  <si>
    <t>Maria Jose Maldonado</t>
  </si>
  <si>
    <t>Paola Piguillen</t>
  </si>
  <si>
    <t>Categoría D 50-54</t>
  </si>
  <si>
    <t>Liliana Orrico</t>
  </si>
  <si>
    <t>Categoría D 55-59</t>
  </si>
  <si>
    <t>Carmen Gloria Ponce</t>
  </si>
  <si>
    <t>Maria Teresa Santibañez</t>
  </si>
  <si>
    <t>Categoría D 60-64</t>
  </si>
  <si>
    <t>Categoría D Elite</t>
  </si>
  <si>
    <t>Xterra</t>
  </si>
  <si>
    <t>Macarena Salazar</t>
  </si>
  <si>
    <t>Barbara Riveros</t>
  </si>
  <si>
    <t>Rosa Martinez</t>
  </si>
  <si>
    <t>Catalina Salazar</t>
  </si>
  <si>
    <t>Elizabeth Bravo</t>
  </si>
  <si>
    <t>Camila Rios</t>
  </si>
  <si>
    <t>Eloisa Fuchslocher</t>
  </si>
  <si>
    <t>Maite Bengoechea</t>
  </si>
  <si>
    <t>Camila Ferrada</t>
  </si>
  <si>
    <t>Paula Mella</t>
  </si>
  <si>
    <t>Pedro Velasquez</t>
  </si>
  <si>
    <t>Bastian Ñamcuvilu</t>
  </si>
  <si>
    <t>Felipe Rojas</t>
  </si>
  <si>
    <t>Carlos Constanzo</t>
  </si>
  <si>
    <t>Alejandro Navarro</t>
  </si>
  <si>
    <t>Fernando Uribe</t>
  </si>
  <si>
    <t>Claudio Soto</t>
  </si>
  <si>
    <t>Nelson Sepulveda</t>
  </si>
  <si>
    <t>Hernan Quiñones</t>
  </si>
  <si>
    <t>Jose Ignacio Castro</t>
  </si>
  <si>
    <t>Claudio Montejo</t>
  </si>
  <si>
    <t>Nino Meza</t>
  </si>
  <si>
    <t>Jose Caimi</t>
  </si>
  <si>
    <t>Roberto Arias</t>
  </si>
  <si>
    <t>Hector Larenas</t>
  </si>
  <si>
    <t>Daniel Ortiz</t>
  </si>
  <si>
    <t>Mauricio Muñoz</t>
  </si>
  <si>
    <t>Fabiola Fernandez</t>
  </si>
  <si>
    <t>Erica Villoria</t>
  </si>
  <si>
    <t>Francisco Catalan</t>
  </si>
  <si>
    <t>Diego Escobar</t>
  </si>
  <si>
    <t>Guillermo Cortes</t>
  </si>
  <si>
    <t>Luis Aspillaga</t>
  </si>
  <si>
    <t>Tomas Vargas</t>
  </si>
  <si>
    <t>Leonardo Garcia</t>
  </si>
  <si>
    <t>Piedra Roja</t>
  </si>
  <si>
    <t>Marco Fernandez</t>
  </si>
  <si>
    <t>Daniel Labarca</t>
  </si>
  <si>
    <t>Carlos Carvajal</t>
  </si>
  <si>
    <t>Guillermo Tamarin</t>
  </si>
  <si>
    <t>Miguel Angel Bustos</t>
  </si>
  <si>
    <t>Rodrigo Urrutia</t>
  </si>
  <si>
    <t>Jose Gerstle</t>
  </si>
  <si>
    <t>Christian Gatica</t>
  </si>
  <si>
    <t>Eduardo Tapia</t>
  </si>
  <si>
    <t>Gonzalo Dulanto</t>
  </si>
  <si>
    <t>Rodrigo Aguilar</t>
  </si>
  <si>
    <t>Rodrigo Jordan</t>
  </si>
  <si>
    <t>Francisco Gonzalez</t>
  </si>
  <si>
    <t>Jose Maria Cabrera</t>
  </si>
  <si>
    <t>Braulio Moreno</t>
  </si>
  <si>
    <t>Hector Gonzalez</t>
  </si>
  <si>
    <t>Clemente Valenzuela</t>
  </si>
  <si>
    <t>Benjamin Moya</t>
  </si>
  <si>
    <t>Pablo Castillo</t>
  </si>
  <si>
    <t>Lenka Lichnovsky</t>
  </si>
  <si>
    <t>Karen Schweikart</t>
  </si>
  <si>
    <t>Karen Zarate</t>
  </si>
  <si>
    <t>Havelet Gallegos</t>
  </si>
  <si>
    <t>Constanza San Martin</t>
  </si>
  <si>
    <t>Valentina Jacome</t>
  </si>
  <si>
    <t>Fernanda Orellana</t>
  </si>
  <si>
    <t>Leonardo Bobadilla</t>
  </si>
  <si>
    <t>Fernando Soto</t>
  </si>
  <si>
    <t>Katherine Nahuelcura</t>
  </si>
  <si>
    <t>Milena Fercovic</t>
  </si>
  <si>
    <t>Pia Rivera</t>
  </si>
  <si>
    <t>Maria Gabriela Sandoval</t>
  </si>
  <si>
    <t>Sarita Donoso</t>
  </si>
  <si>
    <t>Carolina Margarit</t>
  </si>
  <si>
    <t>Claudia Dagnino</t>
  </si>
  <si>
    <t>Sylvia Reyes</t>
  </si>
  <si>
    <t>Pedro Arriagada</t>
  </si>
  <si>
    <t>Pablo Jullian</t>
  </si>
  <si>
    <t>Andres Silva</t>
  </si>
  <si>
    <t>Max Boza</t>
  </si>
  <si>
    <t>Vicente Bobadilla</t>
  </si>
  <si>
    <t>Andres Trautmann</t>
  </si>
  <si>
    <t>Orlando Ramirez</t>
  </si>
  <si>
    <t>German Nuñez</t>
  </si>
  <si>
    <t>Sebastian Vega</t>
  </si>
  <si>
    <t>Alejandro de Giorgis</t>
  </si>
  <si>
    <t>Martin Villanueva</t>
  </si>
  <si>
    <t>Fernando Loyola</t>
  </si>
  <si>
    <t>Jose Pablo Salazar</t>
  </si>
  <si>
    <t>Luis Ortiz</t>
  </si>
  <si>
    <t>51.0</t>
  </si>
  <si>
    <t>Oscar Otero</t>
  </si>
  <si>
    <t>Daniela Reyes</t>
  </si>
  <si>
    <t>Nicolas Ojeda</t>
  </si>
  <si>
    <t>Benjamin Valdivieso</t>
  </si>
  <si>
    <t>Jaime Astete</t>
  </si>
  <si>
    <t>Pucon</t>
  </si>
  <si>
    <t>Sebastian Apablaza</t>
  </si>
  <si>
    <t>Santiago Gonzalez</t>
  </si>
  <si>
    <t>Joaquin Jarpa</t>
  </si>
  <si>
    <t>Santiago Maino</t>
  </si>
  <si>
    <t>Tomas Rojas</t>
  </si>
  <si>
    <t>Jean Phillipe Charnay</t>
  </si>
  <si>
    <t>Vicente Vasquez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</si>
  <si>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</si>
  <si>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</si>
  <si>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</si>
  <si>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</si>
  <si>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</si>
  <si>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</si>
  <si>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</si>
  <si>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</si>
  <si>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</si>
  <si>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</si>
  <si>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</si>
  <si>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</si>
  <si>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</si>
  <si>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</si>
  <si>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Luciano Taccone</t>
  </si>
  <si>
    <t>Romina Palacio</t>
  </si>
  <si>
    <t>Categoría D 75-79</t>
  </si>
  <si>
    <t>Categoría D 70-74</t>
  </si>
  <si>
    <t>Maria Cristina Yarur</t>
  </si>
  <si>
    <t>Isabel Ide</t>
  </si>
  <si>
    <t>Esperanza Cerda</t>
  </si>
  <si>
    <t>Francesca Braghetto</t>
  </si>
  <si>
    <t>Yamila Crisafi</t>
  </si>
  <si>
    <t>Andres Carne</t>
  </si>
  <si>
    <t>Carlos Prada</t>
  </si>
  <si>
    <t>Cristian Figueroa</t>
  </si>
  <si>
    <t>Ivan Salas</t>
  </si>
  <si>
    <t>Rodrigo Valenzuela</t>
  </si>
  <si>
    <t>Mario Roman</t>
  </si>
  <si>
    <t>Lucas Cea</t>
  </si>
  <si>
    <t>Guillermo Garcia</t>
  </si>
  <si>
    <t>Juan Ignacio Flanega</t>
  </si>
  <si>
    <t>Gabriel Gonzalez</t>
  </si>
  <si>
    <t>Philippe Patri</t>
  </si>
  <si>
    <t>Miguel Angel Silva</t>
  </si>
  <si>
    <t>Adela Villagran</t>
  </si>
  <si>
    <t>Patricia Gutierrez</t>
  </si>
  <si>
    <t>Yeyme Guaman</t>
  </si>
  <si>
    <t>Paula Cortes</t>
  </si>
  <si>
    <t>Dominga Jacome</t>
  </si>
  <si>
    <t>Matias Ramirez</t>
  </si>
  <si>
    <t>Francisco Chavez</t>
  </si>
  <si>
    <t>Nicolas Medina</t>
  </si>
  <si>
    <t>Itiel Toledo</t>
  </si>
  <si>
    <t>Ricardo  Avalos</t>
  </si>
  <si>
    <t>Rodrigo Muñoz</t>
  </si>
  <si>
    <t>Manuel Molina</t>
  </si>
  <si>
    <t>Diego Messen</t>
  </si>
  <si>
    <t>Cristobal Reyes</t>
  </si>
  <si>
    <t>Santiago Jelves</t>
  </si>
  <si>
    <t>Antonio Conejeros</t>
  </si>
  <si>
    <t>Viviana Almeida</t>
  </si>
  <si>
    <t>Martin Paquay</t>
  </si>
  <si>
    <t>Antonia Meza</t>
  </si>
  <si>
    <t>Lea Riccoboni</t>
  </si>
  <si>
    <t>Francisco Mladineo</t>
  </si>
  <si>
    <t>Victor Moraga</t>
  </si>
  <si>
    <t>Juan Pablo Rivera</t>
  </si>
  <si>
    <t>Christian Orellana</t>
  </si>
  <si>
    <t>Tomas Turner</t>
  </si>
  <si>
    <t>Clemente Pastene</t>
  </si>
  <si>
    <t>Diego Campos</t>
  </si>
  <si>
    <t>Joaquin Sepulveda</t>
  </si>
  <si>
    <t>Maximiliano Rossi</t>
  </si>
  <si>
    <t>Agustin Venegas</t>
  </si>
  <si>
    <t>Julieta Manzano</t>
  </si>
  <si>
    <t>Camila Manzano</t>
  </si>
  <si>
    <t>Magdalena Chamorro</t>
  </si>
  <si>
    <t>Rosario Chamorro</t>
  </si>
  <si>
    <t>Manuela Vega</t>
  </si>
  <si>
    <t>Amalia Lertora</t>
  </si>
  <si>
    <t>Amparo Tapia</t>
  </si>
  <si>
    <t>Eleodoro Pempelfort</t>
  </si>
  <si>
    <t>Fabian Garcia</t>
  </si>
  <si>
    <t>Juan Pablo Jaures</t>
  </si>
  <si>
    <t>Fernando Delorenzo</t>
  </si>
  <si>
    <t>Maria Jose Araneda</t>
  </si>
  <si>
    <t>Mauricio Flores</t>
  </si>
  <si>
    <t>Daniel Ojeda</t>
  </si>
  <si>
    <t>Manuel Olivares</t>
  </si>
  <si>
    <t>Raimundo Loaiza</t>
  </si>
  <si>
    <t>Fernando Catalan</t>
  </si>
  <si>
    <t>Macarena Rodriguez</t>
  </si>
  <si>
    <t>Cristian Parada</t>
  </si>
  <si>
    <t>Enrique Leon</t>
  </si>
  <si>
    <t>Felipe Vicuña</t>
  </si>
  <si>
    <t>Catalina Rios</t>
  </si>
  <si>
    <t>Constanza Paredes</t>
  </si>
  <si>
    <t>Andres Arancibia</t>
  </si>
  <si>
    <t>Pablo Gonzalez</t>
  </si>
  <si>
    <t>Pedro Santibañez</t>
  </si>
  <si>
    <t>Vicencio Antezana</t>
  </si>
  <si>
    <t>Huatulco</t>
  </si>
  <si>
    <t>Juan Bravo</t>
  </si>
  <si>
    <t>Daniela Silva</t>
  </si>
  <si>
    <t>Carolina Bruna</t>
  </si>
  <si>
    <t>Camila Muñoz</t>
  </si>
  <si>
    <t>Daniela Cruz</t>
  </si>
  <si>
    <t>Camila Jimenez</t>
  </si>
  <si>
    <t>Eileen Reyes</t>
  </si>
  <si>
    <t>Christine Rojas</t>
  </si>
  <si>
    <t>Alicia Bustos</t>
  </si>
  <si>
    <t>Bastian Meza</t>
  </si>
  <si>
    <t>Jorge de la Cerda</t>
  </si>
  <si>
    <t>Nicolas Olivares</t>
  </si>
  <si>
    <t>Emanuel Valdes</t>
  </si>
  <si>
    <t>Nicolas Larravide</t>
  </si>
  <si>
    <t>Mauricio Barra</t>
  </si>
  <si>
    <t>Rodrigo Cortez</t>
  </si>
  <si>
    <t>Fabiola Rivera</t>
  </si>
  <si>
    <t>Luis Felipe Araya</t>
  </si>
  <si>
    <t>Sebastian Navarro</t>
  </si>
  <si>
    <t>Pablo Aros</t>
  </si>
  <si>
    <t>Carlos Fuentes</t>
  </si>
  <si>
    <t>Eduardo Barreau</t>
  </si>
  <si>
    <t>Renato Mora</t>
  </si>
  <si>
    <t>Sebastian Montero</t>
  </si>
  <si>
    <t>Carlos Esguerra</t>
  </si>
  <si>
    <t>25.5</t>
  </si>
  <si>
    <t>Bruno Cabello</t>
  </si>
  <si>
    <t>Tomas Mesa</t>
  </si>
  <si>
    <t>Tomas Gomez</t>
  </si>
  <si>
    <t>Mathias Cruz</t>
  </si>
  <si>
    <t>Francisco Roblero</t>
  </si>
  <si>
    <t>Ironman</t>
  </si>
  <si>
    <t>Jorge Montegu</t>
  </si>
  <si>
    <t>Gonzalo Valenzuela</t>
  </si>
  <si>
    <t>Gabriela Velazquez</t>
  </si>
  <si>
    <t>Macarena Catalan</t>
  </si>
  <si>
    <t>Bernardira Gras</t>
  </si>
  <si>
    <t>Nicole Salinas</t>
  </si>
  <si>
    <t>Genesis Perez</t>
  </si>
  <si>
    <t>Benjamin Diaz-Valdes</t>
  </si>
  <si>
    <t>Cristian Muñoz</t>
  </si>
  <si>
    <t>Pablo Mesina</t>
  </si>
  <si>
    <t>Jonas Sanchez</t>
  </si>
  <si>
    <t>Jorge Martinez</t>
  </si>
  <si>
    <t>Hector Cares</t>
  </si>
  <si>
    <t>Pablo Waltemath</t>
  </si>
  <si>
    <t>Fernando Sepulveda</t>
  </si>
  <si>
    <t>Georgo Henriquez</t>
  </si>
  <si>
    <t>Efrain Jaque</t>
  </si>
  <si>
    <t>Hugo Mejias</t>
  </si>
  <si>
    <t>Jenaro Llanos</t>
  </si>
  <si>
    <t>Hernan Cofre</t>
  </si>
  <si>
    <t>Sebastian Espinoza</t>
  </si>
  <si>
    <t>Eduardo Gutierrez</t>
  </si>
  <si>
    <t>Sofia Apablaza</t>
  </si>
  <si>
    <t>Nayareth Orellana</t>
  </si>
  <si>
    <t>Francisca Espinoza</t>
  </si>
  <si>
    <t>Joaquin Manriquez</t>
  </si>
  <si>
    <t>Carlos Chamorro</t>
  </si>
  <si>
    <t>Valentin Candia</t>
  </si>
  <si>
    <t>Vicente Roa</t>
  </si>
  <si>
    <t>Mañil Caamaño</t>
  </si>
  <si>
    <t>Gabriel Miranda</t>
  </si>
  <si>
    <t>Rodrigo Alvarez</t>
  </si>
  <si>
    <t>Francisco Bahamondes</t>
  </si>
  <si>
    <t>Gonzalo Montoya</t>
  </si>
  <si>
    <t>Robinson Yevenes</t>
  </si>
  <si>
    <t>Daniella Bozzo</t>
  </si>
  <si>
    <t>Magdalena Eluchans</t>
  </si>
  <si>
    <t>Laura Caceres</t>
  </si>
  <si>
    <t>Monserrat Muñoz</t>
  </si>
  <si>
    <t>Dominga Esparza</t>
  </si>
  <si>
    <t>Francisco Quiñones</t>
  </si>
  <si>
    <t>Martin Conejeros</t>
  </si>
  <si>
    <t>Sergio Carter</t>
  </si>
  <si>
    <t>Javiera Cerda</t>
  </si>
  <si>
    <t>Camilo Chavez</t>
  </si>
  <si>
    <t>Jorge Alvarez</t>
  </si>
  <si>
    <t>Carolina Duarte</t>
  </si>
  <si>
    <t>Kika Vega</t>
  </si>
  <si>
    <t>Romina Galvez</t>
  </si>
  <si>
    <t>Paola Martinez</t>
  </si>
  <si>
    <t>Juan Carlos Corrales</t>
  </si>
  <si>
    <t>Raul Bravo</t>
  </si>
  <si>
    <t>Gaston Berrios</t>
  </si>
  <si>
    <t>Cristian Catalan</t>
  </si>
  <si>
    <t>Hernan Santos</t>
  </si>
  <si>
    <t>Camilo Nesbet</t>
  </si>
  <si>
    <t>Carlos Andonaegui</t>
  </si>
  <si>
    <t>Victoria Salata</t>
  </si>
  <si>
    <t>Alin Acevedo</t>
  </si>
  <si>
    <t>Guillermo Hernandez</t>
  </si>
  <si>
    <t>Mirko Salfate</t>
  </si>
  <si>
    <t>Cristobal Bastias</t>
  </si>
  <si>
    <t>Vicente Vergara</t>
  </si>
  <si>
    <t>Joaquin Paredes</t>
  </si>
  <si>
    <t>Josefina Vergara</t>
  </si>
  <si>
    <t>Josefina Rojas</t>
  </si>
  <si>
    <t>Lucia Turner</t>
  </si>
  <si>
    <t>Florencia Muñoz</t>
  </si>
  <si>
    <t>Laura Rojas</t>
  </si>
  <si>
    <t>Martina Baez</t>
  </si>
  <si>
    <t>Gaspar Roman</t>
  </si>
  <si>
    <t>Vicente Carte</t>
  </si>
  <si>
    <t>Gael Gonzalez</t>
  </si>
  <si>
    <t>Catalina Oyaneder</t>
  </si>
  <si>
    <t>Luis Villasante</t>
  </si>
  <si>
    <t>Alamiro Alfaro</t>
  </si>
  <si>
    <t>Rodrigo Oyaneder</t>
  </si>
  <si>
    <t>Rodrigo Pineda</t>
  </si>
  <si>
    <t>Jaime Rojas</t>
  </si>
  <si>
    <t>Gonzalo Cañas</t>
  </si>
  <si>
    <t>Cristian Orellana</t>
  </si>
  <si>
    <t>Jose Maimone</t>
  </si>
  <si>
    <t>Victoria Rubio</t>
  </si>
  <si>
    <t>Javiera Varas</t>
  </si>
  <si>
    <t>Eduardo Cerda</t>
  </si>
  <si>
    <t>Andres Alfaro</t>
  </si>
  <si>
    <t>Rodrigo Rios</t>
  </si>
  <si>
    <t>Sergio Parada</t>
  </si>
  <si>
    <t>Jaime Lorenzini</t>
  </si>
  <si>
    <t>Juan Carlos Sanhueza</t>
  </si>
  <si>
    <t>Marcelo Mena</t>
  </si>
  <si>
    <t>Miguel Rojas</t>
  </si>
  <si>
    <t>Cesar Gaete</t>
  </si>
  <si>
    <t>Viña del Mar</t>
  </si>
  <si>
    <t>Romina Biagioli</t>
  </si>
  <si>
    <t>Leslie Amat</t>
  </si>
  <si>
    <t>Genesis Ruiz</t>
  </si>
  <si>
    <t>Michelle Stratton</t>
  </si>
  <si>
    <t>Francisca Ortiz</t>
  </si>
  <si>
    <t>Mateo Godoy</t>
  </si>
  <si>
    <t>Javiera Urra</t>
  </si>
  <si>
    <t>Max Van de Wyngard</t>
  </si>
  <si>
    <t>Diego Vega</t>
  </si>
  <si>
    <t>Edgardo Lagos</t>
  </si>
  <si>
    <t>Pablo de Luigi</t>
  </si>
  <si>
    <t>Karen Venegas</t>
  </si>
  <si>
    <t>Giuliana Ferrada</t>
  </si>
  <si>
    <t>Francisca Rojas</t>
  </si>
  <si>
    <t>Nicolas Montoya</t>
  </si>
  <si>
    <t>Joaquin Ponce</t>
  </si>
  <si>
    <t>Italo Tavali</t>
  </si>
  <si>
    <t>Ian Lopez</t>
  </si>
  <si>
    <t>Manuel Vergara</t>
  </si>
  <si>
    <t>3 mejores</t>
  </si>
  <si>
    <t>Diego Cortes</t>
  </si>
  <si>
    <t>Gustavo Fernandez</t>
  </si>
  <si>
    <t>Alvaro Mendez</t>
  </si>
  <si>
    <t>Pedro Tarres</t>
  </si>
  <si>
    <t>Mirko Fernandez</t>
  </si>
  <si>
    <t>Pablo Eguiguren</t>
  </si>
  <si>
    <t>Mariano Ovalle</t>
  </si>
  <si>
    <t>Andrea Poblete</t>
  </si>
  <si>
    <t>Maria Jose Gomez</t>
  </si>
  <si>
    <t>Constanza Ramirez</t>
  </si>
  <si>
    <t>Ignacio Guajardo</t>
  </si>
  <si>
    <t>Marcela Castilla</t>
  </si>
  <si>
    <t>Carolina Pincheira</t>
  </si>
  <si>
    <t>Francisco Figueroa</t>
  </si>
  <si>
    <t>Marcelo Ortiz</t>
  </si>
  <si>
    <t>Esteban Gonzalez</t>
  </si>
  <si>
    <t>Matias Rojas</t>
  </si>
  <si>
    <t>Fernando Araneda</t>
  </si>
  <si>
    <t>Bianca Llopis</t>
  </si>
  <si>
    <t>Leonardo Muñoz</t>
  </si>
  <si>
    <t>Francisco Carreño</t>
  </si>
  <si>
    <t>Jose Raul Martinez</t>
  </si>
  <si>
    <t>Simon Vasquez</t>
  </si>
  <si>
    <t>Orlando Suazo</t>
  </si>
  <si>
    <t>Fabian Manzor</t>
  </si>
  <si>
    <t>Cristian Beroiza</t>
  </si>
  <si>
    <t>Macarena Lobos</t>
  </si>
  <si>
    <t>Denisse Veliz</t>
  </si>
  <si>
    <t>Daniela Toro</t>
  </si>
  <si>
    <t>Patricio Antunez</t>
  </si>
  <si>
    <t>Nelson Riquelme</t>
  </si>
  <si>
    <t>Joaquin Roldan</t>
  </si>
  <si>
    <t>Anibal Faundez</t>
  </si>
  <si>
    <t>Horacio Broggi</t>
  </si>
  <si>
    <t>Roberto Espinoza</t>
  </si>
  <si>
    <t>Nury Carrasco</t>
  </si>
  <si>
    <t>Carola Puschel</t>
  </si>
  <si>
    <t>Agustina Sanhueza</t>
  </si>
  <si>
    <t>Victoria Urrutia</t>
  </si>
  <si>
    <t>Antonia Pinto</t>
  </si>
  <si>
    <t>Florencia Rojas</t>
  </si>
  <si>
    <t>Emilia Vasquez</t>
  </si>
  <si>
    <t>Julieta Mors</t>
  </si>
  <si>
    <t>Dominga Gatica</t>
  </si>
  <si>
    <t>Filipa Gonzalez</t>
  </si>
  <si>
    <t>Celeste Gajardo</t>
  </si>
  <si>
    <t>Eloisa Bengoechea</t>
  </si>
  <si>
    <t>Juan Aristizabal</t>
  </si>
  <si>
    <t>Adan Ramos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</si>
  <si>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</si>
  <si>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</si>
  <si>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</si>
  <si>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</si>
  <si>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</si>
  <si>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</si>
  <si>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</si>
  <si>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</si>
  <si>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</si>
  <si>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</si>
  <si>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Claudio Fuentes</t>
  </si>
  <si>
    <t>Hector Rojo</t>
  </si>
  <si>
    <t>Brittany Higgins</t>
  </si>
  <si>
    <t>Laura Galar</t>
  </si>
  <si>
    <t>Francisca Illanes</t>
  </si>
  <si>
    <t>Isabel Corbalan</t>
  </si>
  <si>
    <t xml:space="preserve">Ines Irarrazabal </t>
  </si>
  <si>
    <t>Carolina de Castro</t>
  </si>
  <si>
    <t>Ana Maria Rain</t>
  </si>
  <si>
    <t>Josefa Ortiz</t>
  </si>
  <si>
    <t>Alex Gajardo</t>
  </si>
  <si>
    <t>Bruno Fritsch</t>
  </si>
  <si>
    <t>Raul Voto</t>
  </si>
  <si>
    <t>Juan Marisio</t>
  </si>
  <si>
    <t>Francisca Carrasco</t>
  </si>
  <si>
    <t>Cristian Solis</t>
  </si>
  <si>
    <t>Victor Carcamo</t>
  </si>
  <si>
    <t>Alan Weisser</t>
  </si>
  <si>
    <t>Martin Orellana</t>
  </si>
  <si>
    <t>Dante Amenabar</t>
  </si>
  <si>
    <t>Cristobal Villouta</t>
  </si>
  <si>
    <t>Apolo Paulmann</t>
  </si>
  <si>
    <t>Eduardo Garcia-Huidobro</t>
  </si>
  <si>
    <t>Tomas Valenzuela</t>
  </si>
  <si>
    <t>Ian Fornara</t>
  </si>
  <si>
    <t>Vanessa Garrido</t>
  </si>
  <si>
    <t>Jose Pedro Gonzalez</t>
  </si>
  <si>
    <t>Martin Pincheira</t>
  </si>
  <si>
    <t>Gaspar Reyes-Escatell</t>
  </si>
  <si>
    <t>Lucas Alvarez</t>
  </si>
  <si>
    <t>Fabian Vallejos</t>
  </si>
  <si>
    <t>Raul Garces</t>
  </si>
  <si>
    <t>Christian Garcia</t>
  </si>
  <si>
    <t>Jordi Constans</t>
  </si>
  <si>
    <t>Santiago Poblete</t>
  </si>
  <si>
    <t>Vicente Toro</t>
  </si>
  <si>
    <t>Rafaella Soto</t>
  </si>
  <si>
    <t>Francisca Farias</t>
  </si>
  <si>
    <t>Valentina Toledo</t>
  </si>
  <si>
    <t>Eloisa Ortiz</t>
  </si>
  <si>
    <t>Kaue Willy</t>
  </si>
  <si>
    <t>Antonio Bravo</t>
  </si>
  <si>
    <t>Monserrat Camus</t>
  </si>
  <si>
    <t>Matilda Hermosilla</t>
  </si>
  <si>
    <t>Francisca Lasen</t>
  </si>
  <si>
    <t>Josefa Sanchez</t>
  </si>
  <si>
    <t>Maria Rosario Abarza</t>
  </si>
  <si>
    <t>Santiago Abarza</t>
  </si>
  <si>
    <t>Maria Gangas</t>
  </si>
  <si>
    <t>Amparo Albornoz</t>
  </si>
  <si>
    <t>Isabel Letelier</t>
  </si>
  <si>
    <t>Kathia Ramos</t>
  </si>
  <si>
    <t>Patricia Rodriguez</t>
  </si>
  <si>
    <t>Diego Acevedo</t>
  </si>
  <si>
    <t>Carlos Serrano</t>
  </si>
  <si>
    <t>Cesar Burgos</t>
  </si>
  <si>
    <t>Igor Amorelli</t>
  </si>
  <si>
    <t>Mauricio Eastmann</t>
  </si>
  <si>
    <t>Hector Kappes</t>
  </si>
  <si>
    <t>Juan Labra</t>
  </si>
  <si>
    <t>Tomas Manriquez</t>
  </si>
  <si>
    <t>Catalina Cerda</t>
  </si>
  <si>
    <t>Sebastian Leppe</t>
  </si>
  <si>
    <t>Algarrobo</t>
  </si>
  <si>
    <t>Christopher Romero</t>
  </si>
  <si>
    <t>Joaquin Pizarro</t>
  </si>
  <si>
    <t>Joaquin Jimenez</t>
  </si>
  <si>
    <t>Reymundo Sanchez</t>
  </si>
  <si>
    <t>Rafael Gomez</t>
  </si>
  <si>
    <t>Robinson Fuentes</t>
  </si>
  <si>
    <t>Cristian Gomez</t>
  </si>
  <si>
    <t>Matias Dominguez</t>
  </si>
  <si>
    <t>Rodrigo Viñes</t>
  </si>
  <si>
    <t>Daniel Milovic</t>
  </si>
  <si>
    <t>Waldo Gonzalez</t>
  </si>
  <si>
    <t>Rodrigo Moreno</t>
  </si>
  <si>
    <t>Edison Silva</t>
  </si>
  <si>
    <t>Martin Arismendi</t>
  </si>
  <si>
    <t>Alexander Rosseck</t>
  </si>
  <si>
    <t>Arturo Barrios</t>
  </si>
  <si>
    <t>Maria Vilas</t>
  </si>
  <si>
    <t>Kim Johanssen</t>
  </si>
  <si>
    <t>Elvira Hoffmann</t>
  </si>
  <si>
    <t>Sandra Mendoza</t>
  </si>
  <si>
    <t>Judit Laguardia</t>
  </si>
  <si>
    <t>Ignacia Bello</t>
  </si>
  <si>
    <t>Diego Umaña</t>
  </si>
  <si>
    <t>Cristobal Ledesma</t>
  </si>
  <si>
    <t>Juan Jose Latorre</t>
  </si>
  <si>
    <t>Nicolas Vargas</t>
  </si>
  <si>
    <t>Jorge Calderon</t>
  </si>
  <si>
    <t>Sebastian Saldivia</t>
  </si>
  <si>
    <t>Jorge Seborga</t>
  </si>
  <si>
    <t>Sebastian Ligueros</t>
  </si>
  <si>
    <t>Jorge Ainardi</t>
  </si>
  <si>
    <t>Manuel Torres</t>
  </si>
  <si>
    <t>German Suarez</t>
  </si>
  <si>
    <t>Categoría V 75-79</t>
  </si>
  <si>
    <t>Belen Peralta</t>
  </si>
  <si>
    <t>Javiera Abarca</t>
  </si>
  <si>
    <t>Sebastian Lara</t>
  </si>
  <si>
    <t>Josu San Pedro</t>
  </si>
  <si>
    <t>Karina Massad</t>
  </si>
  <si>
    <t>Fernando Sandoval</t>
  </si>
  <si>
    <t>Tomi Maza</t>
  </si>
  <si>
    <t>Lima</t>
  </si>
  <si>
    <t>Salinas</t>
  </si>
  <si>
    <t>Cristina Peña</t>
  </si>
  <si>
    <t>Ana Maria Cabañas</t>
  </si>
  <si>
    <t>Nicole Lopez</t>
  </si>
  <si>
    <t>Carla Betanzo</t>
  </si>
  <si>
    <t>Tamara Alfaro</t>
  </si>
  <si>
    <t>Grace Atencio</t>
  </si>
  <si>
    <t>Susana Zapata</t>
  </si>
  <si>
    <t>Joaquin Soto</t>
  </si>
  <si>
    <t>Elias Valdes</t>
  </si>
  <si>
    <t>Joaquin Diaz</t>
  </si>
  <si>
    <t>Hector Tortolero</t>
  </si>
  <si>
    <t>Raul Paine</t>
  </si>
  <si>
    <t>Rafael Hinojosa</t>
  </si>
  <si>
    <t>Sergio Rivera</t>
  </si>
  <si>
    <t>David Vidal</t>
  </si>
  <si>
    <t>Jose Miguel Soto</t>
  </si>
  <si>
    <t>Guillermo Manosalva</t>
  </si>
  <si>
    <t>Andre Chassin-Trubert</t>
  </si>
  <si>
    <t>Francisco Rojas</t>
  </si>
  <si>
    <t>Ruben Ormeño</t>
  </si>
  <si>
    <t>Luis Portaro</t>
  </si>
  <si>
    <t>Cristian Veneros</t>
  </si>
  <si>
    <t>Ricardo Jara</t>
  </si>
  <si>
    <t>Ruben Castro</t>
  </si>
  <si>
    <t>Nelson Larrondo</t>
  </si>
  <si>
    <t>Patricio Flores</t>
  </si>
  <si>
    <t>Miguel Piña</t>
  </si>
  <si>
    <t>Raul Macaya</t>
  </si>
  <si>
    <t>Diego Salazar</t>
  </si>
  <si>
    <t>Boris Gomez</t>
  </si>
  <si>
    <t>Jorge Fatigatti</t>
  </si>
  <si>
    <t>Pietro Caselli</t>
  </si>
  <si>
    <t>Juan Carlos Labarca</t>
  </si>
  <si>
    <t>Williams Rojas</t>
  </si>
  <si>
    <t>Alex Castillo</t>
  </si>
  <si>
    <t>Tamara Orellana</t>
  </si>
  <si>
    <t>Rodrigo Mora</t>
  </si>
  <si>
    <t>Francisco Ubilla</t>
  </si>
  <si>
    <t>Cynthia Vasquez</t>
  </si>
  <si>
    <t>Alfredo Follonier</t>
  </si>
  <si>
    <t>Juan Carlos Meza</t>
  </si>
  <si>
    <t>Fanny Goupil</t>
  </si>
  <si>
    <t>Yeissi Perez</t>
  </si>
  <si>
    <t>Marta Belmar</t>
  </si>
  <si>
    <t>Fernanda Niklitschek</t>
  </si>
  <si>
    <t>Nicole Penru</t>
  </si>
  <si>
    <t>Laura Araya</t>
  </si>
  <si>
    <t>Franco Sanderson</t>
  </si>
  <si>
    <t>Alvaro Choquerive</t>
  </si>
  <si>
    <t>Victor Montenegro</t>
  </si>
  <si>
    <t>Manuel Orellana</t>
  </si>
  <si>
    <t>Jose Miguel Huanca</t>
  </si>
  <si>
    <t>Yerko Araya</t>
  </si>
  <si>
    <t>Gustavo Aravena</t>
  </si>
  <si>
    <t>Alejandro Gomez</t>
  </si>
  <si>
    <t>Felipe Santibañez</t>
  </si>
  <si>
    <t>Roberto Ascencio</t>
  </si>
  <si>
    <t>Jose Sanchez</t>
  </si>
  <si>
    <t>Roberto Quintana</t>
  </si>
  <si>
    <t>Claudio Alvarez</t>
  </si>
  <si>
    <t>Ignacio Vega</t>
  </si>
  <si>
    <t>Ignacio Soto</t>
  </si>
  <si>
    <t>Adolfo Cisternas</t>
  </si>
  <si>
    <t>Sebastian Vigil</t>
  </si>
  <si>
    <t>Stephan Welsch</t>
  </si>
  <si>
    <t>Marcelo Guajardo</t>
  </si>
  <si>
    <t>Juan Flores</t>
  </si>
  <si>
    <t>Dustin Daza</t>
  </si>
  <si>
    <t>David Rojas</t>
  </si>
  <si>
    <t>Julio Varela</t>
  </si>
  <si>
    <t>Andres Inostroza</t>
  </si>
  <si>
    <t>Francisco Carrasco</t>
  </si>
  <si>
    <t>Francisco Sagredo</t>
  </si>
  <si>
    <t>Lisset Torres</t>
  </si>
  <si>
    <t>Coquimbo</t>
  </si>
  <si>
    <t>Valentina Iñiguez</t>
  </si>
  <si>
    <t>Ignacia Urrutia</t>
  </si>
  <si>
    <t>Edu Villouta</t>
  </si>
  <si>
    <t>Alvaro Leon</t>
  </si>
  <si>
    <t>Francisco Guevara</t>
  </si>
  <si>
    <t>Alexis Perez</t>
  </si>
  <si>
    <t>Orlando Pinto</t>
  </si>
  <si>
    <t>Rodrigo Pincheira</t>
  </si>
  <si>
    <t>Jose Espinoza</t>
  </si>
  <si>
    <t>Niza</t>
  </si>
  <si>
    <t>Diego Padilla</t>
  </si>
  <si>
    <t>Dante Espinoza</t>
  </si>
  <si>
    <t>Raimundo San Martin</t>
  </si>
  <si>
    <t>Gonzalo Bastias</t>
  </si>
  <si>
    <t>Agustin Inostroza</t>
  </si>
  <si>
    <t>Maximiliano Urbina</t>
  </si>
  <si>
    <t>Andres Duhalde</t>
  </si>
  <si>
    <t>Trinidad Vasquez</t>
  </si>
  <si>
    <t>Josefina Araneda</t>
  </si>
  <si>
    <t>Isabela Duahalde</t>
  </si>
  <si>
    <t>Matilda Muñoz</t>
  </si>
  <si>
    <t>Jennifer Gallegos</t>
  </si>
  <si>
    <t>Jorge Zurita</t>
  </si>
  <si>
    <t>Pablo Aguilera</t>
  </si>
  <si>
    <t>Pedro Reyes</t>
  </si>
  <si>
    <t>Fabian Chamorro</t>
  </si>
  <si>
    <t>Rapel</t>
  </si>
  <si>
    <t>Lucas Morales</t>
  </si>
  <si>
    <t>Nicolas Caro</t>
  </si>
  <si>
    <t>Tomas Huidobro</t>
  </si>
  <si>
    <t>Nicolas Delgado</t>
  </si>
  <si>
    <t>Matias Ode</t>
  </si>
  <si>
    <t>Juan Martinez</t>
  </si>
  <si>
    <t>Matias Morales</t>
  </si>
  <si>
    <t>Matias Parada</t>
  </si>
  <si>
    <t>Matias Ligueros</t>
  </si>
  <si>
    <t>Juan Pablo Rubio</t>
  </si>
  <si>
    <t>Cristobal Rubio</t>
  </si>
  <si>
    <t>Octavio Nieto</t>
  </si>
  <si>
    <t>Bruno Rojas</t>
  </si>
  <si>
    <t>Benjamin Schloss</t>
  </si>
  <si>
    <t>Luis Montalva</t>
  </si>
  <si>
    <t>Camilo Escobar</t>
  </si>
  <si>
    <t>Julio Lopez</t>
  </si>
  <si>
    <t>Daniel Cornuz</t>
  </si>
  <si>
    <t>Michael Bullemore</t>
  </si>
  <si>
    <t>Francisco Jimenez</t>
  </si>
  <si>
    <t>Juan Rubio</t>
  </si>
  <si>
    <t>Mauricio Rubio</t>
  </si>
  <si>
    <t>Cristian Vergara</t>
  </si>
  <si>
    <t>Antonio Frey</t>
  </si>
  <si>
    <t>Hernan Chavez</t>
  </si>
  <si>
    <t>Juan Manuel Moreno</t>
  </si>
  <si>
    <t>Noa Bello</t>
  </si>
  <si>
    <t>Antonia Oyaneder</t>
  </si>
  <si>
    <t>Francisca Yañez</t>
  </si>
  <si>
    <t>Francisca Huidobro</t>
  </si>
  <si>
    <t>Pascalle Ahumada</t>
  </si>
  <si>
    <t>Catalina Rojas</t>
  </si>
  <si>
    <t>Constanza Gomez</t>
  </si>
  <si>
    <t>Trinidad Vera</t>
  </si>
  <si>
    <t>Javiera Herrera</t>
  </si>
  <si>
    <t>Emilia Bugueño</t>
  </si>
  <si>
    <t>Florencia San Martin</t>
  </si>
  <si>
    <t>Francisca Mardones</t>
  </si>
  <si>
    <t>Valentina Martinez</t>
  </si>
  <si>
    <t>Maribel Torres</t>
  </si>
  <si>
    <t>Claudia Mardones</t>
  </si>
  <si>
    <t>Paulina Perez</t>
  </si>
  <si>
    <t>Francisca Troncoso</t>
  </si>
  <si>
    <t>Patricia Steffens</t>
  </si>
  <si>
    <t>Macarena Celis</t>
  </si>
  <si>
    <t>Paula Guadalupe</t>
  </si>
  <si>
    <t>Andres Muñoz</t>
  </si>
  <si>
    <t>Rosa Tapia</t>
  </si>
  <si>
    <t>Mercedes Romero</t>
  </si>
  <si>
    <t>Yhousman Perdomo</t>
  </si>
  <si>
    <t>Thomas Castañeda</t>
  </si>
  <si>
    <t>Maria Lopez</t>
  </si>
  <si>
    <t>Marcelo Lazen</t>
  </si>
  <si>
    <t>Felipe Hein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</si>
  <si>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</si>
  <si>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</si>
  <si>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</si>
  <si>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</si>
  <si>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</si>
  <si>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</si>
  <si>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</si>
  <si>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</si>
  <si>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</si>
  <si>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</si>
  <si>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</si>
  <si>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Mauricio Urzua</t>
  </si>
  <si>
    <t>German Toro</t>
  </si>
  <si>
    <t>Eduardo Chavez</t>
  </si>
  <si>
    <t>Rodrigo Ortuzar</t>
  </si>
  <si>
    <t>Monserrat Arroyo</t>
  </si>
  <si>
    <t>Lorena Palma</t>
  </si>
  <si>
    <t>Karina Wsituba</t>
  </si>
  <si>
    <t>Maria Ignacia Ramirez</t>
  </si>
  <si>
    <t>Meg Logan</t>
  </si>
  <si>
    <t>Male Muñoz</t>
  </si>
  <si>
    <t>Alejandra Barrenechea</t>
  </si>
  <si>
    <t>Felipe Contreras</t>
  </si>
  <si>
    <t>Vicente Fernandez</t>
  </si>
  <si>
    <t>Manuel Romero</t>
  </si>
  <si>
    <t>Juan Turner</t>
  </si>
  <si>
    <t>Raimundo Betancourt</t>
  </si>
  <si>
    <t>Jose Garcia</t>
  </si>
  <si>
    <t>Manuel Martinez</t>
  </si>
  <si>
    <t>Ricardo Rivera</t>
  </si>
  <si>
    <t>Danilo Barrueto</t>
  </si>
  <si>
    <t>Cristian Esteva</t>
  </si>
  <si>
    <t>Juan Pablo Ramirez</t>
  </si>
  <si>
    <t>Javier Cabrera</t>
  </si>
  <si>
    <t>Ricardo Riesco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</si>
  <si>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</si>
  <si>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</si>
  <si>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</si>
  <si>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</si>
  <si>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</si>
  <si>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</si>
  <si>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</si>
  <si>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Ignacio Jimenez</t>
  </si>
  <si>
    <t>Gaston Balter</t>
  </si>
  <si>
    <t>Gonzalo Ugarte</t>
  </si>
  <si>
    <t>Annais Cabrera</t>
  </si>
  <si>
    <t>Sebastian Farias</t>
  </si>
  <si>
    <t>Diego Barriga</t>
  </si>
  <si>
    <t>Jorge Campbell</t>
  </si>
  <si>
    <t>Cristian Castillo</t>
  </si>
  <si>
    <t>Lirayen Jara</t>
  </si>
  <si>
    <t>Bruno Ibañez</t>
  </si>
  <si>
    <t>Hans Nuñez</t>
  </si>
  <si>
    <t>Juan Pablo Retamal</t>
  </si>
  <si>
    <t>Felipe Cid</t>
  </si>
  <si>
    <t>Luis Sandoval</t>
  </si>
  <si>
    <t>Marco Delgado</t>
  </si>
  <si>
    <t>Mauricio Bastias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</si>
  <si>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</si>
  <si>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</si>
  <si>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</si>
  <si>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</si>
  <si>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</si>
  <si>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</si>
  <si>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</si>
  <si>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Manuel Clemente</t>
  </si>
  <si>
    <t>Carlos Amigo</t>
  </si>
  <si>
    <t>Patricio Fernandez</t>
  </si>
  <si>
    <t>Gonzalo Pardo</t>
  </si>
  <si>
    <t>Humberto Caviedes</t>
  </si>
  <si>
    <t>Juan Clemente</t>
  </si>
  <si>
    <t>Luis Gutierrez</t>
  </si>
  <si>
    <t>Xavi Espinoza</t>
  </si>
  <si>
    <t>Felipe Benavides</t>
  </si>
  <si>
    <t>Angeles Arjona</t>
  </si>
  <si>
    <t>Victoria Espinoza</t>
  </si>
  <si>
    <t>Javiera Jaque</t>
  </si>
  <si>
    <t>Josefina Avendaño</t>
  </si>
  <si>
    <t>Lucas Tapia</t>
  </si>
  <si>
    <t>Amanda Rodriguez</t>
  </si>
  <si>
    <t>Agustina Soto</t>
  </si>
  <si>
    <t>Martina Soto</t>
  </si>
  <si>
    <t>Rodrigo Trucco</t>
  </si>
  <si>
    <t>Cesar Millacoy</t>
  </si>
  <si>
    <t>Aitor Venegas</t>
  </si>
  <si>
    <t>Gabriel Meza</t>
  </si>
  <si>
    <t>Max Besser</t>
  </si>
  <si>
    <t>Bernardo Uribe</t>
  </si>
  <si>
    <t>Jose Luis Rios</t>
  </si>
  <si>
    <t>Francisco Vidal</t>
  </si>
  <si>
    <t>Rodrigo de la Fuente</t>
  </si>
  <si>
    <t>Ricardo Lara</t>
  </si>
  <si>
    <t>Hernan Jimenez</t>
  </si>
  <si>
    <t>Alvaro Venegas</t>
  </si>
  <si>
    <t>Gustavo Paz</t>
  </si>
  <si>
    <t>Robinson Beltran</t>
  </si>
  <si>
    <t>Rafael Astudillo</t>
  </si>
  <si>
    <t>Manuel Garrido</t>
  </si>
  <si>
    <t>Danilo Garreton</t>
  </si>
  <si>
    <t>Alvaro Leal</t>
  </si>
  <si>
    <t>Jose Nualart</t>
  </si>
  <si>
    <t>Manuel Camiruaga</t>
  </si>
  <si>
    <t>Javier Morales</t>
  </si>
  <si>
    <t>Juan Silva</t>
  </si>
  <si>
    <t>Max Larrain</t>
  </si>
  <si>
    <t>Sebastian Bosman</t>
  </si>
  <si>
    <t>Matias Bebin</t>
  </si>
  <si>
    <t>Matias Brown</t>
  </si>
  <si>
    <t>Diego Lecea</t>
  </si>
  <si>
    <t>Diego Valenzuela</t>
  </si>
  <si>
    <t>Julio Figueroa</t>
  </si>
  <si>
    <t>Cristian Godoy</t>
  </si>
  <si>
    <t>Francisco Aldunate</t>
  </si>
  <si>
    <t>Alfonso Diaz</t>
  </si>
  <si>
    <t>Constanza Contreras</t>
  </si>
  <si>
    <t>Trinidad Mac-Lean</t>
  </si>
  <si>
    <t>Anita Allende</t>
  </si>
  <si>
    <t>Rosario Varas</t>
  </si>
  <si>
    <t>Clara Cosentino</t>
  </si>
  <si>
    <t>Paulina Walker</t>
  </si>
  <si>
    <t>David Gomez</t>
  </si>
  <si>
    <t>Ian Marcel</t>
  </si>
  <si>
    <t>Jose Conde</t>
  </si>
  <si>
    <t>Alex Cerda</t>
  </si>
  <si>
    <t>Santiago Paz</t>
  </si>
  <si>
    <t>Matias Ramos</t>
  </si>
  <si>
    <t>Tomas Omaecheverria</t>
  </si>
  <si>
    <t>Esteban Riquelme</t>
  </si>
  <si>
    <t>Ignacia Balboa</t>
  </si>
  <si>
    <t>Emilio Boassi</t>
  </si>
  <si>
    <t>Fernando Acuña</t>
  </si>
  <si>
    <t>Felipe Tagle</t>
  </si>
  <si>
    <t>Marta Sanchez</t>
  </si>
  <si>
    <t>Pamella Oliveira</t>
  </si>
  <si>
    <t>Deborah Eckhouse</t>
  </si>
  <si>
    <t>Sam Long</t>
  </si>
  <si>
    <t>Matthew Sharpe</t>
  </si>
  <si>
    <t>Tyson Wieland</t>
  </si>
  <si>
    <t>Luis Ohde</t>
  </si>
  <si>
    <t>Rodrigo Romero</t>
  </si>
  <si>
    <t>1</t>
  </si>
  <si>
    <t>Julio Calisto</t>
  </si>
  <si>
    <t>7</t>
  </si>
  <si>
    <t>Joel Kriger</t>
  </si>
  <si>
    <t>Jorge Vargas</t>
  </si>
  <si>
    <t>Enrique Marcos</t>
  </si>
  <si>
    <t>10</t>
  </si>
  <si>
    <t>Patricio Eguiguren</t>
  </si>
  <si>
    <t>24</t>
  </si>
  <si>
    <t>John Herzog</t>
  </si>
  <si>
    <t>Marcelo Maciel</t>
  </si>
  <si>
    <t>Jorge Ortiz</t>
  </si>
  <si>
    <t>Cristian Misleh</t>
  </si>
  <si>
    <t>Pedro Vargas</t>
  </si>
  <si>
    <t>51</t>
  </si>
  <si>
    <t>Molina Pantera</t>
  </si>
  <si>
    <t>Juan Pablo Mattiazzi</t>
  </si>
  <si>
    <t>Bob de Lange</t>
  </si>
  <si>
    <t>Eduardo Shiguero</t>
  </si>
  <si>
    <t>Jesus Ibañez</t>
  </si>
  <si>
    <t>80</t>
  </si>
  <si>
    <t>Jose Luis Gonzalez</t>
  </si>
  <si>
    <t>Victor Nilo</t>
  </si>
  <si>
    <t>Martin Baerti</t>
  </si>
  <si>
    <t>Alvaro Chacon</t>
  </si>
  <si>
    <t>144</t>
  </si>
  <si>
    <t>Bruno Khouri</t>
  </si>
  <si>
    <t>Federico Foster</t>
  </si>
  <si>
    <t>Christian Hidalgo</t>
  </si>
  <si>
    <t>Marcelo Lana</t>
  </si>
  <si>
    <t>Thiago Cardoso</t>
  </si>
  <si>
    <t>Patricio Almonacid</t>
  </si>
  <si>
    <t>Juan Pablo Herrera</t>
  </si>
  <si>
    <t>Diego Vilar</t>
  </si>
  <si>
    <t>182</t>
  </si>
  <si>
    <t>Daniel Da Cunha</t>
  </si>
  <si>
    <t>Nahuel Aldape</t>
  </si>
  <si>
    <t>Moises Torres</t>
  </si>
  <si>
    <t>Andres Braener</t>
  </si>
  <si>
    <t>171</t>
  </si>
  <si>
    <t>Joao Costa</t>
  </si>
  <si>
    <t>Jose Manuel Gutierrez</t>
  </si>
  <si>
    <t>Gabriel Santiago</t>
  </si>
  <si>
    <t>Maikol Cerda</t>
  </si>
  <si>
    <t>Renato Macario</t>
  </si>
  <si>
    <t>126</t>
  </si>
  <si>
    <t>Felipe Sandoval</t>
  </si>
  <si>
    <t>Alejandro Noemi</t>
  </si>
  <si>
    <t>Jose Correa</t>
  </si>
  <si>
    <t>Sergio Godoy</t>
  </si>
  <si>
    <t>Marcelo Giuliani</t>
  </si>
  <si>
    <t>Arturo Williamson</t>
  </si>
  <si>
    <t>77</t>
  </si>
  <si>
    <t>Javier Martin</t>
  </si>
  <si>
    <t>Cristobal Sandoval</t>
  </si>
  <si>
    <t>Juan Orpis</t>
  </si>
  <si>
    <t>Diego Wielandt</t>
  </si>
  <si>
    <t>Cristian Ibarboure</t>
  </si>
  <si>
    <t>Martin Sandoval</t>
  </si>
  <si>
    <t>Nicolas Santiagos</t>
  </si>
  <si>
    <t>Diego Gesche</t>
  </si>
  <si>
    <t>Loreen Pindera</t>
  </si>
  <si>
    <t>4</t>
  </si>
  <si>
    <t>Patty Bryant</t>
  </si>
  <si>
    <t>3</t>
  </si>
  <si>
    <t>Gisela Weber</t>
  </si>
  <si>
    <t>Christiane Kass</t>
  </si>
  <si>
    <t>Cristina Garin</t>
  </si>
  <si>
    <t>15</t>
  </si>
  <si>
    <t>Sissi Statella</t>
  </si>
  <si>
    <t>Elisa Hospitaleche</t>
  </si>
  <si>
    <t>Ximena Varas</t>
  </si>
  <si>
    <t>25</t>
  </si>
  <si>
    <t>Cecilia Rubianes</t>
  </si>
  <si>
    <t>Vanessa de los Heros</t>
  </si>
  <si>
    <t>Claudia Nogueira</t>
  </si>
  <si>
    <t>Constanza Mellado</t>
  </si>
  <si>
    <t>34</t>
  </si>
  <si>
    <t>Paula Muñoz</t>
  </si>
  <si>
    <t>Tatiana Ramos</t>
  </si>
  <si>
    <t>Lilian Kellen</t>
  </si>
  <si>
    <t>Carolina Concha</t>
  </si>
  <si>
    <t>Luana Weber</t>
  </si>
  <si>
    <t>28</t>
  </si>
  <si>
    <t>Veronica Feliu</t>
  </si>
  <si>
    <t>Juliana Bustos</t>
  </si>
  <si>
    <t>Erika Paz</t>
  </si>
  <si>
    <t>Betiana Garello</t>
  </si>
  <si>
    <t>Cecilia Centeno</t>
  </si>
  <si>
    <t>32</t>
  </si>
  <si>
    <t>Joice Farinelli</t>
  </si>
  <si>
    <t>S Bruzadelli</t>
  </si>
  <si>
    <t>Ornella Mandarano</t>
  </si>
  <si>
    <t>Erica Winter</t>
  </si>
  <si>
    <t>Maria Vial</t>
  </si>
  <si>
    <t>9</t>
  </si>
  <si>
    <t>Ayano Yukimoto</t>
  </si>
  <si>
    <t>Camila Kofman</t>
  </si>
  <si>
    <t>Beatriz Goncalves</t>
  </si>
  <si>
    <t>12</t>
  </si>
  <si>
    <t>Sara Lutjens</t>
  </si>
  <si>
    <t>Macarena Toro</t>
  </si>
  <si>
    <t>Paula Fuentes</t>
  </si>
  <si>
    <t>Elyn Muñoz</t>
  </si>
  <si>
    <t>Francesca Ramenzoni</t>
  </si>
  <si>
    <t>Tamara Esperguel</t>
  </si>
  <si>
    <t>Renata Nuñez</t>
  </si>
  <si>
    <t>Emilia Baeza</t>
  </si>
  <si>
    <t>Matilda Baeza</t>
  </si>
  <si>
    <t>Amanda Rojas</t>
  </si>
  <si>
    <t>Victoria Hryhoryeu</t>
  </si>
  <si>
    <t>Martina Rossi</t>
  </si>
  <si>
    <t>Trinidad Bernales</t>
  </si>
  <si>
    <t>Nicole Glisser</t>
  </si>
  <si>
    <t>Mila Stancic-Rokotov</t>
  </si>
  <si>
    <t>Marina Rivera</t>
  </si>
  <si>
    <t>Javiera Catalan</t>
  </si>
  <si>
    <t>Sophie Anwandter</t>
  </si>
  <si>
    <t>Erick Parra</t>
  </si>
  <si>
    <t>Franco Foppiano</t>
  </si>
  <si>
    <t>Pablo Katz</t>
  </si>
  <si>
    <t>Rafael Correa</t>
  </si>
  <si>
    <t>Diego Vicencio</t>
  </si>
  <si>
    <t>Diego Galdames</t>
  </si>
  <si>
    <t>Facundo Ramirez</t>
  </si>
  <si>
    <t>Sven Barckhahn</t>
  </si>
  <si>
    <t>Julian Caidane</t>
  </si>
  <si>
    <t>Juan Bautista Marty</t>
  </si>
  <si>
    <t>Rafael Navarro</t>
  </si>
  <si>
    <t>Jose Katz</t>
  </si>
  <si>
    <t>Emiliano Roman</t>
  </si>
  <si>
    <t>Stefano Bermudez</t>
  </si>
  <si>
    <t>Lukas Llano</t>
  </si>
  <si>
    <t>Benjamin Jarpa</t>
  </si>
  <si>
    <t>Miami</t>
  </si>
  <si>
    <t>Domingo Jacome</t>
  </si>
  <si>
    <t>Taupo</t>
  </si>
  <si>
    <t>La Guaira</t>
  </si>
  <si>
    <t>Caburgua</t>
  </si>
  <si>
    <t>Lorenzo Colihueque</t>
  </si>
  <si>
    <t>Jose Tomas Ramos</t>
  </si>
  <si>
    <t>Cristobal Gonzalez</t>
  </si>
  <si>
    <t>Renzo Fancelli</t>
  </si>
  <si>
    <t>Matias Huichaiqueo</t>
  </si>
  <si>
    <t>Sebastian Reyes</t>
  </si>
  <si>
    <t>Lucas Medina</t>
  </si>
  <si>
    <t>Arturo Meza</t>
  </si>
  <si>
    <t>Vicente Baeza</t>
  </si>
  <si>
    <t>Francisco Cid</t>
  </si>
  <si>
    <t>Leonel Marquez</t>
  </si>
  <si>
    <t>Sergio Vicencio</t>
  </si>
  <si>
    <t>Esteban Rosende</t>
  </si>
  <si>
    <t>Hugo Maitre</t>
  </si>
  <si>
    <t>Patricio Chamorro</t>
  </si>
  <si>
    <t>Estrella Tapia</t>
  </si>
  <si>
    <t>Temuco</t>
  </si>
  <si>
    <t>Jose Pedro Gras</t>
  </si>
  <si>
    <t>Camilo Calfumil</t>
  </si>
  <si>
    <t>Felipe Vera</t>
  </si>
  <si>
    <t>Rodrigo Contreras</t>
  </si>
  <si>
    <t>Montserrat Zambrano</t>
  </si>
  <si>
    <t>Sofia Tabach</t>
  </si>
  <si>
    <t>Mayte San Martin</t>
  </si>
  <si>
    <t>Gaston Tirado</t>
  </si>
  <si>
    <t>Aaron Muller</t>
  </si>
  <si>
    <t>Oliver Muller</t>
  </si>
  <si>
    <t>Nicolas Keitel</t>
  </si>
  <si>
    <t>Trinidad Merino</t>
  </si>
  <si>
    <t>Catalina Glisser</t>
  </si>
  <si>
    <t>Leonor Blazquez</t>
  </si>
  <si>
    <t>Olivia Martinez</t>
  </si>
  <si>
    <t>Nicolas Blazquez</t>
  </si>
  <si>
    <t>Trinidad Maldonado</t>
  </si>
  <si>
    <t>Diego Perez de Castro</t>
  </si>
  <si>
    <t>Facundo Jofre</t>
  </si>
  <si>
    <t>Christian Azua</t>
  </si>
  <si>
    <t>Martin de la Fuente</t>
  </si>
  <si>
    <t>Benjamin Avila</t>
  </si>
  <si>
    <t>Simon Moreno</t>
  </si>
  <si>
    <t>Felipe Aravena</t>
  </si>
  <si>
    <t>Thomas Crawford</t>
  </si>
  <si>
    <t>Kurt Sievers</t>
  </si>
  <si>
    <t>Renzo Bagnara</t>
  </si>
  <si>
    <t>Franco Gillio</t>
  </si>
  <si>
    <t>Ivan Soto</t>
  </si>
  <si>
    <t>Benjamin Galilea</t>
  </si>
  <si>
    <t>Felipe Hernandez</t>
  </si>
  <si>
    <t>Rodrigo Soto</t>
  </si>
  <si>
    <t>Sebastian Rodriguez</t>
  </si>
  <si>
    <t>Guillermo Guerrero</t>
  </si>
  <si>
    <t>Marco Barrera</t>
  </si>
  <si>
    <t>Manuel Navarro</t>
  </si>
  <si>
    <t>Attilio Bagnara</t>
  </si>
  <si>
    <t>Andres Astaburuaga</t>
  </si>
  <si>
    <t>Juan Pablo van de Wyngard</t>
  </si>
  <si>
    <t>Raul Cares</t>
  </si>
  <si>
    <t>Gonzalo Palacios</t>
  </si>
  <si>
    <t>Giorgio Rossi</t>
  </si>
  <si>
    <t>Daniel Soza</t>
  </si>
  <si>
    <t>Juan Carlos Lucero</t>
  </si>
  <si>
    <t>Sergio Jofre</t>
  </si>
  <si>
    <t>Carlos Chavez</t>
  </si>
  <si>
    <t>Agatha Hofmeister</t>
  </si>
  <si>
    <t>Juliana Jofre</t>
  </si>
  <si>
    <t>Paulina Cabezas</t>
  </si>
  <si>
    <t>Valentina Videla</t>
  </si>
  <si>
    <t>Claudia Saavedra</t>
  </si>
  <si>
    <t>Antonella Manac</t>
  </si>
  <si>
    <t>Kaleo Kruse</t>
  </si>
  <si>
    <t>Mathis Beaulieu</t>
  </si>
  <si>
    <t>Pavlos Antoniades</t>
  </si>
  <si>
    <t>Lucas Galdino</t>
  </si>
  <si>
    <t>Joao Pereira</t>
  </si>
  <si>
    <t>Geronimo Dherete</t>
  </si>
  <si>
    <t>Victor Lopes</t>
  </si>
  <si>
    <t>Dan Tomiuchi</t>
  </si>
  <si>
    <t>Luigi Loddi</t>
  </si>
  <si>
    <t>Matheus Campos</t>
  </si>
  <si>
    <t>Hong-Kong</t>
  </si>
  <si>
    <t>Nicolas Avendaño</t>
  </si>
  <si>
    <t>Ariel Cardenas</t>
  </si>
  <si>
    <t>Carlos Mena</t>
  </si>
  <si>
    <t>Franco Giraudo</t>
  </si>
  <si>
    <t>Fernando Camino</t>
  </si>
  <si>
    <t>Abdo Avid</t>
  </si>
  <si>
    <t>Gonzalo Segovia</t>
  </si>
  <si>
    <t>Nicolas Rivera</t>
  </si>
  <si>
    <t>Marcelo San Martin</t>
  </si>
  <si>
    <t>Jonathan Silva</t>
  </si>
  <si>
    <t>Aner Martinez</t>
  </si>
  <si>
    <t>Andres Carvajal</t>
  </si>
  <si>
    <t>Christian Warnier</t>
  </si>
  <si>
    <t>Roberto Diaz</t>
  </si>
  <si>
    <t>Joaquin Riesco</t>
  </si>
  <si>
    <t>Juan Sebastian Muñoz</t>
  </si>
  <si>
    <t>Felipe Ramirez</t>
  </si>
  <si>
    <t>Italo Lorca</t>
  </si>
  <si>
    <t>Victor Cornejo</t>
  </si>
  <si>
    <t>Giovanni Penna</t>
  </si>
  <si>
    <t>Cesar Barrionuevo</t>
  </si>
  <si>
    <t>Matias Cox</t>
  </si>
  <si>
    <t>Maia Poblete</t>
  </si>
  <si>
    <t>Evangeline Guzman</t>
  </si>
  <si>
    <t>Maia Coletto</t>
  </si>
  <si>
    <t>Isidora Anguita</t>
  </si>
  <si>
    <t>Denisse Puschel</t>
  </si>
  <si>
    <t>Marly Verdugo</t>
  </si>
  <si>
    <t>Natalia Meza</t>
  </si>
  <si>
    <t>Pamela Ibañez</t>
  </si>
  <si>
    <t>Angelica Rojas</t>
  </si>
  <si>
    <t>Rossana Badaracco</t>
  </si>
  <si>
    <t>Carola Vasquez</t>
  </si>
  <si>
    <t>Franco Carella</t>
  </si>
  <si>
    <t>Felipe Toro</t>
  </si>
  <si>
    <t>Benjamin Diaz</t>
  </si>
  <si>
    <t>Bastiano Zecchetto</t>
  </si>
  <si>
    <t>Matias Ponce</t>
  </si>
  <si>
    <t>Gonzalo Saldivia</t>
  </si>
  <si>
    <t>Vicente Nuñez</t>
  </si>
  <si>
    <t>Santiago Ortiz</t>
  </si>
  <si>
    <t>Fernando Carvallo</t>
  </si>
  <si>
    <t>Francic¿sco Alvarez</t>
  </si>
  <si>
    <t>Pedro Pablo Ramirez</t>
  </si>
  <si>
    <t>Mauricio Sougarret</t>
  </si>
  <si>
    <t>Bruno Valdenegro</t>
  </si>
  <si>
    <t>Jorge Rivas</t>
  </si>
  <si>
    <t>Marcelo Vergara</t>
  </si>
  <si>
    <t>Ismael Escalona</t>
  </si>
  <si>
    <t>Diego Rivera</t>
  </si>
  <si>
    <t>Rodrigo Araya</t>
  </si>
  <si>
    <t>Javier Leiva</t>
  </si>
  <si>
    <t>Marcelo Diaz</t>
  </si>
  <si>
    <t>Andy Huerta</t>
  </si>
  <si>
    <t>Cesar Rodriguez</t>
  </si>
  <si>
    <t>Francisco Galdames</t>
  </si>
  <si>
    <t>Osvaldo Diaz</t>
  </si>
  <si>
    <t>Rodrigo Salmeron</t>
  </si>
  <si>
    <t>Giorgio Peirano</t>
  </si>
  <si>
    <t>Moises Leon</t>
  </si>
  <si>
    <t>Claudio Meyer</t>
  </si>
  <si>
    <t>Cristian Cuq</t>
  </si>
  <si>
    <t>Isabel Puga</t>
  </si>
  <si>
    <t>Natally Cisternas</t>
  </si>
  <si>
    <t>Carolina Flores</t>
  </si>
  <si>
    <t>Marta Valdenegro</t>
  </si>
  <si>
    <t>Daniela Guzman</t>
  </si>
  <si>
    <t>Paula Castro</t>
  </si>
  <si>
    <t>Maria Herrera</t>
  </si>
  <si>
    <t>Camila Riquelme</t>
  </si>
  <si>
    <t>Camila Vidal</t>
  </si>
  <si>
    <t>Catalina Dodds</t>
  </si>
  <si>
    <t>Francisca Castro</t>
  </si>
  <si>
    <t>Maria Silva</t>
  </si>
  <si>
    <t>Paulina Fritsch</t>
  </si>
  <si>
    <t>Magdalena Aguilar</t>
  </si>
  <si>
    <t>Milena Contreras</t>
  </si>
  <si>
    <t>Catalina Galleguillos</t>
  </si>
  <si>
    <t>Renata Bustos</t>
  </si>
  <si>
    <t>Sofia Cuadrado</t>
  </si>
  <si>
    <t>Maria Mena</t>
  </si>
  <si>
    <t>Paulina Nucamnedi</t>
  </si>
  <si>
    <t>Silvia Yañez</t>
  </si>
  <si>
    <t>Kenny Estrella</t>
  </si>
  <si>
    <t>Felipe Perez</t>
  </si>
  <si>
    <t>Maximiliano Marino</t>
  </si>
  <si>
    <t>Gustavo Pizarro</t>
  </si>
  <si>
    <t>Alfredo Giacoman</t>
  </si>
  <si>
    <t>Miguel Olivares</t>
  </si>
  <si>
    <t>Juan Pezantes</t>
  </si>
  <si>
    <t>Guillermo Vargas</t>
  </si>
  <si>
    <t>Felipe Huidobro</t>
  </si>
  <si>
    <t>Luis Vallejos</t>
  </si>
  <si>
    <t>Mario Espinoza</t>
  </si>
  <si>
    <t>Michael Zahlhaas</t>
  </si>
  <si>
    <t>Fernando Lepin</t>
  </si>
  <si>
    <t>Jorge Bermejo</t>
  </si>
  <si>
    <t>Victor Arias</t>
  </si>
  <si>
    <t>Manuel Segura</t>
  </si>
  <si>
    <t>Rufino Ortega</t>
  </si>
  <si>
    <t>Javier Parada</t>
  </si>
  <si>
    <t>Miguel Falcon</t>
  </si>
  <si>
    <t>Alfredo Bravo</t>
  </si>
  <si>
    <t>Juan Fernandez</t>
  </si>
  <si>
    <t>Papudo</t>
  </si>
  <si>
    <t>Juan Pablo Bustos</t>
  </si>
  <si>
    <t>Vicente Amigo</t>
  </si>
  <si>
    <t>Tomas Pichara</t>
  </si>
  <si>
    <t>Rodrigo Aspillaga</t>
  </si>
  <si>
    <t>Gonzalo Diaz</t>
  </si>
  <si>
    <t>Rodrigo Lopez</t>
  </si>
  <si>
    <t>Rafael Tagle</t>
  </si>
  <si>
    <t>Cristobal Garces</t>
  </si>
  <si>
    <t>Agustin Palma</t>
  </si>
  <si>
    <t>Simon Perez</t>
  </si>
  <si>
    <t>Pablo Ariztia</t>
  </si>
  <si>
    <t>Cesar Goncalves</t>
  </si>
  <si>
    <t>Sebastian Donoso</t>
  </si>
  <si>
    <t>Federico Sarmientos</t>
  </si>
  <si>
    <t>Diego Tello</t>
  </si>
  <si>
    <t>Emerson Ferreira</t>
  </si>
  <si>
    <t>Tomas Avila</t>
  </si>
  <si>
    <t>Enzo Vargas</t>
  </si>
  <si>
    <t>Jorge Torres</t>
  </si>
  <si>
    <t>Stefan Mors</t>
  </si>
  <si>
    <t>Sergio Garcia</t>
  </si>
  <si>
    <t>Daniel Vidal</t>
  </si>
  <si>
    <t>Alvaro Ossandon</t>
  </si>
  <si>
    <t>Leonardo Pavez</t>
  </si>
  <si>
    <t>Rene Corvalan</t>
  </si>
  <si>
    <t>Juan Pablo Carrion</t>
  </si>
  <si>
    <t>Felipe Fredes</t>
  </si>
  <si>
    <t>Sebastian Concha</t>
  </si>
  <si>
    <t>Rene Rojas</t>
  </si>
  <si>
    <t>Juan Solari</t>
  </si>
  <si>
    <t>Pamela Rojas</t>
  </si>
  <si>
    <t>Fernanda Scalon</t>
  </si>
  <si>
    <t>Kiera Dymond</t>
  </si>
  <si>
    <t>Patricia Perez</t>
  </si>
  <si>
    <t>Gonzalo Morales</t>
  </si>
  <si>
    <t>Carlos Benavides</t>
  </si>
  <si>
    <t>Juan Pablo Saavedra</t>
  </si>
  <si>
    <t>Juan Leon</t>
  </si>
  <si>
    <t>Juan Manuel Gutierrez</t>
  </si>
  <si>
    <t>Alvaro Peralta</t>
  </si>
  <si>
    <t>Pablo Galvez</t>
  </si>
  <si>
    <t>Jose Alvarado</t>
  </si>
  <si>
    <t>Jose Jelves</t>
  </si>
  <si>
    <t>Cochabamba</t>
  </si>
  <si>
    <t>Emilia Guzman</t>
  </si>
  <si>
    <t>Alexandra Jimenez</t>
  </si>
  <si>
    <t>Antonella Dallaserra</t>
  </si>
  <si>
    <t>Evelyn Herrera</t>
  </si>
  <si>
    <t>Diana Monasterio</t>
  </si>
  <si>
    <t>Eleonora de la Barra</t>
  </si>
  <si>
    <t>Karla Urbina</t>
  </si>
  <si>
    <t>Dahisy Chacon</t>
  </si>
  <si>
    <t>Ana Carreño</t>
  </si>
  <si>
    <t>Isabel Lagos</t>
  </si>
  <si>
    <t>Isabelis Peraza</t>
  </si>
  <si>
    <t>Francisca Nuñez</t>
  </si>
  <si>
    <t>Rocio Bilbao</t>
  </si>
  <si>
    <t>Sandra Sanzana</t>
  </si>
  <si>
    <t>Rocio Molina</t>
  </si>
  <si>
    <t>Constanza Ocampos</t>
  </si>
  <si>
    <t>Pamela Sandoval</t>
  </si>
  <si>
    <t>Marleny Caballero</t>
  </si>
  <si>
    <t>Ana Silva</t>
  </si>
  <si>
    <t>Pedro Gortaris</t>
  </si>
  <si>
    <t>David Miranda</t>
  </si>
  <si>
    <t>Ferran Roa</t>
  </si>
  <si>
    <t>Brayan Zenteno</t>
  </si>
  <si>
    <t>Jose Martabid</t>
  </si>
  <si>
    <t>Victor Estrada</t>
  </si>
  <si>
    <t>Cristian Bahamondes</t>
  </si>
  <si>
    <t>Sergio Verdugo</t>
  </si>
  <si>
    <t>Miguel Bañados</t>
  </si>
  <si>
    <t>Abner Balochi</t>
  </si>
  <si>
    <t>Anthony Olmos</t>
  </si>
  <si>
    <t>Julian Riveros</t>
  </si>
  <si>
    <t>Emilio Vassallo</t>
  </si>
  <si>
    <t>Memo Moraga</t>
  </si>
  <si>
    <t>Saul Colmenares</t>
  </si>
  <si>
    <t>Jorge Sandoval</t>
  </si>
  <si>
    <t>Guillermo Richards</t>
  </si>
  <si>
    <t>Andres Smith</t>
  </si>
  <si>
    <t>Luis Contreras</t>
  </si>
  <si>
    <t>Pablo Moral</t>
  </si>
  <si>
    <t>Edward Mora</t>
  </si>
  <si>
    <t>Andres Araneda</t>
  </si>
  <si>
    <t>Jesus Ecgeverri</t>
  </si>
  <si>
    <t>Luis Guarda</t>
  </si>
  <si>
    <t>Cristian Villaroel</t>
  </si>
  <si>
    <t>Cristobal Toledo</t>
  </si>
  <si>
    <t>Pablo Henriquez</t>
  </si>
  <si>
    <t>Cristian Palacios</t>
  </si>
  <si>
    <t>Eduardo Estay</t>
  </si>
  <si>
    <t>Rene Valderrama</t>
  </si>
  <si>
    <t>Piero Lertora</t>
  </si>
  <si>
    <t>Alejandro Valenzuela</t>
  </si>
  <si>
    <t>Nasser Avid</t>
  </si>
  <si>
    <t>Cristhian Bustos</t>
  </si>
  <si>
    <t>Matias Pezoa</t>
  </si>
  <si>
    <t>Jose Nain</t>
  </si>
  <si>
    <t>Pablo Perez</t>
  </si>
  <si>
    <t>Alvaro Arenas</t>
  </si>
  <si>
    <t>Helmut Schweitzer</t>
  </si>
  <si>
    <t>Cristobal Hernandez</t>
  </si>
  <si>
    <t>Francisco Ramis</t>
  </si>
  <si>
    <t>Cristobal Saez</t>
  </si>
  <si>
    <t>Damian Maedler</t>
  </si>
  <si>
    <t>Ragnar Fuchslocher</t>
  </si>
  <si>
    <t>Rafael Pino</t>
  </si>
  <si>
    <t>Emilio Moisan</t>
  </si>
  <si>
    <t>Mariano Hinojosa</t>
  </si>
  <si>
    <t>Samuel Valenzuela</t>
  </si>
  <si>
    <t>Kuno Fuchslocher</t>
  </si>
  <si>
    <t>Camilo San Martin</t>
  </si>
  <si>
    <t>Clemente San Martin</t>
  </si>
  <si>
    <t>Matias Barria</t>
  </si>
  <si>
    <t>Diego Sepulveda</t>
  </si>
  <si>
    <t>Emiliano Caamaño</t>
  </si>
  <si>
    <t>Monserrat Zambrano</t>
  </si>
  <si>
    <t>Matilda Escobar</t>
  </si>
  <si>
    <t>Elena Valenzuela</t>
  </si>
  <si>
    <t>Isidora Guajardo</t>
  </si>
  <si>
    <t>Lucia Vicentela</t>
  </si>
  <si>
    <t>Amanda Estay</t>
  </si>
  <si>
    <t>Josefa Guarda</t>
  </si>
  <si>
    <t>Carim Morocos</t>
  </si>
  <si>
    <t>Francisco Palominos</t>
  </si>
  <si>
    <t>Carlos Mendez</t>
  </si>
  <si>
    <t>Martin Maluf</t>
  </si>
  <si>
    <t>Jorge Herrera</t>
  </si>
  <si>
    <t>Hugo Amaral</t>
  </si>
  <si>
    <t>Francisco Moises</t>
  </si>
  <si>
    <t>Cesar Ledesma</t>
  </si>
  <si>
    <t>Javier Salinas</t>
  </si>
  <si>
    <t>Agustin Ruiz</t>
  </si>
  <si>
    <t>Michael Frankovich</t>
  </si>
  <si>
    <t>Victor Arrieta</t>
  </si>
  <si>
    <t>Leandro Rebori</t>
  </si>
  <si>
    <t>Miguel Angel Jimenez</t>
  </si>
  <si>
    <t>Mariano Mendez</t>
  </si>
  <si>
    <t>Gabriel Pereira</t>
  </si>
  <si>
    <t>Andres Donnadieu</t>
  </si>
  <si>
    <t>Marc Jux</t>
  </si>
  <si>
    <t>Nicolas Prato</t>
  </si>
  <si>
    <t>Ignacio Tagle</t>
  </si>
  <si>
    <t>Rodolfo Baron</t>
  </si>
  <si>
    <t>Gustavo Soler</t>
  </si>
  <si>
    <t>Marcos Castelo</t>
  </si>
  <si>
    <t>Manuel Encina</t>
  </si>
  <si>
    <t>Luis Reta</t>
  </si>
  <si>
    <t>Daniel Gnesi</t>
  </si>
  <si>
    <t>Jorge Prieto</t>
  </si>
  <si>
    <t>Natalia Margara</t>
  </si>
  <si>
    <t>Gisela Suligoy</t>
  </si>
  <si>
    <t>Anvir Gonzalez</t>
  </si>
  <si>
    <t>Wollongong</t>
  </si>
  <si>
    <t>Felipe Van de Wyngard</t>
  </si>
  <si>
    <t>Gonzalo Fritz</t>
  </si>
  <si>
    <t>Miguel Toro</t>
  </si>
  <si>
    <t>Raimundo Rencoret</t>
  </si>
  <si>
    <t>William Marin</t>
  </si>
  <si>
    <t>Aedzer Hellena</t>
  </si>
  <si>
    <t>Chengdu</t>
  </si>
  <si>
    <t>St. George</t>
  </si>
  <si>
    <t>Iquique</t>
  </si>
  <si>
    <t>Yokohama</t>
  </si>
  <si>
    <t>Bahia Inglesa</t>
  </si>
  <si>
    <t>Half PTO</t>
  </si>
  <si>
    <t>Alexis Quiroz</t>
  </si>
  <si>
    <t>Luis Moreno</t>
  </si>
  <si>
    <t>Gunther Kyling</t>
  </si>
  <si>
    <t>Gustavo Faundez</t>
  </si>
  <si>
    <t>Joaquin Rojas</t>
  </si>
  <si>
    <t>Mirko Tovirac</t>
  </si>
  <si>
    <t>Jhon Tucker</t>
  </si>
  <si>
    <t>Alexandra Kadlek</t>
  </si>
  <si>
    <t>Agustina Davis</t>
  </si>
  <si>
    <t>Katherine Evans</t>
  </si>
  <si>
    <t>Carla Vasquez</t>
  </si>
  <si>
    <t>Carmen Gloria Soto</t>
  </si>
  <si>
    <t>Maria Elena Parra</t>
  </si>
  <si>
    <t>PTO</t>
  </si>
  <si>
    <t>Roberto Fernandez</t>
  </si>
  <si>
    <t>Tomas Arechavaleta</t>
  </si>
  <si>
    <t>Andres Sauma</t>
  </si>
  <si>
    <t>Oscar Baez</t>
  </si>
  <si>
    <t>Daniela Bustos</t>
  </si>
  <si>
    <t>Regina Leaño</t>
  </si>
  <si>
    <t>Rocio Leaño</t>
  </si>
  <si>
    <t>Constanza Otero</t>
  </si>
  <si>
    <t>Diara Melendez</t>
  </si>
  <si>
    <t>Sandra Rojas</t>
  </si>
  <si>
    <t>Florencia Giavelli</t>
  </si>
  <si>
    <t>Natalia Cautin</t>
  </si>
  <si>
    <t>Gypssy Carvajal</t>
  </si>
  <si>
    <t>Nancy Montecinos</t>
  </si>
  <si>
    <t>Natalia Rojas</t>
  </si>
  <si>
    <t>Sofia Cisternas</t>
  </si>
  <si>
    <t>Gina Guerrero</t>
  </si>
  <si>
    <t>Genoveva Muñoz</t>
  </si>
  <si>
    <t>Nancy Martinez</t>
  </si>
  <si>
    <t>Susan Moreno</t>
  </si>
  <si>
    <t>Paolo Rojas</t>
  </si>
  <si>
    <t>50.1</t>
  </si>
  <si>
    <t>Johnny Mena</t>
  </si>
  <si>
    <t>Edwin Valencia</t>
  </si>
  <si>
    <t>Jorge Merida</t>
  </si>
  <si>
    <t>Esteban Roco</t>
  </si>
  <si>
    <t>Fernando Barraza</t>
  </si>
  <si>
    <t>Arnold Reyes</t>
  </si>
  <si>
    <t>Fernando Alvarez</t>
  </si>
  <si>
    <t>Jorge Marquina</t>
  </si>
  <si>
    <t>Christopher Vergara</t>
  </si>
  <si>
    <t>Murilo Manzatti</t>
  </si>
  <si>
    <t>Adolfo Perez</t>
  </si>
  <si>
    <t>Jorge Cruz</t>
  </si>
  <si>
    <t>Teo Ramirez</t>
  </si>
  <si>
    <t>Olivar Varas</t>
  </si>
  <si>
    <t>Waldo Manosalva</t>
  </si>
  <si>
    <t>Diego Conti</t>
  </si>
  <si>
    <t>Hugo Hicks</t>
  </si>
  <si>
    <t>Hernan Lorca</t>
  </si>
  <si>
    <t>Boris Nuñez</t>
  </si>
  <si>
    <t>Patricio Reyes</t>
  </si>
  <si>
    <t>Felipe Gonzalez</t>
  </si>
  <si>
    <t>Mauricio Orrego</t>
  </si>
  <si>
    <t>Heinz Vera</t>
  </si>
  <si>
    <t>Jose Rossi</t>
  </si>
  <si>
    <t>Guillermo Malzahn</t>
  </si>
  <si>
    <t>Alejandro Garcia</t>
  </si>
  <si>
    <t>Rodrigo Mardones</t>
  </si>
  <si>
    <t>Ricardo Vinet</t>
  </si>
  <si>
    <t>Eduardo Muñoz</t>
  </si>
  <si>
    <t>Osiel Obreque</t>
  </si>
  <si>
    <t>Renato Paredes</t>
  </si>
  <si>
    <t>Rony Ramirez</t>
  </si>
  <si>
    <t>Cagliari</t>
  </si>
  <si>
    <t>Tongoy</t>
  </si>
  <si>
    <t>Rosario Espinoza</t>
  </si>
  <si>
    <t>Catalina Salata</t>
  </si>
  <si>
    <t>Veronica Brañes</t>
  </si>
  <si>
    <t>Marcela Ahumada</t>
  </si>
  <si>
    <t>Pablo de Iruarrizaga</t>
  </si>
  <si>
    <t>Diego Vera</t>
  </si>
  <si>
    <t>Juan Vargas</t>
  </si>
  <si>
    <t>Rodrigo Avendaño</t>
  </si>
  <si>
    <t>Ian Sutherland</t>
  </si>
  <si>
    <t>Javier Vio</t>
  </si>
  <si>
    <t>Cristian Alvarez</t>
  </si>
  <si>
    <t>Bruno Toyos</t>
  </si>
  <si>
    <t>Samir Rosolem</t>
  </si>
  <si>
    <t>Sebastian Paniagua</t>
  </si>
  <si>
    <t>Martin Serrano</t>
  </si>
  <si>
    <t>Antonio Zuñiga</t>
  </si>
  <si>
    <t>Ricardo Arancibia</t>
  </si>
  <si>
    <t>Camilo Bustamante</t>
  </si>
  <si>
    <t>Pau Barcelo</t>
  </si>
  <si>
    <t>Daniel Bizama</t>
  </si>
  <si>
    <t>Manuel Berrios</t>
  </si>
  <si>
    <t>Mauricio Radtke</t>
  </si>
  <si>
    <t>Patricio Santidrian</t>
  </si>
  <si>
    <t>Freddy Estafania</t>
  </si>
  <si>
    <t>Angel Urbina</t>
  </si>
  <si>
    <t>Alejandro Gonzalez</t>
  </si>
  <si>
    <t>Diego Rodriguez</t>
  </si>
  <si>
    <t>Cristian Perez de Castro</t>
  </si>
  <si>
    <t>Rodrigo Espinoza</t>
  </si>
  <si>
    <t>Andres Garrido</t>
  </si>
  <si>
    <t>Arica</t>
  </si>
  <si>
    <t>Francisca Anriquez</t>
  </si>
  <si>
    <t>Brian Catalan</t>
  </si>
  <si>
    <t>Benjamin Villalobos</t>
  </si>
  <si>
    <t>Harry Aguirre</t>
  </si>
  <si>
    <t>Sebastian Carrasco</t>
  </si>
  <si>
    <t>Hector Cifuentes</t>
  </si>
  <si>
    <t>Gonzalo Garcia</t>
  </si>
  <si>
    <t>Oliver Meseguer</t>
  </si>
  <si>
    <t>Oscar Buldres</t>
  </si>
  <si>
    <t>Rodrigo Caceres</t>
  </si>
  <si>
    <t>Roberto Ilufin</t>
  </si>
  <si>
    <t>Victor Uribe</t>
  </si>
  <si>
    <t>Constanza Huaranca</t>
  </si>
  <si>
    <t>Maria Jose Fredes</t>
  </si>
  <si>
    <t>Karen Pino</t>
  </si>
  <si>
    <t>Loreto Arriagada</t>
  </si>
  <si>
    <t>Alejandra Pereira</t>
  </si>
  <si>
    <t>Alvaro Condori</t>
  </si>
  <si>
    <t>Juan Pablo Jaime</t>
  </si>
  <si>
    <t>Eduardo Valdes</t>
  </si>
  <si>
    <t>Rafael Donoso</t>
  </si>
  <si>
    <t>Hans Stuckrath</t>
  </si>
  <si>
    <t>Juan Manuel Flores</t>
  </si>
  <si>
    <t>Felipe Latorre</t>
  </si>
  <si>
    <t>Diego Alvarez</t>
  </si>
  <si>
    <t>Wilson Navea</t>
  </si>
  <si>
    <t>Ricardo Orellana</t>
  </si>
  <si>
    <t>Vicente Gutierrez</t>
  </si>
  <si>
    <t>Simeon Cotrado</t>
  </si>
  <si>
    <t>Alejandro Becerra</t>
  </si>
  <si>
    <t>Guillermo Garrido</t>
  </si>
  <si>
    <t>Alfredo Galvez</t>
  </si>
  <si>
    <t>Marcelo Roman</t>
  </si>
  <si>
    <t>Ronny Rodriguez</t>
  </si>
  <si>
    <t>Justo Garcia</t>
  </si>
  <si>
    <t>Cuarto</t>
  </si>
  <si>
    <t>Marisol Sandoval</t>
  </si>
  <si>
    <t>Josette Sepulveda</t>
  </si>
  <si>
    <t>Rodrigo Salazar</t>
  </si>
  <si>
    <t>Alejandro Parada</t>
  </si>
  <si>
    <t>Jorge Jara</t>
  </si>
  <si>
    <t>Francisco Conejera</t>
  </si>
  <si>
    <t>Edison Sanchez</t>
  </si>
  <si>
    <t>Oscar Alfaro</t>
  </si>
  <si>
    <t>Felipe Morales</t>
  </si>
  <si>
    <t>Roberto Nuñez</t>
  </si>
  <si>
    <t>Octavo</t>
  </si>
  <si>
    <t>Werner Gallardo</t>
  </si>
  <si>
    <t>Half</t>
  </si>
  <si>
    <t>Renato Bahamondes</t>
  </si>
  <si>
    <t>Erick Ortiz</t>
  </si>
  <si>
    <t>Yanina Minaglia</t>
  </si>
  <si>
    <t>Concon</t>
  </si>
  <si>
    <t>Martin Dupre</t>
  </si>
  <si>
    <t>Diego Adriazola</t>
  </si>
  <si>
    <t>Nicolas Vasquez</t>
  </si>
  <si>
    <t>Benjamin Ormazabal</t>
  </si>
  <si>
    <t>Juan Jose Middleton</t>
  </si>
  <si>
    <t>Vicente Carrasco</t>
  </si>
  <si>
    <t>Daniel Guerrero</t>
  </si>
  <si>
    <t>Rodrigo Gomez</t>
  </si>
  <si>
    <t>Benjamin Quezada</t>
  </si>
  <si>
    <t>Percival Rodriguez</t>
  </si>
  <si>
    <t>Mathias Buchner</t>
  </si>
  <si>
    <t>Gaston Martinez</t>
  </si>
  <si>
    <t>Esteban Zapata</t>
  </si>
  <si>
    <t>Ricardo Achondo</t>
  </si>
  <si>
    <t>Alekos Diaz</t>
  </si>
  <si>
    <t>Benjamin Montiel</t>
  </si>
  <si>
    <t>Jaime Gonzalez</t>
  </si>
  <si>
    <t>Camila Gonzalez</t>
  </si>
  <si>
    <t>Camila Almeida</t>
  </si>
  <si>
    <t>Javiera Benavente</t>
  </si>
  <si>
    <t>Jimena Sanhueza</t>
  </si>
  <si>
    <t>Pascale Rittter</t>
  </si>
  <si>
    <t>Paulina Zamora</t>
  </si>
  <si>
    <t>Margarita Cea</t>
  </si>
  <si>
    <t>Estefania Troncoso</t>
  </si>
  <si>
    <t>Valentina Ricartes</t>
  </si>
  <si>
    <t>Sayan Vallejos</t>
  </si>
  <si>
    <t>Carolina Salas</t>
  </si>
  <si>
    <t>Angelica Aravena</t>
  </si>
  <si>
    <t>Rene Mardones</t>
  </si>
  <si>
    <t>Alejandro Hornauer</t>
  </si>
  <si>
    <t>Alexis Vera</t>
  </si>
  <si>
    <t>Christian Cañas</t>
  </si>
  <si>
    <t>Isaac Chacon</t>
  </si>
  <si>
    <t>Gonzalo Jimenez</t>
  </si>
  <si>
    <t>Tomas Rodriguez</t>
  </si>
  <si>
    <t>Camilo Carvacho</t>
  </si>
  <si>
    <t>Francisco Laymuns</t>
  </si>
  <si>
    <t>Adrian Burgos</t>
  </si>
  <si>
    <t>Pablo Guiñez</t>
  </si>
  <si>
    <t>Antonio Peña</t>
  </si>
  <si>
    <t>Heinrich Radtke</t>
  </si>
  <si>
    <t>Francisco Parada</t>
  </si>
  <si>
    <t>Marcelo Torres</t>
  </si>
  <si>
    <t>Josue Nuñez</t>
  </si>
  <si>
    <t>Leonel Muñoz</t>
  </si>
  <si>
    <t>Rigoverto Morales</t>
  </si>
  <si>
    <t>Anton Hornauer</t>
  </si>
  <si>
    <t>Hans Dethleffsen</t>
  </si>
  <si>
    <t>Jose Tomas Hornauer</t>
  </si>
  <si>
    <t>Francisco Tagle</t>
  </si>
  <si>
    <t>Ricardo Mendez</t>
  </si>
  <si>
    <t>Manuel Diaz</t>
  </si>
  <si>
    <t>Joaquin Lopez</t>
  </si>
  <si>
    <t>Jose Ignacio Rodriguez</t>
  </si>
  <si>
    <t>Ignacio Bustos</t>
  </si>
  <si>
    <t>Luis Felipe Gonzalez</t>
  </si>
  <si>
    <t>Gonzalo Villar</t>
  </si>
  <si>
    <t>Claudia Dahdal</t>
  </si>
  <si>
    <t>Macarena Aguilar</t>
  </si>
  <si>
    <t>Ch. San Remo</t>
  </si>
  <si>
    <t>Zell am See</t>
  </si>
  <si>
    <t>Santa Marta</t>
  </si>
  <si>
    <t>Hradec Kralove</t>
  </si>
  <si>
    <t>Paris</t>
  </si>
  <si>
    <t>Tiszaujvaros</t>
  </si>
  <si>
    <t>Agustin Perez</t>
  </si>
  <si>
    <t>Nicolas Silva</t>
  </si>
  <si>
    <t>Theo Espinoza</t>
  </si>
  <si>
    <t>Mariano Subercaseaux</t>
  </si>
  <si>
    <t>Guillermo Castelucci</t>
  </si>
  <si>
    <t>Renato Soto</t>
  </si>
  <si>
    <t>Vicente Lagos</t>
  </si>
  <si>
    <t>Matias Echeverria</t>
  </si>
  <si>
    <t>Vicente Hollonay</t>
  </si>
  <si>
    <t>Iker Gonzalez</t>
  </si>
  <si>
    <t>Gael Segura</t>
  </si>
  <si>
    <t>Tomas Delgado</t>
  </si>
  <si>
    <t>Florencia Damiano</t>
  </si>
  <si>
    <t>Antonia Perez</t>
  </si>
  <si>
    <t>Isidora Baez</t>
  </si>
  <si>
    <t>Florencia Fernandez</t>
  </si>
  <si>
    <t>Maria Gracia Urrutia</t>
  </si>
  <si>
    <t>Amelia Ligueros</t>
  </si>
  <si>
    <t>Isidora Jimenez</t>
  </si>
  <si>
    <t>Josefa Huerta</t>
  </si>
  <si>
    <t>Tomas Campos</t>
  </si>
  <si>
    <t>Carlos Bastias</t>
  </si>
  <si>
    <t>Carlos Benavente</t>
  </si>
  <si>
    <t>Sergio Veliz</t>
  </si>
  <si>
    <t>Gonzalo Jerez</t>
  </si>
  <si>
    <t>Julio Jara</t>
  </si>
  <si>
    <t>Arturo Cavagnaro</t>
  </si>
  <si>
    <t>Ivan Perez</t>
  </si>
  <si>
    <t>Leonardo Bravo</t>
  </si>
  <si>
    <t>Patricio Ñamcuvilu</t>
  </si>
  <si>
    <t>Rolando Orellana</t>
  </si>
  <si>
    <t>Francisco Bordachar</t>
  </si>
  <si>
    <t>Ignacio Belmar</t>
  </si>
  <si>
    <t>Vicente Rebora</t>
  </si>
  <si>
    <t>Ignacio Herrera</t>
  </si>
  <si>
    <t>Ariel Rogacy</t>
  </si>
  <si>
    <t>Everto Farias</t>
  </si>
  <si>
    <t>Sergio Amigo</t>
  </si>
  <si>
    <t>Gregorio Martini</t>
  </si>
  <si>
    <t>Jonathan Vera</t>
  </si>
  <si>
    <t>Emilio Balbi</t>
  </si>
  <si>
    <t>Adrian Lagranda</t>
  </si>
  <si>
    <t>Felipe Marillanqui</t>
  </si>
  <si>
    <t>Javier Faundez</t>
  </si>
  <si>
    <t>Marcos Rodriguez</t>
  </si>
  <si>
    <t>Raimundo Rodriguez</t>
  </si>
  <si>
    <t>Juan Medina</t>
  </si>
  <si>
    <t>Matias Lopez</t>
  </si>
  <si>
    <t>Max Vial</t>
  </si>
  <si>
    <t>David Ruiz</t>
  </si>
  <si>
    <t>Ignacio Araya</t>
  </si>
  <si>
    <t>Guido Titiro</t>
  </si>
  <si>
    <t>Martin Cornejo</t>
  </si>
  <si>
    <t>Arturo Andrade</t>
  </si>
  <si>
    <t>Matias Miqueles</t>
  </si>
  <si>
    <t>Miguel Orellana</t>
  </si>
  <si>
    <t>Luis Pavez</t>
  </si>
  <si>
    <t>Yury Hernandez</t>
  </si>
  <si>
    <t>Francisca Flores</t>
  </si>
  <si>
    <t>Pilar Gonzalez</t>
  </si>
  <si>
    <t>Mayra Valladares</t>
  </si>
  <si>
    <t>Fernanda Morales</t>
  </si>
  <si>
    <t>Camila Lubbert</t>
  </si>
  <si>
    <t>Romina Yevenes</t>
  </si>
  <si>
    <t>Josefina Palacios</t>
  </si>
  <si>
    <t>Antonia Daza</t>
  </si>
  <si>
    <t>Daniela Saez</t>
  </si>
  <si>
    <t>Oia Araya</t>
  </si>
  <si>
    <t>Carolina Tabilo</t>
  </si>
  <si>
    <t>Elisabeth Avalos</t>
  </si>
  <si>
    <t>Jessica Uldry</t>
  </si>
  <si>
    <t>Catalina Risso</t>
  </si>
  <si>
    <t>Macarena Lobo</t>
  </si>
  <si>
    <t>Daniela Aguirre</t>
  </si>
  <si>
    <t>Sandra Quitian</t>
  </si>
  <si>
    <t>Leydi Estupiñan</t>
  </si>
  <si>
    <t>Anastacia Rubio</t>
  </si>
  <si>
    <t>Lenka Kuncar</t>
  </si>
  <si>
    <t>Simon Gomez</t>
  </si>
  <si>
    <t>Lucas Barria</t>
  </si>
  <si>
    <t>Camilo Castillo</t>
  </si>
  <si>
    <t>Maximiliano de Marchena</t>
  </si>
  <si>
    <t>Gregorio de Marchena</t>
  </si>
  <si>
    <t>Renata Ruiz</t>
  </si>
  <si>
    <t>Josefina Ovalle</t>
  </si>
  <si>
    <t>Milba Cuevas</t>
  </si>
  <si>
    <t>Andrea Risso</t>
  </si>
  <si>
    <t>Veronica Nuñez</t>
  </si>
  <si>
    <t>Felipe Vasquez</t>
  </si>
  <si>
    <t>Ignacio Silva</t>
  </si>
  <si>
    <t>Gabriel Rodriguez</t>
  </si>
  <si>
    <t>Jonas Cerpa</t>
  </si>
  <si>
    <t>Manuel Gangas</t>
  </si>
  <si>
    <t>Diego Parra</t>
  </si>
  <si>
    <t>Sebastian Muñoz</t>
  </si>
  <si>
    <t>Alvaro Gutierrez</t>
  </si>
  <si>
    <t>Gino Araya</t>
  </si>
  <si>
    <t>Yoselin Gangas</t>
  </si>
  <si>
    <t>Catalina Cea</t>
  </si>
  <si>
    <t>Andres Montero</t>
  </si>
  <si>
    <t>Cristobal Muñoz</t>
  </si>
  <si>
    <t>Cristobal Santander</t>
  </si>
  <si>
    <t>Pedro Ochagavia</t>
  </si>
  <si>
    <t>Jose Ochagavia</t>
  </si>
  <si>
    <t>Matias Becerra</t>
  </si>
  <si>
    <t>Rodrigo Carriel</t>
  </si>
  <si>
    <t>Nicolas Guzman</t>
  </si>
  <si>
    <t>Pablo Dominguez</t>
  </si>
  <si>
    <t>Cristian Ochagavia</t>
  </si>
  <si>
    <t>Cristian Salgado</t>
  </si>
  <si>
    <t>Jose Estaban Martabid</t>
  </si>
  <si>
    <t>Armin Ruiz</t>
  </si>
  <si>
    <t>Angelo Espinoza</t>
  </si>
  <si>
    <t>Pablo Ovalle</t>
  </si>
  <si>
    <t>Gustavo Ortega</t>
  </si>
  <si>
    <t>Mitchel Candia</t>
  </si>
  <si>
    <t>Jorge Medina</t>
  </si>
  <si>
    <t>Elisa Lacamara</t>
  </si>
  <si>
    <t>Catalina Iriondo</t>
  </si>
  <si>
    <t>Catalina Cortes</t>
  </si>
  <si>
    <t>Camila Argandoña</t>
  </si>
  <si>
    <t>Sofia Zolezzi</t>
  </si>
  <si>
    <t>Paula Alegria</t>
  </si>
  <si>
    <t>Daniela Fingerhuth</t>
  </si>
  <si>
    <t>Lorena Osses</t>
  </si>
  <si>
    <t>Paola Acuña</t>
  </si>
  <si>
    <t>Cecilia Castro</t>
  </si>
  <si>
    <t>Clemente Schwarzenberg</t>
  </si>
  <si>
    <t>Vicente Perez</t>
  </si>
  <si>
    <t>Benjamin Veverka</t>
  </si>
  <si>
    <t>Juan Pablo Bohorquez</t>
  </si>
  <si>
    <t>Marcial Olivares</t>
  </si>
  <si>
    <t>Cristobal del Real</t>
  </si>
  <si>
    <t>Alonso Romero</t>
  </si>
  <si>
    <t>Claudio Reyes</t>
  </si>
  <si>
    <t>Jose Ignacio Hurtado</t>
  </si>
  <si>
    <t>Nestor Chauan</t>
  </si>
  <si>
    <t>Rigoberto Navarro</t>
  </si>
  <si>
    <t>Diego Tarud</t>
  </si>
  <si>
    <t>Pedro de las Heras</t>
  </si>
  <si>
    <t>Mario Ricci</t>
  </si>
  <si>
    <t>Elias Lillo</t>
  </si>
  <si>
    <t>Manuel Puertas</t>
  </si>
  <si>
    <t>Nicolas Garcia</t>
  </si>
  <si>
    <t>Fernando Campos</t>
  </si>
  <si>
    <t>Eduardo Mendoza</t>
  </si>
  <si>
    <t>Francisco Gomez</t>
  </si>
  <si>
    <t>Alvar Martinez</t>
  </si>
  <si>
    <t>Roberto Piriz</t>
  </si>
  <si>
    <t>Rodolfo Friz</t>
  </si>
  <si>
    <t>Carlos Anderson</t>
  </si>
  <si>
    <t>Humberto Cordi</t>
  </si>
  <si>
    <t>Felipe Duran</t>
  </si>
  <si>
    <t>Daniel Salazar</t>
  </si>
  <si>
    <t>Martin Castelucci</t>
  </si>
  <si>
    <t>Oscar Lopez</t>
  </si>
  <si>
    <t>Andres Pedreros</t>
  </si>
  <si>
    <t>Luis Guerra</t>
  </si>
  <si>
    <t>Cristian Alarcon</t>
  </si>
  <si>
    <t>Cristian Franyola</t>
  </si>
  <si>
    <t>Raul Donoso</t>
  </si>
  <si>
    <t>Carlos Betancourt</t>
  </si>
  <si>
    <t>Marco Rivadeneira</t>
  </si>
  <si>
    <t>Miguel Zbiden</t>
  </si>
  <si>
    <t>Cristian Dussaillant</t>
  </si>
  <si>
    <t>Patricio Jaca</t>
  </si>
  <si>
    <t>jaime Cerda</t>
  </si>
  <si>
    <t>Joaquin Alvarez</t>
  </si>
  <si>
    <t>Claudio Storm</t>
  </si>
  <si>
    <t>Felipe Ochsenius</t>
  </si>
  <si>
    <t>Andres Lagies</t>
  </si>
  <si>
    <t>Marcelo Guerra</t>
  </si>
  <si>
    <t>Carlos Ruiz</t>
  </si>
  <si>
    <t>Juan Jose Jove</t>
  </si>
  <si>
    <t>Mauro Zaror</t>
  </si>
  <si>
    <t>Alvaro Ramirez</t>
  </si>
  <si>
    <t>Andres Diaz</t>
  </si>
  <si>
    <t>Juan Olate</t>
  </si>
  <si>
    <t>Mauricio Smith</t>
  </si>
  <si>
    <t>Felipe Osorio</t>
  </si>
  <si>
    <t>Martin Pinochet</t>
  </si>
  <si>
    <t>Matias Sanchez</t>
  </si>
  <si>
    <t>Jose Larrondo</t>
  </si>
  <si>
    <t>Javier Salvador</t>
  </si>
  <si>
    <t>Andres Zbinden</t>
  </si>
  <si>
    <t>Martin Cerda</t>
  </si>
  <si>
    <t>Vicente Bravo</t>
  </si>
  <si>
    <t>Andrea Peralta</t>
  </si>
  <si>
    <t>Eva Peña</t>
  </si>
  <si>
    <t>Paulina Valenzuela</t>
  </si>
  <si>
    <t>Paz Mella</t>
  </si>
  <si>
    <t>Georgina Trujillo</t>
  </si>
  <si>
    <t>Nancy Salazar</t>
  </si>
  <si>
    <t>Hawaii</t>
  </si>
  <si>
    <t>Eduardo Della Maggiora</t>
  </si>
  <si>
    <t>Philip Billikopf</t>
  </si>
  <si>
    <t>Fredy Acevedo</t>
  </si>
  <si>
    <t>Juan Pablo Dussaillant</t>
  </si>
  <si>
    <t>Eduardo Pasten</t>
  </si>
  <si>
    <t>Thiago Plancon</t>
  </si>
  <si>
    <t>Pedro Pablo Vargas</t>
  </si>
  <si>
    <t>Ignacio Besser</t>
  </si>
  <si>
    <t>Rosario Huerta</t>
  </si>
  <si>
    <t>Isabella Ladron de Guevara</t>
  </si>
  <si>
    <t>Catalina Ovalle</t>
  </si>
  <si>
    <t>Florencia Peña</t>
  </si>
  <si>
    <t>Macarena de la Llera</t>
  </si>
  <si>
    <t>Francisca Toro</t>
  </si>
  <si>
    <t>Daniela Poblete</t>
  </si>
  <si>
    <t>Paulina Fuentes</t>
  </si>
  <si>
    <t>Erika Gonzalez</t>
  </si>
  <si>
    <t>Vesper Van Abel</t>
  </si>
  <si>
    <t>Ignacio Cortes</t>
  </si>
  <si>
    <t>Pablo Sepulveda</t>
  </si>
  <si>
    <t>Jorge Hinojosa</t>
  </si>
  <si>
    <t>Felipe Ibacache</t>
  </si>
  <si>
    <t>Rodrigo Medina</t>
  </si>
  <si>
    <t>Eduardo Otero</t>
  </si>
  <si>
    <t>Luis Meneses</t>
  </si>
  <si>
    <t>Julio Saavedra</t>
  </si>
  <si>
    <t>Marcelo Planchon</t>
  </si>
  <si>
    <t>Carlos Castillo</t>
  </si>
  <si>
    <t>Jose Velasquez</t>
  </si>
  <si>
    <t>Eduardo Alarcon</t>
  </si>
  <si>
    <t>Cristian Vargas</t>
  </si>
  <si>
    <t>Manuel Salas</t>
  </si>
  <si>
    <t>Marcos Pinto</t>
  </si>
  <si>
    <t>Roberto Olea</t>
  </si>
  <si>
    <t>Osvaldo Zuñiga</t>
  </si>
  <si>
    <t>Alejandro Rodriguez</t>
  </si>
  <si>
    <t>Matthew McGoey</t>
  </si>
  <si>
    <t>Shachar Agur</t>
  </si>
  <si>
    <t>Thiago Muñoz</t>
  </si>
  <si>
    <t>Alvaro Campos</t>
  </si>
  <si>
    <t>Ryan Lund</t>
  </si>
  <si>
    <t>Eleanor Lawler</t>
  </si>
  <si>
    <t>Maria Casals</t>
  </si>
  <si>
    <t>Giovanna Lacerda</t>
  </si>
  <si>
    <t>Marcela Alvarez</t>
  </si>
  <si>
    <t>Andalucia</t>
  </si>
  <si>
    <t>Brasilia</t>
  </si>
  <si>
    <t>Leon Olivares</t>
  </si>
  <si>
    <t>Clemente Sandoval</t>
  </si>
  <si>
    <t>Arturo Peching</t>
  </si>
  <si>
    <t>Agustin Garces</t>
  </si>
  <si>
    <t>Anerson Pantoja</t>
  </si>
  <si>
    <t>Sergio Meneses</t>
  </si>
  <si>
    <t>Lucas Urbina</t>
  </si>
  <si>
    <t>Felipe Mauras</t>
  </si>
  <si>
    <t>Chihaig Zhou Zhou</t>
  </si>
  <si>
    <t>Gustavo Becker</t>
  </si>
  <si>
    <t>Cristian Popa</t>
  </si>
  <si>
    <t>Gustavo Gomez</t>
  </si>
  <si>
    <t>Sergio Prada</t>
  </si>
  <si>
    <t>Pablo Matile</t>
  </si>
  <si>
    <t>Pedro Araya</t>
  </si>
  <si>
    <t>Rodrigo Ceura</t>
  </si>
  <si>
    <t>Guadalupe Ghiretti</t>
  </si>
  <si>
    <t>Zoe Alfaro</t>
  </si>
  <si>
    <t>Valdivia</t>
  </si>
  <si>
    <t>Clin Szuch</t>
  </si>
  <si>
    <t>Martin Demuth</t>
  </si>
  <si>
    <t>Federico Scarabino</t>
  </si>
  <si>
    <t>Ted Triese</t>
  </si>
  <si>
    <t>Danilo Melo</t>
  </si>
  <si>
    <t>Aaron Gu</t>
  </si>
  <si>
    <t>Cecilia Ramirez</t>
  </si>
  <si>
    <t>Laura Mathews</t>
  </si>
  <si>
    <t>Agustin Feres</t>
  </si>
  <si>
    <t>Sebastian Barriga</t>
  </si>
  <si>
    <t>Marcel Melo</t>
  </si>
  <si>
    <t>Leonardo Alckmin</t>
  </si>
  <si>
    <t>Joao Carvalho</t>
  </si>
  <si>
    <t>Renan Papareli</t>
  </si>
  <si>
    <t>Lucas Cancela</t>
  </si>
  <si>
    <t>Lucas Costas</t>
  </si>
  <si>
    <t>Diego Ruiz</t>
  </si>
  <si>
    <t>Diego Castillo</t>
  </si>
  <si>
    <t>Sebastian Manriquez</t>
  </si>
  <si>
    <t>Leonardo Sanchez</t>
  </si>
  <si>
    <t>Andre Sanches</t>
  </si>
  <si>
    <t>Juan Jose Censi</t>
  </si>
  <si>
    <t>Fabian Oyarzun</t>
  </si>
  <si>
    <t>Alex Suarez</t>
  </si>
  <si>
    <t>Gaspar Sepulveda</t>
  </si>
  <si>
    <t>Rafael Cardus</t>
  </si>
  <si>
    <t>Fernando Di Rosso</t>
  </si>
  <si>
    <t>Lorenzo Torres</t>
  </si>
  <si>
    <t>Gonzalo Arranz</t>
  </si>
  <si>
    <t>Samir Taufic</t>
  </si>
  <si>
    <t>Thomas Teichelmann</t>
  </si>
  <si>
    <t>Andres Croxatto</t>
  </si>
  <si>
    <t>Gustavo Letamendi</t>
  </si>
  <si>
    <t>Raul Lemir</t>
  </si>
  <si>
    <t>Roberto Devesa</t>
  </si>
  <si>
    <t>Patricio Rojas</t>
  </si>
  <si>
    <t>Jose Luis Gomez</t>
  </si>
  <si>
    <t>Juan Ovalle</t>
  </si>
  <si>
    <t>Francisco Miranda</t>
  </si>
  <si>
    <t>Emmanuel Carballeda</t>
  </si>
  <si>
    <t>Carlos Aloisi</t>
  </si>
  <si>
    <t>Cristian Pinochet</t>
  </si>
  <si>
    <t>Alfredo Lopez-Albujar</t>
  </si>
  <si>
    <t>Pantera Molina</t>
  </si>
  <si>
    <t>Diego Sanchez</t>
  </si>
  <si>
    <t>Diego Jannots</t>
  </si>
  <si>
    <t>Rodrigo Gras</t>
  </si>
  <si>
    <t>Rafael Riveros</t>
  </si>
  <si>
    <t>Cid Atusi</t>
  </si>
  <si>
    <t>Tomas Pantoja</t>
  </si>
  <si>
    <t>Fernando Piaggio</t>
  </si>
  <si>
    <t>Walter Takano</t>
  </si>
  <si>
    <t>Ariel Bender</t>
  </si>
  <si>
    <t>Francisco Zurob</t>
  </si>
  <si>
    <t>Paulo Cofre</t>
  </si>
  <si>
    <t>Marcelo Vasquez</t>
  </si>
  <si>
    <t>Sebastian Romero</t>
  </si>
  <si>
    <t>Moises Rodriguez</t>
  </si>
  <si>
    <t>Eduardo Arias</t>
  </si>
  <si>
    <t>Jorge Lasen</t>
  </si>
  <si>
    <t>Criatian Montero</t>
  </si>
  <si>
    <t>Sergio Carcamo</t>
  </si>
  <si>
    <t>Felipe Huber</t>
  </si>
  <si>
    <t>Hector Navarro</t>
  </si>
  <si>
    <t>Pablo Gonzalez-Castro</t>
  </si>
  <si>
    <t>Diego Castro</t>
  </si>
  <si>
    <t>Maria Claudia</t>
  </si>
  <si>
    <t>Paola Alejandra</t>
  </si>
  <si>
    <t>Consuelo Ruiz</t>
  </si>
  <si>
    <t>Marisa Morassutti</t>
  </si>
  <si>
    <t>Claudia Acevedo</t>
  </si>
  <si>
    <t>Paulina Varela</t>
  </si>
  <si>
    <t>Andrea Racchi</t>
  </si>
  <si>
    <t>Lorena Cortes</t>
  </si>
  <si>
    <t>Liliana Carcamo</t>
  </si>
  <si>
    <t>Evelyn Brown</t>
  </si>
  <si>
    <t>Sandra Fuentes</t>
  </si>
  <si>
    <t>Marcela Rubio</t>
  </si>
  <si>
    <t>Viviana Briggs</t>
  </si>
  <si>
    <t>Betina Winchel</t>
  </si>
  <si>
    <t>Paola Ojeda</t>
  </si>
  <si>
    <t>Claudia Contreras</t>
  </si>
  <si>
    <t>Cynthia Cuello</t>
  </si>
  <si>
    <t>Maria Ariela Barahona</t>
  </si>
  <si>
    <t>Daniela Yanes</t>
  </si>
  <si>
    <t>Giglia Borlando</t>
  </si>
  <si>
    <t>Paula Salgado</t>
  </si>
  <si>
    <t>Alicia Rodriguez</t>
  </si>
  <si>
    <t>Gimena Wasilewsky</t>
  </si>
  <si>
    <t>Laura Leaes</t>
  </si>
  <si>
    <t>Daniela Morales</t>
  </si>
  <si>
    <t>Nadia Rang</t>
  </si>
  <si>
    <t>Geovanna Bolaño</t>
  </si>
  <si>
    <t>Viviana Ritchie</t>
  </si>
  <si>
    <t>Patricia Tapia</t>
  </si>
  <si>
    <t>Javiera Perez</t>
  </si>
  <si>
    <t>Dafne Celis</t>
  </si>
  <si>
    <t>Maria Belen Ituarte</t>
  </si>
  <si>
    <t>Veronica Saavedra</t>
  </si>
  <si>
    <t>Carla Malatesta</t>
  </si>
  <si>
    <t>Mercedes Prieto</t>
  </si>
  <si>
    <t>Francisca Poblete</t>
  </si>
  <si>
    <t>Macarena Aloisi</t>
  </si>
  <si>
    <t>Gabriela Gotschlich</t>
  </si>
  <si>
    <t>Katherine Villalobos</t>
  </si>
  <si>
    <t>Ana Luiza Horstmann</t>
  </si>
  <si>
    <t>Maite Tumani</t>
  </si>
  <si>
    <t>Elisa Pies</t>
  </si>
  <si>
    <t>Francisca Dutilh</t>
  </si>
  <si>
    <t>Marcela Boccardo</t>
  </si>
  <si>
    <t>Florencia Benzi</t>
  </si>
  <si>
    <t>Dominica Gomara</t>
  </si>
  <si>
    <t>Maria Gracia Guzman</t>
  </si>
  <si>
    <t>Gabriella Arruda</t>
  </si>
  <si>
    <t>Carmen Larrain</t>
  </si>
  <si>
    <t>Rebeca Miranda</t>
  </si>
  <si>
    <t>Nogelys Lopez</t>
  </si>
  <si>
    <t>Maria Francisca Correa</t>
  </si>
  <si>
    <t>Magdalena Williamson</t>
  </si>
  <si>
    <t>Magdalena Rico</t>
  </si>
  <si>
    <t>Santiago Ledesma</t>
  </si>
  <si>
    <t>Cristobal Ochagavia</t>
  </si>
  <si>
    <t>Matias Flores</t>
  </si>
  <si>
    <t>Guillaume le Marchand</t>
  </si>
  <si>
    <t>Pablo Schwarzenberg</t>
  </si>
  <si>
    <t>Lucas Lobos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</si>
  <si>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</si>
  <si>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</si>
  <si>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</si>
  <si>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</si>
  <si>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</si>
  <si>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</si>
  <si>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</si>
  <si>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</si>
  <si>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</si>
  <si>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</si>
  <si>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</si>
  <si>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Marcelo Rivera</t>
  </si>
  <si>
    <t>Alejandro Infante</t>
  </si>
  <si>
    <t>Alexy Narvaez</t>
  </si>
  <si>
    <t>Sebastian Carmona</t>
  </si>
  <si>
    <t>Christian Sepulveda</t>
  </si>
  <si>
    <t>Miguel Pastor</t>
  </si>
  <si>
    <t>Fernando Tapia</t>
  </si>
  <si>
    <t>Mario Sandoval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</si>
  <si>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</si>
  <si>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</si>
  <si>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</si>
  <si>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</si>
  <si>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</si>
  <si>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</si>
  <si>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</si>
  <si>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</si>
  <si>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</si>
  <si>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</si>
  <si>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Manuela Albornoz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</si>
  <si>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</si>
  <si>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</si>
  <si>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</si>
  <si>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</si>
  <si>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</si>
  <si>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</si>
  <si>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</si>
  <si>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</si>
  <si>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</si>
  <si>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</si>
  <si>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</si>
  <si>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</si>
  <si>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</si>
  <si>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</si>
  <si>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</si>
  <si>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</si>
  <si>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</si>
  <si>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</si>
  <si>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</si>
  <si>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</si>
  <si>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</si>
  <si>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Josefa Boetsch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</si>
  <si>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</si>
  <si>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</si>
  <si>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</si>
  <si>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</si>
  <si>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</si>
  <si>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</si>
  <si>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</si>
  <si>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</si>
  <si>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</si>
  <si>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</si>
  <si>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Pedro Orthusteguy</t>
  </si>
  <si>
    <t>Fernando Ostornol</t>
  </si>
  <si>
    <t>Oscar Martinez</t>
  </si>
  <si>
    <t>Bernardino Leguizamon</t>
  </si>
  <si>
    <t>Per Von Appen</t>
  </si>
  <si>
    <t>Alejandro Cornejo</t>
  </si>
  <si>
    <t>Jose Aldunate</t>
  </si>
  <si>
    <t>Francisco Rodriguez</t>
  </si>
  <si>
    <t>Edgardo Veliz</t>
  </si>
  <si>
    <t>Rduardo Perez</t>
  </si>
  <si>
    <t>Gerardo Illanes</t>
  </si>
  <si>
    <t>Pablo Fleischmann</t>
  </si>
  <si>
    <t>Pedro Laneri</t>
  </si>
  <si>
    <t>Roberto Rivera</t>
  </si>
  <si>
    <t>Raimundo Steidle</t>
  </si>
  <si>
    <t>Sergio Carvajal</t>
  </si>
  <si>
    <t>Jose Domingo Vial</t>
  </si>
  <si>
    <t>Alfonso Infante</t>
  </si>
  <si>
    <t>Pablo Marin</t>
  </si>
  <si>
    <t>Matias Ortiz</t>
  </si>
  <si>
    <t>Victor Gonzalez</t>
  </si>
  <si>
    <t>Marcelo Cibie</t>
  </si>
  <si>
    <t>Juan Pablo Alcalde</t>
  </si>
  <si>
    <t>Andres Baltra</t>
  </si>
  <si>
    <t>Ignacio Valle</t>
  </si>
  <si>
    <t>Juan Araya</t>
  </si>
  <si>
    <t>Tomas Prieto</t>
  </si>
  <si>
    <t>Matias Vergara</t>
  </si>
  <si>
    <t>Agustin Cuevas</t>
  </si>
  <si>
    <t>Andres Martinez</t>
  </si>
  <si>
    <t>Raimundo Franzani</t>
  </si>
  <si>
    <t>Juan Ignacio Luhrs</t>
  </si>
  <si>
    <t>Tomas Galmez</t>
  </si>
  <si>
    <t>Alejandro Reyes</t>
  </si>
  <si>
    <t>Cristobal Torres</t>
  </si>
  <si>
    <t>Roberto Murphy</t>
  </si>
  <si>
    <t>Ximena Maldonado</t>
  </si>
  <si>
    <t>Victoria Gentili</t>
  </si>
  <si>
    <t>Paula Cabezas</t>
  </si>
  <si>
    <t>Tamara Fuentes</t>
  </si>
  <si>
    <t>Macarena Alvarado</t>
  </si>
  <si>
    <t>Susanne Hornauer</t>
  </si>
  <si>
    <t>Valentina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</si>
</sst>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8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" fontId="4" fillId="5" borderId="1" xfId="0" quotePrefix="1" applyNumberFormat="1" applyFont="1" applyFill="1" applyBorder="1" applyAlignment="1">
      <alignment horizontal="center"/>
    </xf>
    <xf numFmtId="1" fontId="4" fillId="0" borderId="1" xfId="0" quotePrefix="1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4" borderId="9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/>
    <xf numFmtId="1" fontId="5" fillId="2" borderId="22" xfId="0" applyNumberFormat="1" applyFont="1" applyFill="1" applyBorder="1" applyAlignment="1"/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82"/>
  <sheetViews>
    <sheetView showGridLines="0" workbookViewId="0">
      <selection activeCell="A52" sqref="A52:D55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6.453125" style="1" customWidth="1"/>
    <col min="7" max="7" width="10.81640625" style="1" hidden="1" customWidth="1"/>
    <col min="8" max="17" width="10.81640625" style="183" customWidth="1"/>
    <col min="18" max="22" width="10.81640625" style="1" hidden="1" customWidth="1"/>
    <col min="23" max="24" width="11.453125" style="1" customWidth="1"/>
    <col min="25" max="256" width="10.81640625" style="1" customWidth="1"/>
  </cols>
  <sheetData>
    <row r="1" spans="1:37" ht="17.149999999999999" customHeight="1" x14ac:dyDescent="0.35">
      <c r="A1" s="2"/>
      <c r="B1" s="2"/>
      <c r="C1" s="2"/>
      <c r="D1" s="3" t="s">
        <v>0</v>
      </c>
      <c r="E1" s="2"/>
      <c r="F1" s="2"/>
      <c r="G1" s="4"/>
      <c r="H1" s="4">
        <v>45998</v>
      </c>
      <c r="I1" s="196">
        <v>45599</v>
      </c>
      <c r="J1" s="4">
        <v>45599</v>
      </c>
      <c r="K1" s="196">
        <v>45572</v>
      </c>
      <c r="L1" s="4">
        <v>45563</v>
      </c>
      <c r="M1" s="196">
        <v>45382</v>
      </c>
      <c r="N1" s="4">
        <v>45362</v>
      </c>
      <c r="O1" s="196">
        <v>45347</v>
      </c>
      <c r="P1" s="4">
        <v>45305</v>
      </c>
      <c r="Q1" s="196">
        <v>45296</v>
      </c>
      <c r="R1" s="6"/>
      <c r="S1" s="7"/>
      <c r="T1" s="7"/>
      <c r="U1" s="7"/>
      <c r="V1" s="8"/>
      <c r="W1" s="9"/>
      <c r="X1" s="9"/>
      <c r="Y1" s="10"/>
      <c r="Z1" s="11"/>
      <c r="AA1" s="12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7" t="s">
        <v>864</v>
      </c>
      <c r="M2" s="185" t="s">
        <v>576</v>
      </c>
      <c r="N2" s="17" t="s">
        <v>36</v>
      </c>
      <c r="O2" s="185" t="s">
        <v>1197</v>
      </c>
      <c r="P2" s="17" t="s">
        <v>350</v>
      </c>
      <c r="Q2" s="185" t="s">
        <v>350</v>
      </c>
      <c r="R2" s="19"/>
      <c r="S2" s="20"/>
      <c r="T2" s="20"/>
      <c r="U2" s="20"/>
      <c r="V2" s="21"/>
      <c r="W2" s="9"/>
      <c r="X2" s="9"/>
      <c r="Y2" s="22"/>
      <c r="Z2" s="188"/>
      <c r="AA2" s="23"/>
      <c r="AB2" s="24"/>
      <c r="AC2" s="195"/>
      <c r="AD2" s="195"/>
      <c r="AE2" s="195"/>
      <c r="AF2" s="25"/>
      <c r="AG2" s="24"/>
      <c r="AH2" s="195"/>
      <c r="AI2" s="195"/>
      <c r="AJ2" s="195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2" t="s">
        <v>2</v>
      </c>
      <c r="M3" s="186" t="s">
        <v>2</v>
      </c>
      <c r="N3" s="2" t="s">
        <v>2</v>
      </c>
      <c r="O3" s="186" t="s">
        <v>2</v>
      </c>
      <c r="P3" s="2" t="s">
        <v>2</v>
      </c>
      <c r="Q3" s="186" t="s">
        <v>2</v>
      </c>
      <c r="R3" s="27"/>
      <c r="S3" s="21"/>
      <c r="T3" s="21"/>
      <c r="U3" s="21"/>
      <c r="V3" s="21"/>
      <c r="W3" s="9"/>
      <c r="X3" s="9"/>
      <c r="Y3" s="22"/>
      <c r="Z3" s="188"/>
      <c r="AA3" s="23"/>
      <c r="AB3" s="24"/>
      <c r="AC3" s="195"/>
      <c r="AD3" s="195"/>
      <c r="AE3" s="195"/>
      <c r="AF3" s="25"/>
      <c r="AG3" s="24"/>
      <c r="AH3" s="195"/>
      <c r="AI3" s="195"/>
      <c r="AJ3" s="195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2" t="s">
        <v>6</v>
      </c>
      <c r="K4" s="186" t="s">
        <v>6</v>
      </c>
      <c r="L4" s="2" t="s">
        <v>7</v>
      </c>
      <c r="M4" s="186" t="s">
        <v>6</v>
      </c>
      <c r="N4" s="2" t="s">
        <v>7</v>
      </c>
      <c r="O4" s="186" t="s">
        <v>6</v>
      </c>
      <c r="P4" s="2" t="s">
        <v>6</v>
      </c>
      <c r="Q4" s="186" t="s">
        <v>104</v>
      </c>
      <c r="R4" s="27"/>
      <c r="S4" s="21"/>
      <c r="T4" s="21"/>
      <c r="U4" s="21"/>
      <c r="V4" s="21"/>
      <c r="W4" s="9"/>
      <c r="X4" s="9"/>
      <c r="Y4" s="22"/>
      <c r="Z4" s="188"/>
      <c r="AA4" s="23"/>
      <c r="AB4" s="24"/>
      <c r="AC4" s="195"/>
      <c r="AD4" s="195"/>
      <c r="AE4" s="195"/>
      <c r="AF4" s="25"/>
      <c r="AG4" s="24"/>
      <c r="AH4" s="195"/>
      <c r="AI4" s="195"/>
      <c r="AJ4" s="195"/>
      <c r="AK4" s="25"/>
    </row>
    <row r="5" spans="1:37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9</v>
      </c>
      <c r="I5" s="186">
        <v>8</v>
      </c>
      <c r="J5" s="2">
        <v>5</v>
      </c>
      <c r="K5" s="186">
        <v>6</v>
      </c>
      <c r="L5" s="2">
        <v>12</v>
      </c>
      <c r="M5" s="186">
        <v>6</v>
      </c>
      <c r="N5" s="2">
        <v>13</v>
      </c>
      <c r="O5" s="186">
        <v>1</v>
      </c>
      <c r="P5" s="2">
        <v>8</v>
      </c>
      <c r="Q5" s="186">
        <v>43</v>
      </c>
      <c r="R5" s="28"/>
      <c r="S5" s="29"/>
      <c r="T5" s="29"/>
      <c r="U5" s="29"/>
      <c r="V5" s="29"/>
      <c r="W5" s="9"/>
      <c r="X5" s="9"/>
      <c r="Y5" s="22"/>
      <c r="Z5" s="188"/>
      <c r="AA5" s="23"/>
      <c r="AB5" s="24"/>
      <c r="AC5" s="195"/>
      <c r="AD5" s="195"/>
      <c r="AE5" s="195"/>
      <c r="AF5" s="25"/>
      <c r="AG5" s="24"/>
      <c r="AH5" s="195"/>
      <c r="AI5" s="195"/>
      <c r="AJ5" s="195"/>
      <c r="AK5" s="25"/>
    </row>
    <row r="6" spans="1:37" ht="17.149999999999999" customHeight="1" x14ac:dyDescent="0.35">
      <c r="A6" s="30">
        <v>1</v>
      </c>
      <c r="B6" s="30">
        <v>1</v>
      </c>
      <c r="C6" s="30">
        <f t="shared" ref="C6:C30" si="0">B6-A6</f>
        <v>0</v>
      </c>
      <c r="D6" s="18" t="s">
        <v>612</v>
      </c>
      <c r="E6" s="2">
        <f t="shared" ref="E6:E37" si="1">LARGE(G6:V6,1)+LARGE(G6:V6,2)+LARGE(G6:V6,3)+LARGE(G6:V6,4)+LARGE(G6:V6,5)</f>
        <v>76</v>
      </c>
      <c r="F6" s="30">
        <f t="shared" ref="F6:F37" si="2">COUNT(G6:Q6)</f>
        <v>4</v>
      </c>
      <c r="G6" s="31"/>
      <c r="H6" s="31" t="s">
        <v>15</v>
      </c>
      <c r="I6" s="187">
        <v>3</v>
      </c>
      <c r="J6" s="31" t="s">
        <v>15</v>
      </c>
      <c r="K6" s="187" t="s">
        <v>15</v>
      </c>
      <c r="L6" s="31" t="s">
        <v>15</v>
      </c>
      <c r="M6" s="187">
        <v>10</v>
      </c>
      <c r="N6" s="31">
        <v>20</v>
      </c>
      <c r="O6" s="187" t="s">
        <v>15</v>
      </c>
      <c r="P6" s="31" t="s">
        <v>15</v>
      </c>
      <c r="Q6" s="236">
        <v>43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8"/>
      <c r="AA6" s="23"/>
      <c r="AB6" s="24"/>
      <c r="AC6" s="195"/>
      <c r="AD6" s="195"/>
      <c r="AE6" s="195"/>
      <c r="AF6" s="25"/>
      <c r="AG6" s="24"/>
      <c r="AH6" s="195"/>
      <c r="AI6" s="195"/>
      <c r="AJ6" s="195"/>
      <c r="AK6" s="25"/>
    </row>
    <row r="7" spans="1:3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954</v>
      </c>
      <c r="E7" s="2">
        <f t="shared" si="1"/>
        <v>58</v>
      </c>
      <c r="F7" s="30">
        <f t="shared" si="2"/>
        <v>3</v>
      </c>
      <c r="G7" s="31"/>
      <c r="H7" s="31" t="s">
        <v>15</v>
      </c>
      <c r="I7" s="187">
        <v>4</v>
      </c>
      <c r="J7" s="31" t="s">
        <v>15</v>
      </c>
      <c r="K7" s="187" t="s">
        <v>15</v>
      </c>
      <c r="L7" s="31">
        <v>20</v>
      </c>
      <c r="M7" s="187" t="s">
        <v>15</v>
      </c>
      <c r="N7" s="31" t="s">
        <v>15</v>
      </c>
      <c r="O7" s="187" t="s">
        <v>15</v>
      </c>
      <c r="P7" s="31" t="s">
        <v>15</v>
      </c>
      <c r="Q7" s="236">
        <v>34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8"/>
      <c r="AA7" s="23"/>
      <c r="AB7" s="24"/>
      <c r="AC7" s="195"/>
      <c r="AD7" s="195"/>
      <c r="AE7" s="195"/>
      <c r="AF7" s="25"/>
      <c r="AG7" s="24"/>
      <c r="AH7" s="195"/>
      <c r="AI7" s="195"/>
      <c r="AJ7" s="195"/>
      <c r="AK7" s="25"/>
    </row>
    <row r="8" spans="1:3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509</v>
      </c>
      <c r="E8" s="2">
        <f t="shared" si="1"/>
        <v>46</v>
      </c>
      <c r="F8" s="30">
        <f t="shared" si="2"/>
        <v>3</v>
      </c>
      <c r="G8" s="31"/>
      <c r="H8" s="31" t="s">
        <v>15</v>
      </c>
      <c r="I8" s="187">
        <v>10</v>
      </c>
      <c r="J8" s="31" t="s">
        <v>15</v>
      </c>
      <c r="K8" s="187" t="s">
        <v>15</v>
      </c>
      <c r="L8" s="31" t="s">
        <v>15</v>
      </c>
      <c r="M8" s="187">
        <v>6</v>
      </c>
      <c r="N8" s="31" t="s">
        <v>15</v>
      </c>
      <c r="O8" s="187" t="s">
        <v>15</v>
      </c>
      <c r="P8" s="31" t="s">
        <v>15</v>
      </c>
      <c r="Q8" s="236">
        <v>30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8"/>
      <c r="AA8" s="23"/>
      <c r="AB8" s="24"/>
      <c r="AC8" s="195"/>
      <c r="AD8" s="195"/>
      <c r="AE8" s="195"/>
      <c r="AF8" s="25"/>
      <c r="AG8" s="24"/>
      <c r="AH8" s="195"/>
      <c r="AI8" s="195"/>
      <c r="AJ8" s="195"/>
      <c r="AK8" s="25"/>
    </row>
    <row r="9" spans="1:37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866</v>
      </c>
      <c r="E9" s="2">
        <f t="shared" si="1"/>
        <v>40</v>
      </c>
      <c r="F9" s="30">
        <f t="shared" si="2"/>
        <v>2</v>
      </c>
      <c r="G9" s="31"/>
      <c r="H9" s="31" t="s">
        <v>15</v>
      </c>
      <c r="I9" s="187" t="s">
        <v>15</v>
      </c>
      <c r="J9" s="31" t="s">
        <v>15</v>
      </c>
      <c r="K9" s="187" t="s">
        <v>15</v>
      </c>
      <c r="L9" s="31" t="s">
        <v>15</v>
      </c>
      <c r="M9" s="187" t="s">
        <v>15</v>
      </c>
      <c r="N9" s="31">
        <v>14</v>
      </c>
      <c r="O9" s="187" t="s">
        <v>15</v>
      </c>
      <c r="P9" s="31" t="s">
        <v>15</v>
      </c>
      <c r="Q9" s="236">
        <v>26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8"/>
      <c r="AA9" s="23"/>
      <c r="AB9" s="24"/>
      <c r="AC9" s="195"/>
      <c r="AD9" s="195"/>
      <c r="AE9" s="195"/>
      <c r="AF9" s="25"/>
      <c r="AG9" s="24"/>
      <c r="AH9" s="195"/>
      <c r="AI9" s="195"/>
      <c r="AJ9" s="195"/>
      <c r="AK9" s="25"/>
    </row>
    <row r="10" spans="1:37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977</v>
      </c>
      <c r="E10" s="2">
        <f t="shared" si="1"/>
        <v>39</v>
      </c>
      <c r="F10" s="30">
        <f t="shared" si="2"/>
        <v>3</v>
      </c>
      <c r="G10" s="31"/>
      <c r="H10" s="31" t="s">
        <v>15</v>
      </c>
      <c r="I10" s="187" t="s">
        <v>15</v>
      </c>
      <c r="J10" s="31" t="s">
        <v>15</v>
      </c>
      <c r="K10" s="187" t="s">
        <v>15</v>
      </c>
      <c r="L10" s="31">
        <v>14</v>
      </c>
      <c r="M10" s="187" t="s">
        <v>15</v>
      </c>
      <c r="N10" s="31">
        <v>8</v>
      </c>
      <c r="O10" s="187" t="s">
        <v>15</v>
      </c>
      <c r="P10" s="31" t="s">
        <v>15</v>
      </c>
      <c r="Q10" s="236">
        <v>17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8"/>
      <c r="AA10" s="23"/>
      <c r="AB10" s="24"/>
      <c r="AC10" s="195"/>
      <c r="AD10" s="195"/>
      <c r="AE10" s="195"/>
      <c r="AF10" s="25"/>
      <c r="AG10" s="24"/>
      <c r="AH10" s="195"/>
      <c r="AI10" s="195"/>
      <c r="AJ10" s="195"/>
      <c r="AK10" s="25"/>
    </row>
    <row r="11" spans="1:3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1177</v>
      </c>
      <c r="E11" s="2">
        <f t="shared" si="1"/>
        <v>38</v>
      </c>
      <c r="F11" s="30">
        <f t="shared" si="2"/>
        <v>1</v>
      </c>
      <c r="G11" s="31"/>
      <c r="H11" s="31" t="s">
        <v>15</v>
      </c>
      <c r="I11" s="187" t="s">
        <v>15</v>
      </c>
      <c r="J11" s="31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236">
        <v>38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8"/>
      <c r="AA11" s="23"/>
      <c r="AB11" s="24"/>
      <c r="AC11" s="195"/>
      <c r="AD11" s="195"/>
      <c r="AE11" s="195"/>
      <c r="AF11" s="25"/>
      <c r="AG11" s="24"/>
      <c r="AH11" s="195"/>
      <c r="AI11" s="195"/>
      <c r="AJ11" s="195"/>
      <c r="AK11" s="25"/>
    </row>
    <row r="12" spans="1:37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997</v>
      </c>
      <c r="E12" s="2">
        <f t="shared" si="1"/>
        <v>36</v>
      </c>
      <c r="F12" s="30">
        <f t="shared" si="2"/>
        <v>5</v>
      </c>
      <c r="G12" s="31"/>
      <c r="H12" s="31">
        <v>2</v>
      </c>
      <c r="I12" s="187">
        <v>8</v>
      </c>
      <c r="J12" s="31" t="s">
        <v>15</v>
      </c>
      <c r="K12" s="187">
        <v>10</v>
      </c>
      <c r="L12" s="31" t="s">
        <v>15</v>
      </c>
      <c r="M12" s="187" t="s">
        <v>15</v>
      </c>
      <c r="N12" s="31">
        <v>10</v>
      </c>
      <c r="O12" s="187" t="s">
        <v>15</v>
      </c>
      <c r="P12" s="31">
        <v>6</v>
      </c>
      <c r="Q12" s="236" t="s">
        <v>15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8"/>
      <c r="AA12" s="23"/>
      <c r="AB12" s="24"/>
      <c r="AC12" s="195"/>
      <c r="AD12" s="195"/>
      <c r="AE12" s="195"/>
      <c r="AF12" s="25"/>
      <c r="AG12" s="24"/>
      <c r="AH12" s="195"/>
      <c r="AI12" s="195"/>
      <c r="AJ12" s="195"/>
      <c r="AK12" s="25"/>
    </row>
    <row r="13" spans="1:37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716</v>
      </c>
      <c r="E13" s="2">
        <f t="shared" si="1"/>
        <v>28</v>
      </c>
      <c r="F13" s="30">
        <f t="shared" si="2"/>
        <v>4</v>
      </c>
      <c r="G13" s="31"/>
      <c r="H13" s="31" t="s">
        <v>15</v>
      </c>
      <c r="I13" s="187">
        <v>6</v>
      </c>
      <c r="J13" s="31" t="s">
        <v>15</v>
      </c>
      <c r="K13" s="187">
        <v>8</v>
      </c>
      <c r="L13" s="31" t="s">
        <v>15</v>
      </c>
      <c r="M13" s="187" t="s">
        <v>15</v>
      </c>
      <c r="N13" s="31" t="s">
        <v>15</v>
      </c>
      <c r="O13" s="187" t="s">
        <v>15</v>
      </c>
      <c r="P13" s="31">
        <v>8</v>
      </c>
      <c r="Q13" s="236">
        <v>6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8"/>
      <c r="AA13" s="23"/>
      <c r="AB13" s="24"/>
      <c r="AC13" s="195"/>
      <c r="AD13" s="195"/>
      <c r="AE13" s="195"/>
      <c r="AF13" s="25"/>
      <c r="AG13" s="24"/>
      <c r="AH13" s="195"/>
      <c r="AI13" s="195"/>
      <c r="AJ13" s="195"/>
      <c r="AK13" s="25"/>
    </row>
    <row r="14" spans="1:37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650</v>
      </c>
      <c r="E14" s="2">
        <f t="shared" si="1"/>
        <v>24</v>
      </c>
      <c r="F14" s="30">
        <f t="shared" si="2"/>
        <v>2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31">
        <v>10</v>
      </c>
      <c r="Q14" s="236">
        <v>14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8"/>
      <c r="AA14" s="23"/>
      <c r="AB14" s="24"/>
      <c r="AC14" s="195"/>
      <c r="AD14" s="195"/>
      <c r="AE14" s="195"/>
      <c r="AF14" s="25"/>
      <c r="AG14" s="24"/>
      <c r="AH14" s="195"/>
      <c r="AI14" s="195"/>
      <c r="AJ14" s="195"/>
      <c r="AK14" s="25"/>
    </row>
    <row r="15" spans="1:37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1178</v>
      </c>
      <c r="E15" s="2">
        <f t="shared" si="1"/>
        <v>23</v>
      </c>
      <c r="F15" s="30">
        <f t="shared" si="2"/>
        <v>1</v>
      </c>
      <c r="G15" s="31"/>
      <c r="H15" s="31" t="s">
        <v>15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236">
        <v>23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8"/>
      <c r="AA15" s="23"/>
      <c r="AB15" s="24"/>
      <c r="AC15" s="195"/>
      <c r="AD15" s="195"/>
      <c r="AE15" s="195"/>
      <c r="AF15" s="25"/>
      <c r="AG15" s="24"/>
      <c r="AH15" s="195"/>
      <c r="AI15" s="195"/>
      <c r="AJ15" s="195"/>
      <c r="AK15" s="25"/>
    </row>
    <row r="16" spans="1:37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1490</v>
      </c>
      <c r="E16" s="2">
        <f t="shared" si="1"/>
        <v>22</v>
      </c>
      <c r="F16" s="30">
        <f t="shared" si="2"/>
        <v>2</v>
      </c>
      <c r="G16" s="31"/>
      <c r="H16" s="31" t="s">
        <v>15</v>
      </c>
      <c r="I16" s="187" t="s">
        <v>15</v>
      </c>
      <c r="J16" s="31">
        <v>10</v>
      </c>
      <c r="K16" s="187" t="s">
        <v>15</v>
      </c>
      <c r="L16" s="31" t="s">
        <v>15</v>
      </c>
      <c r="M16" s="187" t="s">
        <v>15</v>
      </c>
      <c r="N16" s="31">
        <v>12</v>
      </c>
      <c r="O16" s="187" t="s">
        <v>15</v>
      </c>
      <c r="P16" s="31" t="s">
        <v>15</v>
      </c>
      <c r="Q16" s="236" t="s">
        <v>15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8"/>
      <c r="AA16" s="23"/>
      <c r="AB16" s="24"/>
      <c r="AC16" s="195"/>
      <c r="AD16" s="195"/>
      <c r="AE16" s="195"/>
      <c r="AF16" s="25"/>
      <c r="AG16" s="24"/>
      <c r="AH16" s="195"/>
      <c r="AI16" s="195"/>
      <c r="AJ16" s="195"/>
      <c r="AK16" s="25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1179</v>
      </c>
      <c r="E17" s="2">
        <f t="shared" si="1"/>
        <v>20</v>
      </c>
      <c r="F17" s="30">
        <f t="shared" si="2"/>
        <v>1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31" t="s">
        <v>15</v>
      </c>
      <c r="Q17" s="236">
        <v>20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8"/>
      <c r="AA17" s="23"/>
      <c r="AB17" s="24"/>
      <c r="AC17" s="195"/>
      <c r="AD17" s="195"/>
      <c r="AE17" s="195"/>
      <c r="AF17" s="25"/>
      <c r="AG17" s="24"/>
      <c r="AH17" s="195"/>
      <c r="AI17" s="195"/>
      <c r="AJ17" s="195"/>
      <c r="AK17" s="25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1489</v>
      </c>
      <c r="E18" s="2">
        <f t="shared" si="1"/>
        <v>17</v>
      </c>
      <c r="F18" s="30">
        <f t="shared" si="2"/>
        <v>1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>
        <v>17</v>
      </c>
      <c r="O18" s="187" t="s">
        <v>15</v>
      </c>
      <c r="P18" s="31" t="s">
        <v>15</v>
      </c>
      <c r="Q18" s="236" t="s">
        <v>15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8"/>
      <c r="AA18" s="23"/>
      <c r="AB18" s="24"/>
      <c r="AC18" s="195"/>
      <c r="AD18" s="195"/>
      <c r="AE18" s="195"/>
      <c r="AF18" s="25"/>
      <c r="AG18" s="24"/>
      <c r="AH18" s="195"/>
      <c r="AI18" s="195"/>
      <c r="AJ18" s="195"/>
      <c r="AK18" s="25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652</v>
      </c>
      <c r="E19" s="2">
        <f t="shared" si="1"/>
        <v>17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>
        <v>17</v>
      </c>
      <c r="M19" s="187" t="s">
        <v>15</v>
      </c>
      <c r="N19" s="31" t="s">
        <v>15</v>
      </c>
      <c r="O19" s="187" t="s">
        <v>15</v>
      </c>
      <c r="P19" s="31" t="s">
        <v>15</v>
      </c>
      <c r="Q19" s="236" t="s">
        <v>15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8"/>
      <c r="AA19" s="23"/>
      <c r="AB19" s="24"/>
      <c r="AC19" s="195"/>
      <c r="AD19" s="195"/>
      <c r="AE19" s="195"/>
      <c r="AF19" s="25"/>
      <c r="AG19" s="24"/>
      <c r="AH19" s="195"/>
      <c r="AI19" s="195"/>
      <c r="AJ19" s="195"/>
      <c r="AK19" s="25"/>
    </row>
    <row r="20" spans="1:256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868</v>
      </c>
      <c r="E20" s="2">
        <f t="shared" si="1"/>
        <v>16</v>
      </c>
      <c r="F20" s="30">
        <f t="shared" si="2"/>
        <v>2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31">
        <v>12</v>
      </c>
      <c r="M20" s="187">
        <v>4</v>
      </c>
      <c r="N20" s="31" t="s">
        <v>15</v>
      </c>
      <c r="O20" s="187" t="s">
        <v>15</v>
      </c>
      <c r="P20" s="31" t="s">
        <v>15</v>
      </c>
      <c r="Q20" s="236" t="s">
        <v>15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8"/>
      <c r="AA20" s="23"/>
      <c r="AB20" s="24"/>
      <c r="AC20" s="195"/>
      <c r="AD20" s="195"/>
      <c r="AE20" s="195"/>
      <c r="AF20" s="25"/>
      <c r="AG20" s="24"/>
      <c r="AH20" s="195"/>
      <c r="AI20" s="195"/>
      <c r="AJ20" s="195"/>
      <c r="AK20" s="25"/>
    </row>
    <row r="21" spans="1:256" ht="17.149999999999999" customHeight="1" x14ac:dyDescent="0.35">
      <c r="A21" s="30">
        <v>16</v>
      </c>
      <c r="B21" s="30">
        <v>18</v>
      </c>
      <c r="C21" s="30">
        <f t="shared" si="0"/>
        <v>2</v>
      </c>
      <c r="D21" s="18" t="s">
        <v>1224</v>
      </c>
      <c r="E21" s="2">
        <f t="shared" si="1"/>
        <v>15</v>
      </c>
      <c r="F21" s="30">
        <f t="shared" si="2"/>
        <v>4</v>
      </c>
      <c r="G21" s="31"/>
      <c r="H21" s="31">
        <v>4</v>
      </c>
      <c r="I21" s="187" t="s">
        <v>15</v>
      </c>
      <c r="J21" s="31">
        <v>6</v>
      </c>
      <c r="K21" s="187" t="s">
        <v>15</v>
      </c>
      <c r="L21" s="31" t="s">
        <v>15</v>
      </c>
      <c r="M21" s="187">
        <v>3</v>
      </c>
      <c r="N21" s="31">
        <v>2</v>
      </c>
      <c r="O21" s="187" t="s">
        <v>15</v>
      </c>
      <c r="P21" s="31" t="s">
        <v>15</v>
      </c>
      <c r="Q21" s="236" t="s">
        <v>15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8"/>
      <c r="AA21" s="23"/>
      <c r="AB21" s="24"/>
      <c r="AC21" s="195"/>
      <c r="AD21" s="195"/>
      <c r="AE21" s="195"/>
      <c r="AF21" s="25"/>
      <c r="AG21" s="24"/>
      <c r="AH21" s="195"/>
      <c r="AI21" s="195"/>
      <c r="AJ21" s="195"/>
      <c r="AK21" s="25"/>
    </row>
    <row r="22" spans="1:256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966</v>
      </c>
      <c r="E22" s="2">
        <f t="shared" si="1"/>
        <v>14</v>
      </c>
      <c r="F22" s="30">
        <f t="shared" si="2"/>
        <v>2</v>
      </c>
      <c r="G22" s="31"/>
      <c r="H22" s="31" t="s">
        <v>15</v>
      </c>
      <c r="I22" s="187" t="s">
        <v>15</v>
      </c>
      <c r="J22" s="31">
        <v>4</v>
      </c>
      <c r="K22" s="187" t="s">
        <v>15</v>
      </c>
      <c r="L22" s="31">
        <v>10</v>
      </c>
      <c r="M22" s="187" t="s">
        <v>15</v>
      </c>
      <c r="N22" s="31" t="s">
        <v>15</v>
      </c>
      <c r="O22" s="187" t="s">
        <v>15</v>
      </c>
      <c r="P22" s="31" t="s">
        <v>15</v>
      </c>
      <c r="Q22" s="236" t="s">
        <v>15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8"/>
      <c r="AA22" s="23"/>
      <c r="AB22" s="24"/>
      <c r="AC22" s="195"/>
      <c r="AD22" s="195"/>
      <c r="AE22" s="195"/>
      <c r="AF22" s="25"/>
      <c r="AG22" s="24"/>
      <c r="AH22" s="195"/>
      <c r="AI22" s="195"/>
      <c r="AJ22" s="195"/>
      <c r="AK22" s="25"/>
    </row>
    <row r="23" spans="1:256" ht="17.149999999999999" customHeight="1" x14ac:dyDescent="0.35">
      <c r="A23" s="30">
        <v>18</v>
      </c>
      <c r="B23" s="30">
        <v>21</v>
      </c>
      <c r="C23" s="30">
        <f t="shared" si="0"/>
        <v>3</v>
      </c>
      <c r="D23" s="18" t="s">
        <v>613</v>
      </c>
      <c r="E23" s="2">
        <f t="shared" si="1"/>
        <v>14</v>
      </c>
      <c r="F23" s="30">
        <f t="shared" si="2"/>
        <v>2</v>
      </c>
      <c r="G23" s="31"/>
      <c r="H23" s="31">
        <v>6</v>
      </c>
      <c r="I23" s="187" t="s">
        <v>15</v>
      </c>
      <c r="J23" s="31" t="s">
        <v>15</v>
      </c>
      <c r="K23" s="187" t="s">
        <v>15</v>
      </c>
      <c r="L23" s="31" t="s">
        <v>15</v>
      </c>
      <c r="M23" s="187" t="s">
        <v>15</v>
      </c>
      <c r="N23" s="31" t="s">
        <v>15</v>
      </c>
      <c r="O23" s="187" t="s">
        <v>15</v>
      </c>
      <c r="P23" s="31" t="s">
        <v>15</v>
      </c>
      <c r="Q23" s="236">
        <v>8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8"/>
      <c r="AA23" s="23"/>
      <c r="AB23" s="24"/>
      <c r="AC23" s="195"/>
      <c r="AD23" s="195"/>
      <c r="AE23" s="195"/>
      <c r="AF23" s="25"/>
      <c r="AG23" s="24"/>
      <c r="AH23" s="195"/>
      <c r="AI23" s="195"/>
      <c r="AJ23" s="195"/>
      <c r="AK23" s="25"/>
    </row>
    <row r="24" spans="1:256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867</v>
      </c>
      <c r="E24" s="2">
        <f t="shared" si="1"/>
        <v>12</v>
      </c>
      <c r="F24" s="30">
        <f t="shared" si="2"/>
        <v>1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236">
        <v>12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8"/>
      <c r="AA24" s="23"/>
      <c r="AB24" s="24"/>
      <c r="AC24" s="195"/>
      <c r="AD24" s="195"/>
      <c r="AE24" s="195"/>
      <c r="AF24" s="25"/>
      <c r="AG24" s="24"/>
      <c r="AH24" s="195"/>
      <c r="AI24" s="195"/>
      <c r="AJ24" s="195"/>
      <c r="AK24" s="25"/>
    </row>
    <row r="25" spans="1:256" ht="17.149999999999999" customHeight="1" x14ac:dyDescent="0.35">
      <c r="A25" s="30">
        <v>20</v>
      </c>
      <c r="B25" s="30">
        <v>45</v>
      </c>
      <c r="C25" s="30">
        <f t="shared" si="0"/>
        <v>25</v>
      </c>
      <c r="D25" s="18" t="s">
        <v>1493</v>
      </c>
      <c r="E25" s="2">
        <f t="shared" si="1"/>
        <v>11</v>
      </c>
      <c r="F25" s="30">
        <f t="shared" si="2"/>
        <v>2</v>
      </c>
      <c r="G25" s="31"/>
      <c r="H25" s="31">
        <v>10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>
        <v>1</v>
      </c>
      <c r="O25" s="187" t="s">
        <v>15</v>
      </c>
      <c r="P25" s="31" t="s">
        <v>15</v>
      </c>
      <c r="Q25" s="236" t="s">
        <v>15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8"/>
      <c r="AA25" s="23"/>
      <c r="AB25" s="24"/>
      <c r="AC25" s="195"/>
      <c r="AD25" s="195"/>
      <c r="AE25" s="195"/>
      <c r="AF25" s="25"/>
      <c r="AG25" s="24"/>
      <c r="AH25" s="195"/>
      <c r="AI25" s="195"/>
      <c r="AJ25" s="195"/>
      <c r="AK25" s="25"/>
    </row>
    <row r="26" spans="1:256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18" t="s">
        <v>674</v>
      </c>
      <c r="E26" s="2">
        <f t="shared" si="1"/>
        <v>11</v>
      </c>
      <c r="F26" s="30">
        <f t="shared" si="2"/>
        <v>3</v>
      </c>
      <c r="G26" s="31"/>
      <c r="H26" s="31" t="s">
        <v>15</v>
      </c>
      <c r="I26" s="187">
        <v>2</v>
      </c>
      <c r="J26" s="31" t="s">
        <v>15</v>
      </c>
      <c r="K26" s="187">
        <v>6</v>
      </c>
      <c r="L26" s="31" t="s">
        <v>15</v>
      </c>
      <c r="M26" s="187" t="s">
        <v>15</v>
      </c>
      <c r="N26" s="31" t="s">
        <v>15</v>
      </c>
      <c r="O26" s="187" t="s">
        <v>15</v>
      </c>
      <c r="P26" s="31">
        <v>3</v>
      </c>
      <c r="Q26" s="236" t="s">
        <v>15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8"/>
      <c r="AA26" s="23"/>
      <c r="AB26" s="24"/>
      <c r="AC26" s="195"/>
      <c r="AD26" s="195"/>
      <c r="AE26" s="195"/>
      <c r="AF26" s="25"/>
      <c r="AG26" s="24"/>
      <c r="AH26" s="195"/>
      <c r="AI26" s="195"/>
      <c r="AJ26" s="195"/>
      <c r="AK26" s="25"/>
    </row>
    <row r="27" spans="1:256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1180</v>
      </c>
      <c r="E27" s="2">
        <f t="shared" si="1"/>
        <v>10</v>
      </c>
      <c r="F27" s="30">
        <f t="shared" si="2"/>
        <v>1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 t="s">
        <v>15</v>
      </c>
      <c r="P27" s="31" t="s">
        <v>15</v>
      </c>
      <c r="Q27" s="236">
        <v>10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8"/>
      <c r="AA27" s="23"/>
      <c r="AB27" s="24"/>
      <c r="AC27" s="195"/>
      <c r="AD27" s="195"/>
      <c r="AE27" s="195"/>
      <c r="AF27" s="25"/>
      <c r="AG27" s="24"/>
      <c r="AH27" s="195"/>
      <c r="AI27" s="195"/>
      <c r="AJ27" s="195"/>
      <c r="AK27" s="25"/>
    </row>
    <row r="28" spans="1:256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1223</v>
      </c>
      <c r="E28" s="2">
        <f t="shared" si="1"/>
        <v>8</v>
      </c>
      <c r="F28" s="30">
        <f t="shared" si="2"/>
        <v>1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>
        <v>8</v>
      </c>
      <c r="N28" s="31" t="s">
        <v>15</v>
      </c>
      <c r="O28" s="187" t="s">
        <v>15</v>
      </c>
      <c r="P28" s="31" t="s">
        <v>15</v>
      </c>
      <c r="Q28" s="236" t="s">
        <v>15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8"/>
      <c r="AA28" s="23"/>
      <c r="AB28" s="24"/>
      <c r="AC28" s="195"/>
      <c r="AD28" s="195"/>
      <c r="AE28" s="195"/>
      <c r="AF28" s="25"/>
      <c r="AG28" s="24"/>
      <c r="AH28" s="195"/>
      <c r="AI28" s="195"/>
      <c r="AJ28" s="195"/>
      <c r="AK28" s="25"/>
    </row>
    <row r="29" spans="1:256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1770</v>
      </c>
      <c r="E29" s="2">
        <f t="shared" si="1"/>
        <v>8</v>
      </c>
      <c r="F29" s="30">
        <f t="shared" si="2"/>
        <v>1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31">
        <v>8</v>
      </c>
      <c r="M29" s="187" t="s">
        <v>15</v>
      </c>
      <c r="N29" s="31" t="s">
        <v>15</v>
      </c>
      <c r="O29" s="187" t="s">
        <v>15</v>
      </c>
      <c r="P29" s="31" t="s">
        <v>15</v>
      </c>
      <c r="Q29" s="236" t="s">
        <v>15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8"/>
      <c r="AA29" s="23"/>
      <c r="AB29" s="24"/>
      <c r="AC29" s="195"/>
      <c r="AD29" s="195"/>
      <c r="AE29" s="195"/>
      <c r="AF29" s="25"/>
      <c r="AG29" s="24"/>
      <c r="AH29" s="195"/>
      <c r="AI29" s="195"/>
      <c r="AJ29" s="195"/>
      <c r="AK29" s="25"/>
    </row>
    <row r="30" spans="1:256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1969</v>
      </c>
      <c r="E30" s="2">
        <f t="shared" si="1"/>
        <v>8</v>
      </c>
      <c r="F30" s="30">
        <f t="shared" si="2"/>
        <v>1</v>
      </c>
      <c r="G30" s="31"/>
      <c r="H30" s="31" t="s">
        <v>15</v>
      </c>
      <c r="I30" s="187" t="s">
        <v>15</v>
      </c>
      <c r="J30" s="31">
        <v>8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236" t="s">
        <v>15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8"/>
      <c r="AA30" s="23"/>
      <c r="AB30" s="24"/>
      <c r="AC30" s="195"/>
      <c r="AD30" s="195"/>
      <c r="AE30" s="195"/>
      <c r="AF30" s="25"/>
      <c r="AG30" s="24"/>
      <c r="AH30" s="195"/>
      <c r="AI30" s="195"/>
      <c r="AJ30" s="195"/>
      <c r="AK30" s="25"/>
    </row>
    <row r="31" spans="1:256" ht="17.149999999999999" customHeight="1" x14ac:dyDescent="0.35">
      <c r="A31" s="30">
        <v>26</v>
      </c>
      <c r="B31" s="30"/>
      <c r="C31" s="30"/>
      <c r="D31" s="18" t="s">
        <v>2156</v>
      </c>
      <c r="E31" s="2">
        <f t="shared" si="1"/>
        <v>8</v>
      </c>
      <c r="F31" s="30">
        <f t="shared" si="2"/>
        <v>1</v>
      </c>
      <c r="G31" s="31"/>
      <c r="H31" s="31">
        <v>8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236" t="s">
        <v>15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8"/>
      <c r="AA31" s="23"/>
      <c r="AB31" s="24"/>
      <c r="AC31" s="195"/>
      <c r="AD31" s="195"/>
      <c r="AE31" s="195"/>
      <c r="AF31" s="25"/>
      <c r="AG31" s="24"/>
      <c r="AH31" s="195"/>
      <c r="AI31" s="195"/>
      <c r="AJ31" s="195"/>
      <c r="AK31" s="25"/>
    </row>
    <row r="32" spans="1:256" ht="17.149999999999999" customHeight="1" x14ac:dyDescent="0.35">
      <c r="A32" s="30">
        <v>27</v>
      </c>
      <c r="B32" s="30">
        <v>25</v>
      </c>
      <c r="C32" s="30">
        <f t="shared" ref="C32:C43" si="3">B32-A32</f>
        <v>-2</v>
      </c>
      <c r="D32" s="18" t="s">
        <v>675</v>
      </c>
      <c r="E32" s="2">
        <f t="shared" si="1"/>
        <v>8</v>
      </c>
      <c r="F32" s="30">
        <f t="shared" si="2"/>
        <v>2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31">
        <v>4</v>
      </c>
      <c r="Q32" s="236">
        <v>4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8"/>
      <c r="AA32" s="23"/>
      <c r="AB32" s="24"/>
      <c r="AC32" s="195"/>
      <c r="AD32" s="195"/>
      <c r="AE32" s="195"/>
      <c r="AF32" s="25"/>
      <c r="AG32" s="24"/>
      <c r="AH32" s="195"/>
      <c r="AI32" s="195"/>
      <c r="AJ32" s="195"/>
      <c r="AK32" s="25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</row>
    <row r="33" spans="1:256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1204</v>
      </c>
      <c r="E33" s="2">
        <f t="shared" si="1"/>
        <v>8</v>
      </c>
      <c r="F33" s="30">
        <f t="shared" si="2"/>
        <v>3</v>
      </c>
      <c r="G33" s="31"/>
      <c r="H33" s="31">
        <v>1</v>
      </c>
      <c r="I33" s="187" t="s">
        <v>15</v>
      </c>
      <c r="J33" s="31">
        <v>3</v>
      </c>
      <c r="K33" s="187" t="s">
        <v>15</v>
      </c>
      <c r="L33" s="31" t="s">
        <v>15</v>
      </c>
      <c r="M33" s="187" t="s">
        <v>15</v>
      </c>
      <c r="N33" s="31">
        <v>4</v>
      </c>
      <c r="O33" s="187" t="s">
        <v>15</v>
      </c>
      <c r="P33" s="31" t="s">
        <v>15</v>
      </c>
      <c r="Q33" s="236" t="s">
        <v>15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22"/>
      <c r="Z33" s="188"/>
      <c r="AA33" s="23"/>
      <c r="AB33" s="24"/>
      <c r="AC33" s="195"/>
      <c r="AD33" s="195"/>
      <c r="AE33" s="195"/>
      <c r="AF33" s="25"/>
      <c r="AG33" s="24"/>
      <c r="AH33" s="195"/>
      <c r="AI33" s="195"/>
      <c r="AJ33" s="195"/>
      <c r="AK33" s="25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</row>
    <row r="34" spans="1:256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18" t="s">
        <v>1491</v>
      </c>
      <c r="E34" s="2">
        <f t="shared" si="1"/>
        <v>6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31">
        <v>6</v>
      </c>
      <c r="O34" s="187" t="s">
        <v>15</v>
      </c>
      <c r="P34" s="31" t="s">
        <v>15</v>
      </c>
      <c r="Q34" s="236" t="s">
        <v>15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22"/>
      <c r="Z34" s="188"/>
      <c r="AA34" s="23"/>
      <c r="AB34" s="24"/>
      <c r="AC34" s="195"/>
      <c r="AD34" s="195"/>
      <c r="AE34" s="195"/>
      <c r="AF34" s="25"/>
      <c r="AG34" s="24"/>
      <c r="AH34" s="195"/>
      <c r="AI34" s="195"/>
      <c r="AJ34" s="195"/>
      <c r="AK34" s="25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</row>
    <row r="35" spans="1:256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18" t="s">
        <v>870</v>
      </c>
      <c r="E35" s="2">
        <f t="shared" si="1"/>
        <v>6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31">
        <v>6</v>
      </c>
      <c r="M35" s="187" t="s">
        <v>15</v>
      </c>
      <c r="N35" s="31" t="s">
        <v>15</v>
      </c>
      <c r="O35" s="187" t="s">
        <v>15</v>
      </c>
      <c r="P35" s="31" t="s">
        <v>15</v>
      </c>
      <c r="Q35" s="236" t="s">
        <v>15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22"/>
      <c r="Z35" s="188"/>
      <c r="AA35" s="23"/>
      <c r="AB35" s="24"/>
      <c r="AC35" s="195"/>
      <c r="AD35" s="195"/>
      <c r="AE35" s="195"/>
      <c r="AF35" s="25"/>
      <c r="AG35" s="24"/>
      <c r="AH35" s="195"/>
      <c r="AI35" s="195"/>
      <c r="AJ35" s="195"/>
      <c r="AK35" s="25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spans="1:256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18" t="s">
        <v>321</v>
      </c>
      <c r="E36" s="2">
        <f t="shared" si="1"/>
        <v>5</v>
      </c>
      <c r="F36" s="30">
        <f t="shared" si="2"/>
        <v>1</v>
      </c>
      <c r="G36" s="31"/>
      <c r="H36" s="31" t="s">
        <v>15</v>
      </c>
      <c r="I36" s="187" t="s">
        <v>15</v>
      </c>
      <c r="J36" s="31" t="s">
        <v>15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>
        <v>5</v>
      </c>
      <c r="P36" s="31" t="s">
        <v>15</v>
      </c>
      <c r="Q36" s="236" t="s">
        <v>15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22"/>
      <c r="Z36" s="188"/>
      <c r="AA36" s="23"/>
      <c r="AB36" s="24"/>
      <c r="AC36" s="195"/>
      <c r="AD36" s="195"/>
      <c r="AE36" s="195"/>
      <c r="AF36" s="25"/>
      <c r="AG36" s="24"/>
      <c r="AH36" s="195"/>
      <c r="AI36" s="195"/>
      <c r="AJ36" s="195"/>
      <c r="AK36" s="25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spans="1:256" ht="17.149999999999999" customHeight="1" x14ac:dyDescent="0.35">
      <c r="A37" s="30">
        <v>32</v>
      </c>
      <c r="B37" s="30">
        <v>31</v>
      </c>
      <c r="C37" s="30">
        <f t="shared" si="3"/>
        <v>-1</v>
      </c>
      <c r="D37" s="18" t="s">
        <v>1771</v>
      </c>
      <c r="E37" s="2">
        <f t="shared" si="1"/>
        <v>4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31">
        <v>4</v>
      </c>
      <c r="M37" s="187" t="s">
        <v>15</v>
      </c>
      <c r="N37" s="31" t="s">
        <v>15</v>
      </c>
      <c r="O37" s="187" t="s">
        <v>15</v>
      </c>
      <c r="P37" s="31" t="s">
        <v>15</v>
      </c>
      <c r="Q37" s="236" t="s">
        <v>15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22"/>
      <c r="Z37" s="188"/>
      <c r="AA37" s="23"/>
      <c r="AB37" s="24"/>
      <c r="AC37" s="195"/>
      <c r="AD37" s="195"/>
      <c r="AE37" s="195"/>
      <c r="AF37" s="25"/>
      <c r="AG37" s="24"/>
      <c r="AH37" s="195"/>
      <c r="AI37" s="195"/>
      <c r="AJ37" s="195"/>
      <c r="AK37" s="25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spans="1:256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18" t="s">
        <v>1848</v>
      </c>
      <c r="E38" s="2">
        <f t="shared" ref="E38:E54" si="4">LARGE(G38:V38,1)+LARGE(G38:V38,2)+LARGE(G38:V38,3)+LARGE(G38:V38,4)+LARGE(G38:V38,5)</f>
        <v>4</v>
      </c>
      <c r="F38" s="30">
        <f t="shared" ref="F38:F69" si="5">COUNT(G38:Q38)</f>
        <v>1</v>
      </c>
      <c r="G38" s="31"/>
      <c r="H38" s="31" t="s">
        <v>15</v>
      </c>
      <c r="I38" s="187" t="s">
        <v>15</v>
      </c>
      <c r="J38" s="31" t="s">
        <v>15</v>
      </c>
      <c r="K38" s="187">
        <v>4</v>
      </c>
      <c r="L38" s="31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236" t="s">
        <v>15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22"/>
      <c r="Z38" s="188"/>
      <c r="AA38" s="23"/>
      <c r="AB38" s="24"/>
      <c r="AC38" s="195"/>
      <c r="AD38" s="195"/>
      <c r="AE38" s="195"/>
      <c r="AF38" s="25"/>
      <c r="AG38" s="24"/>
      <c r="AH38" s="195"/>
      <c r="AI38" s="195"/>
      <c r="AJ38" s="195"/>
      <c r="AK38" s="25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</row>
    <row r="39" spans="1:256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1182</v>
      </c>
      <c r="E39" s="2">
        <f t="shared" si="4"/>
        <v>4</v>
      </c>
      <c r="F39" s="30">
        <f t="shared" si="5"/>
        <v>2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>
        <v>2</v>
      </c>
      <c r="Q39" s="236">
        <v>2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22"/>
      <c r="Z39" s="188"/>
      <c r="AA39" s="23"/>
      <c r="AB39" s="24"/>
      <c r="AC39" s="195"/>
      <c r="AD39" s="195"/>
      <c r="AE39" s="195"/>
      <c r="AF39" s="25"/>
      <c r="AG39" s="24"/>
      <c r="AH39" s="195"/>
      <c r="AI39" s="195"/>
      <c r="AJ39" s="195"/>
      <c r="AK39" s="25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</row>
    <row r="40" spans="1:256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1181</v>
      </c>
      <c r="E40" s="2">
        <f t="shared" si="4"/>
        <v>3</v>
      </c>
      <c r="F40" s="30">
        <f t="shared" si="5"/>
        <v>1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236">
        <v>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22"/>
      <c r="Z40" s="188"/>
      <c r="AA40" s="23"/>
      <c r="AB40" s="24"/>
      <c r="AC40" s="195"/>
      <c r="AD40" s="195"/>
      <c r="AE40" s="195"/>
      <c r="AF40" s="25"/>
      <c r="AG40" s="24"/>
      <c r="AH40" s="195"/>
      <c r="AI40" s="195"/>
      <c r="AJ40" s="195"/>
      <c r="AK40" s="25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</row>
    <row r="41" spans="1:256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1492</v>
      </c>
      <c r="E41" s="2">
        <f t="shared" si="4"/>
        <v>3</v>
      </c>
      <c r="F41" s="30">
        <f t="shared" si="5"/>
        <v>1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>
        <v>3</v>
      </c>
      <c r="O41" s="187" t="s">
        <v>15</v>
      </c>
      <c r="P41" s="31" t="s">
        <v>15</v>
      </c>
      <c r="Q41" s="236" t="s">
        <v>15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22"/>
      <c r="Z41" s="188"/>
      <c r="AA41" s="23"/>
      <c r="AB41" s="24"/>
      <c r="AC41" s="195"/>
      <c r="AD41" s="195"/>
      <c r="AE41" s="195"/>
      <c r="AF41" s="25"/>
      <c r="AG41" s="24"/>
      <c r="AH41" s="195"/>
      <c r="AI41" s="195"/>
      <c r="AJ41" s="195"/>
      <c r="AK41" s="25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</row>
    <row r="42" spans="1:256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8" t="s">
        <v>869</v>
      </c>
      <c r="E42" s="2">
        <f t="shared" si="4"/>
        <v>3</v>
      </c>
      <c r="F42" s="30">
        <f t="shared" si="5"/>
        <v>1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>
        <v>3</v>
      </c>
      <c r="M42" s="187" t="s">
        <v>15</v>
      </c>
      <c r="N42" s="31" t="s">
        <v>15</v>
      </c>
      <c r="O42" s="187" t="s">
        <v>15</v>
      </c>
      <c r="P42" s="31" t="s">
        <v>15</v>
      </c>
      <c r="Q42" s="236" t="s">
        <v>15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22"/>
      <c r="Z42" s="188"/>
      <c r="AA42" s="23"/>
      <c r="AB42" s="24"/>
      <c r="AC42" s="195"/>
      <c r="AD42" s="195"/>
      <c r="AE42" s="195"/>
      <c r="AF42" s="25"/>
      <c r="AG42" s="24"/>
      <c r="AH42" s="195"/>
      <c r="AI42" s="195"/>
      <c r="AJ42" s="195"/>
      <c r="AK42" s="25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</row>
    <row r="43" spans="1:256" ht="17.149999999999999" customHeight="1" x14ac:dyDescent="0.35">
      <c r="A43" s="30">
        <v>38</v>
      </c>
      <c r="B43" s="30">
        <v>38</v>
      </c>
      <c r="C43" s="30">
        <f t="shared" si="3"/>
        <v>0</v>
      </c>
      <c r="D43" s="18" t="s">
        <v>1849</v>
      </c>
      <c r="E43" s="2">
        <f t="shared" si="4"/>
        <v>3</v>
      </c>
      <c r="F43" s="30">
        <f t="shared" si="5"/>
        <v>1</v>
      </c>
      <c r="G43" s="31"/>
      <c r="H43" s="31" t="s">
        <v>15</v>
      </c>
      <c r="I43" s="187" t="s">
        <v>15</v>
      </c>
      <c r="J43" s="31" t="s">
        <v>15</v>
      </c>
      <c r="K43" s="187">
        <v>3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236" t="s">
        <v>15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22"/>
      <c r="Z43" s="188"/>
      <c r="AA43" s="23"/>
      <c r="AB43" s="24"/>
      <c r="AC43" s="195"/>
      <c r="AD43" s="195"/>
      <c r="AE43" s="195"/>
      <c r="AF43" s="25"/>
      <c r="AG43" s="24"/>
      <c r="AH43" s="195"/>
      <c r="AI43" s="195"/>
      <c r="AJ43" s="195"/>
      <c r="AK43" s="25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</row>
    <row r="44" spans="1:256" ht="17.149999999999999" customHeight="1" x14ac:dyDescent="0.35">
      <c r="A44" s="30">
        <v>39</v>
      </c>
      <c r="B44" s="30"/>
      <c r="C44" s="30"/>
      <c r="D44" s="18" t="s">
        <v>2157</v>
      </c>
      <c r="E44" s="2">
        <f t="shared" si="4"/>
        <v>3</v>
      </c>
      <c r="F44" s="30">
        <f t="shared" si="5"/>
        <v>1</v>
      </c>
      <c r="G44" s="31"/>
      <c r="H44" s="31">
        <v>3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236" t="s">
        <v>15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22"/>
      <c r="Z44" s="188"/>
      <c r="AA44" s="23"/>
      <c r="AB44" s="24"/>
      <c r="AC44" s="195"/>
      <c r="AD44" s="195"/>
      <c r="AE44" s="195"/>
      <c r="AF44" s="25"/>
      <c r="AG44" s="24"/>
      <c r="AH44" s="195"/>
      <c r="AI44" s="195"/>
      <c r="AJ44" s="195"/>
      <c r="AK44" s="25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</row>
    <row r="45" spans="1:256" ht="17.149999999999999" customHeight="1" x14ac:dyDescent="0.35">
      <c r="A45" s="30">
        <v>40</v>
      </c>
      <c r="B45" s="30">
        <v>40</v>
      </c>
      <c r="C45" s="30">
        <f t="shared" ref="C45:C51" si="6">B45-A45</f>
        <v>0</v>
      </c>
      <c r="D45" s="18" t="s">
        <v>1225</v>
      </c>
      <c r="E45" s="2">
        <f t="shared" si="4"/>
        <v>2</v>
      </c>
      <c r="F45" s="30">
        <f t="shared" si="5"/>
        <v>1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>
        <v>2</v>
      </c>
      <c r="N45" s="31" t="s">
        <v>15</v>
      </c>
      <c r="O45" s="187" t="s">
        <v>15</v>
      </c>
      <c r="P45" s="31" t="s">
        <v>15</v>
      </c>
      <c r="Q45" s="236" t="s">
        <v>15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22"/>
      <c r="Z45" s="188"/>
      <c r="AA45" s="23"/>
      <c r="AB45" s="24"/>
      <c r="AC45" s="195"/>
      <c r="AD45" s="195"/>
      <c r="AE45" s="195"/>
      <c r="AF45" s="25"/>
      <c r="AG45" s="24"/>
      <c r="AH45" s="195"/>
      <c r="AI45" s="195"/>
      <c r="AJ45" s="195"/>
      <c r="AK45" s="25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</row>
    <row r="46" spans="1:256" ht="17.149999999999999" customHeight="1" x14ac:dyDescent="0.35">
      <c r="A46" s="30">
        <v>41</v>
      </c>
      <c r="B46" s="30">
        <v>41</v>
      </c>
      <c r="C46" s="30">
        <f t="shared" si="6"/>
        <v>0</v>
      </c>
      <c r="D46" s="18" t="s">
        <v>1772</v>
      </c>
      <c r="E46" s="2">
        <f t="shared" si="4"/>
        <v>2</v>
      </c>
      <c r="F46" s="30">
        <f t="shared" si="5"/>
        <v>1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>
        <v>2</v>
      </c>
      <c r="M46" s="187" t="s">
        <v>15</v>
      </c>
      <c r="N46" s="31" t="s">
        <v>15</v>
      </c>
      <c r="O46" s="187" t="s">
        <v>15</v>
      </c>
      <c r="P46" s="31" t="s">
        <v>15</v>
      </c>
      <c r="Q46" s="236" t="s">
        <v>15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22"/>
      <c r="Z46" s="188"/>
      <c r="AA46" s="23"/>
      <c r="AB46" s="24"/>
      <c r="AC46" s="195"/>
      <c r="AD46" s="195"/>
      <c r="AE46" s="195"/>
      <c r="AF46" s="25"/>
      <c r="AG46" s="24"/>
      <c r="AH46" s="195"/>
      <c r="AI46" s="195"/>
      <c r="AJ46" s="195"/>
      <c r="AK46" s="25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</row>
    <row r="47" spans="1:256" ht="17.149999999999999" customHeight="1" x14ac:dyDescent="0.35">
      <c r="A47" s="30">
        <v>42</v>
      </c>
      <c r="B47" s="30">
        <v>42</v>
      </c>
      <c r="C47" s="30">
        <f t="shared" si="6"/>
        <v>0</v>
      </c>
      <c r="D47" s="18" t="s">
        <v>1850</v>
      </c>
      <c r="E47" s="2">
        <f t="shared" si="4"/>
        <v>2</v>
      </c>
      <c r="F47" s="30">
        <f t="shared" si="5"/>
        <v>1</v>
      </c>
      <c r="G47" s="31"/>
      <c r="H47" s="31" t="s">
        <v>15</v>
      </c>
      <c r="I47" s="187" t="s">
        <v>15</v>
      </c>
      <c r="J47" s="31" t="s">
        <v>15</v>
      </c>
      <c r="K47" s="187">
        <v>2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236" t="s">
        <v>15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22"/>
      <c r="Z47" s="188"/>
      <c r="AA47" s="23"/>
      <c r="AB47" s="24"/>
      <c r="AC47" s="195"/>
      <c r="AD47" s="195"/>
      <c r="AE47" s="195"/>
      <c r="AF47" s="25"/>
      <c r="AG47" s="24"/>
      <c r="AH47" s="195"/>
      <c r="AI47" s="195"/>
      <c r="AJ47" s="195"/>
      <c r="AK47" s="25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</row>
    <row r="48" spans="1:256" ht="17.149999999999999" customHeight="1" x14ac:dyDescent="0.35">
      <c r="A48" s="30">
        <v>43</v>
      </c>
      <c r="B48" s="30">
        <v>43</v>
      </c>
      <c r="C48" s="30">
        <f t="shared" si="6"/>
        <v>0</v>
      </c>
      <c r="D48" s="18" t="s">
        <v>115</v>
      </c>
      <c r="E48" s="2">
        <f t="shared" si="4"/>
        <v>1</v>
      </c>
      <c r="F48" s="30">
        <f t="shared" si="5"/>
        <v>1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>
        <v>1</v>
      </c>
      <c r="Q48" s="236" t="s">
        <v>15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22"/>
      <c r="Z48" s="188"/>
      <c r="AA48" s="23"/>
      <c r="AB48" s="24"/>
      <c r="AC48" s="195"/>
      <c r="AD48" s="195"/>
      <c r="AE48" s="195"/>
      <c r="AF48" s="25"/>
      <c r="AG48" s="24"/>
      <c r="AH48" s="195"/>
      <c r="AI48" s="195"/>
      <c r="AJ48" s="195"/>
      <c r="AK48" s="25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</row>
    <row r="49" spans="1:256" ht="17.149999999999999" customHeight="1" x14ac:dyDescent="0.35">
      <c r="A49" s="30">
        <v>44</v>
      </c>
      <c r="B49" s="30">
        <v>44</v>
      </c>
      <c r="C49" s="30">
        <f t="shared" si="6"/>
        <v>0</v>
      </c>
      <c r="D49" s="18" t="s">
        <v>849</v>
      </c>
      <c r="E49" s="2">
        <f t="shared" si="4"/>
        <v>1</v>
      </c>
      <c r="F49" s="30">
        <f t="shared" si="5"/>
        <v>1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236">
        <v>1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22"/>
      <c r="Z49" s="188"/>
      <c r="AA49" s="23"/>
      <c r="AB49" s="24"/>
      <c r="AC49" s="195"/>
      <c r="AD49" s="195"/>
      <c r="AE49" s="195"/>
      <c r="AF49" s="25"/>
      <c r="AG49" s="24"/>
      <c r="AH49" s="195"/>
      <c r="AI49" s="195"/>
      <c r="AJ49" s="195"/>
      <c r="AK49" s="25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</row>
    <row r="50" spans="1:256" ht="17.149999999999999" customHeight="1" x14ac:dyDescent="0.35">
      <c r="A50" s="30">
        <v>45</v>
      </c>
      <c r="B50" s="30">
        <v>46</v>
      </c>
      <c r="C50" s="30">
        <f t="shared" si="6"/>
        <v>1</v>
      </c>
      <c r="D50" s="18" t="s">
        <v>1773</v>
      </c>
      <c r="E50" s="2">
        <f t="shared" si="4"/>
        <v>1</v>
      </c>
      <c r="F50" s="30">
        <f t="shared" si="5"/>
        <v>1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>
        <v>1</v>
      </c>
      <c r="M50" s="187" t="s">
        <v>15</v>
      </c>
      <c r="N50" s="31" t="s">
        <v>15</v>
      </c>
      <c r="O50" s="187" t="s">
        <v>15</v>
      </c>
      <c r="P50" s="31" t="s">
        <v>15</v>
      </c>
      <c r="Q50" s="236" t="s">
        <v>15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22"/>
      <c r="Z50" s="188"/>
      <c r="AA50" s="23"/>
      <c r="AB50" s="24"/>
      <c r="AC50" s="195"/>
      <c r="AD50" s="195"/>
      <c r="AE50" s="195"/>
      <c r="AF50" s="25"/>
      <c r="AG50" s="24"/>
      <c r="AH50" s="195"/>
      <c r="AI50" s="195"/>
      <c r="AJ50" s="195"/>
      <c r="AK50" s="25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</row>
    <row r="51" spans="1:256" ht="17.149999999999999" customHeight="1" x14ac:dyDescent="0.35">
      <c r="A51" s="30">
        <v>46</v>
      </c>
      <c r="B51" s="30">
        <v>47</v>
      </c>
      <c r="C51" s="30">
        <f t="shared" si="6"/>
        <v>1</v>
      </c>
      <c r="D51" s="18" t="s">
        <v>2011</v>
      </c>
      <c r="E51" s="2">
        <f t="shared" si="4"/>
        <v>1</v>
      </c>
      <c r="F51" s="30">
        <f t="shared" si="5"/>
        <v>1</v>
      </c>
      <c r="G51" s="31"/>
      <c r="H51" s="31" t="s">
        <v>15</v>
      </c>
      <c r="I51" s="187">
        <v>1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236" t="s">
        <v>15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22"/>
      <c r="Z51" s="188"/>
      <c r="AA51" s="23"/>
      <c r="AB51" s="24"/>
      <c r="AC51" s="195"/>
      <c r="AD51" s="195"/>
      <c r="AE51" s="195"/>
      <c r="AF51" s="25"/>
      <c r="AG51" s="24"/>
      <c r="AH51" s="195"/>
      <c r="AI51" s="195"/>
      <c r="AJ51" s="195"/>
      <c r="AK51" s="25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</row>
    <row r="52" spans="1:256" ht="17.149999999999999" customHeight="1" x14ac:dyDescent="0.35">
      <c r="A52" s="30"/>
      <c r="B52" s="30"/>
      <c r="C52" s="30"/>
      <c r="D52" s="18"/>
      <c r="E52" s="2">
        <f t="shared" si="4"/>
        <v>0</v>
      </c>
      <c r="F52" s="30">
        <f t="shared" si="5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236" t="s">
        <v>15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22"/>
      <c r="Z52" s="188"/>
      <c r="AA52" s="23"/>
      <c r="AB52" s="24"/>
      <c r="AC52" s="195"/>
      <c r="AD52" s="195"/>
      <c r="AE52" s="195"/>
      <c r="AF52" s="25"/>
      <c r="AG52" s="24"/>
      <c r="AH52" s="195"/>
      <c r="AI52" s="195"/>
      <c r="AJ52" s="195"/>
      <c r="AK52" s="25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</row>
    <row r="53" spans="1:256" ht="17.149999999999999" customHeight="1" x14ac:dyDescent="0.35">
      <c r="A53" s="30"/>
      <c r="B53" s="30"/>
      <c r="C53" s="30"/>
      <c r="D53" s="18"/>
      <c r="E53" s="2">
        <f t="shared" si="4"/>
        <v>0</v>
      </c>
      <c r="F53" s="30">
        <f t="shared" si="5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236" t="s">
        <v>15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22"/>
      <c r="Z53" s="188"/>
      <c r="AA53" s="23"/>
      <c r="AB53" s="24"/>
      <c r="AC53" s="195"/>
      <c r="AD53" s="195"/>
      <c r="AE53" s="195"/>
      <c r="AF53" s="25"/>
      <c r="AG53" s="24"/>
      <c r="AH53" s="195"/>
      <c r="AI53" s="195"/>
      <c r="AJ53" s="195"/>
      <c r="AK53" s="25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</row>
    <row r="54" spans="1:256" ht="17.149999999999999" customHeight="1" x14ac:dyDescent="0.35">
      <c r="A54" s="30"/>
      <c r="B54" s="30"/>
      <c r="C54" s="30"/>
      <c r="D54" s="18"/>
      <c r="E54" s="2">
        <f t="shared" si="4"/>
        <v>0</v>
      </c>
      <c r="F54" s="30">
        <f t="shared" si="5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236" t="s">
        <v>15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22"/>
      <c r="Z54" s="188"/>
      <c r="AA54" s="23"/>
      <c r="AB54" s="24"/>
      <c r="AC54" s="195"/>
      <c r="AD54" s="195"/>
      <c r="AE54" s="195"/>
      <c r="AF54" s="25"/>
      <c r="AG54" s="24"/>
      <c r="AH54" s="195"/>
      <c r="AI54" s="195"/>
      <c r="AJ54" s="195"/>
      <c r="AK54" s="25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</row>
    <row r="55" spans="1:256" ht="17.149999999999999" customHeight="1" x14ac:dyDescent="0.35">
      <c r="A55" s="30"/>
      <c r="B55" s="30"/>
      <c r="C55" s="30"/>
      <c r="D55" s="18"/>
      <c r="E55" s="2">
        <f t="shared" ref="E55:E70" si="7">LARGE(G55:V55,1)+LARGE(G55:V55,2)+LARGE(G55:V55,3)+LARGE(G55:V55,4)+LARGE(G55:V55,5)</f>
        <v>0</v>
      </c>
      <c r="F55" s="30">
        <f t="shared" ref="F55:F69" si="8">COUNT(G55:Q55)</f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236" t="s">
        <v>15</v>
      </c>
      <c r="R55" s="36">
        <v>0</v>
      </c>
      <c r="S55" s="37">
        <v>0</v>
      </c>
      <c r="T55" s="37">
        <v>0</v>
      </c>
      <c r="U55" s="37">
        <v>0</v>
      </c>
      <c r="V55" s="37">
        <v>0</v>
      </c>
      <c r="W55" s="35"/>
      <c r="X55" s="35"/>
      <c r="Y55" s="22"/>
      <c r="Z55" s="188"/>
      <c r="AA55" s="23"/>
      <c r="AB55" s="24"/>
      <c r="AC55" s="195"/>
      <c r="AD55" s="195"/>
      <c r="AE55" s="195"/>
      <c r="AF55" s="25"/>
      <c r="AG55" s="24"/>
      <c r="AH55" s="195"/>
      <c r="AI55" s="195"/>
      <c r="AJ55" s="195"/>
      <c r="AK55" s="25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</row>
    <row r="56" spans="1:256" ht="17.149999999999999" customHeight="1" x14ac:dyDescent="0.35">
      <c r="A56" s="30"/>
      <c r="B56" s="30"/>
      <c r="C56" s="30"/>
      <c r="D56" s="18"/>
      <c r="E56" s="2">
        <f t="shared" si="7"/>
        <v>0</v>
      </c>
      <c r="F56" s="30">
        <f t="shared" si="8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236" t="s">
        <v>15</v>
      </c>
      <c r="R56" s="36">
        <v>0</v>
      </c>
      <c r="S56" s="37">
        <v>0</v>
      </c>
      <c r="T56" s="37">
        <v>0</v>
      </c>
      <c r="U56" s="37">
        <v>0</v>
      </c>
      <c r="V56" s="37">
        <v>0</v>
      </c>
      <c r="W56" s="35"/>
      <c r="X56" s="35"/>
      <c r="Y56" s="22"/>
      <c r="Z56" s="188"/>
      <c r="AA56" s="23"/>
      <c r="AB56" s="24"/>
      <c r="AC56" s="195"/>
      <c r="AD56" s="195"/>
      <c r="AE56" s="195"/>
      <c r="AF56" s="25"/>
      <c r="AG56" s="24"/>
      <c r="AH56" s="195"/>
      <c r="AI56" s="195"/>
      <c r="AJ56" s="195"/>
      <c r="AK56" s="25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</row>
    <row r="57" spans="1:256" ht="17.149999999999999" customHeight="1" x14ac:dyDescent="0.35">
      <c r="A57" s="30"/>
      <c r="B57" s="30"/>
      <c r="C57" s="30"/>
      <c r="D57" s="18"/>
      <c r="E57" s="2">
        <f t="shared" si="7"/>
        <v>0</v>
      </c>
      <c r="F57" s="30">
        <f t="shared" si="8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236" t="s">
        <v>15</v>
      </c>
      <c r="R57" s="36">
        <v>0</v>
      </c>
      <c r="S57" s="37">
        <v>0</v>
      </c>
      <c r="T57" s="37">
        <v>0</v>
      </c>
      <c r="U57" s="37">
        <v>0</v>
      </c>
      <c r="V57" s="37">
        <v>0</v>
      </c>
      <c r="W57" s="35"/>
      <c r="X57" s="35"/>
      <c r="Y57" s="22"/>
      <c r="Z57" s="188"/>
      <c r="AA57" s="23"/>
      <c r="AB57" s="24"/>
      <c r="AC57" s="195"/>
      <c r="AD57" s="195"/>
      <c r="AE57" s="195"/>
      <c r="AF57" s="25"/>
      <c r="AG57" s="24"/>
      <c r="AH57" s="195"/>
      <c r="AI57" s="195"/>
      <c r="AJ57" s="195"/>
      <c r="AK57" s="25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</row>
    <row r="58" spans="1:256" ht="17.149999999999999" customHeight="1" x14ac:dyDescent="0.35">
      <c r="A58" s="30"/>
      <c r="B58" s="30"/>
      <c r="C58" s="30"/>
      <c r="D58" s="18"/>
      <c r="E58" s="2">
        <f t="shared" si="7"/>
        <v>0</v>
      </c>
      <c r="F58" s="30">
        <f t="shared" si="8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236" t="s">
        <v>15</v>
      </c>
      <c r="R58" s="36">
        <v>0</v>
      </c>
      <c r="S58" s="37">
        <v>0</v>
      </c>
      <c r="T58" s="37">
        <v>0</v>
      </c>
      <c r="U58" s="37">
        <v>0</v>
      </c>
      <c r="V58" s="37">
        <v>0</v>
      </c>
      <c r="W58" s="35"/>
      <c r="X58" s="35"/>
      <c r="Y58" s="22"/>
      <c r="Z58" s="188"/>
      <c r="AA58" s="23"/>
      <c r="AB58" s="24"/>
      <c r="AC58" s="195"/>
      <c r="AD58" s="195"/>
      <c r="AE58" s="195"/>
      <c r="AF58" s="25"/>
      <c r="AG58" s="24"/>
      <c r="AH58" s="195"/>
      <c r="AI58" s="195"/>
      <c r="AJ58" s="195"/>
      <c r="AK58" s="25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</row>
    <row r="59" spans="1:256" ht="17.149999999999999" customHeight="1" x14ac:dyDescent="0.35">
      <c r="A59" s="30"/>
      <c r="B59" s="30"/>
      <c r="C59" s="30"/>
      <c r="D59" s="18"/>
      <c r="E59" s="2">
        <f t="shared" si="7"/>
        <v>0</v>
      </c>
      <c r="F59" s="30">
        <f t="shared" si="8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236" t="s">
        <v>15</v>
      </c>
      <c r="R59" s="36">
        <v>0</v>
      </c>
      <c r="S59" s="37">
        <v>0</v>
      </c>
      <c r="T59" s="37">
        <v>0</v>
      </c>
      <c r="U59" s="37">
        <v>0</v>
      </c>
      <c r="V59" s="37">
        <v>0</v>
      </c>
      <c r="W59" s="35"/>
      <c r="X59" s="35"/>
      <c r="Y59" s="22"/>
      <c r="Z59" s="188"/>
      <c r="AA59" s="23"/>
      <c r="AB59" s="24"/>
      <c r="AC59" s="195"/>
      <c r="AD59" s="195"/>
      <c r="AE59" s="195"/>
      <c r="AF59" s="25"/>
      <c r="AG59" s="24"/>
      <c r="AH59" s="195"/>
      <c r="AI59" s="195"/>
      <c r="AJ59" s="195"/>
      <c r="AK59" s="25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</row>
    <row r="60" spans="1:256" ht="17.149999999999999" customHeight="1" x14ac:dyDescent="0.35">
      <c r="A60" s="30"/>
      <c r="B60" s="30"/>
      <c r="C60" s="30"/>
      <c r="D60" s="18"/>
      <c r="E60" s="2">
        <f t="shared" si="7"/>
        <v>0</v>
      </c>
      <c r="F60" s="30">
        <f t="shared" si="8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31" t="s">
        <v>15</v>
      </c>
      <c r="Q60" s="236" t="s">
        <v>15</v>
      </c>
      <c r="R60" s="36">
        <v>0</v>
      </c>
      <c r="S60" s="37">
        <v>0</v>
      </c>
      <c r="T60" s="37">
        <v>0</v>
      </c>
      <c r="U60" s="37">
        <v>0</v>
      </c>
      <c r="V60" s="37">
        <v>0</v>
      </c>
      <c r="W60" s="35"/>
      <c r="X60" s="35"/>
      <c r="Y60" s="22"/>
      <c r="Z60" s="188"/>
      <c r="AA60" s="23"/>
      <c r="AB60" s="24"/>
      <c r="AC60" s="195"/>
      <c r="AD60" s="195"/>
      <c r="AE60" s="195"/>
      <c r="AF60" s="25"/>
      <c r="AG60" s="24"/>
      <c r="AH60" s="195"/>
      <c r="AI60" s="195"/>
      <c r="AJ60" s="195"/>
      <c r="AK60" s="25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</row>
    <row r="61" spans="1:256" ht="17.149999999999999" customHeight="1" x14ac:dyDescent="0.35">
      <c r="A61" s="2"/>
      <c r="B61" s="30"/>
      <c r="C61" s="30"/>
      <c r="D61" s="18"/>
      <c r="E61" s="2">
        <f t="shared" si="7"/>
        <v>0</v>
      </c>
      <c r="F61" s="30">
        <f t="shared" si="8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31" t="s">
        <v>15</v>
      </c>
      <c r="Q61" s="236" t="s">
        <v>15</v>
      </c>
      <c r="R61" s="36">
        <v>0</v>
      </c>
      <c r="S61" s="37">
        <v>0</v>
      </c>
      <c r="T61" s="37">
        <v>0</v>
      </c>
      <c r="U61" s="37">
        <v>0</v>
      </c>
      <c r="V61" s="37">
        <v>0</v>
      </c>
      <c r="W61" s="35"/>
      <c r="X61" s="35"/>
      <c r="Y61" s="22"/>
      <c r="Z61" s="188"/>
      <c r="AA61" s="23"/>
      <c r="AB61" s="24"/>
      <c r="AC61" s="195"/>
      <c r="AD61" s="195"/>
      <c r="AE61" s="195"/>
      <c r="AF61" s="25"/>
      <c r="AG61" s="24"/>
      <c r="AH61" s="195"/>
      <c r="AI61" s="195"/>
      <c r="AJ61" s="195"/>
      <c r="AK61" s="25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</row>
    <row r="62" spans="1:256" ht="17.149999999999999" customHeight="1" x14ac:dyDescent="0.35">
      <c r="A62" s="2"/>
      <c r="B62" s="30"/>
      <c r="C62" s="30"/>
      <c r="D62" s="18"/>
      <c r="E62" s="2">
        <f t="shared" si="7"/>
        <v>0</v>
      </c>
      <c r="F62" s="30">
        <f t="shared" si="8"/>
        <v>0</v>
      </c>
      <c r="G62" s="31"/>
      <c r="H62" s="31" t="s">
        <v>15</v>
      </c>
      <c r="I62" s="187" t="s">
        <v>15</v>
      </c>
      <c r="J62" s="31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31" t="s">
        <v>15</v>
      </c>
      <c r="Q62" s="236" t="s">
        <v>15</v>
      </c>
      <c r="R62" s="36">
        <v>0</v>
      </c>
      <c r="S62" s="37">
        <v>0</v>
      </c>
      <c r="T62" s="37">
        <v>0</v>
      </c>
      <c r="U62" s="37">
        <v>0</v>
      </c>
      <c r="V62" s="37">
        <v>0</v>
      </c>
      <c r="W62" s="35"/>
      <c r="X62" s="35"/>
      <c r="Y62" s="22"/>
      <c r="Z62" s="188"/>
      <c r="AA62" s="23"/>
      <c r="AB62" s="24"/>
      <c r="AC62" s="195"/>
      <c r="AD62" s="195"/>
      <c r="AE62" s="195"/>
      <c r="AF62" s="25"/>
      <c r="AG62" s="24"/>
      <c r="AH62" s="195"/>
      <c r="AI62" s="195"/>
      <c r="AJ62" s="195"/>
      <c r="AK62" s="25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</row>
    <row r="63" spans="1:256" ht="17.149999999999999" customHeight="1" x14ac:dyDescent="0.35">
      <c r="A63" s="2"/>
      <c r="B63" s="30"/>
      <c r="C63" s="30"/>
      <c r="D63" s="18"/>
      <c r="E63" s="2">
        <f t="shared" si="7"/>
        <v>0</v>
      </c>
      <c r="F63" s="30">
        <f t="shared" si="8"/>
        <v>0</v>
      </c>
      <c r="G63" s="31"/>
      <c r="H63" s="31" t="s">
        <v>15</v>
      </c>
      <c r="I63" s="187" t="s">
        <v>15</v>
      </c>
      <c r="J63" s="31" t="s">
        <v>15</v>
      </c>
      <c r="K63" s="187" t="s">
        <v>15</v>
      </c>
      <c r="L63" s="31" t="s">
        <v>15</v>
      </c>
      <c r="M63" s="187" t="s">
        <v>15</v>
      </c>
      <c r="N63" s="31" t="s">
        <v>15</v>
      </c>
      <c r="O63" s="187" t="s">
        <v>15</v>
      </c>
      <c r="P63" s="31" t="s">
        <v>15</v>
      </c>
      <c r="Q63" s="236" t="s">
        <v>15</v>
      </c>
      <c r="R63" s="36">
        <v>0</v>
      </c>
      <c r="S63" s="37">
        <v>0</v>
      </c>
      <c r="T63" s="37">
        <v>0</v>
      </c>
      <c r="U63" s="37">
        <v>0</v>
      </c>
      <c r="V63" s="37">
        <v>0</v>
      </c>
      <c r="W63" s="35"/>
      <c r="X63" s="35"/>
      <c r="Y63" s="22"/>
      <c r="Z63" s="188"/>
      <c r="AA63" s="23"/>
      <c r="AB63" s="24"/>
      <c r="AC63" s="195"/>
      <c r="AD63" s="195"/>
      <c r="AE63" s="195"/>
      <c r="AF63" s="25"/>
      <c r="AG63" s="24"/>
      <c r="AH63" s="195"/>
      <c r="AI63" s="195"/>
      <c r="AJ63" s="195"/>
      <c r="AK63" s="25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</row>
    <row r="64" spans="1:256" ht="17.149999999999999" customHeight="1" x14ac:dyDescent="0.35">
      <c r="A64" s="2"/>
      <c r="B64" s="38"/>
      <c r="C64" s="38"/>
      <c r="D64" s="18"/>
      <c r="E64" s="2">
        <f t="shared" si="7"/>
        <v>0</v>
      </c>
      <c r="F64" s="30">
        <f t="shared" si="8"/>
        <v>0</v>
      </c>
      <c r="G64" s="31"/>
      <c r="H64" s="31" t="s">
        <v>15</v>
      </c>
      <c r="I64" s="187" t="s">
        <v>15</v>
      </c>
      <c r="J64" s="31" t="s">
        <v>15</v>
      </c>
      <c r="K64" s="187" t="s">
        <v>15</v>
      </c>
      <c r="L64" s="31" t="s">
        <v>15</v>
      </c>
      <c r="M64" s="187" t="s">
        <v>15</v>
      </c>
      <c r="N64" s="31" t="s">
        <v>15</v>
      </c>
      <c r="O64" s="187" t="s">
        <v>15</v>
      </c>
      <c r="P64" s="31" t="s">
        <v>15</v>
      </c>
      <c r="Q64" s="236" t="s">
        <v>15</v>
      </c>
      <c r="R64" s="36">
        <v>0</v>
      </c>
      <c r="S64" s="37">
        <v>0</v>
      </c>
      <c r="T64" s="37">
        <v>0</v>
      </c>
      <c r="U64" s="37">
        <v>0</v>
      </c>
      <c r="V64" s="37">
        <v>0</v>
      </c>
      <c r="W64" s="35"/>
      <c r="X64" s="35"/>
      <c r="Y64" s="22"/>
      <c r="Z64" s="188"/>
      <c r="AA64" s="23"/>
      <c r="AB64" s="24"/>
      <c r="AC64" s="195"/>
      <c r="AD64" s="195"/>
      <c r="AE64" s="195"/>
      <c r="AF64" s="25"/>
      <c r="AG64" s="24"/>
      <c r="AH64" s="195"/>
      <c r="AI64" s="195"/>
      <c r="AJ64" s="195"/>
      <c r="AK64" s="25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</row>
    <row r="65" spans="1:256" ht="17.149999999999999" customHeight="1" x14ac:dyDescent="0.35">
      <c r="A65" s="2"/>
      <c r="B65" s="38"/>
      <c r="C65" s="38"/>
      <c r="D65" s="18"/>
      <c r="E65" s="2">
        <f t="shared" si="7"/>
        <v>0</v>
      </c>
      <c r="F65" s="30">
        <f t="shared" si="8"/>
        <v>0</v>
      </c>
      <c r="G65" s="31"/>
      <c r="H65" s="31" t="s">
        <v>15</v>
      </c>
      <c r="I65" s="187" t="s">
        <v>15</v>
      </c>
      <c r="J65" s="31" t="s">
        <v>15</v>
      </c>
      <c r="K65" s="187" t="s">
        <v>15</v>
      </c>
      <c r="L65" s="31" t="s">
        <v>15</v>
      </c>
      <c r="M65" s="187" t="s">
        <v>15</v>
      </c>
      <c r="N65" s="31" t="s">
        <v>15</v>
      </c>
      <c r="O65" s="187" t="s">
        <v>15</v>
      </c>
      <c r="P65" s="31" t="s">
        <v>15</v>
      </c>
      <c r="Q65" s="236" t="s">
        <v>15</v>
      </c>
      <c r="R65" s="36">
        <v>0</v>
      </c>
      <c r="S65" s="37">
        <v>0</v>
      </c>
      <c r="T65" s="37">
        <v>0</v>
      </c>
      <c r="U65" s="37">
        <v>0</v>
      </c>
      <c r="V65" s="37">
        <v>0</v>
      </c>
      <c r="W65" s="35"/>
      <c r="X65" s="35"/>
      <c r="Y65" s="22"/>
      <c r="Z65" s="188"/>
      <c r="AA65" s="23"/>
      <c r="AB65" s="24"/>
      <c r="AC65" s="195"/>
      <c r="AD65" s="195"/>
      <c r="AE65" s="195"/>
      <c r="AF65" s="25"/>
      <c r="AG65" s="24"/>
      <c r="AH65" s="195"/>
      <c r="AI65" s="195"/>
      <c r="AJ65" s="195"/>
      <c r="AK65" s="25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</row>
    <row r="66" spans="1:256" ht="17.149999999999999" customHeight="1" x14ac:dyDescent="0.35">
      <c r="A66" s="2"/>
      <c r="B66" s="38"/>
      <c r="C66" s="38"/>
      <c r="D66" s="18"/>
      <c r="E66" s="2">
        <f t="shared" si="7"/>
        <v>0</v>
      </c>
      <c r="F66" s="30">
        <f t="shared" si="8"/>
        <v>0</v>
      </c>
      <c r="G66" s="31"/>
      <c r="H66" s="31" t="s">
        <v>15</v>
      </c>
      <c r="I66" s="187" t="s">
        <v>15</v>
      </c>
      <c r="J66" s="31" t="s">
        <v>15</v>
      </c>
      <c r="K66" s="187" t="s">
        <v>15</v>
      </c>
      <c r="L66" s="31" t="s">
        <v>15</v>
      </c>
      <c r="M66" s="187" t="s">
        <v>15</v>
      </c>
      <c r="N66" s="31" t="s">
        <v>15</v>
      </c>
      <c r="O66" s="187" t="s">
        <v>15</v>
      </c>
      <c r="P66" s="31" t="s">
        <v>15</v>
      </c>
      <c r="Q66" s="236" t="s">
        <v>15</v>
      </c>
      <c r="R66" s="36">
        <v>0</v>
      </c>
      <c r="S66" s="37">
        <v>0</v>
      </c>
      <c r="T66" s="37">
        <v>0</v>
      </c>
      <c r="U66" s="37">
        <v>0</v>
      </c>
      <c r="V66" s="37">
        <v>0</v>
      </c>
      <c r="W66" s="35"/>
      <c r="X66" s="35"/>
      <c r="Y66" s="22"/>
      <c r="Z66" s="188"/>
      <c r="AA66" s="23"/>
      <c r="AB66" s="24"/>
      <c r="AC66" s="195"/>
      <c r="AD66" s="195"/>
      <c r="AE66" s="195"/>
      <c r="AF66" s="25"/>
      <c r="AG66" s="24"/>
      <c r="AH66" s="195"/>
      <c r="AI66" s="195"/>
      <c r="AJ66" s="195"/>
      <c r="AK66" s="25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</row>
    <row r="67" spans="1:256" ht="17.149999999999999" customHeight="1" x14ac:dyDescent="0.35">
      <c r="A67" s="2"/>
      <c r="B67" s="38"/>
      <c r="C67" s="38"/>
      <c r="D67" s="18"/>
      <c r="E67" s="2">
        <f t="shared" si="7"/>
        <v>0</v>
      </c>
      <c r="F67" s="30">
        <f t="shared" si="8"/>
        <v>0</v>
      </c>
      <c r="G67" s="31"/>
      <c r="H67" s="31" t="s">
        <v>15</v>
      </c>
      <c r="I67" s="187" t="s">
        <v>15</v>
      </c>
      <c r="J67" s="31" t="s">
        <v>15</v>
      </c>
      <c r="K67" s="187" t="s">
        <v>15</v>
      </c>
      <c r="L67" s="31" t="s">
        <v>15</v>
      </c>
      <c r="M67" s="187" t="s">
        <v>15</v>
      </c>
      <c r="N67" s="31" t="s">
        <v>15</v>
      </c>
      <c r="O67" s="187" t="s">
        <v>15</v>
      </c>
      <c r="P67" s="31" t="s">
        <v>15</v>
      </c>
      <c r="Q67" s="236" t="s">
        <v>15</v>
      </c>
      <c r="R67" s="36">
        <v>0</v>
      </c>
      <c r="S67" s="37">
        <v>0</v>
      </c>
      <c r="T67" s="37">
        <v>0</v>
      </c>
      <c r="U67" s="37">
        <v>0</v>
      </c>
      <c r="V67" s="37">
        <v>0</v>
      </c>
      <c r="W67" s="35"/>
      <c r="X67" s="35"/>
      <c r="Y67" s="22"/>
      <c r="Z67" s="188"/>
      <c r="AA67" s="23"/>
      <c r="AB67" s="24"/>
      <c r="AC67" s="195"/>
      <c r="AD67" s="195"/>
      <c r="AE67" s="195"/>
      <c r="AF67" s="25"/>
      <c r="AG67" s="24"/>
      <c r="AH67" s="195"/>
      <c r="AI67" s="195"/>
      <c r="AJ67" s="195"/>
      <c r="AK67" s="25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</row>
    <row r="68" spans="1:256" ht="17.149999999999999" customHeight="1" x14ac:dyDescent="0.35">
      <c r="A68" s="2"/>
      <c r="B68" s="38"/>
      <c r="C68" s="38"/>
      <c r="D68" s="18"/>
      <c r="E68" s="2">
        <f t="shared" si="7"/>
        <v>0</v>
      </c>
      <c r="F68" s="30">
        <f t="shared" si="8"/>
        <v>0</v>
      </c>
      <c r="G68" s="31"/>
      <c r="H68" s="31" t="s">
        <v>15</v>
      </c>
      <c r="I68" s="187" t="s">
        <v>15</v>
      </c>
      <c r="J68" s="31" t="s">
        <v>15</v>
      </c>
      <c r="K68" s="187" t="s">
        <v>15</v>
      </c>
      <c r="L68" s="31" t="s">
        <v>15</v>
      </c>
      <c r="M68" s="187" t="s">
        <v>15</v>
      </c>
      <c r="N68" s="31" t="s">
        <v>15</v>
      </c>
      <c r="O68" s="187" t="s">
        <v>15</v>
      </c>
      <c r="P68" s="31" t="s">
        <v>15</v>
      </c>
      <c r="Q68" s="236" t="s">
        <v>15</v>
      </c>
      <c r="R68" s="36">
        <v>0</v>
      </c>
      <c r="S68" s="37">
        <v>0</v>
      </c>
      <c r="T68" s="37">
        <v>0</v>
      </c>
      <c r="U68" s="37">
        <v>0</v>
      </c>
      <c r="V68" s="37">
        <v>0</v>
      </c>
      <c r="W68" s="35"/>
      <c r="X68" s="35"/>
      <c r="Y68" s="22"/>
      <c r="Z68" s="188"/>
      <c r="AA68" s="23"/>
      <c r="AB68" s="24"/>
      <c r="AC68" s="195"/>
      <c r="AD68" s="195"/>
      <c r="AE68" s="195"/>
      <c r="AF68" s="25"/>
      <c r="AG68" s="24"/>
      <c r="AH68" s="195"/>
      <c r="AI68" s="195"/>
      <c r="AJ68" s="195"/>
      <c r="AK68" s="25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</row>
    <row r="69" spans="1:256" ht="17.149999999999999" customHeight="1" x14ac:dyDescent="0.35">
      <c r="A69" s="2"/>
      <c r="B69" s="38"/>
      <c r="C69" s="38"/>
      <c r="D69" s="18"/>
      <c r="E69" s="2">
        <f t="shared" si="7"/>
        <v>0</v>
      </c>
      <c r="F69" s="30">
        <f t="shared" si="8"/>
        <v>0</v>
      </c>
      <c r="G69" s="31"/>
      <c r="H69" s="31" t="s">
        <v>15</v>
      </c>
      <c r="I69" s="187" t="s">
        <v>15</v>
      </c>
      <c r="J69" s="31" t="s">
        <v>15</v>
      </c>
      <c r="K69" s="187" t="s">
        <v>15</v>
      </c>
      <c r="L69" s="31" t="s">
        <v>15</v>
      </c>
      <c r="M69" s="187" t="s">
        <v>15</v>
      </c>
      <c r="N69" s="31" t="s">
        <v>15</v>
      </c>
      <c r="O69" s="187" t="s">
        <v>15</v>
      </c>
      <c r="P69" s="31" t="s">
        <v>15</v>
      </c>
      <c r="Q69" s="236" t="s">
        <v>15</v>
      </c>
      <c r="R69" s="36">
        <v>0</v>
      </c>
      <c r="S69" s="37">
        <v>0</v>
      </c>
      <c r="T69" s="37">
        <v>0</v>
      </c>
      <c r="U69" s="37">
        <v>0</v>
      </c>
      <c r="V69" s="37">
        <v>0</v>
      </c>
      <c r="W69" s="35"/>
      <c r="X69" s="35"/>
      <c r="Y69" s="22"/>
      <c r="Z69" s="188"/>
      <c r="AA69" s="23"/>
      <c r="AB69" s="24"/>
      <c r="AC69" s="195"/>
      <c r="AD69" s="195"/>
      <c r="AE69" s="195"/>
      <c r="AF69" s="25"/>
      <c r="AG69" s="24"/>
      <c r="AH69" s="195"/>
      <c r="AI69" s="195"/>
      <c r="AJ69" s="195"/>
      <c r="AK69" s="25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</row>
    <row r="70" spans="1:256" ht="17.149999999999999" customHeight="1" x14ac:dyDescent="0.35">
      <c r="A70" s="2"/>
      <c r="B70" s="2"/>
      <c r="C70" s="2"/>
      <c r="D70" s="39"/>
      <c r="E70" s="2">
        <f t="shared" si="7"/>
        <v>0</v>
      </c>
      <c r="F70" s="30">
        <f t="shared" ref="F70" si="9">COUNT(G70:Q70)</f>
        <v>0</v>
      </c>
      <c r="G70" s="31"/>
      <c r="H70" s="31" t="s">
        <v>15</v>
      </c>
      <c r="I70" s="187" t="s">
        <v>15</v>
      </c>
      <c r="J70" s="31" t="s">
        <v>15</v>
      </c>
      <c r="K70" s="187" t="s">
        <v>15</v>
      </c>
      <c r="L70" s="31" t="s">
        <v>15</v>
      </c>
      <c r="M70" s="187" t="s">
        <v>15</v>
      </c>
      <c r="N70" s="31" t="s">
        <v>15</v>
      </c>
      <c r="O70" s="187" t="s">
        <v>15</v>
      </c>
      <c r="P70" s="31" t="s">
        <v>15</v>
      </c>
      <c r="Q70" s="236" t="s">
        <v>15</v>
      </c>
      <c r="R70" s="36">
        <v>0</v>
      </c>
      <c r="S70" s="37">
        <v>0</v>
      </c>
      <c r="T70" s="37">
        <v>0</v>
      </c>
      <c r="U70" s="37">
        <v>0</v>
      </c>
      <c r="V70" s="37">
        <v>0</v>
      </c>
      <c r="W70" s="35"/>
      <c r="X70" s="35"/>
      <c r="Y70" s="22"/>
      <c r="Z70" s="188"/>
      <c r="AA70" s="23"/>
      <c r="AB70" s="24"/>
      <c r="AC70" s="195"/>
      <c r="AD70" s="195"/>
      <c r="AE70" s="195"/>
      <c r="AF70" s="25"/>
      <c r="AG70" s="24"/>
      <c r="AH70" s="195"/>
      <c r="AI70" s="195"/>
      <c r="AJ70" s="195"/>
      <c r="AK70" s="25"/>
    </row>
    <row r="71" spans="1:256" ht="17.149999999999999" customHeight="1" x14ac:dyDescent="0.35">
      <c r="A71" s="40"/>
      <c r="B71" s="40"/>
      <c r="C71" s="40"/>
      <c r="D71" s="40"/>
      <c r="E71" s="40"/>
      <c r="F71" s="41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5"/>
      <c r="S71" s="35"/>
      <c r="T71" s="35"/>
      <c r="U71" s="35"/>
      <c r="V71" s="35"/>
      <c r="W71" s="35"/>
      <c r="X71" s="35"/>
      <c r="Y71" s="22"/>
      <c r="Z71" s="188"/>
      <c r="AA71" s="23"/>
      <c r="AB71" s="24"/>
      <c r="AC71" s="195"/>
      <c r="AD71" s="195"/>
      <c r="AE71" s="195"/>
      <c r="AF71" s="25"/>
      <c r="AG71" s="24"/>
      <c r="AH71" s="195"/>
      <c r="AI71" s="195"/>
      <c r="AJ71" s="195"/>
      <c r="AK71" s="25"/>
    </row>
    <row r="72" spans="1:256" ht="17.149999999999999" customHeight="1" x14ac:dyDescent="0.35">
      <c r="A72" s="35"/>
      <c r="B72" s="35"/>
      <c r="C72" s="35"/>
      <c r="D72" s="35"/>
      <c r="E72" s="42" t="s">
        <v>19</v>
      </c>
      <c r="F72" s="21"/>
      <c r="G72" s="35"/>
      <c r="H72" s="35"/>
      <c r="I72" s="35"/>
      <c r="J72" s="35"/>
      <c r="K72" s="35"/>
      <c r="L72" s="35">
        <f>SUM(L6:L70)</f>
        <v>97</v>
      </c>
      <c r="M72" s="35">
        <f>SUM(M6:M70)</f>
        <v>33</v>
      </c>
      <c r="N72" s="35">
        <f>SUM(N6:N70)</f>
        <v>97</v>
      </c>
      <c r="O72" s="35">
        <f>SUM(O6:O70)</f>
        <v>5</v>
      </c>
      <c r="P72" s="35">
        <f>SUM(P6:P70)</f>
        <v>34</v>
      </c>
      <c r="Q72" s="35">
        <f t="shared" ref="Q72" si="10">SUM(Q6:Q70)</f>
        <v>291</v>
      </c>
      <c r="R72" s="35"/>
      <c r="S72" s="35"/>
      <c r="T72" s="35"/>
      <c r="U72" s="35"/>
      <c r="V72" s="35"/>
      <c r="W72" s="35"/>
      <c r="X72" s="35"/>
      <c r="Y72" s="22"/>
      <c r="Z72" s="188"/>
      <c r="AA72" s="23"/>
      <c r="AB72" s="24"/>
      <c r="AC72" s="195"/>
      <c r="AD72" s="195"/>
      <c r="AE72" s="195"/>
      <c r="AF72" s="25"/>
      <c r="AG72" s="24"/>
      <c r="AH72" s="195"/>
      <c r="AI72" s="195"/>
      <c r="AJ72" s="195"/>
      <c r="AK72" s="25"/>
    </row>
    <row r="73" spans="1:256" ht="17.149999999999999" customHeight="1" x14ac:dyDescent="0.35">
      <c r="A73" s="35"/>
      <c r="B73" s="35"/>
      <c r="C73" s="35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22"/>
      <c r="Z73" s="188"/>
      <c r="AA73" s="23"/>
      <c r="AB73" s="24"/>
      <c r="AC73" s="195"/>
      <c r="AD73" s="195"/>
      <c r="AE73" s="195"/>
      <c r="AF73" s="25"/>
      <c r="AG73" s="24"/>
      <c r="AH73" s="195"/>
      <c r="AI73" s="195"/>
      <c r="AJ73" s="195"/>
      <c r="AK73" s="25"/>
    </row>
    <row r="74" spans="1:256" ht="17.149999999999999" customHeight="1" x14ac:dyDescent="0.35">
      <c r="A74" s="35"/>
      <c r="B74" s="35"/>
      <c r="C74" s="35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22"/>
      <c r="Z74" s="188"/>
      <c r="AA74" s="23"/>
      <c r="AB74" s="24"/>
      <c r="AC74" s="195"/>
      <c r="AD74" s="195"/>
      <c r="AE74" s="195"/>
      <c r="AF74" s="25"/>
      <c r="AG74" s="24"/>
      <c r="AH74" s="195"/>
      <c r="AI74" s="195"/>
      <c r="AJ74" s="195"/>
      <c r="AK74" s="25"/>
    </row>
    <row r="75" spans="1:256" ht="17.149999999999999" customHeight="1" x14ac:dyDescent="0.35">
      <c r="A75" s="35"/>
      <c r="B75" s="35"/>
      <c r="C75" s="35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22"/>
      <c r="Z75" s="188"/>
      <c r="AA75" s="23"/>
      <c r="AB75" s="24"/>
      <c r="AC75" s="195"/>
      <c r="AD75" s="195"/>
      <c r="AE75" s="195"/>
      <c r="AF75" s="25"/>
      <c r="AG75" s="24"/>
      <c r="AH75" s="195"/>
      <c r="AI75" s="195"/>
      <c r="AJ75" s="195"/>
      <c r="AK75" s="25"/>
    </row>
    <row r="76" spans="1:256" ht="17.149999999999999" customHeight="1" x14ac:dyDescent="0.35">
      <c r="A76" s="35"/>
      <c r="B76" s="35"/>
      <c r="C76" s="35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22"/>
      <c r="Z76" s="188"/>
      <c r="AA76" s="23"/>
      <c r="AB76" s="24"/>
      <c r="AC76" s="195"/>
      <c r="AD76" s="195"/>
      <c r="AE76" s="195"/>
      <c r="AF76" s="25"/>
      <c r="AG76" s="24"/>
      <c r="AH76" s="195"/>
      <c r="AI76" s="195"/>
      <c r="AJ76" s="195"/>
      <c r="AK76" s="25"/>
    </row>
    <row r="77" spans="1:256" ht="17.149999999999999" customHeight="1" x14ac:dyDescent="0.35">
      <c r="A77" s="35"/>
      <c r="B77" s="35"/>
      <c r="C77" s="35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22"/>
      <c r="Z77" s="188"/>
      <c r="AA77" s="23"/>
      <c r="AB77" s="24"/>
      <c r="AC77" s="195"/>
      <c r="AD77" s="195"/>
      <c r="AE77" s="195"/>
      <c r="AF77" s="25"/>
      <c r="AG77" s="24"/>
      <c r="AH77" s="195"/>
      <c r="AI77" s="195"/>
      <c r="AJ77" s="195"/>
      <c r="AK77" s="25"/>
    </row>
    <row r="78" spans="1:256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22"/>
      <c r="Z78" s="188"/>
      <c r="AA78" s="23"/>
      <c r="AB78" s="24"/>
      <c r="AC78" s="195"/>
      <c r="AD78" s="195"/>
      <c r="AE78" s="195"/>
      <c r="AF78" s="25"/>
      <c r="AG78" s="24"/>
      <c r="AH78" s="195"/>
      <c r="AI78" s="195"/>
      <c r="AJ78" s="195"/>
      <c r="AK78" s="25"/>
    </row>
    <row r="79" spans="1:256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22"/>
      <c r="Z79" s="188"/>
      <c r="AA79" s="23"/>
      <c r="AB79" s="24"/>
      <c r="AC79" s="195"/>
      <c r="AD79" s="195"/>
      <c r="AE79" s="195"/>
      <c r="AF79" s="25"/>
      <c r="AG79" s="24"/>
      <c r="AH79" s="195"/>
      <c r="AI79" s="195"/>
      <c r="AJ79" s="195"/>
      <c r="AK79" s="25"/>
    </row>
    <row r="80" spans="1:256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22"/>
      <c r="Z80" s="188"/>
      <c r="AA80" s="23"/>
      <c r="AB80" s="24"/>
      <c r="AC80" s="195"/>
      <c r="AD80" s="195"/>
      <c r="AE80" s="195"/>
      <c r="AF80" s="25"/>
      <c r="AG80" s="24"/>
      <c r="AH80" s="195"/>
      <c r="AI80" s="195"/>
      <c r="AJ80" s="195"/>
      <c r="AK80" s="25"/>
    </row>
    <row r="81" spans="1:37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22"/>
      <c r="Z81" s="188"/>
      <c r="AA81" s="23"/>
      <c r="AB81" s="24"/>
      <c r="AC81" s="195"/>
      <c r="AD81" s="195"/>
      <c r="AE81" s="195"/>
      <c r="AF81" s="25"/>
      <c r="AG81" s="24"/>
      <c r="AH81" s="195"/>
      <c r="AI81" s="195"/>
      <c r="AJ81" s="195"/>
      <c r="AK81" s="25"/>
    </row>
    <row r="82" spans="1:37" ht="17.149999999999999" customHeight="1" x14ac:dyDescent="0.35">
      <c r="A82" s="35"/>
      <c r="B82" s="35"/>
      <c r="C82" s="35"/>
      <c r="D82" s="35"/>
      <c r="E82" s="35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43"/>
      <c r="Z82" s="44"/>
      <c r="AA82" s="45"/>
      <c r="AB82" s="46"/>
      <c r="AC82" s="47"/>
      <c r="AD82" s="47"/>
      <c r="AE82" s="47"/>
      <c r="AF82" s="48"/>
      <c r="AG82" s="46"/>
      <c r="AH82" s="47"/>
      <c r="AI82" s="47"/>
      <c r="AJ82" s="47"/>
      <c r="AK82" s="48"/>
    </row>
  </sheetData>
  <sortState ref="B6:W54">
    <sortCondition descending="1" ref="E6:E54"/>
    <sortCondition ref="F6:F54"/>
  </sortState>
  <conditionalFormatting sqref="C6:C60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W64"/>
  <sheetViews>
    <sheetView showGridLines="0" workbookViewId="0">
      <selection activeCell="E7" sqref="E7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6.453125" style="49" customWidth="1"/>
    <col min="7" max="7" width="10.81640625" style="49" hidden="1" customWidth="1"/>
    <col min="8" max="17" width="10.81640625" style="183" customWidth="1"/>
    <col min="18" max="22" width="10.81640625" style="49" hidden="1" customWidth="1"/>
    <col min="23" max="257" width="10.81640625" style="49" customWidth="1"/>
  </cols>
  <sheetData>
    <row r="1" spans="1:37" ht="17.149999999999999" customHeight="1" x14ac:dyDescent="0.35">
      <c r="A1" s="2"/>
      <c r="B1" s="2"/>
      <c r="C1" s="2"/>
      <c r="D1" s="3" t="s">
        <v>20</v>
      </c>
      <c r="E1" s="2"/>
      <c r="F1" s="2"/>
      <c r="G1" s="4"/>
      <c r="H1" s="4">
        <v>45998</v>
      </c>
      <c r="I1" s="196">
        <v>45599</v>
      </c>
      <c r="J1" s="4">
        <v>45599</v>
      </c>
      <c r="K1" s="196">
        <v>45572</v>
      </c>
      <c r="L1" s="4">
        <v>45563</v>
      </c>
      <c r="M1" s="196">
        <v>45382</v>
      </c>
      <c r="N1" s="4">
        <v>45362</v>
      </c>
      <c r="O1" s="196">
        <v>45347</v>
      </c>
      <c r="P1" s="4">
        <v>45305</v>
      </c>
      <c r="Q1" s="196">
        <v>45296</v>
      </c>
      <c r="R1" s="19"/>
      <c r="S1" s="20"/>
      <c r="T1" s="20"/>
      <c r="U1" s="20"/>
      <c r="V1" s="21"/>
      <c r="W1" s="9"/>
      <c r="X1" s="9"/>
      <c r="Y1" s="50"/>
      <c r="Z1" s="51"/>
      <c r="AA1" s="52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7" t="s">
        <v>864</v>
      </c>
      <c r="M2" s="185" t="s">
        <v>576</v>
      </c>
      <c r="N2" s="17" t="s">
        <v>36</v>
      </c>
      <c r="O2" s="185" t="s">
        <v>1197</v>
      </c>
      <c r="P2" s="17" t="s">
        <v>350</v>
      </c>
      <c r="Q2" s="185" t="s">
        <v>350</v>
      </c>
      <c r="R2" s="19"/>
      <c r="S2" s="20"/>
      <c r="T2" s="20"/>
      <c r="U2" s="20"/>
      <c r="V2" s="21"/>
      <c r="W2" s="9"/>
      <c r="X2" s="9"/>
      <c r="Y2" s="53"/>
      <c r="Z2" s="199"/>
      <c r="AA2" s="54"/>
      <c r="AB2" s="24"/>
      <c r="AC2" s="195"/>
      <c r="AD2" s="195"/>
      <c r="AE2" s="195"/>
      <c r="AF2" s="25"/>
      <c r="AG2" s="24"/>
      <c r="AH2" s="195"/>
      <c r="AI2" s="195"/>
      <c r="AJ2" s="195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2" t="s">
        <v>2</v>
      </c>
      <c r="M3" s="186" t="s">
        <v>2</v>
      </c>
      <c r="N3" s="2" t="s">
        <v>2</v>
      </c>
      <c r="O3" s="186" t="s">
        <v>2</v>
      </c>
      <c r="P3" s="2" t="s">
        <v>2</v>
      </c>
      <c r="Q3" s="186" t="s">
        <v>2</v>
      </c>
      <c r="R3" s="27"/>
      <c r="S3" s="21"/>
      <c r="T3" s="21"/>
      <c r="U3" s="21"/>
      <c r="V3" s="21"/>
      <c r="W3" s="9"/>
      <c r="X3" s="9"/>
      <c r="Y3" s="53"/>
      <c r="Z3" s="199"/>
      <c r="AA3" s="54"/>
      <c r="AB3" s="24"/>
      <c r="AC3" s="195"/>
      <c r="AD3" s="195"/>
      <c r="AE3" s="195"/>
      <c r="AF3" s="25"/>
      <c r="AG3" s="24"/>
      <c r="AH3" s="195"/>
      <c r="AI3" s="195"/>
      <c r="AJ3" s="195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7</v>
      </c>
      <c r="I4" s="186" t="s">
        <v>6</v>
      </c>
      <c r="J4" s="2" t="s">
        <v>6</v>
      </c>
      <c r="K4" s="186" t="s">
        <v>6</v>
      </c>
      <c r="L4" s="2" t="s">
        <v>7</v>
      </c>
      <c r="M4" s="186" t="s">
        <v>7</v>
      </c>
      <c r="N4" s="2" t="s">
        <v>7</v>
      </c>
      <c r="O4" s="186" t="s">
        <v>7</v>
      </c>
      <c r="P4" s="2" t="s">
        <v>6</v>
      </c>
      <c r="Q4" s="186" t="s">
        <v>104</v>
      </c>
      <c r="R4" s="27"/>
      <c r="S4" s="21"/>
      <c r="T4" s="21"/>
      <c r="U4" s="21"/>
      <c r="V4" s="21"/>
      <c r="W4" s="9"/>
      <c r="X4" s="9"/>
      <c r="Y4" s="53"/>
      <c r="Z4" s="199"/>
      <c r="AA4" s="54"/>
      <c r="AB4" s="24"/>
      <c r="AC4" s="195"/>
      <c r="AD4" s="195"/>
      <c r="AE4" s="195"/>
      <c r="AF4" s="25"/>
      <c r="AG4" s="24"/>
      <c r="AH4" s="195"/>
      <c r="AI4" s="195"/>
      <c r="AJ4" s="195"/>
      <c r="AK4" s="25"/>
    </row>
    <row r="5" spans="1:37" ht="17.149999999999999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11</v>
      </c>
      <c r="I5" s="186">
        <v>4</v>
      </c>
      <c r="J5" s="2">
        <v>5</v>
      </c>
      <c r="K5" s="186">
        <v>3</v>
      </c>
      <c r="L5" s="2">
        <v>12</v>
      </c>
      <c r="M5" s="186">
        <v>16</v>
      </c>
      <c r="N5" s="2">
        <v>19</v>
      </c>
      <c r="O5" s="186">
        <v>12</v>
      </c>
      <c r="P5" s="2">
        <v>8</v>
      </c>
      <c r="Q5" s="186">
        <v>50</v>
      </c>
      <c r="R5" s="27"/>
      <c r="S5" s="21"/>
      <c r="T5" s="21"/>
      <c r="U5" s="21"/>
      <c r="V5" s="21"/>
      <c r="W5" s="9"/>
      <c r="X5" s="9"/>
      <c r="Y5" s="53"/>
      <c r="Z5" s="199"/>
      <c r="AA5" s="54"/>
      <c r="AB5" s="24"/>
      <c r="AC5" s="195"/>
      <c r="AD5" s="195"/>
      <c r="AE5" s="195"/>
      <c r="AF5" s="25"/>
      <c r="AG5" s="24"/>
      <c r="AH5" s="195"/>
      <c r="AI5" s="195"/>
      <c r="AJ5" s="195"/>
      <c r="AK5" s="25"/>
    </row>
    <row r="6" spans="1:37" ht="17.149999999999999" customHeight="1" x14ac:dyDescent="0.35">
      <c r="A6" s="30">
        <v>1</v>
      </c>
      <c r="B6" s="30">
        <v>1</v>
      </c>
      <c r="C6" s="30">
        <f t="shared" ref="C6:C30" si="0">B6-A6</f>
        <v>0</v>
      </c>
      <c r="D6" s="2" t="s">
        <v>648</v>
      </c>
      <c r="E6" s="2">
        <f t="shared" ref="E6:E50" si="1">LARGE(G6:V6,1)+LARGE(G6:V6,2)+LARGE(G6:V6,3)+LARGE(G6:V6,4)+LARGE(G6:V6,5)</f>
        <v>115</v>
      </c>
      <c r="F6" s="30">
        <f t="shared" ref="F6:F50" si="2">COUNT(G6:Q6)</f>
        <v>8</v>
      </c>
      <c r="G6" s="31"/>
      <c r="H6" s="31">
        <v>20</v>
      </c>
      <c r="I6" s="187" t="s">
        <v>15</v>
      </c>
      <c r="J6" s="31">
        <v>10</v>
      </c>
      <c r="K6" s="187">
        <v>10</v>
      </c>
      <c r="L6" s="31">
        <v>17</v>
      </c>
      <c r="M6" s="187">
        <v>17</v>
      </c>
      <c r="N6" s="31">
        <v>20</v>
      </c>
      <c r="O6" s="187">
        <v>20</v>
      </c>
      <c r="P6" s="31" t="s">
        <v>15</v>
      </c>
      <c r="Q6" s="236">
        <v>38</v>
      </c>
      <c r="R6" s="36">
        <v>0</v>
      </c>
      <c r="S6" s="37">
        <v>0</v>
      </c>
      <c r="T6" s="37">
        <v>0</v>
      </c>
      <c r="U6" s="37">
        <v>0</v>
      </c>
      <c r="V6" s="37">
        <v>0</v>
      </c>
      <c r="W6" s="35"/>
      <c r="X6" s="35"/>
      <c r="Y6" s="53"/>
      <c r="Z6" s="199"/>
      <c r="AA6" s="54"/>
      <c r="AB6" s="24"/>
      <c r="AC6" s="195"/>
      <c r="AD6" s="195"/>
      <c r="AE6" s="195"/>
      <c r="AF6" s="25"/>
      <c r="AG6" s="24"/>
      <c r="AH6" s="195"/>
      <c r="AI6" s="195"/>
      <c r="AJ6" s="195"/>
      <c r="AK6" s="25"/>
    </row>
    <row r="7" spans="1:3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584</v>
      </c>
      <c r="E7" s="2">
        <f t="shared" si="1"/>
        <v>83</v>
      </c>
      <c r="F7" s="30">
        <f t="shared" si="2"/>
        <v>3</v>
      </c>
      <c r="G7" s="31"/>
      <c r="H7" s="31" t="s">
        <v>15</v>
      </c>
      <c r="I7" s="187" t="s">
        <v>15</v>
      </c>
      <c r="J7" s="31" t="s">
        <v>15</v>
      </c>
      <c r="K7" s="187" t="s">
        <v>15</v>
      </c>
      <c r="L7" s="31">
        <v>20</v>
      </c>
      <c r="M7" s="187">
        <v>20</v>
      </c>
      <c r="N7" s="31" t="s">
        <v>15</v>
      </c>
      <c r="O7" s="187" t="s">
        <v>15</v>
      </c>
      <c r="P7" s="31" t="s">
        <v>15</v>
      </c>
      <c r="Q7" s="236">
        <v>43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53"/>
      <c r="Z7" s="199"/>
      <c r="AA7" s="54"/>
      <c r="AB7" s="24"/>
      <c r="AC7" s="195"/>
      <c r="AD7" s="195"/>
      <c r="AE7" s="195"/>
      <c r="AF7" s="25"/>
      <c r="AG7" s="24"/>
      <c r="AH7" s="195"/>
      <c r="AI7" s="195"/>
      <c r="AJ7" s="195"/>
      <c r="AK7" s="25"/>
    </row>
    <row r="8" spans="1:37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406</v>
      </c>
      <c r="E8" s="2">
        <f t="shared" si="1"/>
        <v>77</v>
      </c>
      <c r="F8" s="30">
        <f t="shared" si="2"/>
        <v>6</v>
      </c>
      <c r="G8" s="31"/>
      <c r="H8" s="31" t="s">
        <v>15</v>
      </c>
      <c r="I8" s="187">
        <v>10</v>
      </c>
      <c r="J8" s="31" t="s">
        <v>15</v>
      </c>
      <c r="K8" s="187">
        <v>8</v>
      </c>
      <c r="L8" s="31" t="s">
        <v>15</v>
      </c>
      <c r="M8" s="187">
        <v>14</v>
      </c>
      <c r="N8" s="31" t="s">
        <v>15</v>
      </c>
      <c r="O8" s="187">
        <v>17</v>
      </c>
      <c r="P8" s="31">
        <v>10</v>
      </c>
      <c r="Q8" s="236">
        <v>26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53"/>
      <c r="Z8" s="199"/>
      <c r="AA8" s="54"/>
      <c r="AB8" s="24"/>
      <c r="AC8" s="195"/>
      <c r="AD8" s="195"/>
      <c r="AE8" s="195"/>
      <c r="AF8" s="25"/>
      <c r="AG8" s="24"/>
      <c r="AH8" s="195"/>
      <c r="AI8" s="195"/>
      <c r="AJ8" s="195"/>
      <c r="AK8" s="25"/>
    </row>
    <row r="9" spans="1:37" ht="17.149999999999999" customHeight="1" x14ac:dyDescent="0.35">
      <c r="A9" s="30">
        <v>4</v>
      </c>
      <c r="B9" s="30">
        <v>4</v>
      </c>
      <c r="C9" s="30">
        <f t="shared" si="0"/>
        <v>0</v>
      </c>
      <c r="D9" s="2" t="s">
        <v>854</v>
      </c>
      <c r="E9" s="2">
        <f t="shared" si="1"/>
        <v>59</v>
      </c>
      <c r="F9" s="30">
        <f t="shared" si="2"/>
        <v>5</v>
      </c>
      <c r="G9" s="31"/>
      <c r="H9" s="31">
        <v>14</v>
      </c>
      <c r="I9" s="187" t="s">
        <v>15</v>
      </c>
      <c r="J9" s="31">
        <v>8</v>
      </c>
      <c r="K9" s="187" t="s">
        <v>15</v>
      </c>
      <c r="L9" s="31" t="s">
        <v>15</v>
      </c>
      <c r="M9" s="187">
        <v>12</v>
      </c>
      <c r="N9" s="31">
        <v>17</v>
      </c>
      <c r="O9" s="187" t="s">
        <v>15</v>
      </c>
      <c r="P9" s="31" t="s">
        <v>15</v>
      </c>
      <c r="Q9" s="236">
        <v>8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53"/>
      <c r="Z9" s="199"/>
      <c r="AA9" s="54"/>
      <c r="AB9" s="24"/>
      <c r="AC9" s="195"/>
      <c r="AD9" s="195"/>
      <c r="AE9" s="195"/>
      <c r="AF9" s="25"/>
      <c r="AG9" s="24"/>
      <c r="AH9" s="195"/>
      <c r="AI9" s="195"/>
      <c r="AJ9" s="195"/>
      <c r="AK9" s="25"/>
    </row>
    <row r="10" spans="1:37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649</v>
      </c>
      <c r="E10" s="2">
        <f t="shared" si="1"/>
        <v>48</v>
      </c>
      <c r="F10" s="30">
        <f t="shared" si="2"/>
        <v>6</v>
      </c>
      <c r="G10" s="31"/>
      <c r="H10" s="31">
        <v>12</v>
      </c>
      <c r="I10" s="187" t="s">
        <v>15</v>
      </c>
      <c r="J10" s="31" t="s">
        <v>15</v>
      </c>
      <c r="K10" s="187" t="s">
        <v>15</v>
      </c>
      <c r="L10" s="31" t="s">
        <v>15</v>
      </c>
      <c r="M10" s="187">
        <v>8</v>
      </c>
      <c r="N10" s="31">
        <v>12</v>
      </c>
      <c r="O10" s="187">
        <v>12</v>
      </c>
      <c r="P10" s="31">
        <v>4</v>
      </c>
      <c r="Q10" s="236">
        <v>2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53"/>
      <c r="Z10" s="199"/>
      <c r="AA10" s="54"/>
      <c r="AB10" s="24"/>
      <c r="AC10" s="195"/>
      <c r="AD10" s="195"/>
      <c r="AE10" s="195"/>
      <c r="AF10" s="25"/>
      <c r="AG10" s="24"/>
      <c r="AH10" s="195"/>
      <c r="AI10" s="195"/>
      <c r="AJ10" s="195"/>
      <c r="AK10" s="25"/>
    </row>
    <row r="11" spans="1:3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354</v>
      </c>
      <c r="E11" s="2">
        <f t="shared" si="1"/>
        <v>34</v>
      </c>
      <c r="F11" s="30">
        <f t="shared" si="2"/>
        <v>1</v>
      </c>
      <c r="G11" s="31"/>
      <c r="H11" s="31" t="s">
        <v>15</v>
      </c>
      <c r="I11" s="187" t="s">
        <v>15</v>
      </c>
      <c r="J11" s="31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236">
        <v>34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53"/>
      <c r="Z11" s="199"/>
      <c r="AA11" s="54"/>
      <c r="AB11" s="24"/>
      <c r="AC11" s="195"/>
      <c r="AD11" s="195"/>
      <c r="AE11" s="195"/>
      <c r="AF11" s="25"/>
      <c r="AG11" s="24"/>
      <c r="AH11" s="195"/>
      <c r="AI11" s="195"/>
      <c r="AJ11" s="195"/>
      <c r="AK11" s="25"/>
    </row>
    <row r="12" spans="1:37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955</v>
      </c>
      <c r="E12" s="2">
        <f t="shared" si="1"/>
        <v>32</v>
      </c>
      <c r="F12" s="30">
        <f t="shared" si="2"/>
        <v>4</v>
      </c>
      <c r="G12" s="31"/>
      <c r="H12" s="31" t="s">
        <v>15</v>
      </c>
      <c r="I12" s="187" t="s">
        <v>15</v>
      </c>
      <c r="J12" s="31" t="s">
        <v>15</v>
      </c>
      <c r="K12" s="187" t="s">
        <v>15</v>
      </c>
      <c r="L12" s="31" t="s">
        <v>15</v>
      </c>
      <c r="M12" s="187">
        <v>6</v>
      </c>
      <c r="N12" s="31">
        <v>6</v>
      </c>
      <c r="O12" s="187">
        <v>14</v>
      </c>
      <c r="P12" s="31">
        <v>6</v>
      </c>
      <c r="Q12" s="236" t="s">
        <v>15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53"/>
      <c r="Z12" s="199"/>
      <c r="AA12" s="54"/>
      <c r="AB12" s="24"/>
      <c r="AC12" s="195"/>
      <c r="AD12" s="195"/>
      <c r="AE12" s="195"/>
      <c r="AF12" s="25"/>
      <c r="AG12" s="24"/>
      <c r="AH12" s="195"/>
      <c r="AI12" s="195"/>
      <c r="AJ12" s="195"/>
      <c r="AK12" s="25"/>
    </row>
    <row r="13" spans="1:37" ht="17.149999999999999" customHeight="1" x14ac:dyDescent="0.35">
      <c r="A13" s="30">
        <v>8</v>
      </c>
      <c r="B13" s="30">
        <v>13</v>
      </c>
      <c r="C13" s="30">
        <f t="shared" si="0"/>
        <v>5</v>
      </c>
      <c r="D13" s="18" t="s">
        <v>651</v>
      </c>
      <c r="E13" s="2">
        <f t="shared" si="1"/>
        <v>31</v>
      </c>
      <c r="F13" s="30">
        <f t="shared" si="2"/>
        <v>5</v>
      </c>
      <c r="G13" s="31"/>
      <c r="H13" s="31">
        <v>10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>
        <v>4</v>
      </c>
      <c r="N13" s="31">
        <v>4</v>
      </c>
      <c r="O13" s="187">
        <v>10</v>
      </c>
      <c r="P13" s="31">
        <v>3</v>
      </c>
      <c r="Q13" s="236" t="s">
        <v>15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53"/>
      <c r="Z13" s="199"/>
      <c r="AA13" s="54"/>
      <c r="AB13" s="24"/>
      <c r="AC13" s="195"/>
      <c r="AD13" s="195"/>
      <c r="AE13" s="195"/>
      <c r="AF13" s="25"/>
      <c r="AG13" s="24"/>
      <c r="AH13" s="195"/>
      <c r="AI13" s="195"/>
      <c r="AJ13" s="195"/>
      <c r="AK13" s="25"/>
    </row>
    <row r="14" spans="1:37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352</v>
      </c>
      <c r="E14" s="2">
        <f t="shared" si="1"/>
        <v>30</v>
      </c>
      <c r="F14" s="30">
        <f t="shared" si="2"/>
        <v>1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236">
        <v>30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53"/>
      <c r="Z14" s="199"/>
      <c r="AA14" s="54"/>
      <c r="AB14" s="24"/>
      <c r="AC14" s="195"/>
      <c r="AD14" s="195"/>
      <c r="AE14" s="195"/>
      <c r="AF14" s="25"/>
      <c r="AG14" s="24"/>
      <c r="AH14" s="195"/>
      <c r="AI14" s="195"/>
      <c r="AJ14" s="195"/>
      <c r="AK14" s="25"/>
    </row>
    <row r="15" spans="1:37" ht="17.149999999999999" customHeight="1" x14ac:dyDescent="0.35">
      <c r="A15" s="30">
        <v>10</v>
      </c>
      <c r="B15" s="30">
        <v>17</v>
      </c>
      <c r="C15" s="30">
        <f t="shared" si="0"/>
        <v>7</v>
      </c>
      <c r="D15" s="18" t="s">
        <v>16</v>
      </c>
      <c r="E15" s="2">
        <f t="shared" si="1"/>
        <v>29</v>
      </c>
      <c r="F15" s="30">
        <f t="shared" si="2"/>
        <v>2</v>
      </c>
      <c r="G15" s="31"/>
      <c r="H15" s="31">
        <v>17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236">
        <v>12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53"/>
      <c r="Z15" s="199"/>
      <c r="AA15" s="54"/>
      <c r="AB15" s="24"/>
      <c r="AC15" s="195"/>
      <c r="AD15" s="195"/>
      <c r="AE15" s="195"/>
      <c r="AF15" s="25"/>
      <c r="AG15" s="24"/>
      <c r="AH15" s="195"/>
      <c r="AI15" s="195"/>
      <c r="AJ15" s="195"/>
      <c r="AK15" s="25"/>
    </row>
    <row r="16" spans="1:37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1184</v>
      </c>
      <c r="E16" s="2">
        <f t="shared" si="1"/>
        <v>28</v>
      </c>
      <c r="F16" s="30">
        <f t="shared" si="2"/>
        <v>2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31" t="s">
        <v>15</v>
      </c>
      <c r="M16" s="187" t="s">
        <v>15</v>
      </c>
      <c r="N16" s="31">
        <v>14</v>
      </c>
      <c r="O16" s="187" t="s">
        <v>15</v>
      </c>
      <c r="P16" s="31" t="s">
        <v>15</v>
      </c>
      <c r="Q16" s="236">
        <v>14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53"/>
      <c r="Z16" s="199"/>
      <c r="AA16" s="54"/>
      <c r="AB16" s="24"/>
      <c r="AC16" s="195"/>
      <c r="AD16" s="195"/>
      <c r="AE16" s="195"/>
      <c r="AF16" s="25"/>
      <c r="AG16" s="24"/>
      <c r="AH16" s="195"/>
      <c r="AI16" s="195"/>
      <c r="AJ16" s="195"/>
      <c r="AK16" s="25"/>
    </row>
    <row r="17" spans="1:257" ht="17.149999999999999" customHeight="1" x14ac:dyDescent="0.35">
      <c r="A17" s="30">
        <v>12</v>
      </c>
      <c r="B17" s="30">
        <v>7</v>
      </c>
      <c r="C17" s="30">
        <f t="shared" si="0"/>
        <v>-5</v>
      </c>
      <c r="D17" s="18" t="s">
        <v>355</v>
      </c>
      <c r="E17" s="2">
        <f t="shared" si="1"/>
        <v>27</v>
      </c>
      <c r="F17" s="30">
        <f t="shared" si="2"/>
        <v>2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>
        <v>10</v>
      </c>
      <c r="N17" s="31" t="s">
        <v>15</v>
      </c>
      <c r="O17" s="187" t="s">
        <v>15</v>
      </c>
      <c r="P17" s="31" t="s">
        <v>15</v>
      </c>
      <c r="Q17" s="236">
        <v>17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53"/>
      <c r="Z17" s="199"/>
      <c r="AA17" s="54"/>
      <c r="AB17" s="24"/>
      <c r="AC17" s="195"/>
      <c r="AD17" s="195"/>
      <c r="AE17" s="195"/>
      <c r="AF17" s="25"/>
      <c r="AG17" s="24"/>
      <c r="AH17" s="195"/>
      <c r="AI17" s="195"/>
      <c r="AJ17" s="195"/>
      <c r="AK17" s="25"/>
    </row>
    <row r="18" spans="1:257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1198</v>
      </c>
      <c r="E18" s="2">
        <f t="shared" si="1"/>
        <v>26</v>
      </c>
      <c r="F18" s="30">
        <f t="shared" si="2"/>
        <v>3</v>
      </c>
      <c r="G18" s="31"/>
      <c r="H18" s="31" t="s">
        <v>15</v>
      </c>
      <c r="I18" s="187">
        <v>8</v>
      </c>
      <c r="J18" s="31" t="s">
        <v>15</v>
      </c>
      <c r="K18" s="187" t="s">
        <v>15</v>
      </c>
      <c r="L18" s="31">
        <v>14</v>
      </c>
      <c r="M18" s="187" t="s">
        <v>15</v>
      </c>
      <c r="N18" s="31" t="s">
        <v>15</v>
      </c>
      <c r="O18" s="187">
        <v>4</v>
      </c>
      <c r="P18" s="31" t="s">
        <v>15</v>
      </c>
      <c r="Q18" s="236" t="s">
        <v>15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53"/>
      <c r="Z18" s="199"/>
      <c r="AA18" s="54"/>
      <c r="AB18" s="24"/>
      <c r="AC18" s="195"/>
      <c r="AD18" s="195"/>
      <c r="AE18" s="195"/>
      <c r="AF18" s="25"/>
      <c r="AG18" s="24"/>
      <c r="AH18" s="195"/>
      <c r="AI18" s="195"/>
      <c r="AJ18" s="195"/>
      <c r="AK18" s="25"/>
    </row>
    <row r="19" spans="1:257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18" t="s">
        <v>353</v>
      </c>
      <c r="E19" s="2">
        <f t="shared" si="1"/>
        <v>23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236">
        <v>23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53"/>
      <c r="Z19" s="199"/>
      <c r="AA19" s="54"/>
      <c r="AB19" s="24"/>
      <c r="AC19" s="195"/>
      <c r="AD19" s="195"/>
      <c r="AE19" s="195"/>
      <c r="AF19" s="25"/>
      <c r="AG19" s="24"/>
      <c r="AH19" s="195"/>
      <c r="AI19" s="195"/>
      <c r="AJ19" s="195"/>
      <c r="AK19" s="25"/>
    </row>
    <row r="20" spans="1:257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2" t="s">
        <v>1183</v>
      </c>
      <c r="E20" s="2">
        <f t="shared" si="1"/>
        <v>20</v>
      </c>
      <c r="F20" s="30">
        <f t="shared" si="2"/>
        <v>1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31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236">
        <v>20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53"/>
      <c r="Z20" s="199"/>
      <c r="AA20" s="54"/>
      <c r="AB20" s="24"/>
      <c r="AC20" s="195"/>
      <c r="AD20" s="195"/>
      <c r="AE20" s="195"/>
      <c r="AF20" s="25"/>
      <c r="AG20" s="24"/>
      <c r="AH20" s="195"/>
      <c r="AI20" s="195"/>
      <c r="AJ20" s="195"/>
      <c r="AK20" s="25"/>
    </row>
    <row r="21" spans="1:257" ht="17.149999999999999" customHeight="1" x14ac:dyDescent="0.35">
      <c r="A21" s="30">
        <v>16</v>
      </c>
      <c r="B21" s="30">
        <v>26</v>
      </c>
      <c r="C21" s="30">
        <f t="shared" si="0"/>
        <v>10</v>
      </c>
      <c r="D21" s="18" t="s">
        <v>1495</v>
      </c>
      <c r="E21" s="2">
        <f t="shared" si="1"/>
        <v>14</v>
      </c>
      <c r="F21" s="30">
        <f t="shared" si="2"/>
        <v>3</v>
      </c>
      <c r="G21" s="31"/>
      <c r="H21" s="31">
        <v>6</v>
      </c>
      <c r="I21" s="187" t="s">
        <v>15</v>
      </c>
      <c r="J21" s="31">
        <v>6</v>
      </c>
      <c r="K21" s="187" t="s">
        <v>15</v>
      </c>
      <c r="L21" s="31" t="s">
        <v>15</v>
      </c>
      <c r="M21" s="187" t="s">
        <v>15</v>
      </c>
      <c r="N21" s="31">
        <v>2</v>
      </c>
      <c r="O21" s="187" t="s">
        <v>15</v>
      </c>
      <c r="P21" s="31" t="s">
        <v>15</v>
      </c>
      <c r="Q21" s="236" t="s">
        <v>15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53"/>
      <c r="Z21" s="199"/>
      <c r="AA21" s="54"/>
      <c r="AB21" s="24"/>
      <c r="AC21" s="195"/>
      <c r="AD21" s="195"/>
      <c r="AE21" s="195"/>
      <c r="AF21" s="25"/>
      <c r="AG21" s="24"/>
      <c r="AH21" s="195"/>
      <c r="AI21" s="195"/>
      <c r="AJ21" s="195"/>
      <c r="AK21" s="25"/>
    </row>
    <row r="22" spans="1:257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545</v>
      </c>
      <c r="E22" s="2">
        <f t="shared" si="1"/>
        <v>13</v>
      </c>
      <c r="F22" s="30">
        <f t="shared" si="2"/>
        <v>2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>
        <v>10</v>
      </c>
      <c r="M22" s="187">
        <v>3</v>
      </c>
      <c r="N22" s="31" t="s">
        <v>15</v>
      </c>
      <c r="O22" s="187" t="s">
        <v>15</v>
      </c>
      <c r="P22" s="31" t="s">
        <v>15</v>
      </c>
      <c r="Q22" s="236" t="s">
        <v>15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53"/>
      <c r="Z22" s="199"/>
      <c r="AA22" s="54"/>
      <c r="AB22" s="24"/>
      <c r="AC22" s="195"/>
      <c r="AD22" s="195"/>
      <c r="AE22" s="195"/>
      <c r="AF22" s="25"/>
      <c r="AG22" s="24"/>
      <c r="AH22" s="195"/>
      <c r="AI22" s="195"/>
      <c r="AJ22" s="195"/>
      <c r="AK22" s="25"/>
    </row>
    <row r="23" spans="1:25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865</v>
      </c>
      <c r="E23" s="2">
        <f t="shared" si="1"/>
        <v>12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>
        <v>12</v>
      </c>
      <c r="M23" s="187" t="s">
        <v>15</v>
      </c>
      <c r="N23" s="31" t="s">
        <v>15</v>
      </c>
      <c r="O23" s="187" t="s">
        <v>15</v>
      </c>
      <c r="P23" s="31" t="s">
        <v>15</v>
      </c>
      <c r="Q23" s="236" t="s">
        <v>15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53"/>
      <c r="Z23" s="199"/>
      <c r="AA23" s="54"/>
      <c r="AB23" s="24"/>
      <c r="AC23" s="195"/>
      <c r="AD23" s="195"/>
      <c r="AE23" s="195"/>
      <c r="AF23" s="25"/>
      <c r="AG23" s="24"/>
      <c r="AH23" s="195"/>
      <c r="AI23" s="195"/>
      <c r="AJ23" s="195"/>
      <c r="AK23" s="25"/>
    </row>
    <row r="24" spans="1:25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351</v>
      </c>
      <c r="E24" s="2">
        <f t="shared" si="1"/>
        <v>12</v>
      </c>
      <c r="F24" s="30">
        <f t="shared" si="2"/>
        <v>2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>
        <v>8</v>
      </c>
      <c r="Q24" s="236">
        <v>4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53"/>
      <c r="Z24" s="199"/>
      <c r="AA24" s="54"/>
      <c r="AB24" s="24"/>
      <c r="AC24" s="195"/>
      <c r="AD24" s="195"/>
      <c r="AE24" s="195"/>
      <c r="AF24" s="25"/>
      <c r="AG24" s="24"/>
      <c r="AH24" s="195"/>
      <c r="AI24" s="195"/>
      <c r="AJ24" s="195"/>
      <c r="AK24" s="25"/>
    </row>
    <row r="25" spans="1:25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" t="s">
        <v>1775</v>
      </c>
      <c r="E25" s="2">
        <f t="shared" si="1"/>
        <v>12</v>
      </c>
      <c r="F25" s="30">
        <f t="shared" si="2"/>
        <v>2</v>
      </c>
      <c r="G25" s="31"/>
      <c r="H25" s="31" t="s">
        <v>15</v>
      </c>
      <c r="I25" s="187">
        <v>6</v>
      </c>
      <c r="J25" s="31" t="s">
        <v>15</v>
      </c>
      <c r="K25" s="187" t="s">
        <v>15</v>
      </c>
      <c r="L25" s="31">
        <v>6</v>
      </c>
      <c r="M25" s="187" t="s">
        <v>15</v>
      </c>
      <c r="N25" s="31" t="s">
        <v>15</v>
      </c>
      <c r="O25" s="187" t="s">
        <v>15</v>
      </c>
      <c r="P25" s="31" t="s">
        <v>15</v>
      </c>
      <c r="Q25" s="236" t="s">
        <v>15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53"/>
      <c r="Z25" s="199"/>
      <c r="AA25" s="54"/>
      <c r="AB25" s="24"/>
      <c r="AC25" s="195"/>
      <c r="AD25" s="195"/>
      <c r="AE25" s="195"/>
      <c r="AF25" s="25"/>
      <c r="AG25" s="24"/>
      <c r="AH25" s="195"/>
      <c r="AI25" s="195"/>
      <c r="AJ25" s="195"/>
      <c r="AK25" s="25"/>
    </row>
    <row r="26" spans="1:257" ht="17.149999999999999" customHeight="1" x14ac:dyDescent="0.35">
      <c r="A26" s="30">
        <v>21</v>
      </c>
      <c r="B26" s="30">
        <v>15</v>
      </c>
      <c r="C26" s="30">
        <f t="shared" si="0"/>
        <v>-6</v>
      </c>
      <c r="D26" s="18" t="s">
        <v>18</v>
      </c>
      <c r="E26" s="2">
        <f t="shared" si="1"/>
        <v>11</v>
      </c>
      <c r="F26" s="30">
        <f t="shared" si="2"/>
        <v>2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31" t="s">
        <v>15</v>
      </c>
      <c r="M26" s="187">
        <v>1</v>
      </c>
      <c r="N26" s="31" t="s">
        <v>15</v>
      </c>
      <c r="O26" s="187" t="s">
        <v>15</v>
      </c>
      <c r="P26" s="31" t="s">
        <v>15</v>
      </c>
      <c r="Q26" s="236">
        <v>10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8"/>
      <c r="AA26" s="23"/>
      <c r="AB26" s="24"/>
      <c r="AC26" s="195"/>
      <c r="AD26" s="195"/>
      <c r="AE26" s="195"/>
      <c r="AF26" s="25"/>
      <c r="AG26" s="24"/>
      <c r="AH26" s="195"/>
      <c r="AI26" s="195"/>
      <c r="AJ26" s="195"/>
      <c r="AK26" s="25"/>
    </row>
    <row r="27" spans="1:257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2" t="s">
        <v>523</v>
      </c>
      <c r="E27" s="2">
        <f t="shared" si="1"/>
        <v>11</v>
      </c>
      <c r="F27" s="30">
        <f t="shared" si="2"/>
        <v>2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>
        <v>3</v>
      </c>
      <c r="O27" s="187">
        <v>8</v>
      </c>
      <c r="P27" s="31" t="s">
        <v>15</v>
      </c>
      <c r="Q27" s="236" t="s">
        <v>15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8"/>
      <c r="AA27" s="23"/>
      <c r="AB27" s="24"/>
      <c r="AC27" s="195"/>
      <c r="AD27" s="195"/>
      <c r="AE27" s="195"/>
      <c r="AF27" s="25"/>
      <c r="AG27" s="24"/>
      <c r="AH27" s="195"/>
      <c r="AI27" s="195"/>
      <c r="AJ27" s="195"/>
      <c r="AK27" s="25"/>
    </row>
    <row r="28" spans="1:257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1494</v>
      </c>
      <c r="E28" s="2">
        <f t="shared" si="1"/>
        <v>10</v>
      </c>
      <c r="F28" s="30">
        <f t="shared" si="2"/>
        <v>1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 t="s">
        <v>15</v>
      </c>
      <c r="N28" s="31">
        <v>10</v>
      </c>
      <c r="O28" s="187" t="s">
        <v>15</v>
      </c>
      <c r="P28" s="31" t="s">
        <v>15</v>
      </c>
      <c r="Q28" s="236" t="s">
        <v>15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8"/>
      <c r="AA28" s="23"/>
      <c r="AB28" s="24"/>
      <c r="AC28" s="195"/>
      <c r="AD28" s="195"/>
      <c r="AE28" s="195"/>
      <c r="AF28" s="25"/>
      <c r="AG28" s="24"/>
      <c r="AH28" s="195"/>
      <c r="AI28" s="195"/>
      <c r="AJ28" s="195"/>
      <c r="AK28" s="25"/>
    </row>
    <row r="29" spans="1:257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2" t="s">
        <v>1454</v>
      </c>
      <c r="E29" s="2">
        <f t="shared" si="1"/>
        <v>8</v>
      </c>
      <c r="F29" s="30">
        <f t="shared" si="2"/>
        <v>1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>
        <v>8</v>
      </c>
      <c r="O29" s="187" t="s">
        <v>15</v>
      </c>
      <c r="P29" s="31" t="s">
        <v>15</v>
      </c>
      <c r="Q29" s="236" t="s">
        <v>15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8"/>
      <c r="AA29" s="23"/>
      <c r="AB29" s="24"/>
      <c r="AC29" s="195"/>
      <c r="AD29" s="195"/>
      <c r="AE29" s="195"/>
      <c r="AF29" s="25"/>
      <c r="AG29" s="24"/>
      <c r="AH29" s="195"/>
      <c r="AI29" s="195"/>
      <c r="AJ29" s="195"/>
      <c r="AK29" s="25"/>
    </row>
    <row r="30" spans="1:257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2" t="s">
        <v>1774</v>
      </c>
      <c r="E30" s="2">
        <f t="shared" si="1"/>
        <v>8</v>
      </c>
      <c r="F30" s="30">
        <f t="shared" si="2"/>
        <v>1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>
        <v>8</v>
      </c>
      <c r="M30" s="187" t="s">
        <v>15</v>
      </c>
      <c r="N30" s="31" t="s">
        <v>15</v>
      </c>
      <c r="O30" s="187" t="s">
        <v>15</v>
      </c>
      <c r="P30" s="31" t="s">
        <v>15</v>
      </c>
      <c r="Q30" s="236" t="s">
        <v>15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53"/>
      <c r="Z30" s="199"/>
      <c r="AA30" s="54"/>
      <c r="AB30" s="24"/>
      <c r="AC30" s="195"/>
      <c r="AD30" s="195"/>
      <c r="AE30" s="195"/>
      <c r="AF30" s="25"/>
      <c r="AG30" s="24"/>
      <c r="AH30" s="195"/>
      <c r="AI30" s="195"/>
      <c r="AJ30" s="195"/>
      <c r="AK30" s="25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</row>
    <row r="31" spans="1:257" ht="17.149999999999999" customHeight="1" x14ac:dyDescent="0.35">
      <c r="A31" s="30">
        <v>26</v>
      </c>
      <c r="B31" s="30"/>
      <c r="C31" s="30"/>
      <c r="D31" s="18" t="s">
        <v>2158</v>
      </c>
      <c r="E31" s="2">
        <f t="shared" si="1"/>
        <v>8</v>
      </c>
      <c r="F31" s="30">
        <f t="shared" si="2"/>
        <v>1</v>
      </c>
      <c r="G31" s="31"/>
      <c r="H31" s="31">
        <v>8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236" t="s">
        <v>15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53"/>
      <c r="Z31" s="199"/>
      <c r="AA31" s="54"/>
      <c r="AB31" s="24"/>
      <c r="AC31" s="195"/>
      <c r="AD31" s="195"/>
      <c r="AE31" s="195"/>
      <c r="AF31" s="25"/>
      <c r="AG31" s="24"/>
      <c r="AH31" s="195"/>
      <c r="AI31" s="195"/>
      <c r="AJ31" s="195"/>
      <c r="AK31" s="25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</row>
    <row r="32" spans="1:257" ht="17.149999999999999" customHeight="1" x14ac:dyDescent="0.35">
      <c r="A32" s="30">
        <v>27</v>
      </c>
      <c r="B32" s="30">
        <v>25</v>
      </c>
      <c r="C32" s="30">
        <f t="shared" ref="C32:C39" si="3">B32-A32</f>
        <v>-2</v>
      </c>
      <c r="D32" s="18" t="s">
        <v>508</v>
      </c>
      <c r="E32" s="2">
        <f t="shared" si="1"/>
        <v>8</v>
      </c>
      <c r="F32" s="30">
        <f t="shared" si="2"/>
        <v>2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>
        <v>6</v>
      </c>
      <c r="P32" s="31">
        <v>2</v>
      </c>
      <c r="Q32" s="236" t="s">
        <v>15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53"/>
      <c r="Z32" s="199"/>
      <c r="AA32" s="54"/>
      <c r="AB32" s="24"/>
      <c r="AC32" s="195"/>
      <c r="AD32" s="195"/>
      <c r="AE32" s="195"/>
      <c r="AF32" s="25"/>
      <c r="AG32" s="24"/>
      <c r="AH32" s="195"/>
      <c r="AI32" s="195"/>
      <c r="AJ32" s="195"/>
      <c r="AK32" s="25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</row>
    <row r="33" spans="1:257" ht="17.149999999999999" customHeight="1" x14ac:dyDescent="0.35">
      <c r="A33" s="30">
        <v>28</v>
      </c>
      <c r="B33" s="30">
        <v>35</v>
      </c>
      <c r="C33" s="30">
        <f t="shared" si="3"/>
        <v>7</v>
      </c>
      <c r="D33" s="18" t="s">
        <v>1223</v>
      </c>
      <c r="E33" s="2">
        <f t="shared" si="1"/>
        <v>7</v>
      </c>
      <c r="F33" s="30">
        <f t="shared" si="2"/>
        <v>3</v>
      </c>
      <c r="G33" s="31"/>
      <c r="H33" s="31">
        <v>3</v>
      </c>
      <c r="I33" s="187" t="s">
        <v>15</v>
      </c>
      <c r="J33" s="31">
        <v>3</v>
      </c>
      <c r="K33" s="187" t="s">
        <v>15</v>
      </c>
      <c r="L33" s="31" t="s">
        <v>15</v>
      </c>
      <c r="M33" s="187" t="s">
        <v>15</v>
      </c>
      <c r="N33" s="31">
        <v>1</v>
      </c>
      <c r="O33" s="187" t="s">
        <v>15</v>
      </c>
      <c r="P33" s="31" t="s">
        <v>15</v>
      </c>
      <c r="Q33" s="236" t="s">
        <v>15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53"/>
      <c r="Z33" s="199"/>
      <c r="AA33" s="54"/>
      <c r="AB33" s="24"/>
      <c r="AC33" s="195"/>
      <c r="AD33" s="195"/>
      <c r="AE33" s="195"/>
      <c r="AF33" s="25"/>
      <c r="AG33" s="24"/>
      <c r="AH33" s="195"/>
      <c r="AI33" s="195"/>
      <c r="AJ33" s="195"/>
      <c r="AK33" s="25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</row>
    <row r="34" spans="1:257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338</v>
      </c>
      <c r="E34" s="2">
        <f t="shared" si="1"/>
        <v>6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31" t="s">
        <v>15</v>
      </c>
      <c r="O34" s="187" t="s">
        <v>15</v>
      </c>
      <c r="P34" s="31" t="s">
        <v>15</v>
      </c>
      <c r="Q34" s="236">
        <v>6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53"/>
      <c r="Z34" s="199"/>
      <c r="AA34" s="54"/>
      <c r="AB34" s="24"/>
      <c r="AC34" s="195"/>
      <c r="AD34" s="195"/>
      <c r="AE34" s="195"/>
      <c r="AF34" s="25"/>
      <c r="AG34" s="24"/>
      <c r="AH34" s="195"/>
      <c r="AI34" s="195"/>
      <c r="AJ34" s="195"/>
      <c r="AK34" s="25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</row>
    <row r="35" spans="1:257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2" t="s">
        <v>1851</v>
      </c>
      <c r="E35" s="2">
        <f t="shared" si="1"/>
        <v>6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>
        <v>6</v>
      </c>
      <c r="L35" s="31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236" t="s">
        <v>15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53"/>
      <c r="Z35" s="199"/>
      <c r="AA35" s="54"/>
      <c r="AB35" s="24"/>
      <c r="AC35" s="195"/>
      <c r="AD35" s="195"/>
      <c r="AE35" s="195"/>
      <c r="AF35" s="25"/>
      <c r="AG35" s="24"/>
      <c r="AH35" s="195"/>
      <c r="AI35" s="195"/>
      <c r="AJ35" s="195"/>
      <c r="AK35" s="25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</row>
    <row r="36" spans="1:257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2" t="s">
        <v>873</v>
      </c>
      <c r="E36" s="2">
        <f t="shared" si="1"/>
        <v>5</v>
      </c>
      <c r="F36" s="30">
        <f t="shared" si="2"/>
        <v>2</v>
      </c>
      <c r="G36" s="31"/>
      <c r="H36" s="31" t="s">
        <v>15</v>
      </c>
      <c r="I36" s="187" t="s">
        <v>15</v>
      </c>
      <c r="J36" s="31" t="s">
        <v>15</v>
      </c>
      <c r="K36" s="187" t="s">
        <v>15</v>
      </c>
      <c r="L36" s="31">
        <v>3</v>
      </c>
      <c r="M36" s="187">
        <v>2</v>
      </c>
      <c r="N36" s="31" t="s">
        <v>15</v>
      </c>
      <c r="O36" s="187" t="s">
        <v>15</v>
      </c>
      <c r="P36" s="31" t="s">
        <v>15</v>
      </c>
      <c r="Q36" s="236" t="s">
        <v>15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53"/>
      <c r="Z36" s="199"/>
      <c r="AA36" s="54"/>
      <c r="AB36" s="24"/>
      <c r="AC36" s="195"/>
      <c r="AD36" s="195"/>
      <c r="AE36" s="195"/>
      <c r="AF36" s="25"/>
      <c r="AG36" s="24"/>
      <c r="AH36" s="195"/>
      <c r="AI36" s="195"/>
      <c r="AJ36" s="195"/>
      <c r="AK36" s="25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</row>
    <row r="37" spans="1:257" ht="17.149999999999999" customHeight="1" x14ac:dyDescent="0.35">
      <c r="A37" s="30">
        <v>32</v>
      </c>
      <c r="B37" s="30">
        <v>30</v>
      </c>
      <c r="C37" s="30">
        <f t="shared" si="3"/>
        <v>-2</v>
      </c>
      <c r="D37" s="2" t="s">
        <v>1778</v>
      </c>
      <c r="E37" s="2">
        <f t="shared" si="1"/>
        <v>5</v>
      </c>
      <c r="F37" s="30">
        <f t="shared" si="2"/>
        <v>2</v>
      </c>
      <c r="G37" s="31"/>
      <c r="H37" s="31" t="s">
        <v>15</v>
      </c>
      <c r="I37" s="187">
        <v>4</v>
      </c>
      <c r="J37" s="31" t="s">
        <v>15</v>
      </c>
      <c r="K37" s="187" t="s">
        <v>15</v>
      </c>
      <c r="L37" s="31">
        <v>1</v>
      </c>
      <c r="M37" s="187" t="s">
        <v>15</v>
      </c>
      <c r="N37" s="31" t="s">
        <v>15</v>
      </c>
      <c r="O37" s="187" t="s">
        <v>15</v>
      </c>
      <c r="P37" s="31" t="s">
        <v>15</v>
      </c>
      <c r="Q37" s="236" t="s">
        <v>15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53"/>
      <c r="Z37" s="199"/>
      <c r="AA37" s="54"/>
      <c r="AB37" s="24"/>
      <c r="AC37" s="195"/>
      <c r="AD37" s="195"/>
      <c r="AE37" s="195"/>
      <c r="AF37" s="25"/>
      <c r="AG37" s="24"/>
      <c r="AH37" s="195"/>
      <c r="AI37" s="195"/>
      <c r="AJ37" s="195"/>
      <c r="AK37" s="25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</row>
    <row r="38" spans="1:257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2" t="s">
        <v>1776</v>
      </c>
      <c r="E38" s="2">
        <f t="shared" si="1"/>
        <v>4</v>
      </c>
      <c r="F38" s="30">
        <f t="shared" si="2"/>
        <v>1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>
        <v>4</v>
      </c>
      <c r="M38" s="187" t="s">
        <v>15</v>
      </c>
      <c r="N38" s="31" t="s">
        <v>15</v>
      </c>
      <c r="O38" s="187" t="s">
        <v>15</v>
      </c>
      <c r="P38" s="31" t="s">
        <v>15</v>
      </c>
      <c r="Q38" s="236" t="s">
        <v>15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53"/>
      <c r="Z38" s="199"/>
      <c r="AA38" s="54"/>
      <c r="AB38" s="24"/>
      <c r="AC38" s="195"/>
      <c r="AD38" s="195"/>
      <c r="AE38" s="195"/>
      <c r="AF38" s="25"/>
      <c r="AG38" s="24"/>
      <c r="AH38" s="195"/>
      <c r="AI38" s="195"/>
      <c r="AJ38" s="195"/>
      <c r="AK38" s="25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</row>
    <row r="39" spans="1:257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2" t="s">
        <v>1970</v>
      </c>
      <c r="E39" s="2">
        <f t="shared" si="1"/>
        <v>4</v>
      </c>
      <c r="F39" s="30">
        <f t="shared" si="2"/>
        <v>1</v>
      </c>
      <c r="G39" s="31"/>
      <c r="H39" s="31" t="s">
        <v>15</v>
      </c>
      <c r="I39" s="187" t="s">
        <v>15</v>
      </c>
      <c r="J39" s="31">
        <v>4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236" t="s">
        <v>15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53"/>
      <c r="Z39" s="199"/>
      <c r="AA39" s="54"/>
      <c r="AB39" s="24"/>
      <c r="AC39" s="195"/>
      <c r="AD39" s="195"/>
      <c r="AE39" s="195"/>
      <c r="AF39" s="25"/>
      <c r="AG39" s="24"/>
      <c r="AH39" s="195"/>
      <c r="AI39" s="195"/>
      <c r="AJ39" s="195"/>
      <c r="AK39" s="25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</row>
    <row r="40" spans="1:257" ht="17.149999999999999" customHeight="1" x14ac:dyDescent="0.35">
      <c r="A40" s="30">
        <v>35</v>
      </c>
      <c r="B40" s="30"/>
      <c r="C40" s="30"/>
      <c r="D40" s="18" t="s">
        <v>2159</v>
      </c>
      <c r="E40" s="2">
        <f t="shared" si="1"/>
        <v>4</v>
      </c>
      <c r="F40" s="30">
        <f t="shared" si="2"/>
        <v>1</v>
      </c>
      <c r="G40" s="31"/>
      <c r="H40" s="31">
        <v>4</v>
      </c>
      <c r="I40" s="187" t="s">
        <v>15</v>
      </c>
      <c r="J40" s="31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236" t="s">
        <v>15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53"/>
      <c r="Z40" s="199"/>
      <c r="AA40" s="54"/>
      <c r="AB40" s="24"/>
      <c r="AC40" s="195"/>
      <c r="AD40" s="195"/>
      <c r="AE40" s="195"/>
      <c r="AF40" s="25"/>
      <c r="AG40" s="24"/>
      <c r="AH40" s="195"/>
      <c r="AI40" s="195"/>
      <c r="AJ40" s="195"/>
      <c r="AK40" s="25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</row>
    <row r="41" spans="1:257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524</v>
      </c>
      <c r="E41" s="2">
        <f t="shared" si="1"/>
        <v>4</v>
      </c>
      <c r="F41" s="30">
        <f t="shared" si="2"/>
        <v>2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>
        <v>3</v>
      </c>
      <c r="P41" s="31">
        <v>1</v>
      </c>
      <c r="Q41" s="236" t="s">
        <v>15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53"/>
      <c r="Z41" s="199"/>
      <c r="AA41" s="54"/>
      <c r="AB41" s="24"/>
      <c r="AC41" s="195"/>
      <c r="AD41" s="195"/>
      <c r="AE41" s="195"/>
      <c r="AF41" s="25"/>
      <c r="AG41" s="24"/>
      <c r="AH41" s="195"/>
      <c r="AI41" s="195"/>
      <c r="AJ41" s="195"/>
      <c r="AK41" s="25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</row>
    <row r="42" spans="1:257" ht="17.149999999999999" customHeight="1" x14ac:dyDescent="0.35">
      <c r="A42" s="30">
        <v>37</v>
      </c>
      <c r="B42" s="30">
        <v>37</v>
      </c>
      <c r="C42" s="30">
        <f>B42-A42</f>
        <v>0</v>
      </c>
      <c r="D42" s="2" t="s">
        <v>1185</v>
      </c>
      <c r="E42" s="2">
        <f t="shared" si="1"/>
        <v>3</v>
      </c>
      <c r="F42" s="30">
        <f t="shared" si="2"/>
        <v>1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236">
        <v>3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53"/>
      <c r="Z42" s="199"/>
      <c r="AA42" s="54"/>
      <c r="AB42" s="24"/>
      <c r="AC42" s="195"/>
      <c r="AD42" s="195"/>
      <c r="AE42" s="195"/>
      <c r="AF42" s="25"/>
      <c r="AG42" s="24"/>
      <c r="AH42" s="195"/>
      <c r="AI42" s="195"/>
      <c r="AJ42" s="195"/>
      <c r="AK42" s="25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</row>
    <row r="43" spans="1:257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1199</v>
      </c>
      <c r="E43" s="2">
        <f t="shared" si="1"/>
        <v>2</v>
      </c>
      <c r="F43" s="30">
        <f t="shared" si="2"/>
        <v>1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>
        <v>2</v>
      </c>
      <c r="P43" s="31" t="s">
        <v>15</v>
      </c>
      <c r="Q43" s="236" t="s">
        <v>15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53"/>
      <c r="Z43" s="199"/>
      <c r="AA43" s="54"/>
      <c r="AB43" s="24"/>
      <c r="AC43" s="195"/>
      <c r="AD43" s="195"/>
      <c r="AE43" s="195"/>
      <c r="AF43" s="25"/>
      <c r="AG43" s="24"/>
      <c r="AH43" s="195"/>
      <c r="AI43" s="195"/>
      <c r="AJ43" s="195"/>
      <c r="AK43" s="25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</row>
    <row r="44" spans="1:257" ht="17.149999999999999" customHeight="1" x14ac:dyDescent="0.35">
      <c r="A44" s="30">
        <v>39</v>
      </c>
      <c r="B44" s="30">
        <v>39</v>
      </c>
      <c r="C44" s="30">
        <f>B44-A44</f>
        <v>0</v>
      </c>
      <c r="D44" s="2" t="s">
        <v>1777</v>
      </c>
      <c r="E44" s="2">
        <f t="shared" si="1"/>
        <v>2</v>
      </c>
      <c r="F44" s="30">
        <f t="shared" si="2"/>
        <v>1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>
        <v>2</v>
      </c>
      <c r="M44" s="187" t="s">
        <v>15</v>
      </c>
      <c r="N44" s="31" t="s">
        <v>15</v>
      </c>
      <c r="O44" s="187" t="s">
        <v>15</v>
      </c>
      <c r="P44" s="31" t="s">
        <v>15</v>
      </c>
      <c r="Q44" s="236" t="s">
        <v>15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53"/>
      <c r="Z44" s="199"/>
      <c r="AA44" s="54"/>
      <c r="AB44" s="24"/>
      <c r="AC44" s="195"/>
      <c r="AD44" s="195"/>
      <c r="AE44" s="195"/>
      <c r="AF44" s="25"/>
      <c r="AG44" s="24"/>
      <c r="AH44" s="195"/>
      <c r="AI44" s="195"/>
      <c r="AJ44" s="195"/>
      <c r="AK44" s="25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</row>
    <row r="45" spans="1:257" ht="17.149999999999999" customHeight="1" x14ac:dyDescent="0.35">
      <c r="A45" s="30">
        <v>40</v>
      </c>
      <c r="B45" s="30"/>
      <c r="C45" s="30"/>
      <c r="D45" s="18" t="s">
        <v>612</v>
      </c>
      <c r="E45" s="2">
        <f t="shared" si="1"/>
        <v>2</v>
      </c>
      <c r="F45" s="30">
        <f t="shared" si="2"/>
        <v>1</v>
      </c>
      <c r="G45" s="31"/>
      <c r="H45" s="31">
        <v>2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236" t="s">
        <v>15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53"/>
      <c r="Z45" s="199"/>
      <c r="AA45" s="54"/>
      <c r="AB45" s="24"/>
      <c r="AC45" s="195"/>
      <c r="AD45" s="195"/>
      <c r="AE45" s="195"/>
      <c r="AF45" s="25"/>
      <c r="AG45" s="24"/>
      <c r="AH45" s="195"/>
      <c r="AI45" s="195"/>
      <c r="AJ45" s="195"/>
      <c r="AK45" s="25"/>
    </row>
    <row r="46" spans="1:257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1186</v>
      </c>
      <c r="E46" s="2">
        <f t="shared" si="1"/>
        <v>1</v>
      </c>
      <c r="F46" s="30">
        <f t="shared" si="2"/>
        <v>1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236">
        <v>1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53"/>
      <c r="Z46" s="199"/>
      <c r="AA46" s="54"/>
      <c r="AB46" s="24"/>
      <c r="AC46" s="195"/>
      <c r="AD46" s="195"/>
      <c r="AE46" s="195"/>
      <c r="AF46" s="25"/>
      <c r="AG46" s="24"/>
      <c r="AH46" s="195"/>
      <c r="AI46" s="195"/>
      <c r="AJ46" s="195"/>
      <c r="AK46" s="25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</row>
    <row r="47" spans="1:257" ht="17.149999999999999" customHeight="1" x14ac:dyDescent="0.35">
      <c r="A47" s="30">
        <v>42</v>
      </c>
      <c r="B47" s="30">
        <v>41</v>
      </c>
      <c r="C47" s="30">
        <f>B47-A47</f>
        <v>-1</v>
      </c>
      <c r="D47" s="2" t="s">
        <v>1200</v>
      </c>
      <c r="E47" s="2">
        <f t="shared" si="1"/>
        <v>1</v>
      </c>
      <c r="F47" s="30">
        <f t="shared" si="2"/>
        <v>1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>
        <v>1</v>
      </c>
      <c r="P47" s="31" t="s">
        <v>15</v>
      </c>
      <c r="Q47" s="236" t="s">
        <v>15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53"/>
      <c r="Z47" s="199"/>
      <c r="AA47" s="54"/>
      <c r="AB47" s="24"/>
      <c r="AC47" s="195"/>
      <c r="AD47" s="195"/>
      <c r="AE47" s="195"/>
      <c r="AF47" s="25"/>
      <c r="AG47" s="24"/>
      <c r="AH47" s="195"/>
      <c r="AI47" s="195"/>
      <c r="AJ47" s="195"/>
      <c r="AK47" s="25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</row>
    <row r="48" spans="1:257" ht="17.149999999999999" customHeight="1" x14ac:dyDescent="0.35">
      <c r="A48" s="30">
        <v>43</v>
      </c>
      <c r="B48" s="30"/>
      <c r="C48" s="30"/>
      <c r="D48" s="18" t="s">
        <v>2160</v>
      </c>
      <c r="E48" s="2">
        <f t="shared" si="1"/>
        <v>1</v>
      </c>
      <c r="F48" s="30">
        <f t="shared" si="2"/>
        <v>1</v>
      </c>
      <c r="G48" s="31"/>
      <c r="H48" s="31">
        <v>1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236" t="s">
        <v>15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53"/>
      <c r="Z48" s="199"/>
      <c r="AA48" s="54"/>
      <c r="AB48" s="24"/>
      <c r="AC48" s="195"/>
      <c r="AD48" s="195"/>
      <c r="AE48" s="195"/>
      <c r="AF48" s="25"/>
      <c r="AG48" s="24"/>
      <c r="AH48" s="195"/>
      <c r="AI48" s="195"/>
      <c r="AJ48" s="195"/>
      <c r="AK48" s="25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</row>
    <row r="49" spans="1:257" ht="17.149999999999999" customHeight="1" x14ac:dyDescent="0.35">
      <c r="A49" s="30"/>
      <c r="B49" s="30"/>
      <c r="C49" s="30"/>
      <c r="D49" s="18"/>
      <c r="E49" s="2">
        <f t="shared" si="1"/>
        <v>0</v>
      </c>
      <c r="F49" s="30">
        <f t="shared" si="2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236" t="s">
        <v>15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53"/>
      <c r="Z49" s="199"/>
      <c r="AA49" s="54"/>
      <c r="AB49" s="24"/>
      <c r="AC49" s="195"/>
      <c r="AD49" s="195"/>
      <c r="AE49" s="195"/>
      <c r="AF49" s="25"/>
      <c r="AG49" s="24"/>
      <c r="AH49" s="195"/>
      <c r="AI49" s="195"/>
      <c r="AJ49" s="195"/>
      <c r="AK49" s="25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</row>
    <row r="50" spans="1:257" ht="17.149999999999999" customHeight="1" x14ac:dyDescent="0.35">
      <c r="A50" s="30"/>
      <c r="B50" s="30"/>
      <c r="C50" s="30"/>
      <c r="D50" s="18"/>
      <c r="E50" s="2">
        <f t="shared" si="1"/>
        <v>0</v>
      </c>
      <c r="F50" s="30">
        <f t="shared" si="2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236" t="s">
        <v>15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53"/>
      <c r="Z50" s="199"/>
      <c r="AA50" s="54"/>
      <c r="AB50" s="24"/>
      <c r="AC50" s="195"/>
      <c r="AD50" s="195"/>
      <c r="AE50" s="195"/>
      <c r="AF50" s="25"/>
      <c r="AG50" s="24"/>
      <c r="AH50" s="195"/>
      <c r="AI50" s="195"/>
      <c r="AJ50" s="195"/>
      <c r="AK50" s="25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</row>
    <row r="51" spans="1:257" ht="17.149999999999999" customHeight="1" x14ac:dyDescent="0.35">
      <c r="A51" s="30"/>
      <c r="B51" s="30"/>
      <c r="C51" s="30"/>
      <c r="D51" s="2"/>
      <c r="E51" s="2">
        <f t="shared" ref="E51:E62" si="4">LARGE(G51:V51,1)+LARGE(G51:V51,2)+LARGE(G51:V51,3)+LARGE(G51:V51,4)+LARGE(G51:V51,5)</f>
        <v>0</v>
      </c>
      <c r="F51" s="30">
        <f t="shared" ref="F51:F62" si="5">COUNT(G51:Q51)</f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236" t="s">
        <v>15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53"/>
      <c r="Z51" s="199"/>
      <c r="AA51" s="54"/>
      <c r="AB51" s="24"/>
      <c r="AC51" s="195"/>
      <c r="AD51" s="195"/>
      <c r="AE51" s="195"/>
      <c r="AF51" s="25"/>
      <c r="AG51" s="24"/>
      <c r="AH51" s="195"/>
      <c r="AI51" s="195"/>
      <c r="AJ51" s="195"/>
      <c r="AK51" s="25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</row>
    <row r="52" spans="1:257" ht="17.149999999999999" customHeight="1" x14ac:dyDescent="0.35">
      <c r="A52" s="30"/>
      <c r="B52" s="30"/>
      <c r="C52" s="30"/>
      <c r="D52" s="18"/>
      <c r="E52" s="2">
        <f t="shared" si="4"/>
        <v>0</v>
      </c>
      <c r="F52" s="30">
        <f t="shared" si="5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236" t="s">
        <v>15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53"/>
      <c r="Z52" s="199"/>
      <c r="AA52" s="54"/>
      <c r="AB52" s="24"/>
      <c r="AC52" s="195"/>
      <c r="AD52" s="195"/>
      <c r="AE52" s="195"/>
      <c r="AF52" s="25"/>
      <c r="AG52" s="24"/>
      <c r="AH52" s="195"/>
      <c r="AI52" s="195"/>
      <c r="AJ52" s="195"/>
      <c r="AK52" s="25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</row>
    <row r="53" spans="1:257" ht="17.149999999999999" customHeight="1" x14ac:dyDescent="0.35">
      <c r="A53" s="30"/>
      <c r="B53" s="30"/>
      <c r="C53" s="30"/>
      <c r="D53" s="2"/>
      <c r="E53" s="2">
        <f t="shared" si="4"/>
        <v>0</v>
      </c>
      <c r="F53" s="30">
        <f t="shared" si="5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236" t="s">
        <v>15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53"/>
      <c r="Z53" s="199"/>
      <c r="AA53" s="54"/>
      <c r="AB53" s="24"/>
      <c r="AC53" s="195"/>
      <c r="AD53" s="195"/>
      <c r="AE53" s="195"/>
      <c r="AF53" s="25"/>
      <c r="AG53" s="24"/>
      <c r="AH53" s="195"/>
      <c r="AI53" s="195"/>
      <c r="AJ53" s="195"/>
      <c r="AK53" s="25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</row>
    <row r="54" spans="1:257" ht="17.149999999999999" customHeight="1" x14ac:dyDescent="0.35">
      <c r="A54" s="30"/>
      <c r="B54" s="30"/>
      <c r="C54" s="30"/>
      <c r="D54" s="2"/>
      <c r="E54" s="2">
        <f t="shared" si="4"/>
        <v>0</v>
      </c>
      <c r="F54" s="30">
        <f t="shared" si="5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236" t="s">
        <v>15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53"/>
      <c r="Z54" s="199"/>
      <c r="AA54" s="54"/>
      <c r="AB54" s="24"/>
      <c r="AC54" s="195"/>
      <c r="AD54" s="195"/>
      <c r="AE54" s="195"/>
      <c r="AF54" s="25"/>
      <c r="AG54" s="24"/>
      <c r="AH54" s="195"/>
      <c r="AI54" s="195"/>
      <c r="AJ54" s="195"/>
      <c r="AK54" s="25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</row>
    <row r="55" spans="1:257" ht="17.149999999999999" customHeight="1" x14ac:dyDescent="0.35">
      <c r="A55" s="30"/>
      <c r="B55" s="30"/>
      <c r="C55" s="30"/>
      <c r="D55" s="2"/>
      <c r="E55" s="2">
        <f t="shared" si="4"/>
        <v>0</v>
      </c>
      <c r="F55" s="30">
        <f t="shared" si="5"/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236" t="s">
        <v>15</v>
      </c>
      <c r="R55" s="36">
        <v>0</v>
      </c>
      <c r="S55" s="37">
        <v>0</v>
      </c>
      <c r="T55" s="37">
        <v>0</v>
      </c>
      <c r="U55" s="37">
        <v>0</v>
      </c>
      <c r="V55" s="37">
        <v>0</v>
      </c>
      <c r="W55" s="35"/>
      <c r="X55" s="35"/>
      <c r="Y55" s="53"/>
      <c r="Z55" s="199"/>
      <c r="AA55" s="54"/>
      <c r="AB55" s="24"/>
      <c r="AC55" s="195"/>
      <c r="AD55" s="195"/>
      <c r="AE55" s="195"/>
      <c r="AF55" s="25"/>
      <c r="AG55" s="24"/>
      <c r="AH55" s="195"/>
      <c r="AI55" s="195"/>
      <c r="AJ55" s="195"/>
      <c r="AK55" s="25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</row>
    <row r="56" spans="1:257" ht="17.149999999999999" customHeight="1" x14ac:dyDescent="0.35">
      <c r="A56" s="30"/>
      <c r="B56" s="30"/>
      <c r="C56" s="30"/>
      <c r="D56" s="2"/>
      <c r="E56" s="2">
        <f t="shared" si="4"/>
        <v>0</v>
      </c>
      <c r="F56" s="30">
        <f t="shared" si="5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236" t="s">
        <v>15</v>
      </c>
      <c r="R56" s="36">
        <v>0</v>
      </c>
      <c r="S56" s="37">
        <v>0</v>
      </c>
      <c r="T56" s="37">
        <v>0</v>
      </c>
      <c r="U56" s="37">
        <v>0</v>
      </c>
      <c r="V56" s="37">
        <v>0</v>
      </c>
      <c r="W56" s="35"/>
      <c r="X56" s="35"/>
      <c r="Y56" s="53"/>
      <c r="Z56" s="199"/>
      <c r="AA56" s="54"/>
      <c r="AB56" s="24"/>
      <c r="AC56" s="195"/>
      <c r="AD56" s="195"/>
      <c r="AE56" s="195"/>
      <c r="AF56" s="25"/>
      <c r="AG56" s="24"/>
      <c r="AH56" s="195"/>
      <c r="AI56" s="195"/>
      <c r="AJ56" s="195"/>
      <c r="AK56" s="25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</row>
    <row r="57" spans="1:257" ht="17.149999999999999" customHeight="1" x14ac:dyDescent="0.35">
      <c r="A57" s="30"/>
      <c r="B57" s="30"/>
      <c r="C57" s="30"/>
      <c r="D57" s="2"/>
      <c r="E57" s="2">
        <f t="shared" si="4"/>
        <v>0</v>
      </c>
      <c r="F57" s="30">
        <f t="shared" si="5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236" t="s">
        <v>15</v>
      </c>
      <c r="R57" s="36">
        <v>0</v>
      </c>
      <c r="S57" s="37">
        <v>0</v>
      </c>
      <c r="T57" s="37">
        <v>0</v>
      </c>
      <c r="U57" s="37">
        <v>0</v>
      </c>
      <c r="V57" s="37">
        <v>0</v>
      </c>
      <c r="W57" s="35"/>
      <c r="X57" s="35"/>
      <c r="Y57" s="53"/>
      <c r="Z57" s="199"/>
      <c r="AA57" s="54"/>
      <c r="AB57" s="24"/>
      <c r="AC57" s="195"/>
      <c r="AD57" s="195"/>
      <c r="AE57" s="195"/>
      <c r="AF57" s="25"/>
      <c r="AG57" s="24"/>
      <c r="AH57" s="195"/>
      <c r="AI57" s="195"/>
      <c r="AJ57" s="195"/>
      <c r="AK57" s="25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</row>
    <row r="58" spans="1:257" ht="17.149999999999999" customHeight="1" x14ac:dyDescent="0.35">
      <c r="A58" s="30"/>
      <c r="B58" s="30"/>
      <c r="C58" s="30"/>
      <c r="D58" s="18"/>
      <c r="E58" s="2">
        <f t="shared" si="4"/>
        <v>0</v>
      </c>
      <c r="F58" s="30">
        <f t="shared" si="5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236" t="s">
        <v>15</v>
      </c>
      <c r="R58" s="36">
        <v>0</v>
      </c>
      <c r="S58" s="37">
        <v>0</v>
      </c>
      <c r="T58" s="37">
        <v>0</v>
      </c>
      <c r="U58" s="37">
        <v>0</v>
      </c>
      <c r="V58" s="37">
        <v>0</v>
      </c>
      <c r="W58" s="35"/>
      <c r="X58" s="35"/>
      <c r="Y58" s="53"/>
      <c r="Z58" s="199"/>
      <c r="AA58" s="54"/>
      <c r="AB58" s="24"/>
      <c r="AC58" s="195"/>
      <c r="AD58" s="195"/>
      <c r="AE58" s="195"/>
      <c r="AF58" s="25"/>
      <c r="AG58" s="24"/>
      <c r="AH58" s="195"/>
      <c r="AI58" s="195"/>
      <c r="AJ58" s="195"/>
      <c r="AK58" s="25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</row>
    <row r="59" spans="1:257" ht="17.149999999999999" customHeight="1" x14ac:dyDescent="0.35">
      <c r="A59" s="30"/>
      <c r="B59" s="30"/>
      <c r="C59" s="30"/>
      <c r="D59" s="2"/>
      <c r="E59" s="2">
        <f t="shared" si="4"/>
        <v>0</v>
      </c>
      <c r="F59" s="30">
        <f t="shared" si="5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236" t="s">
        <v>15</v>
      </c>
      <c r="R59" s="36">
        <v>0</v>
      </c>
      <c r="S59" s="37">
        <v>0</v>
      </c>
      <c r="T59" s="37">
        <v>0</v>
      </c>
      <c r="U59" s="37">
        <v>0</v>
      </c>
      <c r="V59" s="37">
        <v>0</v>
      </c>
      <c r="W59" s="35"/>
      <c r="X59" s="35"/>
      <c r="Y59" s="53"/>
      <c r="Z59" s="199"/>
      <c r="AA59" s="54"/>
      <c r="AB59" s="24"/>
      <c r="AC59" s="195"/>
      <c r="AD59" s="195"/>
      <c r="AE59" s="195"/>
      <c r="AF59" s="25"/>
      <c r="AG59" s="24"/>
      <c r="AH59" s="195"/>
      <c r="AI59" s="195"/>
      <c r="AJ59" s="195"/>
      <c r="AK59" s="25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</row>
    <row r="60" spans="1:257" ht="17.149999999999999" customHeight="1" x14ac:dyDescent="0.35">
      <c r="A60" s="30"/>
      <c r="B60" s="30"/>
      <c r="C60" s="30"/>
      <c r="D60" s="2"/>
      <c r="E60" s="2">
        <f t="shared" si="4"/>
        <v>0</v>
      </c>
      <c r="F60" s="30">
        <f t="shared" si="5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31" t="s">
        <v>15</v>
      </c>
      <c r="Q60" s="236" t="s">
        <v>15</v>
      </c>
      <c r="R60" s="36">
        <v>0</v>
      </c>
      <c r="S60" s="37">
        <v>0</v>
      </c>
      <c r="T60" s="37">
        <v>0</v>
      </c>
      <c r="U60" s="37">
        <v>0</v>
      </c>
      <c r="V60" s="37">
        <v>0</v>
      </c>
      <c r="W60" s="35"/>
      <c r="X60" s="35"/>
      <c r="Y60" s="53"/>
      <c r="Z60" s="199"/>
      <c r="AA60" s="54"/>
      <c r="AB60" s="24"/>
      <c r="AC60" s="195"/>
      <c r="AD60" s="195"/>
      <c r="AE60" s="195"/>
      <c r="AF60" s="25"/>
      <c r="AG60" s="24"/>
      <c r="AH60" s="195"/>
      <c r="AI60" s="195"/>
      <c r="AJ60" s="195"/>
      <c r="AK60" s="25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</row>
    <row r="61" spans="1:257" ht="17.149999999999999" customHeight="1" x14ac:dyDescent="0.35">
      <c r="A61" s="30"/>
      <c r="B61" s="30"/>
      <c r="C61" s="30"/>
      <c r="D61" s="2"/>
      <c r="E61" s="2">
        <f t="shared" si="4"/>
        <v>0</v>
      </c>
      <c r="F61" s="30">
        <f t="shared" si="5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31" t="s">
        <v>15</v>
      </c>
      <c r="Q61" s="236" t="s">
        <v>15</v>
      </c>
      <c r="R61" s="36">
        <v>0</v>
      </c>
      <c r="S61" s="37">
        <v>0</v>
      </c>
      <c r="T61" s="37">
        <v>0</v>
      </c>
      <c r="U61" s="37">
        <v>0</v>
      </c>
      <c r="V61" s="37">
        <v>0</v>
      </c>
      <c r="W61" s="35"/>
      <c r="X61" s="35"/>
      <c r="Y61" s="53"/>
      <c r="Z61" s="199"/>
      <c r="AA61" s="54"/>
      <c r="AB61" s="24"/>
      <c r="AC61" s="195"/>
      <c r="AD61" s="195"/>
      <c r="AE61" s="195"/>
      <c r="AF61" s="25"/>
      <c r="AG61" s="24"/>
      <c r="AH61" s="195"/>
      <c r="AI61" s="195"/>
      <c r="AJ61" s="195"/>
      <c r="AK61" s="25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</row>
    <row r="62" spans="1:257" ht="17.149999999999999" customHeight="1" x14ac:dyDescent="0.35">
      <c r="A62" s="2"/>
      <c r="B62" s="2"/>
      <c r="C62" s="2"/>
      <c r="D62" s="2"/>
      <c r="E62" s="2">
        <f t="shared" si="4"/>
        <v>0</v>
      </c>
      <c r="F62" s="30">
        <f t="shared" si="5"/>
        <v>0</v>
      </c>
      <c r="G62" s="31"/>
      <c r="H62" s="31" t="s">
        <v>15</v>
      </c>
      <c r="I62" s="187" t="s">
        <v>15</v>
      </c>
      <c r="J62" s="31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31" t="s">
        <v>15</v>
      </c>
      <c r="Q62" s="236" t="s">
        <v>15</v>
      </c>
      <c r="R62" s="36">
        <v>0</v>
      </c>
      <c r="S62" s="37">
        <v>0</v>
      </c>
      <c r="T62" s="37">
        <v>0</v>
      </c>
      <c r="U62" s="37">
        <v>0</v>
      </c>
      <c r="V62" s="37">
        <v>0</v>
      </c>
      <c r="W62" s="35"/>
      <c r="X62" s="35"/>
      <c r="Y62" s="53"/>
      <c r="Z62" s="199"/>
      <c r="AA62" s="54"/>
      <c r="AB62" s="24"/>
      <c r="AC62" s="195"/>
      <c r="AD62" s="195"/>
      <c r="AE62" s="195"/>
      <c r="AF62" s="25"/>
      <c r="AG62" s="24"/>
      <c r="AH62" s="195"/>
      <c r="AI62" s="195"/>
      <c r="AJ62" s="195"/>
      <c r="AK62" s="25"/>
    </row>
    <row r="63" spans="1:257" ht="17.149999999999999" customHeight="1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35"/>
      <c r="S63" s="35"/>
      <c r="T63" s="35"/>
      <c r="U63" s="35"/>
      <c r="V63" s="35"/>
      <c r="W63" s="35"/>
      <c r="X63" s="35"/>
      <c r="Y63" s="53"/>
      <c r="Z63" s="199"/>
      <c r="AA63" s="54"/>
      <c r="AB63" s="24"/>
      <c r="AC63" s="195"/>
      <c r="AD63" s="195"/>
      <c r="AE63" s="195"/>
      <c r="AF63" s="25"/>
      <c r="AG63" s="24"/>
      <c r="AH63" s="195"/>
      <c r="AI63" s="195"/>
      <c r="AJ63" s="195"/>
      <c r="AK63" s="25"/>
    </row>
    <row r="64" spans="1:257" ht="17.149999999999999" customHeight="1" x14ac:dyDescent="0.35">
      <c r="A64" s="35"/>
      <c r="B64" s="35"/>
      <c r="C64" s="35"/>
      <c r="D64" s="35"/>
      <c r="E64" s="42" t="s">
        <v>19</v>
      </c>
      <c r="F64" s="35"/>
      <c r="G64" s="35"/>
      <c r="H64" s="35">
        <f t="shared" ref="H64:K64" si="6">SUM(H6:H63)</f>
        <v>97</v>
      </c>
      <c r="I64" s="35">
        <f t="shared" si="6"/>
        <v>28</v>
      </c>
      <c r="J64" s="35">
        <f t="shared" si="6"/>
        <v>31</v>
      </c>
      <c r="K64" s="35">
        <f t="shared" si="6"/>
        <v>24</v>
      </c>
      <c r="L64" s="35">
        <f t="shared" ref="L64:Q64" si="7">SUM(L6:L63)</f>
        <v>97</v>
      </c>
      <c r="M64" s="35">
        <f t="shared" si="7"/>
        <v>97</v>
      </c>
      <c r="N64" s="35">
        <f t="shared" si="7"/>
        <v>97</v>
      </c>
      <c r="O64" s="35">
        <f t="shared" si="7"/>
        <v>97</v>
      </c>
      <c r="P64" s="35">
        <f t="shared" si="7"/>
        <v>34</v>
      </c>
      <c r="Q64" s="35">
        <f t="shared" si="7"/>
        <v>291</v>
      </c>
      <c r="R64" s="35"/>
      <c r="S64" s="35"/>
      <c r="T64" s="35"/>
      <c r="U64" s="35"/>
      <c r="V64" s="35"/>
      <c r="W64" s="35"/>
      <c r="X64" s="35"/>
      <c r="Y64" s="55"/>
      <c r="Z64" s="56"/>
      <c r="AA64" s="57"/>
      <c r="AB64" s="46"/>
      <c r="AC64" s="47"/>
      <c r="AD64" s="47"/>
      <c r="AE64" s="47"/>
      <c r="AF64" s="48"/>
      <c r="AG64" s="46"/>
      <c r="AH64" s="47"/>
      <c r="AI64" s="47"/>
      <c r="AJ64" s="47"/>
      <c r="AK64" s="48"/>
    </row>
  </sheetData>
  <sortState ref="B6:W50">
    <sortCondition descending="1" ref="E6:E50"/>
    <sortCondition ref="F6:F50"/>
  </sortState>
  <conditionalFormatting sqref="C6:C6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80"/>
  <sheetViews>
    <sheetView showGridLines="0" workbookViewId="0">
      <selection activeCell="A53" sqref="A53:D57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6.453125" style="58" customWidth="1"/>
    <col min="7" max="7" width="10.81640625" style="58" hidden="1" customWidth="1"/>
    <col min="8" max="18" width="10.81640625" style="183" customWidth="1"/>
    <col min="19" max="23" width="10.81640625" style="58" hidden="1" customWidth="1"/>
    <col min="24" max="25" width="11.453125" style="58" customWidth="1"/>
    <col min="26" max="27" width="10.81640625" style="58" customWidth="1"/>
    <col min="28" max="28" width="27.1796875" style="58" customWidth="1"/>
    <col min="29" max="256" width="10.81640625" style="58" customWidth="1"/>
  </cols>
  <sheetData>
    <row r="1" spans="1:33" ht="17.149999999999999" customHeight="1" x14ac:dyDescent="0.35">
      <c r="A1" s="2"/>
      <c r="B1" s="2"/>
      <c r="C1" s="2"/>
      <c r="D1" s="3" t="s">
        <v>28</v>
      </c>
      <c r="E1" s="2"/>
      <c r="F1" s="2"/>
      <c r="G1" s="4"/>
      <c r="H1" s="4">
        <v>45998</v>
      </c>
      <c r="I1" s="197">
        <v>45599</v>
      </c>
      <c r="J1" s="196">
        <v>45599</v>
      </c>
      <c r="K1" s="4">
        <v>45572</v>
      </c>
      <c r="L1" s="196">
        <v>45563</v>
      </c>
      <c r="M1" s="197">
        <v>45382</v>
      </c>
      <c r="N1" s="196">
        <v>45362</v>
      </c>
      <c r="O1" s="4">
        <v>45354</v>
      </c>
      <c r="P1" s="196">
        <v>45347</v>
      </c>
      <c r="Q1" s="4">
        <v>45305</v>
      </c>
      <c r="R1" s="196">
        <v>45296</v>
      </c>
      <c r="S1" s="6"/>
      <c r="T1" s="7"/>
      <c r="U1" s="7"/>
      <c r="V1" s="7"/>
      <c r="W1" s="8"/>
      <c r="X1" s="9"/>
      <c r="Y1" s="9"/>
      <c r="Z1" s="21"/>
      <c r="AA1" s="35"/>
      <c r="AB1" s="35"/>
      <c r="AC1" s="13"/>
      <c r="AD1" s="14"/>
      <c r="AE1" s="14"/>
      <c r="AF1" s="14"/>
      <c r="AG1" s="15"/>
    </row>
    <row r="2" spans="1:33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90" t="s">
        <v>576</v>
      </c>
      <c r="J2" s="185" t="s">
        <v>36</v>
      </c>
      <c r="K2" s="17" t="s">
        <v>36</v>
      </c>
      <c r="L2" s="185" t="s">
        <v>864</v>
      </c>
      <c r="M2" s="190" t="s">
        <v>576</v>
      </c>
      <c r="N2" s="185" t="s">
        <v>36</v>
      </c>
      <c r="O2" s="17" t="s">
        <v>1214</v>
      </c>
      <c r="P2" s="185" t="s">
        <v>1197</v>
      </c>
      <c r="Q2" s="17" t="s">
        <v>350</v>
      </c>
      <c r="R2" s="185" t="s">
        <v>350</v>
      </c>
      <c r="S2" s="19"/>
      <c r="T2" s="20"/>
      <c r="U2" s="20"/>
      <c r="V2" s="20"/>
      <c r="W2" s="21"/>
      <c r="X2" s="9"/>
      <c r="Y2" s="9"/>
      <c r="Z2" s="21"/>
      <c r="AA2" s="35"/>
      <c r="AB2" s="35"/>
      <c r="AC2" s="24"/>
      <c r="AD2" s="195"/>
      <c r="AE2" s="195"/>
      <c r="AF2" s="195"/>
      <c r="AG2" s="25"/>
    </row>
    <row r="3" spans="1:3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91" t="s">
        <v>2</v>
      </c>
      <c r="J3" s="186" t="s">
        <v>2</v>
      </c>
      <c r="K3" s="2" t="s">
        <v>2</v>
      </c>
      <c r="L3" s="186" t="s">
        <v>2</v>
      </c>
      <c r="M3" s="191" t="s">
        <v>2</v>
      </c>
      <c r="N3" s="186" t="s">
        <v>2</v>
      </c>
      <c r="O3" s="2" t="s">
        <v>2</v>
      </c>
      <c r="P3" s="186" t="s">
        <v>2</v>
      </c>
      <c r="Q3" s="2" t="s">
        <v>2</v>
      </c>
      <c r="R3" s="186" t="s">
        <v>2</v>
      </c>
      <c r="S3" s="27"/>
      <c r="T3" s="21"/>
      <c r="U3" s="21"/>
      <c r="V3" s="21"/>
      <c r="W3" s="21"/>
      <c r="X3" s="9"/>
      <c r="Y3" s="9"/>
      <c r="Z3" s="21"/>
      <c r="AA3" s="35"/>
      <c r="AB3" s="21"/>
      <c r="AC3" s="24"/>
      <c r="AD3" s="195"/>
      <c r="AE3" s="195"/>
      <c r="AF3" s="195"/>
      <c r="AG3" s="25"/>
    </row>
    <row r="4" spans="1:33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91" t="s">
        <v>7</v>
      </c>
      <c r="J4" s="186" t="s">
        <v>6</v>
      </c>
      <c r="K4" s="2" t="s">
        <v>6</v>
      </c>
      <c r="L4" s="186" t="s">
        <v>7</v>
      </c>
      <c r="M4" s="191" t="s">
        <v>7</v>
      </c>
      <c r="N4" s="186" t="s">
        <v>7</v>
      </c>
      <c r="O4" s="2" t="s">
        <v>7</v>
      </c>
      <c r="P4" s="186" t="s">
        <v>6</v>
      </c>
      <c r="Q4" s="2" t="s">
        <v>7</v>
      </c>
      <c r="R4" s="186" t="s">
        <v>104</v>
      </c>
      <c r="S4" s="27"/>
      <c r="T4" s="21"/>
      <c r="U4" s="21"/>
      <c r="V4" s="21"/>
      <c r="W4" s="21"/>
      <c r="X4" s="9"/>
      <c r="Y4" s="9"/>
      <c r="Z4" s="60"/>
      <c r="AA4" s="35"/>
      <c r="AB4" s="21"/>
      <c r="AC4" s="24"/>
      <c r="AD4" s="195"/>
      <c r="AE4" s="195"/>
      <c r="AF4" s="195"/>
      <c r="AG4" s="25"/>
    </row>
    <row r="5" spans="1:33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7</v>
      </c>
      <c r="I5" s="191">
        <v>13</v>
      </c>
      <c r="J5" s="186">
        <v>4</v>
      </c>
      <c r="K5" s="2">
        <v>3</v>
      </c>
      <c r="L5" s="186">
        <v>14</v>
      </c>
      <c r="M5" s="191">
        <v>18</v>
      </c>
      <c r="N5" s="186">
        <v>19</v>
      </c>
      <c r="O5" s="2">
        <v>13</v>
      </c>
      <c r="P5" s="186">
        <v>4</v>
      </c>
      <c r="Q5" s="2">
        <v>11</v>
      </c>
      <c r="R5" s="186">
        <v>40</v>
      </c>
      <c r="S5" s="28"/>
      <c r="T5" s="29"/>
      <c r="U5" s="29"/>
      <c r="V5" s="29"/>
      <c r="W5" s="29"/>
      <c r="X5" s="9"/>
      <c r="Y5" s="9"/>
      <c r="Z5" s="20"/>
      <c r="AA5" s="35"/>
      <c r="AB5" s="21"/>
      <c r="AC5" s="24"/>
      <c r="AD5" s="195"/>
      <c r="AE5" s="195"/>
      <c r="AF5" s="195"/>
      <c r="AG5" s="25"/>
    </row>
    <row r="6" spans="1:33" ht="17.149999999999999" customHeight="1" x14ac:dyDescent="0.35">
      <c r="A6" s="61">
        <v>1</v>
      </c>
      <c r="B6" s="30">
        <v>2</v>
      </c>
      <c r="C6" s="30">
        <f t="shared" ref="C6:C43" si="0">B6-A6</f>
        <v>1</v>
      </c>
      <c r="D6" s="2" t="s">
        <v>25</v>
      </c>
      <c r="E6" s="2">
        <f t="shared" ref="E6:E37" si="1">LARGE(G6:W6,1)+LARGE(G6:W6,2)+LARGE(G6:W6,3)+LARGE(G6:W6,4)+LARGE(G6:W6,5)</f>
        <v>109</v>
      </c>
      <c r="F6" s="30">
        <f t="shared" ref="F6:F37" si="2">COUNT(G6:R6)</f>
        <v>6</v>
      </c>
      <c r="G6" s="31"/>
      <c r="H6" s="31" t="s">
        <v>15</v>
      </c>
      <c r="I6" s="192">
        <v>17</v>
      </c>
      <c r="J6" s="187" t="s">
        <v>15</v>
      </c>
      <c r="K6" s="31">
        <v>10</v>
      </c>
      <c r="L6" s="187">
        <v>17</v>
      </c>
      <c r="M6" s="192">
        <v>17</v>
      </c>
      <c r="N6" s="187">
        <v>20</v>
      </c>
      <c r="O6" s="31" t="s">
        <v>15</v>
      </c>
      <c r="P6" s="187" t="s">
        <v>15</v>
      </c>
      <c r="Q6" s="31" t="s">
        <v>15</v>
      </c>
      <c r="R6" s="236">
        <v>38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62"/>
      <c r="AA6" s="35"/>
      <c r="AB6" s="62"/>
      <c r="AC6" s="24"/>
      <c r="AD6" s="195"/>
      <c r="AE6" s="195"/>
      <c r="AF6" s="195"/>
      <c r="AG6" s="25"/>
    </row>
    <row r="7" spans="1:33" ht="17.149999999999999" customHeight="1" x14ac:dyDescent="0.35">
      <c r="A7" s="61">
        <v>2</v>
      </c>
      <c r="B7" s="30">
        <v>1</v>
      </c>
      <c r="C7" s="30">
        <f t="shared" si="0"/>
        <v>-1</v>
      </c>
      <c r="D7" s="18" t="s">
        <v>676</v>
      </c>
      <c r="E7" s="2">
        <f t="shared" si="1"/>
        <v>103</v>
      </c>
      <c r="F7" s="30">
        <f t="shared" si="2"/>
        <v>4</v>
      </c>
      <c r="G7" s="31"/>
      <c r="H7" s="31" t="s">
        <v>15</v>
      </c>
      <c r="I7" s="192">
        <v>20</v>
      </c>
      <c r="J7" s="187" t="s">
        <v>15</v>
      </c>
      <c r="K7" s="31" t="s">
        <v>15</v>
      </c>
      <c r="L7" s="187" t="s">
        <v>15</v>
      </c>
      <c r="M7" s="192">
        <v>20</v>
      </c>
      <c r="N7" s="187" t="s">
        <v>15</v>
      </c>
      <c r="O7" s="31" t="s">
        <v>15</v>
      </c>
      <c r="P7" s="187" t="s">
        <v>15</v>
      </c>
      <c r="Q7" s="31">
        <v>20</v>
      </c>
      <c r="R7" s="236">
        <v>43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62"/>
      <c r="AA7" s="35"/>
      <c r="AB7" s="62"/>
      <c r="AC7" s="24"/>
      <c r="AD7" s="195"/>
      <c r="AE7" s="195"/>
      <c r="AF7" s="195"/>
      <c r="AG7" s="25"/>
    </row>
    <row r="8" spans="1:33" ht="17.149999999999999" customHeight="1" x14ac:dyDescent="0.35">
      <c r="A8" s="61">
        <v>3</v>
      </c>
      <c r="B8" s="30">
        <v>6</v>
      </c>
      <c r="C8" s="30">
        <f t="shared" si="0"/>
        <v>3</v>
      </c>
      <c r="D8" s="18" t="s">
        <v>14</v>
      </c>
      <c r="E8" s="2">
        <f t="shared" si="1"/>
        <v>63</v>
      </c>
      <c r="F8" s="30">
        <f t="shared" si="2"/>
        <v>5</v>
      </c>
      <c r="G8" s="31"/>
      <c r="H8" s="31" t="s">
        <v>15</v>
      </c>
      <c r="I8" s="192">
        <v>3</v>
      </c>
      <c r="J8" s="187" t="s">
        <v>15</v>
      </c>
      <c r="K8" s="31" t="s">
        <v>15</v>
      </c>
      <c r="L8" s="187" t="s">
        <v>15</v>
      </c>
      <c r="M8" s="192" t="s">
        <v>15</v>
      </c>
      <c r="N8" s="187" t="s">
        <v>15</v>
      </c>
      <c r="O8" s="31">
        <v>20</v>
      </c>
      <c r="P8" s="187">
        <v>10</v>
      </c>
      <c r="Q8" s="31">
        <v>10</v>
      </c>
      <c r="R8" s="236">
        <v>20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62"/>
      <c r="AA8" s="35"/>
      <c r="AB8" s="62"/>
      <c r="AC8" s="24"/>
      <c r="AD8" s="195"/>
      <c r="AE8" s="195"/>
      <c r="AF8" s="195"/>
      <c r="AG8" s="25"/>
    </row>
    <row r="9" spans="1:33" ht="17.149999999999999" customHeight="1" x14ac:dyDescent="0.35">
      <c r="A9" s="61">
        <v>4</v>
      </c>
      <c r="B9" s="30">
        <v>7</v>
      </c>
      <c r="C9" s="30">
        <f t="shared" si="0"/>
        <v>3</v>
      </c>
      <c r="D9" s="2" t="s">
        <v>27</v>
      </c>
      <c r="E9" s="2">
        <f t="shared" si="1"/>
        <v>62</v>
      </c>
      <c r="F9" s="30">
        <f t="shared" si="2"/>
        <v>4</v>
      </c>
      <c r="G9" s="31"/>
      <c r="H9" s="31" t="s">
        <v>15</v>
      </c>
      <c r="I9" s="192">
        <v>4</v>
      </c>
      <c r="J9" s="187" t="s">
        <v>15</v>
      </c>
      <c r="K9" s="31" t="s">
        <v>15</v>
      </c>
      <c r="L9" s="187" t="s">
        <v>15</v>
      </c>
      <c r="M9" s="192">
        <v>10</v>
      </c>
      <c r="N9" s="187">
        <v>14</v>
      </c>
      <c r="O9" s="31" t="s">
        <v>15</v>
      </c>
      <c r="P9" s="187" t="s">
        <v>15</v>
      </c>
      <c r="Q9" s="31" t="s">
        <v>15</v>
      </c>
      <c r="R9" s="236">
        <v>34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62"/>
      <c r="AA9" s="35"/>
      <c r="AB9" s="62"/>
      <c r="AC9" s="24"/>
      <c r="AD9" s="195"/>
      <c r="AE9" s="195"/>
      <c r="AF9" s="195"/>
      <c r="AG9" s="25"/>
    </row>
    <row r="10" spans="1:33" ht="17.149999999999999" customHeight="1" x14ac:dyDescent="0.35">
      <c r="A10" s="61">
        <v>5</v>
      </c>
      <c r="B10" s="30">
        <v>3</v>
      </c>
      <c r="C10" s="30">
        <f t="shared" si="0"/>
        <v>-2</v>
      </c>
      <c r="D10" s="18" t="s">
        <v>356</v>
      </c>
      <c r="E10" s="2">
        <f t="shared" si="1"/>
        <v>62</v>
      </c>
      <c r="F10" s="30">
        <f t="shared" si="2"/>
        <v>5</v>
      </c>
      <c r="G10" s="31"/>
      <c r="H10" s="31" t="s">
        <v>15</v>
      </c>
      <c r="I10" s="192">
        <v>8</v>
      </c>
      <c r="J10" s="187" t="s">
        <v>15</v>
      </c>
      <c r="K10" s="31" t="s">
        <v>15</v>
      </c>
      <c r="L10" s="187">
        <v>20</v>
      </c>
      <c r="M10" s="192">
        <v>14</v>
      </c>
      <c r="N10" s="187">
        <v>12</v>
      </c>
      <c r="O10" s="31" t="s">
        <v>15</v>
      </c>
      <c r="P10" s="187" t="s">
        <v>15</v>
      </c>
      <c r="Q10" s="31">
        <v>8</v>
      </c>
      <c r="R10" s="236" t="s">
        <v>15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62"/>
      <c r="AA10" s="35"/>
      <c r="AB10" s="35"/>
      <c r="AC10" s="24"/>
      <c r="AD10" s="195"/>
      <c r="AE10" s="195"/>
      <c r="AF10" s="195"/>
      <c r="AG10" s="25"/>
    </row>
    <row r="11" spans="1:33" ht="17.149999999999999" customHeight="1" x14ac:dyDescent="0.35">
      <c r="A11" s="61">
        <v>6</v>
      </c>
      <c r="B11" s="30">
        <v>8</v>
      </c>
      <c r="C11" s="30">
        <f t="shared" si="0"/>
        <v>2</v>
      </c>
      <c r="D11" s="2" t="s">
        <v>682</v>
      </c>
      <c r="E11" s="2">
        <f t="shared" si="1"/>
        <v>62</v>
      </c>
      <c r="F11" s="30">
        <f t="shared" si="2"/>
        <v>5</v>
      </c>
      <c r="G11" s="31"/>
      <c r="H11" s="31">
        <v>10</v>
      </c>
      <c r="I11" s="192">
        <v>10</v>
      </c>
      <c r="J11" s="187" t="s">
        <v>15</v>
      </c>
      <c r="K11" s="31" t="s">
        <v>15</v>
      </c>
      <c r="L11" s="187" t="s">
        <v>15</v>
      </c>
      <c r="M11" s="192">
        <v>8</v>
      </c>
      <c r="N11" s="187">
        <v>17</v>
      </c>
      <c r="O11" s="31" t="s">
        <v>15</v>
      </c>
      <c r="P11" s="187" t="s">
        <v>15</v>
      </c>
      <c r="Q11" s="31" t="s">
        <v>15</v>
      </c>
      <c r="R11" s="236">
        <v>17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62"/>
      <c r="AA11" s="35"/>
      <c r="AB11" s="35"/>
      <c r="AC11" s="24"/>
      <c r="AD11" s="195"/>
      <c r="AE11" s="195"/>
      <c r="AF11" s="195"/>
      <c r="AG11" s="25"/>
    </row>
    <row r="12" spans="1:33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22</v>
      </c>
      <c r="E12" s="2">
        <f t="shared" si="1"/>
        <v>56</v>
      </c>
      <c r="F12" s="30">
        <f t="shared" si="2"/>
        <v>4</v>
      </c>
      <c r="G12" s="31"/>
      <c r="H12" s="31" t="s">
        <v>15</v>
      </c>
      <c r="I12" s="192" t="s">
        <v>15</v>
      </c>
      <c r="J12" s="187" t="s">
        <v>15</v>
      </c>
      <c r="K12" s="31" t="s">
        <v>15</v>
      </c>
      <c r="L12" s="187">
        <v>8</v>
      </c>
      <c r="M12" s="192">
        <v>4</v>
      </c>
      <c r="N12" s="187" t="s">
        <v>15</v>
      </c>
      <c r="O12" s="31" t="s">
        <v>15</v>
      </c>
      <c r="P12" s="187" t="s">
        <v>15</v>
      </c>
      <c r="Q12" s="31">
        <v>14</v>
      </c>
      <c r="R12" s="236">
        <v>30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62"/>
      <c r="AA12" s="35"/>
      <c r="AB12" s="35"/>
      <c r="AC12" s="24"/>
      <c r="AD12" s="195"/>
      <c r="AE12" s="195"/>
      <c r="AF12" s="195"/>
      <c r="AG12" s="25"/>
    </row>
    <row r="13" spans="1:33" ht="17.149999999999999" customHeight="1" x14ac:dyDescent="0.35">
      <c r="A13" s="61">
        <v>8</v>
      </c>
      <c r="B13" s="30">
        <v>10</v>
      </c>
      <c r="C13" s="30">
        <f t="shared" si="0"/>
        <v>2</v>
      </c>
      <c r="D13" s="2" t="s">
        <v>17</v>
      </c>
      <c r="E13" s="2">
        <f t="shared" si="1"/>
        <v>53</v>
      </c>
      <c r="F13" s="30">
        <f t="shared" si="2"/>
        <v>5</v>
      </c>
      <c r="G13" s="31"/>
      <c r="H13" s="31" t="s">
        <v>15</v>
      </c>
      <c r="I13" s="192">
        <v>6</v>
      </c>
      <c r="J13" s="187" t="s">
        <v>15</v>
      </c>
      <c r="K13" s="31" t="s">
        <v>15</v>
      </c>
      <c r="L13" s="187" t="s">
        <v>15</v>
      </c>
      <c r="M13" s="192" t="s">
        <v>15</v>
      </c>
      <c r="N13" s="187" t="s">
        <v>15</v>
      </c>
      <c r="O13" s="31">
        <v>17</v>
      </c>
      <c r="P13" s="187">
        <v>8</v>
      </c>
      <c r="Q13" s="31">
        <v>12</v>
      </c>
      <c r="R13" s="236">
        <v>10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62"/>
      <c r="AA13" s="35"/>
      <c r="AB13" s="35"/>
      <c r="AC13" s="24"/>
      <c r="AD13" s="195"/>
      <c r="AE13" s="195"/>
      <c r="AF13" s="195"/>
      <c r="AG13" s="25"/>
    </row>
    <row r="14" spans="1:33" ht="17.149999999999999" customHeight="1" x14ac:dyDescent="0.35">
      <c r="A14" s="61">
        <v>9</v>
      </c>
      <c r="B14" s="30">
        <v>4</v>
      </c>
      <c r="C14" s="30">
        <f t="shared" si="0"/>
        <v>-5</v>
      </c>
      <c r="D14" s="2" t="s">
        <v>848</v>
      </c>
      <c r="E14" s="2">
        <f t="shared" si="1"/>
        <v>52</v>
      </c>
      <c r="F14" s="30">
        <f t="shared" si="2"/>
        <v>3</v>
      </c>
      <c r="G14" s="31"/>
      <c r="H14" s="31" t="s">
        <v>15</v>
      </c>
      <c r="I14" s="192">
        <v>12</v>
      </c>
      <c r="J14" s="187" t="s">
        <v>15</v>
      </c>
      <c r="K14" s="31" t="s">
        <v>15</v>
      </c>
      <c r="L14" s="187">
        <v>14</v>
      </c>
      <c r="M14" s="192" t="s">
        <v>15</v>
      </c>
      <c r="N14" s="187" t="s">
        <v>15</v>
      </c>
      <c r="O14" s="31" t="s">
        <v>15</v>
      </c>
      <c r="P14" s="187" t="s">
        <v>15</v>
      </c>
      <c r="Q14" s="31" t="s">
        <v>15</v>
      </c>
      <c r="R14" s="236">
        <v>26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62"/>
      <c r="AA14" s="35"/>
      <c r="AB14" s="35"/>
      <c r="AC14" s="24"/>
      <c r="AD14" s="195"/>
      <c r="AE14" s="195"/>
      <c r="AF14" s="195"/>
      <c r="AG14" s="25"/>
    </row>
    <row r="15" spans="1:33" ht="17.149999999999999" customHeight="1" x14ac:dyDescent="0.35">
      <c r="A15" s="61">
        <v>10</v>
      </c>
      <c r="B15" s="30">
        <v>9</v>
      </c>
      <c r="C15" s="30">
        <f t="shared" si="0"/>
        <v>-1</v>
      </c>
      <c r="D15" s="18" t="s">
        <v>567</v>
      </c>
      <c r="E15" s="2">
        <f t="shared" si="1"/>
        <v>40</v>
      </c>
      <c r="F15" s="30">
        <f t="shared" si="2"/>
        <v>2</v>
      </c>
      <c r="G15" s="31"/>
      <c r="H15" s="31" t="s">
        <v>15</v>
      </c>
      <c r="I15" s="192" t="s">
        <v>15</v>
      </c>
      <c r="J15" s="187" t="s">
        <v>15</v>
      </c>
      <c r="K15" s="31" t="s">
        <v>15</v>
      </c>
      <c r="L15" s="187" t="s">
        <v>15</v>
      </c>
      <c r="M15" s="192" t="s">
        <v>15</v>
      </c>
      <c r="N15" s="187" t="s">
        <v>15</v>
      </c>
      <c r="O15" s="31" t="s">
        <v>15</v>
      </c>
      <c r="P15" s="187" t="s">
        <v>15</v>
      </c>
      <c r="Q15" s="31">
        <v>17</v>
      </c>
      <c r="R15" s="236">
        <v>23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62"/>
      <c r="AA15" s="35"/>
      <c r="AB15" s="35"/>
      <c r="AC15" s="24"/>
      <c r="AD15" s="195"/>
      <c r="AE15" s="195"/>
      <c r="AF15" s="195"/>
      <c r="AG15" s="25"/>
    </row>
    <row r="16" spans="1:33" ht="17.25" customHeight="1" x14ac:dyDescent="0.35">
      <c r="A16" s="61">
        <v>11</v>
      </c>
      <c r="B16" s="30">
        <v>11</v>
      </c>
      <c r="C16" s="30">
        <f t="shared" si="0"/>
        <v>0</v>
      </c>
      <c r="D16" s="2" t="s">
        <v>678</v>
      </c>
      <c r="E16" s="2">
        <f t="shared" si="1"/>
        <v>28</v>
      </c>
      <c r="F16" s="30">
        <f t="shared" si="2"/>
        <v>3</v>
      </c>
      <c r="G16" s="31"/>
      <c r="H16" s="31" t="s">
        <v>15</v>
      </c>
      <c r="I16" s="192">
        <v>2</v>
      </c>
      <c r="J16" s="187" t="s">
        <v>15</v>
      </c>
      <c r="K16" s="31" t="s">
        <v>15</v>
      </c>
      <c r="L16" s="187" t="s">
        <v>15</v>
      </c>
      <c r="M16" s="192">
        <v>12</v>
      </c>
      <c r="N16" s="187" t="s">
        <v>15</v>
      </c>
      <c r="O16" s="31">
        <v>14</v>
      </c>
      <c r="P16" s="187" t="s">
        <v>15</v>
      </c>
      <c r="Q16" s="31" t="s">
        <v>15</v>
      </c>
      <c r="R16" s="236" t="s">
        <v>15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62"/>
      <c r="AA16" s="35"/>
      <c r="AB16" s="35"/>
      <c r="AC16" s="24"/>
      <c r="AD16" s="195"/>
      <c r="AE16" s="195"/>
      <c r="AF16" s="195"/>
      <c r="AG16" s="25"/>
    </row>
    <row r="17" spans="1:256" ht="17.149999999999999" customHeight="1" x14ac:dyDescent="0.35">
      <c r="A17" s="61">
        <v>12</v>
      </c>
      <c r="B17" s="30">
        <v>14</v>
      </c>
      <c r="C17" s="30">
        <f t="shared" si="0"/>
        <v>2</v>
      </c>
      <c r="D17" s="2" t="s">
        <v>419</v>
      </c>
      <c r="E17" s="2">
        <f t="shared" si="1"/>
        <v>22</v>
      </c>
      <c r="F17" s="30">
        <f t="shared" si="2"/>
        <v>3</v>
      </c>
      <c r="G17" s="31"/>
      <c r="H17" s="31">
        <v>4</v>
      </c>
      <c r="I17" s="192" t="s">
        <v>15</v>
      </c>
      <c r="J17" s="187">
        <v>8</v>
      </c>
      <c r="K17" s="31" t="s">
        <v>15</v>
      </c>
      <c r="L17" s="187" t="s">
        <v>15</v>
      </c>
      <c r="M17" s="192" t="s">
        <v>15</v>
      </c>
      <c r="N17" s="187">
        <v>10</v>
      </c>
      <c r="O17" s="31" t="s">
        <v>15</v>
      </c>
      <c r="P17" s="187" t="s">
        <v>15</v>
      </c>
      <c r="Q17" s="31" t="s">
        <v>15</v>
      </c>
      <c r="R17" s="236" t="s">
        <v>15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62"/>
      <c r="AA17" s="35"/>
      <c r="AB17" s="35"/>
      <c r="AC17" s="24"/>
      <c r="AD17" s="195"/>
      <c r="AE17" s="195"/>
      <c r="AF17" s="195"/>
      <c r="AG17" s="25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spans="1:256" ht="17.149999999999999" customHeight="1" x14ac:dyDescent="0.35">
      <c r="A18" s="61">
        <v>13</v>
      </c>
      <c r="B18" s="30">
        <v>16</v>
      </c>
      <c r="C18" s="30">
        <f t="shared" si="0"/>
        <v>3</v>
      </c>
      <c r="D18" s="2" t="s">
        <v>1496</v>
      </c>
      <c r="E18" s="2">
        <f t="shared" si="1"/>
        <v>22</v>
      </c>
      <c r="F18" s="30">
        <f t="shared" si="2"/>
        <v>3</v>
      </c>
      <c r="G18" s="31"/>
      <c r="H18" s="31">
        <v>6</v>
      </c>
      <c r="I18" s="192" t="s">
        <v>15</v>
      </c>
      <c r="J18" s="187">
        <v>10</v>
      </c>
      <c r="K18" s="31" t="s">
        <v>15</v>
      </c>
      <c r="L18" s="187" t="s">
        <v>15</v>
      </c>
      <c r="M18" s="192" t="s">
        <v>15</v>
      </c>
      <c r="N18" s="187">
        <v>6</v>
      </c>
      <c r="O18" s="31" t="s">
        <v>15</v>
      </c>
      <c r="P18" s="187" t="s">
        <v>15</v>
      </c>
      <c r="Q18" s="31" t="s">
        <v>15</v>
      </c>
      <c r="R18" s="236" t="s">
        <v>15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62"/>
      <c r="AA18" s="35"/>
      <c r="AB18" s="35"/>
      <c r="AC18" s="24"/>
      <c r="AD18" s="195"/>
      <c r="AE18" s="195"/>
      <c r="AF18" s="195"/>
      <c r="AG18" s="25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</row>
    <row r="19" spans="1:256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18" t="s">
        <v>1779</v>
      </c>
      <c r="E19" s="2">
        <f t="shared" si="1"/>
        <v>20</v>
      </c>
      <c r="F19" s="30">
        <f t="shared" si="2"/>
        <v>2</v>
      </c>
      <c r="G19" s="31"/>
      <c r="H19" s="31" t="s">
        <v>15</v>
      </c>
      <c r="I19" s="192">
        <v>14</v>
      </c>
      <c r="J19" s="187" t="s">
        <v>15</v>
      </c>
      <c r="K19" s="31" t="s">
        <v>15</v>
      </c>
      <c r="L19" s="187">
        <v>6</v>
      </c>
      <c r="M19" s="192" t="s">
        <v>15</v>
      </c>
      <c r="N19" s="187" t="s">
        <v>15</v>
      </c>
      <c r="O19" s="31" t="s">
        <v>15</v>
      </c>
      <c r="P19" s="187" t="s">
        <v>15</v>
      </c>
      <c r="Q19" s="31" t="s">
        <v>15</v>
      </c>
      <c r="R19" s="236" t="s">
        <v>15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62"/>
      <c r="AA19" s="35"/>
      <c r="AB19" s="35"/>
      <c r="AC19" s="24"/>
      <c r="AD19" s="195"/>
      <c r="AE19" s="195"/>
      <c r="AF19" s="195"/>
      <c r="AG19" s="25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</row>
    <row r="20" spans="1:256" ht="17.149999999999999" customHeight="1" x14ac:dyDescent="0.35">
      <c r="A20" s="61">
        <v>15</v>
      </c>
      <c r="B20" s="30">
        <v>12</v>
      </c>
      <c r="C20" s="30">
        <f t="shared" si="0"/>
        <v>-3</v>
      </c>
      <c r="D20" s="18" t="s">
        <v>872</v>
      </c>
      <c r="E20" s="2">
        <f t="shared" si="1"/>
        <v>18</v>
      </c>
      <c r="F20" s="30">
        <f t="shared" si="2"/>
        <v>2</v>
      </c>
      <c r="G20" s="31"/>
      <c r="H20" s="31" t="s">
        <v>15</v>
      </c>
      <c r="I20" s="192" t="s">
        <v>15</v>
      </c>
      <c r="J20" s="187" t="s">
        <v>15</v>
      </c>
      <c r="K20" s="31" t="s">
        <v>15</v>
      </c>
      <c r="L20" s="187">
        <v>12</v>
      </c>
      <c r="M20" s="192" t="s">
        <v>15</v>
      </c>
      <c r="N20" s="187" t="s">
        <v>15</v>
      </c>
      <c r="O20" s="31" t="s">
        <v>15</v>
      </c>
      <c r="P20" s="187" t="s">
        <v>15</v>
      </c>
      <c r="Q20" s="31" t="s">
        <v>15</v>
      </c>
      <c r="R20" s="236">
        <v>6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62"/>
      <c r="AA20" s="35"/>
      <c r="AB20" s="35"/>
      <c r="AC20" s="24"/>
      <c r="AD20" s="195"/>
      <c r="AE20" s="195"/>
      <c r="AF20" s="195"/>
      <c r="AG20" s="25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</row>
    <row r="21" spans="1:256" ht="17.149999999999999" customHeight="1" x14ac:dyDescent="0.35">
      <c r="A21" s="61">
        <v>16</v>
      </c>
      <c r="B21" s="30">
        <v>15</v>
      </c>
      <c r="C21" s="30">
        <f t="shared" si="0"/>
        <v>-1</v>
      </c>
      <c r="D21" s="2" t="s">
        <v>1201</v>
      </c>
      <c r="E21" s="2">
        <f t="shared" si="1"/>
        <v>16</v>
      </c>
      <c r="F21" s="30">
        <f t="shared" si="2"/>
        <v>2</v>
      </c>
      <c r="G21" s="31"/>
      <c r="H21" s="31" t="s">
        <v>15</v>
      </c>
      <c r="I21" s="192" t="s">
        <v>15</v>
      </c>
      <c r="J21" s="187" t="s">
        <v>15</v>
      </c>
      <c r="K21" s="31" t="s">
        <v>15</v>
      </c>
      <c r="L21" s="187" t="s">
        <v>15</v>
      </c>
      <c r="M21" s="192" t="s">
        <v>15</v>
      </c>
      <c r="N21" s="187" t="s">
        <v>15</v>
      </c>
      <c r="O21" s="31">
        <v>10</v>
      </c>
      <c r="P21" s="187">
        <v>6</v>
      </c>
      <c r="Q21" s="31" t="s">
        <v>15</v>
      </c>
      <c r="R21" s="236" t="s">
        <v>15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62"/>
      <c r="AA21" s="35"/>
      <c r="AB21" s="35"/>
      <c r="AC21" s="24"/>
      <c r="AD21" s="195"/>
      <c r="AE21" s="195"/>
      <c r="AF21" s="195"/>
      <c r="AG21" s="25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</row>
    <row r="22" spans="1:256" ht="17.149999999999999" customHeight="1" x14ac:dyDescent="0.35">
      <c r="A22" s="61">
        <v>17</v>
      </c>
      <c r="B22" s="30">
        <v>27</v>
      </c>
      <c r="C22" s="30">
        <f t="shared" si="0"/>
        <v>10</v>
      </c>
      <c r="D22" s="2" t="s">
        <v>418</v>
      </c>
      <c r="E22" s="2">
        <f t="shared" si="1"/>
        <v>16</v>
      </c>
      <c r="F22" s="30">
        <f t="shared" si="2"/>
        <v>2</v>
      </c>
      <c r="G22" s="31"/>
      <c r="H22" s="31">
        <v>8</v>
      </c>
      <c r="I22" s="192" t="s">
        <v>15</v>
      </c>
      <c r="J22" s="187" t="s">
        <v>15</v>
      </c>
      <c r="K22" s="31" t="s">
        <v>15</v>
      </c>
      <c r="L22" s="187" t="s">
        <v>15</v>
      </c>
      <c r="M22" s="192" t="s">
        <v>15</v>
      </c>
      <c r="N22" s="187">
        <v>8</v>
      </c>
      <c r="O22" s="31" t="s">
        <v>15</v>
      </c>
      <c r="P22" s="187" t="s">
        <v>15</v>
      </c>
      <c r="Q22" s="31" t="s">
        <v>15</v>
      </c>
      <c r="R22" s="236" t="s">
        <v>15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62"/>
      <c r="AA22" s="35"/>
      <c r="AB22" s="35"/>
      <c r="AC22" s="24"/>
      <c r="AD22" s="195"/>
      <c r="AE22" s="195"/>
      <c r="AF22" s="195"/>
      <c r="AG22" s="25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</row>
    <row r="23" spans="1:256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18" t="s">
        <v>956</v>
      </c>
      <c r="E23" s="2">
        <f t="shared" si="1"/>
        <v>14</v>
      </c>
      <c r="F23" s="30">
        <f t="shared" si="2"/>
        <v>1</v>
      </c>
      <c r="G23" s="31"/>
      <c r="H23" s="31" t="s">
        <v>15</v>
      </c>
      <c r="I23" s="192" t="s">
        <v>15</v>
      </c>
      <c r="J23" s="187" t="s">
        <v>15</v>
      </c>
      <c r="K23" s="31" t="s">
        <v>15</v>
      </c>
      <c r="L23" s="187" t="s">
        <v>15</v>
      </c>
      <c r="M23" s="192" t="s">
        <v>15</v>
      </c>
      <c r="N23" s="187" t="s">
        <v>15</v>
      </c>
      <c r="O23" s="31" t="s">
        <v>15</v>
      </c>
      <c r="P23" s="187" t="s">
        <v>15</v>
      </c>
      <c r="Q23" s="31" t="s">
        <v>15</v>
      </c>
      <c r="R23" s="236">
        <v>14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62"/>
      <c r="AA23" s="35"/>
      <c r="AB23" s="35"/>
      <c r="AC23" s="46"/>
      <c r="AD23" s="47"/>
      <c r="AE23" s="47"/>
      <c r="AF23" s="47"/>
      <c r="AG23" s="48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</row>
    <row r="24" spans="1:256" ht="17.149999999999999" customHeight="1" x14ac:dyDescent="0.35">
      <c r="A24" s="61">
        <v>19</v>
      </c>
      <c r="B24" s="30">
        <v>18</v>
      </c>
      <c r="C24" s="30">
        <f t="shared" si="0"/>
        <v>-1</v>
      </c>
      <c r="D24" s="2" t="s">
        <v>1215</v>
      </c>
      <c r="E24" s="2">
        <f t="shared" si="1"/>
        <v>14</v>
      </c>
      <c r="F24" s="30">
        <f t="shared" si="2"/>
        <v>2</v>
      </c>
      <c r="G24" s="31"/>
      <c r="H24" s="31" t="s">
        <v>15</v>
      </c>
      <c r="I24" s="192" t="s">
        <v>15</v>
      </c>
      <c r="J24" s="187" t="s">
        <v>15</v>
      </c>
      <c r="K24" s="31" t="s">
        <v>15</v>
      </c>
      <c r="L24" s="187" t="s">
        <v>15</v>
      </c>
      <c r="M24" s="192" t="s">
        <v>15</v>
      </c>
      <c r="N24" s="187" t="s">
        <v>15</v>
      </c>
      <c r="O24" s="31">
        <v>8</v>
      </c>
      <c r="P24" s="187" t="s">
        <v>15</v>
      </c>
      <c r="Q24" s="31">
        <v>6</v>
      </c>
      <c r="R24" s="236" t="s">
        <v>15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62"/>
      <c r="AA24" s="183"/>
      <c r="AB24" s="183"/>
      <c r="AC24" s="183"/>
      <c r="AD24" s="195"/>
      <c r="AE24" s="195"/>
      <c r="AF24" s="195"/>
      <c r="AG24" s="195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</row>
    <row r="25" spans="1:256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876</v>
      </c>
      <c r="E25" s="2">
        <f t="shared" si="1"/>
        <v>12</v>
      </c>
      <c r="F25" s="30">
        <f t="shared" si="2"/>
        <v>1</v>
      </c>
      <c r="G25" s="31"/>
      <c r="H25" s="31" t="s">
        <v>15</v>
      </c>
      <c r="I25" s="192" t="s">
        <v>15</v>
      </c>
      <c r="J25" s="187" t="s">
        <v>15</v>
      </c>
      <c r="K25" s="31" t="s">
        <v>15</v>
      </c>
      <c r="L25" s="187" t="s">
        <v>15</v>
      </c>
      <c r="M25" s="192" t="s">
        <v>15</v>
      </c>
      <c r="N25" s="187" t="s">
        <v>15</v>
      </c>
      <c r="O25" s="31" t="s">
        <v>15</v>
      </c>
      <c r="P25" s="187" t="s">
        <v>15</v>
      </c>
      <c r="Q25" s="31" t="s">
        <v>15</v>
      </c>
      <c r="R25" s="236">
        <v>12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62"/>
      <c r="AA25" s="183"/>
      <c r="AB25" s="183"/>
      <c r="AC25" s="183"/>
      <c r="AD25" s="195"/>
      <c r="AE25" s="195"/>
      <c r="AF25" s="195"/>
      <c r="AG25" s="195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</row>
    <row r="26" spans="1:256" ht="17.149999999999999" customHeight="1" x14ac:dyDescent="0.35">
      <c r="A26" s="61">
        <v>21</v>
      </c>
      <c r="B26" s="30">
        <v>21</v>
      </c>
      <c r="C26" s="30">
        <f t="shared" si="0"/>
        <v>0</v>
      </c>
      <c r="D26" s="2" t="s">
        <v>677</v>
      </c>
      <c r="E26" s="2">
        <f t="shared" si="1"/>
        <v>12</v>
      </c>
      <c r="F26" s="30">
        <f t="shared" si="2"/>
        <v>1</v>
      </c>
      <c r="G26" s="31"/>
      <c r="H26" s="31" t="s">
        <v>15</v>
      </c>
      <c r="I26" s="192" t="s">
        <v>15</v>
      </c>
      <c r="J26" s="187" t="s">
        <v>15</v>
      </c>
      <c r="K26" s="31" t="s">
        <v>15</v>
      </c>
      <c r="L26" s="187" t="s">
        <v>15</v>
      </c>
      <c r="M26" s="192" t="s">
        <v>15</v>
      </c>
      <c r="N26" s="187" t="s">
        <v>15</v>
      </c>
      <c r="O26" s="31">
        <v>12</v>
      </c>
      <c r="P26" s="187" t="s">
        <v>15</v>
      </c>
      <c r="Q26" s="31" t="s">
        <v>15</v>
      </c>
      <c r="R26" s="236" t="s">
        <v>15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62"/>
      <c r="AA26" s="183"/>
      <c r="AB26" s="183"/>
      <c r="AC26" s="183"/>
      <c r="AD26" s="195"/>
      <c r="AE26" s="195"/>
      <c r="AF26" s="195"/>
      <c r="AG26" s="195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</row>
    <row r="27" spans="1:256" ht="17.149999999999999" customHeight="1" x14ac:dyDescent="0.35">
      <c r="A27" s="61">
        <v>22</v>
      </c>
      <c r="B27" s="30">
        <v>19</v>
      </c>
      <c r="C27" s="30">
        <f t="shared" si="0"/>
        <v>-3</v>
      </c>
      <c r="D27" s="2" t="s">
        <v>978</v>
      </c>
      <c r="E27" s="2">
        <f t="shared" si="1"/>
        <v>12</v>
      </c>
      <c r="F27" s="30">
        <f t="shared" si="2"/>
        <v>3</v>
      </c>
      <c r="G27" s="31"/>
      <c r="H27" s="31" t="s">
        <v>15</v>
      </c>
      <c r="I27" s="192" t="s">
        <v>15</v>
      </c>
      <c r="J27" s="187" t="s">
        <v>15</v>
      </c>
      <c r="K27" s="31" t="s">
        <v>15</v>
      </c>
      <c r="L27" s="187">
        <v>10</v>
      </c>
      <c r="M27" s="192">
        <v>1</v>
      </c>
      <c r="N27" s="187" t="s">
        <v>15</v>
      </c>
      <c r="O27" s="31" t="s">
        <v>15</v>
      </c>
      <c r="P27" s="187" t="s">
        <v>15</v>
      </c>
      <c r="Q27" s="31" t="s">
        <v>15</v>
      </c>
      <c r="R27" s="236">
        <v>1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62"/>
      <c r="AA27" s="183"/>
      <c r="AB27" s="183"/>
      <c r="AC27" s="183"/>
      <c r="AD27" s="195"/>
      <c r="AE27" s="195"/>
      <c r="AF27" s="195"/>
      <c r="AG27" s="195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</row>
    <row r="28" spans="1:256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510</v>
      </c>
      <c r="E28" s="2">
        <f t="shared" si="1"/>
        <v>10</v>
      </c>
      <c r="F28" s="30">
        <f t="shared" si="2"/>
        <v>2</v>
      </c>
      <c r="G28" s="31"/>
      <c r="H28" s="31" t="s">
        <v>15</v>
      </c>
      <c r="I28" s="192" t="s">
        <v>15</v>
      </c>
      <c r="J28" s="187" t="s">
        <v>15</v>
      </c>
      <c r="K28" s="31">
        <v>6</v>
      </c>
      <c r="L28" s="187" t="s">
        <v>15</v>
      </c>
      <c r="M28" s="192" t="s">
        <v>15</v>
      </c>
      <c r="N28" s="187" t="s">
        <v>15</v>
      </c>
      <c r="O28" s="31" t="s">
        <v>15</v>
      </c>
      <c r="P28" s="187" t="s">
        <v>15</v>
      </c>
      <c r="Q28" s="31">
        <v>4</v>
      </c>
      <c r="R28" s="236" t="s">
        <v>15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62"/>
      <c r="AA28" s="183"/>
      <c r="AB28" s="183"/>
      <c r="AC28" s="183"/>
      <c r="AD28" s="195"/>
      <c r="AE28" s="195"/>
      <c r="AF28" s="195"/>
      <c r="AG28" s="195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</row>
    <row r="29" spans="1:256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1466</v>
      </c>
      <c r="E29" s="2">
        <f t="shared" si="1"/>
        <v>10</v>
      </c>
      <c r="F29" s="30">
        <f t="shared" si="2"/>
        <v>2</v>
      </c>
      <c r="G29" s="31"/>
      <c r="H29" s="31" t="s">
        <v>15</v>
      </c>
      <c r="I29" s="192" t="s">
        <v>15</v>
      </c>
      <c r="J29" s="187" t="s">
        <v>15</v>
      </c>
      <c r="K29" s="31">
        <v>8</v>
      </c>
      <c r="L29" s="187" t="s">
        <v>15</v>
      </c>
      <c r="M29" s="192" t="s">
        <v>15</v>
      </c>
      <c r="N29" s="187">
        <v>2</v>
      </c>
      <c r="O29" s="31" t="s">
        <v>15</v>
      </c>
      <c r="P29" s="187" t="s">
        <v>15</v>
      </c>
      <c r="Q29" s="31" t="s">
        <v>15</v>
      </c>
      <c r="R29" s="236" t="s">
        <v>15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62"/>
      <c r="AA29" s="183"/>
      <c r="AB29" s="183"/>
      <c r="AC29" s="183"/>
      <c r="AD29" s="195"/>
      <c r="AE29" s="195"/>
      <c r="AF29" s="195"/>
      <c r="AG29" s="195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</row>
    <row r="30" spans="1:256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1230</v>
      </c>
      <c r="E30" s="2">
        <f t="shared" si="1"/>
        <v>9</v>
      </c>
      <c r="F30" s="30">
        <f t="shared" si="2"/>
        <v>2</v>
      </c>
      <c r="G30" s="31"/>
      <c r="H30" s="31" t="s">
        <v>15</v>
      </c>
      <c r="I30" s="192" t="s">
        <v>15</v>
      </c>
      <c r="J30" s="187" t="s">
        <v>15</v>
      </c>
      <c r="K30" s="31" t="s">
        <v>15</v>
      </c>
      <c r="L30" s="187">
        <v>3</v>
      </c>
      <c r="M30" s="192">
        <v>6</v>
      </c>
      <c r="N30" s="187" t="s">
        <v>15</v>
      </c>
      <c r="O30" s="31" t="s">
        <v>15</v>
      </c>
      <c r="P30" s="187" t="s">
        <v>15</v>
      </c>
      <c r="Q30" s="31" t="s">
        <v>15</v>
      </c>
      <c r="R30" s="236" t="s">
        <v>15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62"/>
      <c r="AA30" s="183"/>
      <c r="AB30" s="183"/>
      <c r="AC30" s="183"/>
      <c r="AD30" s="195"/>
      <c r="AE30" s="195"/>
      <c r="AF30" s="195"/>
      <c r="AG30" s="195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</row>
    <row r="31" spans="1:256" ht="17.149999999999999" customHeight="1" x14ac:dyDescent="0.35">
      <c r="A31" s="61">
        <v>26</v>
      </c>
      <c r="B31" s="30">
        <v>22</v>
      </c>
      <c r="C31" s="30">
        <f t="shared" si="0"/>
        <v>-4</v>
      </c>
      <c r="D31" s="2" t="s">
        <v>647</v>
      </c>
      <c r="E31" s="2">
        <f t="shared" si="1"/>
        <v>8</v>
      </c>
      <c r="F31" s="30">
        <f t="shared" si="2"/>
        <v>1</v>
      </c>
      <c r="G31" s="31"/>
      <c r="H31" s="31" t="s">
        <v>15</v>
      </c>
      <c r="I31" s="192" t="s">
        <v>15</v>
      </c>
      <c r="J31" s="187" t="s">
        <v>15</v>
      </c>
      <c r="K31" s="31" t="s">
        <v>15</v>
      </c>
      <c r="L31" s="187" t="s">
        <v>15</v>
      </c>
      <c r="M31" s="192" t="s">
        <v>15</v>
      </c>
      <c r="N31" s="187" t="s">
        <v>15</v>
      </c>
      <c r="O31" s="31" t="s">
        <v>15</v>
      </c>
      <c r="P31" s="187" t="s">
        <v>15</v>
      </c>
      <c r="Q31" s="31" t="s">
        <v>15</v>
      </c>
      <c r="R31" s="236">
        <v>8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62"/>
      <c r="AA31" s="183"/>
      <c r="AB31" s="183"/>
      <c r="AC31" s="183"/>
      <c r="AD31" s="195"/>
      <c r="AE31" s="195"/>
      <c r="AF31" s="195"/>
      <c r="AG31" s="195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</row>
    <row r="32" spans="1:256" ht="17.149999999999999" customHeight="1" x14ac:dyDescent="0.35">
      <c r="A32" s="61">
        <v>27</v>
      </c>
      <c r="B32" s="30">
        <v>28</v>
      </c>
      <c r="C32" s="30">
        <f t="shared" si="0"/>
        <v>1</v>
      </c>
      <c r="D32" s="2" t="s">
        <v>1498</v>
      </c>
      <c r="E32" s="2">
        <f t="shared" si="1"/>
        <v>8</v>
      </c>
      <c r="F32" s="30">
        <f t="shared" si="2"/>
        <v>3</v>
      </c>
      <c r="G32" s="31"/>
      <c r="H32" s="31">
        <v>1</v>
      </c>
      <c r="I32" s="192" t="s">
        <v>15</v>
      </c>
      <c r="J32" s="187">
        <v>6</v>
      </c>
      <c r="K32" s="31" t="s">
        <v>15</v>
      </c>
      <c r="L32" s="187" t="s">
        <v>15</v>
      </c>
      <c r="M32" s="192" t="s">
        <v>15</v>
      </c>
      <c r="N32" s="187">
        <v>1</v>
      </c>
      <c r="O32" s="31" t="s">
        <v>15</v>
      </c>
      <c r="P32" s="187" t="s">
        <v>15</v>
      </c>
      <c r="Q32" s="31" t="s">
        <v>15</v>
      </c>
      <c r="R32" s="236" t="s">
        <v>15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62"/>
      <c r="AA32" s="183"/>
      <c r="AB32" s="183"/>
      <c r="AC32" s="183"/>
      <c r="AD32" s="195"/>
      <c r="AE32" s="195"/>
      <c r="AF32" s="195"/>
      <c r="AG32" s="195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</row>
    <row r="33" spans="1:256" ht="17.149999999999999" customHeight="1" x14ac:dyDescent="0.35">
      <c r="A33" s="61">
        <v>28</v>
      </c>
      <c r="B33" s="30">
        <v>30</v>
      </c>
      <c r="C33" s="30">
        <f t="shared" si="0"/>
        <v>2</v>
      </c>
      <c r="D33" s="2" t="s">
        <v>1216</v>
      </c>
      <c r="E33" s="2">
        <f t="shared" si="1"/>
        <v>6</v>
      </c>
      <c r="F33" s="30">
        <f t="shared" si="2"/>
        <v>1</v>
      </c>
      <c r="G33" s="31"/>
      <c r="H33" s="31" t="s">
        <v>15</v>
      </c>
      <c r="I33" s="192" t="s">
        <v>15</v>
      </c>
      <c r="J33" s="187" t="s">
        <v>15</v>
      </c>
      <c r="K33" s="31" t="s">
        <v>15</v>
      </c>
      <c r="L33" s="187" t="s">
        <v>15</v>
      </c>
      <c r="M33" s="192" t="s">
        <v>15</v>
      </c>
      <c r="N33" s="187" t="s">
        <v>15</v>
      </c>
      <c r="O33" s="31">
        <v>6</v>
      </c>
      <c r="P33" s="187" t="s">
        <v>15</v>
      </c>
      <c r="Q33" s="31" t="s">
        <v>15</v>
      </c>
      <c r="R33" s="236" t="s">
        <v>15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62"/>
      <c r="AA33" s="183"/>
      <c r="AB33" s="183"/>
      <c r="AC33" s="183"/>
      <c r="AD33" s="195"/>
      <c r="AE33" s="195"/>
      <c r="AF33" s="195"/>
      <c r="AG33" s="195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</row>
    <row r="34" spans="1:256" ht="17.149999999999999" customHeight="1" x14ac:dyDescent="0.35">
      <c r="A34" s="61">
        <v>29</v>
      </c>
      <c r="B34" s="30">
        <v>31</v>
      </c>
      <c r="C34" s="30">
        <f t="shared" si="0"/>
        <v>2</v>
      </c>
      <c r="D34" s="2" t="s">
        <v>871</v>
      </c>
      <c r="E34" s="2">
        <f t="shared" si="1"/>
        <v>6</v>
      </c>
      <c r="F34" s="30">
        <f t="shared" si="2"/>
        <v>2</v>
      </c>
      <c r="G34" s="31"/>
      <c r="H34" s="31" t="s">
        <v>15</v>
      </c>
      <c r="I34" s="192" t="s">
        <v>15</v>
      </c>
      <c r="J34" s="187" t="s">
        <v>15</v>
      </c>
      <c r="K34" s="31" t="s">
        <v>15</v>
      </c>
      <c r="L34" s="187">
        <v>4</v>
      </c>
      <c r="M34" s="192">
        <v>2</v>
      </c>
      <c r="N34" s="187" t="s">
        <v>15</v>
      </c>
      <c r="O34" s="31" t="s">
        <v>15</v>
      </c>
      <c r="P34" s="187" t="s">
        <v>15</v>
      </c>
      <c r="Q34" s="31" t="s">
        <v>15</v>
      </c>
      <c r="R34" s="236" t="s">
        <v>15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62"/>
      <c r="AA34" s="183"/>
      <c r="AB34" s="183"/>
      <c r="AC34" s="183"/>
      <c r="AD34" s="195"/>
      <c r="AE34" s="195"/>
      <c r="AF34" s="195"/>
      <c r="AG34" s="195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</row>
    <row r="35" spans="1:256" ht="17.149999999999999" customHeight="1" x14ac:dyDescent="0.35">
      <c r="A35" s="61">
        <v>30</v>
      </c>
      <c r="B35" s="30">
        <v>33</v>
      </c>
      <c r="C35" s="30">
        <f t="shared" si="0"/>
        <v>3</v>
      </c>
      <c r="D35" s="2" t="s">
        <v>1187</v>
      </c>
      <c r="E35" s="2">
        <f t="shared" si="1"/>
        <v>4</v>
      </c>
      <c r="F35" s="30">
        <f t="shared" si="2"/>
        <v>1</v>
      </c>
      <c r="G35" s="31"/>
      <c r="H35" s="31" t="s">
        <v>15</v>
      </c>
      <c r="I35" s="192" t="s">
        <v>15</v>
      </c>
      <c r="J35" s="187" t="s">
        <v>15</v>
      </c>
      <c r="K35" s="31" t="s">
        <v>15</v>
      </c>
      <c r="L35" s="187" t="s">
        <v>15</v>
      </c>
      <c r="M35" s="192" t="s">
        <v>15</v>
      </c>
      <c r="N35" s="187" t="s">
        <v>15</v>
      </c>
      <c r="O35" s="31" t="s">
        <v>15</v>
      </c>
      <c r="P35" s="187" t="s">
        <v>15</v>
      </c>
      <c r="Q35" s="31" t="s">
        <v>15</v>
      </c>
      <c r="R35" s="236">
        <v>4</v>
      </c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62"/>
      <c r="AA35" s="183"/>
      <c r="AB35" s="183"/>
      <c r="AC35" s="183"/>
      <c r="AD35" s="195"/>
      <c r="AE35" s="195"/>
      <c r="AF35" s="195"/>
      <c r="AG35" s="195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spans="1:256" ht="17.149999999999999" customHeight="1" x14ac:dyDescent="0.35">
      <c r="A36" s="61">
        <v>31</v>
      </c>
      <c r="B36" s="30">
        <v>34</v>
      </c>
      <c r="C36" s="30">
        <f t="shared" si="0"/>
        <v>3</v>
      </c>
      <c r="D36" s="18" t="s">
        <v>1217</v>
      </c>
      <c r="E36" s="2">
        <f t="shared" si="1"/>
        <v>4</v>
      </c>
      <c r="F36" s="30">
        <f t="shared" si="2"/>
        <v>1</v>
      </c>
      <c r="G36" s="31"/>
      <c r="H36" s="31" t="s">
        <v>15</v>
      </c>
      <c r="I36" s="192" t="s">
        <v>15</v>
      </c>
      <c r="J36" s="187" t="s">
        <v>15</v>
      </c>
      <c r="K36" s="31" t="s">
        <v>15</v>
      </c>
      <c r="L36" s="187" t="s">
        <v>15</v>
      </c>
      <c r="M36" s="192" t="s">
        <v>15</v>
      </c>
      <c r="N36" s="187" t="s">
        <v>15</v>
      </c>
      <c r="O36" s="31">
        <v>4</v>
      </c>
      <c r="P36" s="187" t="s">
        <v>15</v>
      </c>
      <c r="Q36" s="31" t="s">
        <v>15</v>
      </c>
      <c r="R36" s="236" t="s">
        <v>15</v>
      </c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62"/>
      <c r="AA36" s="183"/>
      <c r="AB36" s="183"/>
      <c r="AC36" s="183"/>
      <c r="AD36" s="195"/>
      <c r="AE36" s="195"/>
      <c r="AF36" s="195"/>
      <c r="AG36" s="195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spans="1:256" ht="17.149999999999999" customHeight="1" x14ac:dyDescent="0.35">
      <c r="A37" s="61">
        <v>32</v>
      </c>
      <c r="B37" s="30">
        <v>35</v>
      </c>
      <c r="C37" s="30">
        <f t="shared" si="0"/>
        <v>3</v>
      </c>
      <c r="D37" s="2" t="s">
        <v>525</v>
      </c>
      <c r="E37" s="2">
        <f t="shared" si="1"/>
        <v>4</v>
      </c>
      <c r="F37" s="30">
        <f t="shared" si="2"/>
        <v>1</v>
      </c>
      <c r="G37" s="31"/>
      <c r="H37" s="31" t="s">
        <v>15</v>
      </c>
      <c r="I37" s="192" t="s">
        <v>15</v>
      </c>
      <c r="J37" s="187" t="s">
        <v>15</v>
      </c>
      <c r="K37" s="31" t="s">
        <v>15</v>
      </c>
      <c r="L37" s="187" t="s">
        <v>15</v>
      </c>
      <c r="M37" s="192" t="s">
        <v>15</v>
      </c>
      <c r="N37" s="187">
        <v>4</v>
      </c>
      <c r="O37" s="31" t="s">
        <v>15</v>
      </c>
      <c r="P37" s="187" t="s">
        <v>15</v>
      </c>
      <c r="Q37" s="31" t="s">
        <v>15</v>
      </c>
      <c r="R37" s="236" t="s">
        <v>15</v>
      </c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62"/>
      <c r="AA37" s="183"/>
      <c r="AB37" s="183"/>
      <c r="AC37" s="183"/>
      <c r="AD37" s="195"/>
      <c r="AE37" s="195"/>
      <c r="AF37" s="195"/>
      <c r="AG37" s="195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spans="1:256" ht="17.149999999999999" customHeight="1" x14ac:dyDescent="0.35">
      <c r="A38" s="61">
        <v>33</v>
      </c>
      <c r="B38" s="30">
        <v>36</v>
      </c>
      <c r="C38" s="30">
        <f t="shared" si="0"/>
        <v>3</v>
      </c>
      <c r="D38" s="2" t="s">
        <v>1971</v>
      </c>
      <c r="E38" s="2">
        <f t="shared" ref="E38:E57" si="3">LARGE(G38:W38,1)+LARGE(G38:W38,2)+LARGE(G38:W38,3)+LARGE(G38:W38,4)+LARGE(G38:W38,5)</f>
        <v>4</v>
      </c>
      <c r="F38" s="30">
        <f t="shared" ref="F38:F69" si="4">COUNT(G38:R38)</f>
        <v>1</v>
      </c>
      <c r="G38" s="31"/>
      <c r="H38" s="31" t="s">
        <v>15</v>
      </c>
      <c r="I38" s="192" t="s">
        <v>15</v>
      </c>
      <c r="J38" s="187">
        <v>4</v>
      </c>
      <c r="K38" s="31" t="s">
        <v>15</v>
      </c>
      <c r="L38" s="187" t="s">
        <v>15</v>
      </c>
      <c r="M38" s="192" t="s">
        <v>15</v>
      </c>
      <c r="N38" s="187" t="s">
        <v>15</v>
      </c>
      <c r="O38" s="31" t="s">
        <v>15</v>
      </c>
      <c r="P38" s="187" t="s">
        <v>15</v>
      </c>
      <c r="Q38" s="31" t="s">
        <v>15</v>
      </c>
      <c r="R38" s="236" t="s">
        <v>15</v>
      </c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62"/>
      <c r="AA38" s="183"/>
      <c r="AB38" s="183"/>
      <c r="AC38" s="183"/>
      <c r="AD38" s="195"/>
      <c r="AE38" s="195"/>
      <c r="AF38" s="195"/>
      <c r="AG38" s="195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</row>
    <row r="39" spans="1:256" ht="17.149999999999999" customHeight="1" x14ac:dyDescent="0.35">
      <c r="A39" s="61">
        <v>34</v>
      </c>
      <c r="B39" s="30">
        <v>37</v>
      </c>
      <c r="C39" s="30">
        <f t="shared" si="0"/>
        <v>3</v>
      </c>
      <c r="D39" s="2" t="s">
        <v>1202</v>
      </c>
      <c r="E39" s="2">
        <f t="shared" si="3"/>
        <v>4</v>
      </c>
      <c r="F39" s="30">
        <f t="shared" si="4"/>
        <v>2</v>
      </c>
      <c r="G39" s="31"/>
      <c r="H39" s="31" t="s">
        <v>15</v>
      </c>
      <c r="I39" s="192" t="s">
        <v>15</v>
      </c>
      <c r="J39" s="187" t="s">
        <v>15</v>
      </c>
      <c r="K39" s="31" t="s">
        <v>15</v>
      </c>
      <c r="L39" s="187" t="s">
        <v>15</v>
      </c>
      <c r="M39" s="192" t="s">
        <v>15</v>
      </c>
      <c r="N39" s="187" t="s">
        <v>15</v>
      </c>
      <c r="O39" s="31">
        <v>3</v>
      </c>
      <c r="P39" s="187" t="s">
        <v>15</v>
      </c>
      <c r="Q39" s="31">
        <v>1</v>
      </c>
      <c r="R39" s="236" t="s">
        <v>15</v>
      </c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62"/>
      <c r="AA39" s="183"/>
      <c r="AB39" s="183"/>
      <c r="AC39" s="183"/>
      <c r="AD39" s="195"/>
      <c r="AE39" s="195"/>
      <c r="AF39" s="195"/>
      <c r="AG39" s="195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</row>
    <row r="40" spans="1:256" ht="17.149999999999999" customHeight="1" x14ac:dyDescent="0.35">
      <c r="A40" s="61">
        <v>35</v>
      </c>
      <c r="B40" s="30">
        <v>39</v>
      </c>
      <c r="C40" s="30">
        <f t="shared" si="0"/>
        <v>4</v>
      </c>
      <c r="D40" s="2" t="s">
        <v>683</v>
      </c>
      <c r="E40" s="2">
        <f t="shared" si="3"/>
        <v>3</v>
      </c>
      <c r="F40" s="30">
        <f t="shared" si="4"/>
        <v>1</v>
      </c>
      <c r="G40" s="31"/>
      <c r="H40" s="31" t="s">
        <v>15</v>
      </c>
      <c r="I40" s="192" t="s">
        <v>15</v>
      </c>
      <c r="J40" s="187" t="s">
        <v>15</v>
      </c>
      <c r="K40" s="31" t="s">
        <v>15</v>
      </c>
      <c r="L40" s="187" t="s">
        <v>15</v>
      </c>
      <c r="M40" s="192">
        <v>3</v>
      </c>
      <c r="N40" s="187" t="s">
        <v>15</v>
      </c>
      <c r="O40" s="31" t="s">
        <v>15</v>
      </c>
      <c r="P40" s="187" t="s">
        <v>15</v>
      </c>
      <c r="Q40" s="31" t="s">
        <v>15</v>
      </c>
      <c r="R40" s="236" t="s">
        <v>15</v>
      </c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  <c r="Z40" s="62"/>
      <c r="AA40" s="183"/>
      <c r="AB40" s="183"/>
      <c r="AC40" s="183"/>
      <c r="AD40" s="195"/>
      <c r="AE40" s="195"/>
      <c r="AF40" s="195"/>
      <c r="AG40" s="195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</row>
    <row r="41" spans="1:256" ht="17.149999999999999" customHeight="1" x14ac:dyDescent="0.35">
      <c r="A41" s="61">
        <v>36</v>
      </c>
      <c r="B41" s="30">
        <v>40</v>
      </c>
      <c r="C41" s="30">
        <f t="shared" si="0"/>
        <v>4</v>
      </c>
      <c r="D41" s="18" t="s">
        <v>1188</v>
      </c>
      <c r="E41" s="2">
        <f t="shared" si="3"/>
        <v>3</v>
      </c>
      <c r="F41" s="30">
        <f t="shared" si="4"/>
        <v>1</v>
      </c>
      <c r="G41" s="31"/>
      <c r="H41" s="31" t="s">
        <v>15</v>
      </c>
      <c r="I41" s="192" t="s">
        <v>15</v>
      </c>
      <c r="J41" s="187" t="s">
        <v>15</v>
      </c>
      <c r="K41" s="31" t="s">
        <v>15</v>
      </c>
      <c r="L41" s="187" t="s">
        <v>15</v>
      </c>
      <c r="M41" s="192" t="s">
        <v>15</v>
      </c>
      <c r="N41" s="187" t="s">
        <v>15</v>
      </c>
      <c r="O41" s="31" t="s">
        <v>15</v>
      </c>
      <c r="P41" s="187" t="s">
        <v>15</v>
      </c>
      <c r="Q41" s="31" t="s">
        <v>15</v>
      </c>
      <c r="R41" s="236">
        <v>3</v>
      </c>
      <c r="S41" s="36">
        <v>0</v>
      </c>
      <c r="T41" s="37">
        <v>0</v>
      </c>
      <c r="U41" s="37">
        <v>0</v>
      </c>
      <c r="V41" s="37">
        <v>0</v>
      </c>
      <c r="W41" s="37">
        <v>0</v>
      </c>
      <c r="X41" s="35"/>
      <c r="Y41" s="35"/>
      <c r="Z41" s="62"/>
      <c r="AA41" s="183"/>
      <c r="AB41" s="183"/>
      <c r="AC41" s="183"/>
      <c r="AD41" s="195"/>
      <c r="AE41" s="195"/>
      <c r="AF41" s="195"/>
      <c r="AG41" s="195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</row>
    <row r="42" spans="1:256" ht="17.149999999999999" customHeight="1" x14ac:dyDescent="0.35">
      <c r="A42" s="61">
        <v>37</v>
      </c>
      <c r="B42" s="30">
        <v>41</v>
      </c>
      <c r="C42" s="30">
        <f t="shared" si="0"/>
        <v>4</v>
      </c>
      <c r="D42" s="18" t="s">
        <v>511</v>
      </c>
      <c r="E42" s="2">
        <f t="shared" si="3"/>
        <v>3</v>
      </c>
      <c r="F42" s="30">
        <f t="shared" si="4"/>
        <v>1</v>
      </c>
      <c r="G42" s="31"/>
      <c r="H42" s="31" t="s">
        <v>15</v>
      </c>
      <c r="I42" s="192" t="s">
        <v>15</v>
      </c>
      <c r="J42" s="187" t="s">
        <v>15</v>
      </c>
      <c r="K42" s="31" t="s">
        <v>15</v>
      </c>
      <c r="L42" s="187" t="s">
        <v>15</v>
      </c>
      <c r="M42" s="192" t="s">
        <v>15</v>
      </c>
      <c r="N42" s="187" t="s">
        <v>15</v>
      </c>
      <c r="O42" s="31" t="s">
        <v>15</v>
      </c>
      <c r="P42" s="187" t="s">
        <v>15</v>
      </c>
      <c r="Q42" s="31">
        <v>3</v>
      </c>
      <c r="R42" s="236" t="s">
        <v>15</v>
      </c>
      <c r="S42" s="36">
        <v>0</v>
      </c>
      <c r="T42" s="37">
        <v>0</v>
      </c>
      <c r="U42" s="37">
        <v>0</v>
      </c>
      <c r="V42" s="37">
        <v>0</v>
      </c>
      <c r="W42" s="37">
        <v>0</v>
      </c>
      <c r="X42" s="35"/>
      <c r="Y42" s="35"/>
      <c r="Z42" s="62"/>
      <c r="AA42" s="183"/>
      <c r="AB42" s="183"/>
      <c r="AC42" s="183"/>
      <c r="AD42" s="195"/>
      <c r="AE42" s="195"/>
      <c r="AF42" s="195"/>
      <c r="AG42" s="195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</row>
    <row r="43" spans="1:256" ht="17.149999999999999" customHeight="1" x14ac:dyDescent="0.35">
      <c r="A43" s="61">
        <v>38</v>
      </c>
      <c r="B43" s="30">
        <v>42</v>
      </c>
      <c r="C43" s="30">
        <f t="shared" si="0"/>
        <v>4</v>
      </c>
      <c r="D43" s="2" t="s">
        <v>1497</v>
      </c>
      <c r="E43" s="2">
        <f t="shared" si="3"/>
        <v>3</v>
      </c>
      <c r="F43" s="30">
        <f t="shared" si="4"/>
        <v>1</v>
      </c>
      <c r="G43" s="31"/>
      <c r="H43" s="31" t="s">
        <v>15</v>
      </c>
      <c r="I43" s="192" t="s">
        <v>15</v>
      </c>
      <c r="J43" s="187" t="s">
        <v>15</v>
      </c>
      <c r="K43" s="31" t="s">
        <v>15</v>
      </c>
      <c r="L43" s="187" t="s">
        <v>15</v>
      </c>
      <c r="M43" s="192" t="s">
        <v>15</v>
      </c>
      <c r="N43" s="187">
        <v>3</v>
      </c>
      <c r="O43" s="31" t="s">
        <v>15</v>
      </c>
      <c r="P43" s="187" t="s">
        <v>15</v>
      </c>
      <c r="Q43" s="31" t="s">
        <v>15</v>
      </c>
      <c r="R43" s="236" t="s">
        <v>15</v>
      </c>
      <c r="S43" s="36">
        <v>0</v>
      </c>
      <c r="T43" s="37">
        <v>0</v>
      </c>
      <c r="U43" s="37">
        <v>0</v>
      </c>
      <c r="V43" s="37">
        <v>0</v>
      </c>
      <c r="W43" s="37">
        <v>0</v>
      </c>
      <c r="X43" s="35"/>
      <c r="Y43" s="35"/>
      <c r="Z43" s="62"/>
      <c r="AA43" s="183"/>
      <c r="AB43" s="183"/>
      <c r="AC43" s="183"/>
      <c r="AD43" s="195"/>
      <c r="AE43" s="195"/>
      <c r="AF43" s="195"/>
      <c r="AG43" s="195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</row>
    <row r="44" spans="1:256" ht="17.149999999999999" customHeight="1" x14ac:dyDescent="0.35">
      <c r="A44" s="61">
        <v>39</v>
      </c>
      <c r="B44" s="30"/>
      <c r="C44" s="30"/>
      <c r="D44" s="2" t="s">
        <v>2161</v>
      </c>
      <c r="E44" s="2">
        <f t="shared" si="3"/>
        <v>3</v>
      </c>
      <c r="F44" s="30">
        <f t="shared" si="4"/>
        <v>1</v>
      </c>
      <c r="G44" s="31"/>
      <c r="H44" s="31">
        <v>3</v>
      </c>
      <c r="I44" s="192" t="s">
        <v>15</v>
      </c>
      <c r="J44" s="187" t="s">
        <v>15</v>
      </c>
      <c r="K44" s="31" t="s">
        <v>15</v>
      </c>
      <c r="L44" s="187" t="s">
        <v>15</v>
      </c>
      <c r="M44" s="192" t="s">
        <v>15</v>
      </c>
      <c r="N44" s="187" t="s">
        <v>15</v>
      </c>
      <c r="O44" s="31" t="s">
        <v>15</v>
      </c>
      <c r="P44" s="187" t="s">
        <v>15</v>
      </c>
      <c r="Q44" s="31" t="s">
        <v>15</v>
      </c>
      <c r="R44" s="236" t="s">
        <v>15</v>
      </c>
      <c r="S44" s="36">
        <v>0</v>
      </c>
      <c r="T44" s="37">
        <v>0</v>
      </c>
      <c r="U44" s="37">
        <v>0</v>
      </c>
      <c r="V44" s="37">
        <v>0</v>
      </c>
      <c r="W44" s="37">
        <v>0</v>
      </c>
      <c r="X44" s="35"/>
      <c r="Y44" s="35"/>
      <c r="Z44" s="62"/>
      <c r="AA44" s="183"/>
      <c r="AB44" s="183"/>
      <c r="AC44" s="183"/>
      <c r="AD44" s="195"/>
      <c r="AE44" s="195"/>
      <c r="AF44" s="195"/>
      <c r="AG44" s="195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</row>
    <row r="45" spans="1:256" ht="17.149999999999999" customHeight="1" x14ac:dyDescent="0.35">
      <c r="A45" s="61">
        <v>40</v>
      </c>
      <c r="B45" s="30">
        <v>43</v>
      </c>
      <c r="C45" s="30">
        <f>B45-A45</f>
        <v>3</v>
      </c>
      <c r="D45" s="18" t="s">
        <v>357</v>
      </c>
      <c r="E45" s="2">
        <f t="shared" si="3"/>
        <v>2</v>
      </c>
      <c r="F45" s="30">
        <f t="shared" si="4"/>
        <v>1</v>
      </c>
      <c r="G45" s="31"/>
      <c r="H45" s="31" t="s">
        <v>15</v>
      </c>
      <c r="I45" s="192" t="s">
        <v>15</v>
      </c>
      <c r="J45" s="187" t="s">
        <v>15</v>
      </c>
      <c r="K45" s="31" t="s">
        <v>15</v>
      </c>
      <c r="L45" s="187" t="s">
        <v>15</v>
      </c>
      <c r="M45" s="192" t="s">
        <v>15</v>
      </c>
      <c r="N45" s="187" t="s">
        <v>15</v>
      </c>
      <c r="O45" s="31" t="s">
        <v>15</v>
      </c>
      <c r="P45" s="187" t="s">
        <v>15</v>
      </c>
      <c r="Q45" s="31" t="s">
        <v>15</v>
      </c>
      <c r="R45" s="236">
        <v>2</v>
      </c>
      <c r="S45" s="36">
        <v>0</v>
      </c>
      <c r="T45" s="37">
        <v>0</v>
      </c>
      <c r="U45" s="37">
        <v>0</v>
      </c>
      <c r="V45" s="37">
        <v>0</v>
      </c>
      <c r="W45" s="37">
        <v>0</v>
      </c>
      <c r="X45" s="35"/>
      <c r="Y45" s="35"/>
      <c r="Z45" s="62"/>
      <c r="AA45" s="183"/>
      <c r="AB45" s="183"/>
      <c r="AC45" s="183"/>
      <c r="AD45" s="195"/>
      <c r="AE45" s="195"/>
      <c r="AF45" s="195"/>
      <c r="AG45" s="195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</row>
    <row r="46" spans="1:256" ht="17.149999999999999" customHeight="1" x14ac:dyDescent="0.35">
      <c r="A46" s="61">
        <v>41</v>
      </c>
      <c r="B46" s="30">
        <v>44</v>
      </c>
      <c r="C46" s="30">
        <f>B46-A46</f>
        <v>3</v>
      </c>
      <c r="D46" s="2" t="s">
        <v>1218</v>
      </c>
      <c r="E46" s="2">
        <f t="shared" si="3"/>
        <v>2</v>
      </c>
      <c r="F46" s="30">
        <f t="shared" si="4"/>
        <v>1</v>
      </c>
      <c r="G46" s="31"/>
      <c r="H46" s="31" t="s">
        <v>15</v>
      </c>
      <c r="I46" s="192" t="s">
        <v>15</v>
      </c>
      <c r="J46" s="187" t="s">
        <v>15</v>
      </c>
      <c r="K46" s="31" t="s">
        <v>15</v>
      </c>
      <c r="L46" s="187" t="s">
        <v>15</v>
      </c>
      <c r="M46" s="192" t="s">
        <v>15</v>
      </c>
      <c r="N46" s="187" t="s">
        <v>15</v>
      </c>
      <c r="O46" s="31">
        <v>2</v>
      </c>
      <c r="P46" s="187" t="s">
        <v>15</v>
      </c>
      <c r="Q46" s="31" t="s">
        <v>15</v>
      </c>
      <c r="R46" s="236" t="s">
        <v>15</v>
      </c>
      <c r="S46" s="36">
        <v>0</v>
      </c>
      <c r="T46" s="37">
        <v>0</v>
      </c>
      <c r="U46" s="37">
        <v>0</v>
      </c>
      <c r="V46" s="37">
        <v>0</v>
      </c>
      <c r="W46" s="37">
        <v>0</v>
      </c>
      <c r="X46" s="35"/>
      <c r="Y46" s="35"/>
      <c r="Z46" s="62"/>
      <c r="AA46" s="183"/>
      <c r="AB46" s="183"/>
      <c r="AC46" s="183"/>
      <c r="AD46" s="195"/>
      <c r="AE46" s="195"/>
      <c r="AF46" s="195"/>
      <c r="AG46" s="195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</row>
    <row r="47" spans="1:256" ht="17.149999999999999" customHeight="1" x14ac:dyDescent="0.35">
      <c r="A47" s="61">
        <v>42</v>
      </c>
      <c r="B47" s="30">
        <v>45</v>
      </c>
      <c r="C47" s="30">
        <f>B47-A47</f>
        <v>3</v>
      </c>
      <c r="D47" s="18" t="s">
        <v>690</v>
      </c>
      <c r="E47" s="2">
        <f t="shared" si="3"/>
        <v>2</v>
      </c>
      <c r="F47" s="30">
        <f t="shared" si="4"/>
        <v>1</v>
      </c>
      <c r="G47" s="31"/>
      <c r="H47" s="31" t="s">
        <v>15</v>
      </c>
      <c r="I47" s="192" t="s">
        <v>15</v>
      </c>
      <c r="J47" s="187" t="s">
        <v>15</v>
      </c>
      <c r="K47" s="31" t="s">
        <v>15</v>
      </c>
      <c r="L47" s="187" t="s">
        <v>15</v>
      </c>
      <c r="M47" s="192" t="s">
        <v>15</v>
      </c>
      <c r="N47" s="187" t="s">
        <v>15</v>
      </c>
      <c r="O47" s="31" t="s">
        <v>15</v>
      </c>
      <c r="P47" s="187" t="s">
        <v>15</v>
      </c>
      <c r="Q47" s="31">
        <v>2</v>
      </c>
      <c r="R47" s="236" t="s">
        <v>15</v>
      </c>
      <c r="S47" s="36">
        <v>0</v>
      </c>
      <c r="T47" s="37">
        <v>0</v>
      </c>
      <c r="U47" s="37">
        <v>0</v>
      </c>
      <c r="V47" s="37">
        <v>0</v>
      </c>
      <c r="W47" s="37">
        <v>0</v>
      </c>
      <c r="X47" s="35"/>
      <c r="Y47" s="35"/>
      <c r="Z47" s="62"/>
      <c r="AA47" s="183"/>
      <c r="AB47" s="183"/>
      <c r="AC47" s="183"/>
      <c r="AD47" s="195"/>
      <c r="AE47" s="195"/>
      <c r="AF47" s="195"/>
      <c r="AG47" s="195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</row>
    <row r="48" spans="1:256" ht="17.149999999999999" customHeight="1" x14ac:dyDescent="0.35">
      <c r="A48" s="61">
        <v>43</v>
      </c>
      <c r="B48" s="30">
        <v>46</v>
      </c>
      <c r="C48" s="30">
        <f>B48-A48</f>
        <v>3</v>
      </c>
      <c r="D48" s="2" t="s">
        <v>1780</v>
      </c>
      <c r="E48" s="2">
        <f t="shared" si="3"/>
        <v>2</v>
      </c>
      <c r="F48" s="30">
        <f t="shared" si="4"/>
        <v>1</v>
      </c>
      <c r="G48" s="31"/>
      <c r="H48" s="31" t="s">
        <v>15</v>
      </c>
      <c r="I48" s="192" t="s">
        <v>15</v>
      </c>
      <c r="J48" s="187" t="s">
        <v>15</v>
      </c>
      <c r="K48" s="31" t="s">
        <v>15</v>
      </c>
      <c r="L48" s="187">
        <v>2</v>
      </c>
      <c r="M48" s="192" t="s">
        <v>15</v>
      </c>
      <c r="N48" s="187" t="s">
        <v>15</v>
      </c>
      <c r="O48" s="31" t="s">
        <v>15</v>
      </c>
      <c r="P48" s="187" t="s">
        <v>15</v>
      </c>
      <c r="Q48" s="31" t="s">
        <v>15</v>
      </c>
      <c r="R48" s="236" t="s">
        <v>15</v>
      </c>
      <c r="S48" s="36">
        <v>0</v>
      </c>
      <c r="T48" s="37">
        <v>0</v>
      </c>
      <c r="U48" s="37">
        <v>0</v>
      </c>
      <c r="V48" s="37">
        <v>0</v>
      </c>
      <c r="W48" s="37">
        <v>0</v>
      </c>
      <c r="X48" s="35"/>
      <c r="Y48" s="35"/>
      <c r="Z48" s="62"/>
      <c r="AA48" s="183"/>
      <c r="AB48" s="183"/>
      <c r="AC48" s="183"/>
      <c r="AD48" s="195"/>
      <c r="AE48" s="195"/>
      <c r="AF48" s="195"/>
      <c r="AG48" s="195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</row>
    <row r="49" spans="1:256" ht="17.149999999999999" customHeight="1" x14ac:dyDescent="0.35">
      <c r="A49" s="61">
        <v>44</v>
      </c>
      <c r="B49" s="30"/>
      <c r="C49" s="30"/>
      <c r="D49" s="18" t="s">
        <v>2162</v>
      </c>
      <c r="E49" s="2">
        <f t="shared" si="3"/>
        <v>2</v>
      </c>
      <c r="F49" s="30">
        <f t="shared" si="4"/>
        <v>1</v>
      </c>
      <c r="G49" s="31"/>
      <c r="H49" s="31">
        <v>2</v>
      </c>
      <c r="I49" s="192" t="s">
        <v>15</v>
      </c>
      <c r="J49" s="187" t="s">
        <v>15</v>
      </c>
      <c r="K49" s="31" t="s">
        <v>15</v>
      </c>
      <c r="L49" s="187" t="s">
        <v>15</v>
      </c>
      <c r="M49" s="192" t="s">
        <v>15</v>
      </c>
      <c r="N49" s="187" t="s">
        <v>15</v>
      </c>
      <c r="O49" s="31" t="s">
        <v>15</v>
      </c>
      <c r="P49" s="187" t="s">
        <v>15</v>
      </c>
      <c r="Q49" s="31" t="s">
        <v>15</v>
      </c>
      <c r="R49" s="236" t="s">
        <v>15</v>
      </c>
      <c r="S49" s="36">
        <v>0</v>
      </c>
      <c r="T49" s="37">
        <v>0</v>
      </c>
      <c r="U49" s="37">
        <v>0</v>
      </c>
      <c r="V49" s="37">
        <v>0</v>
      </c>
      <c r="W49" s="37">
        <v>0</v>
      </c>
      <c r="X49" s="35"/>
      <c r="Y49" s="35"/>
      <c r="Z49" s="62"/>
      <c r="AA49" s="183"/>
      <c r="AB49" s="183"/>
      <c r="AC49" s="183"/>
      <c r="AD49" s="195"/>
      <c r="AE49" s="195"/>
      <c r="AF49" s="195"/>
      <c r="AG49" s="195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</row>
    <row r="50" spans="1:256" ht="17.149999999999999" customHeight="1" x14ac:dyDescent="0.35">
      <c r="A50" s="61">
        <v>45</v>
      </c>
      <c r="B50" s="30">
        <v>48</v>
      </c>
      <c r="C50" s="30">
        <f>B50-A50</f>
        <v>3</v>
      </c>
      <c r="D50" s="2" t="s">
        <v>524</v>
      </c>
      <c r="E50" s="2">
        <f t="shared" si="3"/>
        <v>1</v>
      </c>
      <c r="F50" s="30">
        <f t="shared" si="4"/>
        <v>1</v>
      </c>
      <c r="G50" s="31"/>
      <c r="H50" s="31" t="s">
        <v>15</v>
      </c>
      <c r="I50" s="192" t="s">
        <v>15</v>
      </c>
      <c r="J50" s="187" t="s">
        <v>15</v>
      </c>
      <c r="K50" s="31" t="s">
        <v>15</v>
      </c>
      <c r="L50" s="187" t="s">
        <v>15</v>
      </c>
      <c r="M50" s="192" t="s">
        <v>15</v>
      </c>
      <c r="N50" s="187" t="s">
        <v>15</v>
      </c>
      <c r="O50" s="31">
        <v>1</v>
      </c>
      <c r="P50" s="187" t="s">
        <v>15</v>
      </c>
      <c r="Q50" s="31" t="s">
        <v>15</v>
      </c>
      <c r="R50" s="236" t="s">
        <v>15</v>
      </c>
      <c r="S50" s="36">
        <v>0</v>
      </c>
      <c r="T50" s="37">
        <v>0</v>
      </c>
      <c r="U50" s="37">
        <v>0</v>
      </c>
      <c r="V50" s="37">
        <v>0</v>
      </c>
      <c r="W50" s="37">
        <v>0</v>
      </c>
      <c r="X50" s="35"/>
      <c r="Y50" s="35"/>
      <c r="Z50" s="62"/>
      <c r="AA50" s="183"/>
      <c r="AB50" s="183"/>
      <c r="AC50" s="183"/>
      <c r="AD50" s="195"/>
      <c r="AE50" s="195"/>
      <c r="AF50" s="195"/>
      <c r="AG50" s="195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</row>
    <row r="51" spans="1:256" ht="17.149999999999999" customHeight="1" x14ac:dyDescent="0.35">
      <c r="A51" s="61">
        <v>46</v>
      </c>
      <c r="B51" s="30">
        <v>49</v>
      </c>
      <c r="C51" s="30">
        <f>B51-A51</f>
        <v>3</v>
      </c>
      <c r="D51" s="2" t="s">
        <v>1781</v>
      </c>
      <c r="E51" s="2">
        <f t="shared" si="3"/>
        <v>1</v>
      </c>
      <c r="F51" s="30">
        <f t="shared" si="4"/>
        <v>1</v>
      </c>
      <c r="G51" s="31"/>
      <c r="H51" s="31" t="s">
        <v>15</v>
      </c>
      <c r="I51" s="192" t="s">
        <v>15</v>
      </c>
      <c r="J51" s="187" t="s">
        <v>15</v>
      </c>
      <c r="K51" s="31" t="s">
        <v>15</v>
      </c>
      <c r="L51" s="187">
        <v>1</v>
      </c>
      <c r="M51" s="192" t="s">
        <v>15</v>
      </c>
      <c r="N51" s="187" t="s">
        <v>15</v>
      </c>
      <c r="O51" s="31" t="s">
        <v>15</v>
      </c>
      <c r="P51" s="187" t="s">
        <v>15</v>
      </c>
      <c r="Q51" s="31" t="s">
        <v>15</v>
      </c>
      <c r="R51" s="236" t="s">
        <v>15</v>
      </c>
      <c r="S51" s="36">
        <v>0</v>
      </c>
      <c r="T51" s="37">
        <v>0</v>
      </c>
      <c r="U51" s="37">
        <v>0</v>
      </c>
      <c r="V51" s="37">
        <v>0</v>
      </c>
      <c r="W51" s="37">
        <v>0</v>
      </c>
      <c r="X51" s="35"/>
      <c r="Y51" s="35"/>
      <c r="Z51" s="62"/>
      <c r="AA51" s="183"/>
      <c r="AB51" s="183"/>
      <c r="AC51" s="183"/>
      <c r="AD51" s="195"/>
      <c r="AE51" s="195"/>
      <c r="AF51" s="195"/>
      <c r="AG51" s="195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</row>
    <row r="52" spans="1:256" ht="17.149999999999999" customHeight="1" x14ac:dyDescent="0.35">
      <c r="A52" s="61">
        <v>47</v>
      </c>
      <c r="B52" s="30">
        <v>50</v>
      </c>
      <c r="C52" s="30">
        <f>B52-A52</f>
        <v>3</v>
      </c>
      <c r="D52" s="2" t="s">
        <v>2012</v>
      </c>
      <c r="E52" s="2">
        <f t="shared" si="3"/>
        <v>1</v>
      </c>
      <c r="F52" s="30">
        <f t="shared" si="4"/>
        <v>1</v>
      </c>
      <c r="G52" s="31"/>
      <c r="H52" s="31" t="s">
        <v>15</v>
      </c>
      <c r="I52" s="192">
        <v>1</v>
      </c>
      <c r="J52" s="187" t="s">
        <v>15</v>
      </c>
      <c r="K52" s="31" t="s">
        <v>15</v>
      </c>
      <c r="L52" s="187" t="s">
        <v>15</v>
      </c>
      <c r="M52" s="192" t="s">
        <v>15</v>
      </c>
      <c r="N52" s="187" t="s">
        <v>15</v>
      </c>
      <c r="O52" s="31" t="s">
        <v>15</v>
      </c>
      <c r="P52" s="187" t="s">
        <v>15</v>
      </c>
      <c r="Q52" s="31" t="s">
        <v>15</v>
      </c>
      <c r="R52" s="236" t="s">
        <v>15</v>
      </c>
      <c r="S52" s="36">
        <v>0</v>
      </c>
      <c r="T52" s="37">
        <v>0</v>
      </c>
      <c r="U52" s="37">
        <v>0</v>
      </c>
      <c r="V52" s="37">
        <v>0</v>
      </c>
      <c r="W52" s="37">
        <v>0</v>
      </c>
      <c r="X52" s="35"/>
      <c r="Y52" s="35"/>
      <c r="Z52" s="62"/>
      <c r="AA52" s="183"/>
      <c r="AB52" s="183"/>
      <c r="AC52" s="183"/>
      <c r="AD52" s="195"/>
      <c r="AE52" s="195"/>
      <c r="AF52" s="195"/>
      <c r="AG52" s="195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</row>
    <row r="53" spans="1:256" ht="17.149999999999999" customHeight="1" x14ac:dyDescent="0.35">
      <c r="A53" s="61"/>
      <c r="B53" s="30"/>
      <c r="C53" s="30"/>
      <c r="D53" s="2"/>
      <c r="E53" s="2">
        <f t="shared" si="3"/>
        <v>0</v>
      </c>
      <c r="F53" s="30">
        <f t="shared" si="4"/>
        <v>0</v>
      </c>
      <c r="G53" s="31"/>
      <c r="H53" s="31" t="s">
        <v>15</v>
      </c>
      <c r="I53" s="192" t="s">
        <v>15</v>
      </c>
      <c r="J53" s="187" t="s">
        <v>15</v>
      </c>
      <c r="K53" s="31" t="s">
        <v>15</v>
      </c>
      <c r="L53" s="187" t="s">
        <v>15</v>
      </c>
      <c r="M53" s="192" t="s">
        <v>15</v>
      </c>
      <c r="N53" s="187" t="s">
        <v>15</v>
      </c>
      <c r="O53" s="31" t="s">
        <v>15</v>
      </c>
      <c r="P53" s="187" t="s">
        <v>15</v>
      </c>
      <c r="Q53" s="31" t="s">
        <v>15</v>
      </c>
      <c r="R53" s="236" t="s">
        <v>15</v>
      </c>
      <c r="S53" s="36">
        <v>0</v>
      </c>
      <c r="T53" s="37">
        <v>0</v>
      </c>
      <c r="U53" s="37">
        <v>0</v>
      </c>
      <c r="V53" s="37">
        <v>0</v>
      </c>
      <c r="W53" s="37">
        <v>0</v>
      </c>
      <c r="X53" s="35"/>
      <c r="Y53" s="35"/>
      <c r="Z53" s="62"/>
      <c r="AA53" s="183"/>
      <c r="AB53" s="183"/>
      <c r="AC53" s="183"/>
      <c r="AD53" s="195"/>
      <c r="AE53" s="195"/>
      <c r="AF53" s="195"/>
      <c r="AG53" s="195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</row>
    <row r="54" spans="1:256" ht="17.149999999999999" customHeight="1" x14ac:dyDescent="0.35">
      <c r="A54" s="61"/>
      <c r="B54" s="30"/>
      <c r="C54" s="30"/>
      <c r="D54" s="2"/>
      <c r="E54" s="2">
        <f t="shared" si="3"/>
        <v>0</v>
      </c>
      <c r="F54" s="30">
        <f t="shared" si="4"/>
        <v>0</v>
      </c>
      <c r="G54" s="31"/>
      <c r="H54" s="31" t="s">
        <v>15</v>
      </c>
      <c r="I54" s="192" t="s">
        <v>15</v>
      </c>
      <c r="J54" s="187" t="s">
        <v>15</v>
      </c>
      <c r="K54" s="31" t="s">
        <v>15</v>
      </c>
      <c r="L54" s="187" t="s">
        <v>15</v>
      </c>
      <c r="M54" s="192" t="s">
        <v>15</v>
      </c>
      <c r="N54" s="187" t="s">
        <v>15</v>
      </c>
      <c r="O54" s="31" t="s">
        <v>15</v>
      </c>
      <c r="P54" s="187" t="s">
        <v>15</v>
      </c>
      <c r="Q54" s="31" t="s">
        <v>15</v>
      </c>
      <c r="R54" s="236" t="s">
        <v>15</v>
      </c>
      <c r="S54" s="36">
        <v>0</v>
      </c>
      <c r="T54" s="37">
        <v>0</v>
      </c>
      <c r="U54" s="37">
        <v>0</v>
      </c>
      <c r="V54" s="37">
        <v>0</v>
      </c>
      <c r="W54" s="37">
        <v>0</v>
      </c>
      <c r="X54" s="35"/>
      <c r="Y54" s="35"/>
      <c r="Z54" s="62"/>
      <c r="AA54" s="183"/>
      <c r="AB54" s="183"/>
      <c r="AC54" s="183"/>
      <c r="AD54" s="195"/>
      <c r="AE54" s="195"/>
      <c r="AF54" s="195"/>
      <c r="AG54" s="195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</row>
    <row r="55" spans="1:256" ht="17.149999999999999" customHeight="1" x14ac:dyDescent="0.35">
      <c r="A55" s="61"/>
      <c r="B55" s="30"/>
      <c r="C55" s="30"/>
      <c r="D55" s="2"/>
      <c r="E55" s="2">
        <f t="shared" si="3"/>
        <v>0</v>
      </c>
      <c r="F55" s="30">
        <f t="shared" si="4"/>
        <v>0</v>
      </c>
      <c r="G55" s="31"/>
      <c r="H55" s="31" t="s">
        <v>15</v>
      </c>
      <c r="I55" s="192" t="s">
        <v>15</v>
      </c>
      <c r="J55" s="187" t="s">
        <v>15</v>
      </c>
      <c r="K55" s="31" t="s">
        <v>15</v>
      </c>
      <c r="L55" s="187" t="s">
        <v>15</v>
      </c>
      <c r="M55" s="192" t="s">
        <v>15</v>
      </c>
      <c r="N55" s="187" t="s">
        <v>15</v>
      </c>
      <c r="O55" s="31" t="s">
        <v>15</v>
      </c>
      <c r="P55" s="187" t="s">
        <v>15</v>
      </c>
      <c r="Q55" s="31" t="s">
        <v>15</v>
      </c>
      <c r="R55" s="236" t="s">
        <v>15</v>
      </c>
      <c r="S55" s="36">
        <v>0</v>
      </c>
      <c r="T55" s="37">
        <v>0</v>
      </c>
      <c r="U55" s="37">
        <v>0</v>
      </c>
      <c r="V55" s="37">
        <v>0</v>
      </c>
      <c r="W55" s="37">
        <v>0</v>
      </c>
      <c r="X55" s="35"/>
      <c r="Y55" s="35"/>
      <c r="Z55" s="62"/>
      <c r="AA55" s="183"/>
      <c r="AB55" s="183"/>
      <c r="AC55" s="183"/>
      <c r="AD55" s="195"/>
      <c r="AE55" s="195"/>
      <c r="AF55" s="195"/>
      <c r="AG55" s="195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</row>
    <row r="56" spans="1:256" ht="17.149999999999999" customHeight="1" x14ac:dyDescent="0.35">
      <c r="A56" s="61"/>
      <c r="B56" s="30"/>
      <c r="C56" s="30"/>
      <c r="D56" s="2"/>
      <c r="E56" s="2">
        <f t="shared" si="3"/>
        <v>0</v>
      </c>
      <c r="F56" s="30">
        <f t="shared" si="4"/>
        <v>0</v>
      </c>
      <c r="G56" s="31"/>
      <c r="H56" s="31" t="s">
        <v>15</v>
      </c>
      <c r="I56" s="192" t="s">
        <v>15</v>
      </c>
      <c r="J56" s="187" t="s">
        <v>15</v>
      </c>
      <c r="K56" s="31" t="s">
        <v>15</v>
      </c>
      <c r="L56" s="187" t="s">
        <v>15</v>
      </c>
      <c r="M56" s="192" t="s">
        <v>15</v>
      </c>
      <c r="N56" s="187" t="s">
        <v>15</v>
      </c>
      <c r="O56" s="31" t="s">
        <v>15</v>
      </c>
      <c r="P56" s="187" t="s">
        <v>15</v>
      </c>
      <c r="Q56" s="31" t="s">
        <v>15</v>
      </c>
      <c r="R56" s="236" t="s">
        <v>15</v>
      </c>
      <c r="S56" s="36">
        <v>0</v>
      </c>
      <c r="T56" s="37">
        <v>0</v>
      </c>
      <c r="U56" s="37">
        <v>0</v>
      </c>
      <c r="V56" s="37">
        <v>0</v>
      </c>
      <c r="W56" s="37">
        <v>0</v>
      </c>
      <c r="X56" s="35"/>
      <c r="Y56" s="35"/>
      <c r="Z56" s="62"/>
      <c r="AA56" s="183"/>
      <c r="AB56" s="183"/>
      <c r="AC56" s="183"/>
      <c r="AD56" s="195"/>
      <c r="AE56" s="195"/>
      <c r="AF56" s="195"/>
      <c r="AG56" s="195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</row>
    <row r="57" spans="1:256" ht="17.149999999999999" customHeight="1" x14ac:dyDescent="0.35">
      <c r="A57" s="61"/>
      <c r="B57" s="30"/>
      <c r="C57" s="30"/>
      <c r="D57" s="2"/>
      <c r="E57" s="2">
        <f t="shared" si="3"/>
        <v>0</v>
      </c>
      <c r="F57" s="30">
        <f t="shared" si="4"/>
        <v>0</v>
      </c>
      <c r="G57" s="31"/>
      <c r="H57" s="31" t="s">
        <v>15</v>
      </c>
      <c r="I57" s="192" t="s">
        <v>15</v>
      </c>
      <c r="J57" s="187" t="s">
        <v>15</v>
      </c>
      <c r="K57" s="31" t="s">
        <v>15</v>
      </c>
      <c r="L57" s="187" t="s">
        <v>15</v>
      </c>
      <c r="M57" s="192" t="s">
        <v>15</v>
      </c>
      <c r="N57" s="187" t="s">
        <v>15</v>
      </c>
      <c r="O57" s="31" t="s">
        <v>15</v>
      </c>
      <c r="P57" s="187" t="s">
        <v>15</v>
      </c>
      <c r="Q57" s="31" t="s">
        <v>15</v>
      </c>
      <c r="R57" s="236" t="s">
        <v>15</v>
      </c>
      <c r="S57" s="36">
        <v>0</v>
      </c>
      <c r="T57" s="37">
        <v>0</v>
      </c>
      <c r="U57" s="37">
        <v>0</v>
      </c>
      <c r="V57" s="37">
        <v>0</v>
      </c>
      <c r="W57" s="37">
        <v>0</v>
      </c>
      <c r="X57" s="35"/>
      <c r="Y57" s="35"/>
      <c r="Z57" s="62"/>
      <c r="AA57" s="183"/>
      <c r="AB57" s="183"/>
      <c r="AC57" s="183"/>
      <c r="AD57" s="195"/>
      <c r="AE57" s="195"/>
      <c r="AF57" s="195"/>
      <c r="AG57" s="195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</row>
    <row r="58" spans="1:256" ht="17.149999999999999" customHeight="1" x14ac:dyDescent="0.35">
      <c r="A58" s="61"/>
      <c r="B58" s="30"/>
      <c r="C58" s="30"/>
      <c r="D58" s="2"/>
      <c r="E58" s="2">
        <f t="shared" ref="E58:E69" si="5">LARGE(G58:W58,1)+LARGE(G58:W58,2)+LARGE(G58:W58,3)+LARGE(G58:W58,4)+LARGE(G58:W58,5)</f>
        <v>0</v>
      </c>
      <c r="F58" s="30">
        <f t="shared" ref="F58:F69" si="6">COUNT(G58:R58)</f>
        <v>0</v>
      </c>
      <c r="G58" s="31"/>
      <c r="H58" s="31" t="s">
        <v>15</v>
      </c>
      <c r="I58" s="192" t="s">
        <v>15</v>
      </c>
      <c r="J58" s="187" t="s">
        <v>15</v>
      </c>
      <c r="K58" s="31" t="s">
        <v>15</v>
      </c>
      <c r="L58" s="187" t="s">
        <v>15</v>
      </c>
      <c r="M58" s="192" t="s">
        <v>15</v>
      </c>
      <c r="N58" s="187" t="s">
        <v>15</v>
      </c>
      <c r="O58" s="31" t="s">
        <v>15</v>
      </c>
      <c r="P58" s="187" t="s">
        <v>15</v>
      </c>
      <c r="Q58" s="31" t="s">
        <v>15</v>
      </c>
      <c r="R58" s="236" t="s">
        <v>15</v>
      </c>
      <c r="S58" s="36">
        <v>0</v>
      </c>
      <c r="T58" s="37">
        <v>0</v>
      </c>
      <c r="U58" s="37">
        <v>0</v>
      </c>
      <c r="V58" s="37">
        <v>0</v>
      </c>
      <c r="W58" s="37">
        <v>0</v>
      </c>
      <c r="X58" s="35"/>
      <c r="Y58" s="35"/>
      <c r="Z58" s="62"/>
      <c r="AA58" s="183"/>
      <c r="AB58" s="183"/>
      <c r="AC58" s="183"/>
      <c r="AD58" s="195"/>
      <c r="AE58" s="195"/>
      <c r="AF58" s="195"/>
      <c r="AG58" s="195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</row>
    <row r="59" spans="1:256" ht="17.149999999999999" customHeight="1" x14ac:dyDescent="0.35">
      <c r="A59" s="61"/>
      <c r="B59" s="30"/>
      <c r="C59" s="30"/>
      <c r="D59" s="2"/>
      <c r="E59" s="2">
        <f t="shared" si="5"/>
        <v>0</v>
      </c>
      <c r="F59" s="30">
        <f t="shared" si="6"/>
        <v>0</v>
      </c>
      <c r="G59" s="31"/>
      <c r="H59" s="31" t="s">
        <v>15</v>
      </c>
      <c r="I59" s="192" t="s">
        <v>15</v>
      </c>
      <c r="J59" s="187" t="s">
        <v>15</v>
      </c>
      <c r="K59" s="31" t="s">
        <v>15</v>
      </c>
      <c r="L59" s="187" t="s">
        <v>15</v>
      </c>
      <c r="M59" s="192" t="s">
        <v>15</v>
      </c>
      <c r="N59" s="187" t="s">
        <v>15</v>
      </c>
      <c r="O59" s="31" t="s">
        <v>15</v>
      </c>
      <c r="P59" s="187" t="s">
        <v>15</v>
      </c>
      <c r="Q59" s="31" t="s">
        <v>15</v>
      </c>
      <c r="R59" s="236" t="s">
        <v>15</v>
      </c>
      <c r="S59" s="36">
        <v>0</v>
      </c>
      <c r="T59" s="37">
        <v>0</v>
      </c>
      <c r="U59" s="37">
        <v>0</v>
      </c>
      <c r="V59" s="37">
        <v>0</v>
      </c>
      <c r="W59" s="37">
        <v>0</v>
      </c>
      <c r="X59" s="35"/>
      <c r="Y59" s="35"/>
      <c r="Z59" s="62"/>
      <c r="AA59" s="183"/>
      <c r="AB59" s="183"/>
      <c r="AC59" s="183"/>
      <c r="AD59" s="195"/>
      <c r="AE59" s="195"/>
      <c r="AF59" s="195"/>
      <c r="AG59" s="195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</row>
    <row r="60" spans="1:256" ht="17.149999999999999" customHeight="1" x14ac:dyDescent="0.35">
      <c r="A60" s="61"/>
      <c r="B60" s="30"/>
      <c r="C60" s="30"/>
      <c r="D60" s="2"/>
      <c r="E60" s="2">
        <f t="shared" si="5"/>
        <v>0</v>
      </c>
      <c r="F60" s="30">
        <f t="shared" si="6"/>
        <v>0</v>
      </c>
      <c r="G60" s="31"/>
      <c r="H60" s="31" t="s">
        <v>15</v>
      </c>
      <c r="I60" s="192" t="s">
        <v>15</v>
      </c>
      <c r="J60" s="187" t="s">
        <v>15</v>
      </c>
      <c r="K60" s="31" t="s">
        <v>15</v>
      </c>
      <c r="L60" s="187" t="s">
        <v>15</v>
      </c>
      <c r="M60" s="192" t="s">
        <v>15</v>
      </c>
      <c r="N60" s="187" t="s">
        <v>15</v>
      </c>
      <c r="O60" s="31" t="s">
        <v>15</v>
      </c>
      <c r="P60" s="187" t="s">
        <v>15</v>
      </c>
      <c r="Q60" s="31" t="s">
        <v>15</v>
      </c>
      <c r="R60" s="236" t="s">
        <v>15</v>
      </c>
      <c r="S60" s="36">
        <v>0</v>
      </c>
      <c r="T60" s="37">
        <v>0</v>
      </c>
      <c r="U60" s="37">
        <v>0</v>
      </c>
      <c r="V60" s="37">
        <v>0</v>
      </c>
      <c r="W60" s="37">
        <v>0</v>
      </c>
      <c r="X60" s="35"/>
      <c r="Y60" s="35"/>
      <c r="Z60" s="62"/>
      <c r="AA60" s="183"/>
      <c r="AB60" s="183"/>
      <c r="AC60" s="183"/>
      <c r="AD60" s="195"/>
      <c r="AE60" s="195"/>
      <c r="AF60" s="195"/>
      <c r="AG60" s="195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</row>
    <row r="61" spans="1:256" ht="17.149999999999999" customHeight="1" x14ac:dyDescent="0.35">
      <c r="A61" s="61"/>
      <c r="B61" s="30"/>
      <c r="C61" s="30"/>
      <c r="D61" s="18"/>
      <c r="E61" s="2">
        <f t="shared" si="5"/>
        <v>0</v>
      </c>
      <c r="F61" s="30">
        <f t="shared" si="6"/>
        <v>0</v>
      </c>
      <c r="G61" s="31"/>
      <c r="H61" s="31" t="s">
        <v>15</v>
      </c>
      <c r="I61" s="192" t="s">
        <v>15</v>
      </c>
      <c r="J61" s="187" t="s">
        <v>15</v>
      </c>
      <c r="K61" s="31" t="s">
        <v>15</v>
      </c>
      <c r="L61" s="187" t="s">
        <v>15</v>
      </c>
      <c r="M61" s="192" t="s">
        <v>15</v>
      </c>
      <c r="N61" s="187" t="s">
        <v>15</v>
      </c>
      <c r="O61" s="31" t="s">
        <v>15</v>
      </c>
      <c r="P61" s="187" t="s">
        <v>15</v>
      </c>
      <c r="Q61" s="31" t="s">
        <v>15</v>
      </c>
      <c r="R61" s="236" t="s">
        <v>15</v>
      </c>
      <c r="S61" s="36">
        <v>0</v>
      </c>
      <c r="T61" s="37">
        <v>0</v>
      </c>
      <c r="U61" s="37">
        <v>0</v>
      </c>
      <c r="V61" s="37">
        <v>0</v>
      </c>
      <c r="W61" s="37">
        <v>0</v>
      </c>
      <c r="X61" s="35"/>
      <c r="Y61" s="35"/>
      <c r="Z61" s="62"/>
      <c r="AA61" s="183"/>
      <c r="AB61" s="183"/>
      <c r="AC61" s="183"/>
      <c r="AD61" s="195"/>
      <c r="AE61" s="195"/>
      <c r="AF61" s="195"/>
      <c r="AG61" s="195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</row>
    <row r="62" spans="1:256" ht="17.149999999999999" customHeight="1" x14ac:dyDescent="0.35">
      <c r="A62" s="61"/>
      <c r="B62" s="30"/>
      <c r="C62" s="30"/>
      <c r="D62" s="2"/>
      <c r="E62" s="2">
        <f t="shared" si="5"/>
        <v>0</v>
      </c>
      <c r="F62" s="30">
        <f t="shared" si="6"/>
        <v>0</v>
      </c>
      <c r="G62" s="31"/>
      <c r="H62" s="31" t="s">
        <v>15</v>
      </c>
      <c r="I62" s="192" t="s">
        <v>15</v>
      </c>
      <c r="J62" s="187" t="s">
        <v>15</v>
      </c>
      <c r="K62" s="31" t="s">
        <v>15</v>
      </c>
      <c r="L62" s="187" t="s">
        <v>15</v>
      </c>
      <c r="M62" s="192" t="s">
        <v>15</v>
      </c>
      <c r="N62" s="187" t="s">
        <v>15</v>
      </c>
      <c r="O62" s="31" t="s">
        <v>15</v>
      </c>
      <c r="P62" s="187" t="s">
        <v>15</v>
      </c>
      <c r="Q62" s="31" t="s">
        <v>15</v>
      </c>
      <c r="R62" s="236" t="s">
        <v>15</v>
      </c>
      <c r="S62" s="36">
        <v>0</v>
      </c>
      <c r="T62" s="37">
        <v>0</v>
      </c>
      <c r="U62" s="37">
        <v>0</v>
      </c>
      <c r="V62" s="37">
        <v>0</v>
      </c>
      <c r="W62" s="37">
        <v>0</v>
      </c>
      <c r="X62" s="35"/>
      <c r="Y62" s="35"/>
      <c r="Z62" s="62"/>
      <c r="AA62" s="183"/>
      <c r="AB62" s="183"/>
      <c r="AC62" s="183"/>
      <c r="AD62" s="195"/>
      <c r="AE62" s="195"/>
      <c r="AF62" s="195"/>
      <c r="AG62" s="195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</row>
    <row r="63" spans="1:256" ht="17.149999999999999" customHeight="1" x14ac:dyDescent="0.35">
      <c r="A63" s="61"/>
      <c r="B63" s="30"/>
      <c r="C63" s="30"/>
      <c r="D63" s="2"/>
      <c r="E63" s="2">
        <f t="shared" si="5"/>
        <v>0</v>
      </c>
      <c r="F63" s="30">
        <f t="shared" si="6"/>
        <v>0</v>
      </c>
      <c r="G63" s="31"/>
      <c r="H63" s="31" t="s">
        <v>15</v>
      </c>
      <c r="I63" s="192" t="s">
        <v>15</v>
      </c>
      <c r="J63" s="187" t="s">
        <v>15</v>
      </c>
      <c r="K63" s="31" t="s">
        <v>15</v>
      </c>
      <c r="L63" s="187" t="s">
        <v>15</v>
      </c>
      <c r="M63" s="192" t="s">
        <v>15</v>
      </c>
      <c r="N63" s="187" t="s">
        <v>15</v>
      </c>
      <c r="O63" s="31" t="s">
        <v>15</v>
      </c>
      <c r="P63" s="187" t="s">
        <v>15</v>
      </c>
      <c r="Q63" s="31" t="s">
        <v>15</v>
      </c>
      <c r="R63" s="236" t="s">
        <v>15</v>
      </c>
      <c r="S63" s="36">
        <v>0</v>
      </c>
      <c r="T63" s="37">
        <v>0</v>
      </c>
      <c r="U63" s="37">
        <v>0</v>
      </c>
      <c r="V63" s="37">
        <v>0</v>
      </c>
      <c r="W63" s="37">
        <v>0</v>
      </c>
      <c r="X63" s="35"/>
      <c r="Y63" s="35"/>
      <c r="Z63" s="62"/>
      <c r="AA63" s="183"/>
      <c r="AB63" s="183"/>
      <c r="AC63" s="183"/>
      <c r="AD63" s="195"/>
      <c r="AE63" s="195"/>
      <c r="AF63" s="195"/>
      <c r="AG63" s="195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</row>
    <row r="64" spans="1:256" ht="17.149999999999999" customHeight="1" x14ac:dyDescent="0.35">
      <c r="A64" s="61"/>
      <c r="B64" s="30"/>
      <c r="C64" s="30"/>
      <c r="D64" s="2"/>
      <c r="E64" s="2">
        <f t="shared" si="5"/>
        <v>0</v>
      </c>
      <c r="F64" s="30">
        <f t="shared" si="6"/>
        <v>0</v>
      </c>
      <c r="G64" s="31"/>
      <c r="H64" s="31" t="s">
        <v>15</v>
      </c>
      <c r="I64" s="192" t="s">
        <v>15</v>
      </c>
      <c r="J64" s="187" t="s">
        <v>15</v>
      </c>
      <c r="K64" s="31" t="s">
        <v>15</v>
      </c>
      <c r="L64" s="187" t="s">
        <v>15</v>
      </c>
      <c r="M64" s="192" t="s">
        <v>15</v>
      </c>
      <c r="N64" s="187" t="s">
        <v>15</v>
      </c>
      <c r="O64" s="31" t="s">
        <v>15</v>
      </c>
      <c r="P64" s="187" t="s">
        <v>15</v>
      </c>
      <c r="Q64" s="31" t="s">
        <v>15</v>
      </c>
      <c r="R64" s="236" t="s">
        <v>15</v>
      </c>
      <c r="S64" s="36">
        <v>0</v>
      </c>
      <c r="T64" s="37">
        <v>0</v>
      </c>
      <c r="U64" s="37">
        <v>0</v>
      </c>
      <c r="V64" s="37">
        <v>0</v>
      </c>
      <c r="W64" s="37">
        <v>0</v>
      </c>
      <c r="X64" s="35"/>
      <c r="Y64" s="35"/>
      <c r="Z64" s="62"/>
      <c r="AA64" s="183"/>
      <c r="AB64" s="183"/>
      <c r="AC64" s="183"/>
      <c r="AD64" s="195"/>
      <c r="AE64" s="195"/>
      <c r="AF64" s="195"/>
      <c r="AG64" s="195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</row>
    <row r="65" spans="1:256" ht="17.149999999999999" customHeight="1" x14ac:dyDescent="0.35">
      <c r="A65" s="61"/>
      <c r="B65" s="30"/>
      <c r="C65" s="30"/>
      <c r="D65" s="2"/>
      <c r="E65" s="2">
        <f t="shared" si="5"/>
        <v>0</v>
      </c>
      <c r="F65" s="30">
        <f t="shared" si="6"/>
        <v>0</v>
      </c>
      <c r="G65" s="31"/>
      <c r="H65" s="31" t="s">
        <v>15</v>
      </c>
      <c r="I65" s="192" t="s">
        <v>15</v>
      </c>
      <c r="J65" s="187" t="s">
        <v>15</v>
      </c>
      <c r="K65" s="31" t="s">
        <v>15</v>
      </c>
      <c r="L65" s="187" t="s">
        <v>15</v>
      </c>
      <c r="M65" s="192" t="s">
        <v>15</v>
      </c>
      <c r="N65" s="187" t="s">
        <v>15</v>
      </c>
      <c r="O65" s="31" t="s">
        <v>15</v>
      </c>
      <c r="P65" s="187" t="s">
        <v>15</v>
      </c>
      <c r="Q65" s="31" t="s">
        <v>15</v>
      </c>
      <c r="R65" s="236" t="s">
        <v>15</v>
      </c>
      <c r="S65" s="36">
        <v>0</v>
      </c>
      <c r="T65" s="37">
        <v>0</v>
      </c>
      <c r="U65" s="37">
        <v>0</v>
      </c>
      <c r="V65" s="37">
        <v>0</v>
      </c>
      <c r="W65" s="37">
        <v>0</v>
      </c>
      <c r="X65" s="35"/>
      <c r="Y65" s="35"/>
      <c r="Z65" s="62"/>
      <c r="AA65" s="183"/>
      <c r="AB65" s="183"/>
      <c r="AC65" s="183"/>
      <c r="AD65" s="195"/>
      <c r="AE65" s="195"/>
      <c r="AF65" s="195"/>
      <c r="AG65" s="195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</row>
    <row r="66" spans="1:256" ht="17.149999999999999" customHeight="1" x14ac:dyDescent="0.35">
      <c r="A66" s="61"/>
      <c r="B66" s="30"/>
      <c r="C66" s="30"/>
      <c r="D66" s="2"/>
      <c r="E66" s="2">
        <f t="shared" si="5"/>
        <v>0</v>
      </c>
      <c r="F66" s="30">
        <f t="shared" si="6"/>
        <v>0</v>
      </c>
      <c r="G66" s="31"/>
      <c r="H66" s="31" t="s">
        <v>15</v>
      </c>
      <c r="I66" s="192" t="s">
        <v>15</v>
      </c>
      <c r="J66" s="187" t="s">
        <v>15</v>
      </c>
      <c r="K66" s="31" t="s">
        <v>15</v>
      </c>
      <c r="L66" s="187" t="s">
        <v>15</v>
      </c>
      <c r="M66" s="192" t="s">
        <v>15</v>
      </c>
      <c r="N66" s="187" t="s">
        <v>15</v>
      </c>
      <c r="O66" s="31" t="s">
        <v>15</v>
      </c>
      <c r="P66" s="187" t="s">
        <v>15</v>
      </c>
      <c r="Q66" s="31" t="s">
        <v>15</v>
      </c>
      <c r="R66" s="236" t="s">
        <v>15</v>
      </c>
      <c r="S66" s="36">
        <v>0</v>
      </c>
      <c r="T66" s="37">
        <v>0</v>
      </c>
      <c r="U66" s="37">
        <v>0</v>
      </c>
      <c r="V66" s="37">
        <v>0</v>
      </c>
      <c r="W66" s="37">
        <v>0</v>
      </c>
      <c r="X66" s="35"/>
      <c r="Y66" s="35"/>
      <c r="Z66" s="62"/>
      <c r="AA66" s="183"/>
      <c r="AB66" s="183"/>
      <c r="AC66" s="183"/>
      <c r="AD66" s="195"/>
      <c r="AE66" s="195"/>
      <c r="AF66" s="195"/>
      <c r="AG66" s="195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</row>
    <row r="67" spans="1:256" ht="17.149999999999999" customHeight="1" x14ac:dyDescent="0.35">
      <c r="A67" s="61"/>
      <c r="B67" s="30"/>
      <c r="C67" s="30"/>
      <c r="D67" s="2"/>
      <c r="E67" s="2">
        <f t="shared" si="5"/>
        <v>0</v>
      </c>
      <c r="F67" s="30">
        <f t="shared" si="6"/>
        <v>0</v>
      </c>
      <c r="G67" s="31"/>
      <c r="H67" s="31" t="s">
        <v>15</v>
      </c>
      <c r="I67" s="192" t="s">
        <v>15</v>
      </c>
      <c r="J67" s="187" t="s">
        <v>15</v>
      </c>
      <c r="K67" s="31" t="s">
        <v>15</v>
      </c>
      <c r="L67" s="187" t="s">
        <v>15</v>
      </c>
      <c r="M67" s="192" t="s">
        <v>15</v>
      </c>
      <c r="N67" s="187" t="s">
        <v>15</v>
      </c>
      <c r="O67" s="31" t="s">
        <v>15</v>
      </c>
      <c r="P67" s="187" t="s">
        <v>15</v>
      </c>
      <c r="Q67" s="31" t="s">
        <v>15</v>
      </c>
      <c r="R67" s="236" t="s">
        <v>15</v>
      </c>
      <c r="S67" s="36">
        <v>0</v>
      </c>
      <c r="T67" s="37">
        <v>0</v>
      </c>
      <c r="U67" s="37">
        <v>0</v>
      </c>
      <c r="V67" s="37">
        <v>0</v>
      </c>
      <c r="W67" s="37">
        <v>0</v>
      </c>
      <c r="X67" s="35"/>
      <c r="Y67" s="35"/>
      <c r="Z67" s="62"/>
      <c r="AA67" s="183"/>
      <c r="AB67" s="183"/>
      <c r="AC67" s="183"/>
      <c r="AD67" s="195"/>
      <c r="AE67" s="195"/>
      <c r="AF67" s="195"/>
      <c r="AG67" s="195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</row>
    <row r="68" spans="1:256" ht="17.149999999999999" customHeight="1" x14ac:dyDescent="0.35">
      <c r="A68" s="61"/>
      <c r="B68" s="30"/>
      <c r="C68" s="30"/>
      <c r="D68" s="2"/>
      <c r="E68" s="2">
        <f t="shared" si="5"/>
        <v>0</v>
      </c>
      <c r="F68" s="30">
        <f t="shared" si="6"/>
        <v>0</v>
      </c>
      <c r="G68" s="31"/>
      <c r="H68" s="31" t="s">
        <v>15</v>
      </c>
      <c r="I68" s="192" t="s">
        <v>15</v>
      </c>
      <c r="J68" s="187" t="s">
        <v>15</v>
      </c>
      <c r="K68" s="31" t="s">
        <v>15</v>
      </c>
      <c r="L68" s="187" t="s">
        <v>15</v>
      </c>
      <c r="M68" s="192" t="s">
        <v>15</v>
      </c>
      <c r="N68" s="187" t="s">
        <v>15</v>
      </c>
      <c r="O68" s="31" t="s">
        <v>15</v>
      </c>
      <c r="P68" s="187" t="s">
        <v>15</v>
      </c>
      <c r="Q68" s="31" t="s">
        <v>15</v>
      </c>
      <c r="R68" s="236" t="s">
        <v>15</v>
      </c>
      <c r="S68" s="36">
        <v>0</v>
      </c>
      <c r="T68" s="37">
        <v>0</v>
      </c>
      <c r="U68" s="37">
        <v>0</v>
      </c>
      <c r="V68" s="37">
        <v>0</v>
      </c>
      <c r="W68" s="37">
        <v>0</v>
      </c>
      <c r="X68" s="35"/>
      <c r="Y68" s="35"/>
      <c r="Z68" s="62"/>
      <c r="AA68" s="183"/>
      <c r="AB68" s="183"/>
      <c r="AC68" s="183"/>
      <c r="AD68" s="195"/>
      <c r="AE68" s="195"/>
      <c r="AF68" s="195"/>
      <c r="AG68" s="195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</row>
    <row r="69" spans="1:256" ht="17.149999999999999" customHeight="1" x14ac:dyDescent="0.35">
      <c r="A69" s="61"/>
      <c r="B69" s="30"/>
      <c r="C69" s="30"/>
      <c r="D69" s="18"/>
      <c r="E69" s="2">
        <f t="shared" si="5"/>
        <v>0</v>
      </c>
      <c r="F69" s="30">
        <f t="shared" si="6"/>
        <v>0</v>
      </c>
      <c r="G69" s="31"/>
      <c r="H69" s="31" t="s">
        <v>15</v>
      </c>
      <c r="I69" s="192" t="s">
        <v>15</v>
      </c>
      <c r="J69" s="187" t="s">
        <v>15</v>
      </c>
      <c r="K69" s="31" t="s">
        <v>15</v>
      </c>
      <c r="L69" s="187" t="s">
        <v>15</v>
      </c>
      <c r="M69" s="192" t="s">
        <v>15</v>
      </c>
      <c r="N69" s="187" t="s">
        <v>15</v>
      </c>
      <c r="O69" s="31" t="s">
        <v>15</v>
      </c>
      <c r="P69" s="187" t="s">
        <v>15</v>
      </c>
      <c r="Q69" s="31" t="s">
        <v>15</v>
      </c>
      <c r="R69" s="236" t="s">
        <v>15</v>
      </c>
      <c r="S69" s="36">
        <v>0</v>
      </c>
      <c r="T69" s="37">
        <v>0</v>
      </c>
      <c r="U69" s="37">
        <v>0</v>
      </c>
      <c r="V69" s="37">
        <v>0</v>
      </c>
      <c r="W69" s="37">
        <v>0</v>
      </c>
      <c r="X69" s="35"/>
      <c r="Y69" s="35"/>
      <c r="Z69" s="62"/>
      <c r="AA69" s="183"/>
      <c r="AB69" s="183"/>
      <c r="AC69" s="183"/>
      <c r="AD69" s="195"/>
      <c r="AE69" s="195"/>
      <c r="AF69" s="195"/>
      <c r="AG69" s="195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</row>
    <row r="70" spans="1:256" ht="17.149999999999999" customHeight="1" x14ac:dyDescent="0.35">
      <c r="A70" s="61"/>
      <c r="B70" s="30"/>
      <c r="C70" s="30"/>
      <c r="D70" s="2"/>
      <c r="E70" s="2">
        <f t="shared" ref="E70:E78" si="7">LARGE(G70:W70,1)+LARGE(G70:W70,2)+LARGE(G70:W70,3)+LARGE(G70:W70,4)+LARGE(G70:W70,5)</f>
        <v>0</v>
      </c>
      <c r="F70" s="30">
        <f t="shared" ref="F70:F78" si="8">COUNT(G70:R70)</f>
        <v>0</v>
      </c>
      <c r="G70" s="31"/>
      <c r="H70" s="31" t="s">
        <v>15</v>
      </c>
      <c r="I70" s="192" t="s">
        <v>15</v>
      </c>
      <c r="J70" s="187" t="s">
        <v>15</v>
      </c>
      <c r="K70" s="31" t="s">
        <v>15</v>
      </c>
      <c r="L70" s="187" t="s">
        <v>15</v>
      </c>
      <c r="M70" s="192" t="s">
        <v>15</v>
      </c>
      <c r="N70" s="187" t="s">
        <v>15</v>
      </c>
      <c r="O70" s="31" t="s">
        <v>15</v>
      </c>
      <c r="P70" s="187" t="s">
        <v>15</v>
      </c>
      <c r="Q70" s="31" t="s">
        <v>15</v>
      </c>
      <c r="R70" s="236" t="s">
        <v>15</v>
      </c>
      <c r="S70" s="36">
        <v>0</v>
      </c>
      <c r="T70" s="37">
        <v>0</v>
      </c>
      <c r="U70" s="37">
        <v>0</v>
      </c>
      <c r="V70" s="37">
        <v>0</v>
      </c>
      <c r="W70" s="37">
        <v>0</v>
      </c>
      <c r="X70" s="35"/>
      <c r="Y70" s="35"/>
      <c r="Z70" s="62"/>
      <c r="AA70" s="183"/>
      <c r="AB70" s="183"/>
      <c r="AC70" s="183"/>
      <c r="AD70" s="195"/>
      <c r="AE70" s="195"/>
      <c r="AF70" s="195"/>
      <c r="AG70" s="195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  <c r="IO70" s="183"/>
      <c r="IP70" s="183"/>
      <c r="IQ70" s="183"/>
      <c r="IR70" s="183"/>
      <c r="IS70" s="183"/>
      <c r="IT70" s="183"/>
      <c r="IU70" s="183"/>
      <c r="IV70" s="183"/>
    </row>
    <row r="71" spans="1:256" ht="17.149999999999999" customHeight="1" x14ac:dyDescent="0.35">
      <c r="A71" s="61"/>
      <c r="B71" s="30"/>
      <c r="C71" s="30"/>
      <c r="D71" s="2"/>
      <c r="E71" s="2">
        <f t="shared" si="7"/>
        <v>0</v>
      </c>
      <c r="F71" s="30">
        <f t="shared" si="8"/>
        <v>0</v>
      </c>
      <c r="G71" s="31"/>
      <c r="H71" s="31" t="s">
        <v>15</v>
      </c>
      <c r="I71" s="192" t="s">
        <v>15</v>
      </c>
      <c r="J71" s="187" t="s">
        <v>15</v>
      </c>
      <c r="K71" s="31" t="s">
        <v>15</v>
      </c>
      <c r="L71" s="187" t="s">
        <v>15</v>
      </c>
      <c r="M71" s="192" t="s">
        <v>15</v>
      </c>
      <c r="N71" s="187" t="s">
        <v>15</v>
      </c>
      <c r="O71" s="31" t="s">
        <v>15</v>
      </c>
      <c r="P71" s="187" t="s">
        <v>15</v>
      </c>
      <c r="Q71" s="31" t="s">
        <v>15</v>
      </c>
      <c r="R71" s="236" t="s">
        <v>15</v>
      </c>
      <c r="S71" s="36">
        <v>0</v>
      </c>
      <c r="T71" s="37">
        <v>0</v>
      </c>
      <c r="U71" s="37">
        <v>0</v>
      </c>
      <c r="V71" s="37">
        <v>0</v>
      </c>
      <c r="W71" s="37">
        <v>0</v>
      </c>
      <c r="X71" s="35"/>
      <c r="Y71" s="35"/>
      <c r="Z71" s="62"/>
      <c r="AA71" s="183"/>
      <c r="AB71" s="183"/>
      <c r="AC71" s="183"/>
      <c r="AD71" s="195"/>
      <c r="AE71" s="195"/>
      <c r="AF71" s="195"/>
      <c r="AG71" s="195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</row>
    <row r="72" spans="1:256" ht="17.149999999999999" customHeight="1" x14ac:dyDescent="0.35">
      <c r="A72" s="61"/>
      <c r="B72" s="30"/>
      <c r="C72" s="30"/>
      <c r="D72" s="2"/>
      <c r="E72" s="2">
        <f t="shared" si="7"/>
        <v>0</v>
      </c>
      <c r="F72" s="30">
        <f t="shared" si="8"/>
        <v>0</v>
      </c>
      <c r="G72" s="31"/>
      <c r="H72" s="31" t="s">
        <v>15</v>
      </c>
      <c r="I72" s="192" t="s">
        <v>15</v>
      </c>
      <c r="J72" s="187" t="s">
        <v>15</v>
      </c>
      <c r="K72" s="31" t="s">
        <v>15</v>
      </c>
      <c r="L72" s="187" t="s">
        <v>15</v>
      </c>
      <c r="M72" s="192" t="s">
        <v>15</v>
      </c>
      <c r="N72" s="187" t="s">
        <v>15</v>
      </c>
      <c r="O72" s="31" t="s">
        <v>15</v>
      </c>
      <c r="P72" s="187" t="s">
        <v>15</v>
      </c>
      <c r="Q72" s="31" t="s">
        <v>15</v>
      </c>
      <c r="R72" s="236" t="s">
        <v>15</v>
      </c>
      <c r="S72" s="36">
        <v>0</v>
      </c>
      <c r="T72" s="37">
        <v>0</v>
      </c>
      <c r="U72" s="37">
        <v>0</v>
      </c>
      <c r="V72" s="37">
        <v>0</v>
      </c>
      <c r="W72" s="37">
        <v>0</v>
      </c>
      <c r="X72" s="35"/>
      <c r="Y72" s="35"/>
      <c r="Z72" s="62"/>
      <c r="AA72" s="183"/>
      <c r="AB72" s="183"/>
      <c r="AC72" s="183"/>
      <c r="AD72" s="195"/>
      <c r="AE72" s="195"/>
      <c r="AF72" s="195"/>
      <c r="AG72" s="195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  <c r="IO72" s="183"/>
      <c r="IP72" s="183"/>
      <c r="IQ72" s="183"/>
      <c r="IR72" s="183"/>
      <c r="IS72" s="183"/>
      <c r="IT72" s="183"/>
      <c r="IU72" s="183"/>
      <c r="IV72" s="183"/>
    </row>
    <row r="73" spans="1:256" ht="17.149999999999999" customHeight="1" x14ac:dyDescent="0.35">
      <c r="A73" s="61"/>
      <c r="B73" s="30"/>
      <c r="C73" s="30"/>
      <c r="D73" s="2"/>
      <c r="E73" s="2">
        <f t="shared" si="7"/>
        <v>0</v>
      </c>
      <c r="F73" s="30">
        <f t="shared" si="8"/>
        <v>0</v>
      </c>
      <c r="G73" s="31"/>
      <c r="H73" s="31" t="s">
        <v>15</v>
      </c>
      <c r="I73" s="192" t="s">
        <v>15</v>
      </c>
      <c r="J73" s="187" t="s">
        <v>15</v>
      </c>
      <c r="K73" s="31" t="s">
        <v>15</v>
      </c>
      <c r="L73" s="187" t="s">
        <v>15</v>
      </c>
      <c r="M73" s="192" t="s">
        <v>15</v>
      </c>
      <c r="N73" s="187" t="s">
        <v>15</v>
      </c>
      <c r="O73" s="31" t="s">
        <v>15</v>
      </c>
      <c r="P73" s="187" t="s">
        <v>15</v>
      </c>
      <c r="Q73" s="31" t="s">
        <v>15</v>
      </c>
      <c r="R73" s="236" t="s">
        <v>15</v>
      </c>
      <c r="S73" s="36">
        <v>0</v>
      </c>
      <c r="T73" s="37">
        <v>0</v>
      </c>
      <c r="U73" s="37">
        <v>0</v>
      </c>
      <c r="V73" s="37">
        <v>0</v>
      </c>
      <c r="W73" s="37">
        <v>0</v>
      </c>
      <c r="X73" s="35"/>
      <c r="Y73" s="35"/>
      <c r="Z73" s="62"/>
      <c r="AA73" s="183"/>
      <c r="AB73" s="183"/>
      <c r="AC73" s="183"/>
      <c r="AD73" s="195"/>
      <c r="AE73" s="195"/>
      <c r="AF73" s="195"/>
      <c r="AG73" s="195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</row>
    <row r="74" spans="1:256" ht="17.149999999999999" customHeight="1" x14ac:dyDescent="0.35">
      <c r="A74" s="205"/>
      <c r="B74" s="2"/>
      <c r="C74" s="38"/>
      <c r="D74" s="2"/>
      <c r="E74" s="2">
        <f t="shared" si="7"/>
        <v>0</v>
      </c>
      <c r="F74" s="30">
        <f t="shared" si="8"/>
        <v>0</v>
      </c>
      <c r="G74" s="31"/>
      <c r="H74" s="31" t="s">
        <v>15</v>
      </c>
      <c r="I74" s="192" t="s">
        <v>15</v>
      </c>
      <c r="J74" s="187" t="s">
        <v>15</v>
      </c>
      <c r="K74" s="31" t="s">
        <v>15</v>
      </c>
      <c r="L74" s="187" t="s">
        <v>15</v>
      </c>
      <c r="M74" s="192" t="s">
        <v>15</v>
      </c>
      <c r="N74" s="187" t="s">
        <v>15</v>
      </c>
      <c r="O74" s="31" t="s">
        <v>15</v>
      </c>
      <c r="P74" s="187" t="s">
        <v>15</v>
      </c>
      <c r="Q74" s="31" t="s">
        <v>15</v>
      </c>
      <c r="R74" s="236" t="s">
        <v>15</v>
      </c>
      <c r="S74" s="36">
        <v>0</v>
      </c>
      <c r="T74" s="37">
        <v>0</v>
      </c>
      <c r="U74" s="37">
        <v>0</v>
      </c>
      <c r="V74" s="37">
        <v>0</v>
      </c>
      <c r="W74" s="37">
        <v>0</v>
      </c>
      <c r="X74" s="35"/>
      <c r="Y74" s="35"/>
      <c r="Z74" s="62"/>
      <c r="AA74" s="183"/>
      <c r="AB74" s="183"/>
      <c r="AC74" s="183"/>
      <c r="AD74" s="195"/>
      <c r="AE74" s="195"/>
      <c r="AF74" s="195"/>
      <c r="AG74" s="195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</row>
    <row r="75" spans="1:256" ht="17.149999999999999" customHeight="1" x14ac:dyDescent="0.35">
      <c r="A75" s="205"/>
      <c r="B75" s="2"/>
      <c r="C75" s="38"/>
      <c r="D75" s="2"/>
      <c r="E75" s="2">
        <f t="shared" si="7"/>
        <v>0</v>
      </c>
      <c r="F75" s="30">
        <f t="shared" si="8"/>
        <v>0</v>
      </c>
      <c r="G75" s="31"/>
      <c r="H75" s="31" t="s">
        <v>15</v>
      </c>
      <c r="I75" s="192" t="s">
        <v>15</v>
      </c>
      <c r="J75" s="187" t="s">
        <v>15</v>
      </c>
      <c r="K75" s="31" t="s">
        <v>15</v>
      </c>
      <c r="L75" s="187" t="s">
        <v>15</v>
      </c>
      <c r="M75" s="192" t="s">
        <v>15</v>
      </c>
      <c r="N75" s="187" t="s">
        <v>15</v>
      </c>
      <c r="O75" s="31" t="s">
        <v>15</v>
      </c>
      <c r="P75" s="187" t="s">
        <v>15</v>
      </c>
      <c r="Q75" s="31" t="s">
        <v>15</v>
      </c>
      <c r="R75" s="236" t="s">
        <v>15</v>
      </c>
      <c r="S75" s="36">
        <v>0</v>
      </c>
      <c r="T75" s="37">
        <v>0</v>
      </c>
      <c r="U75" s="37">
        <v>0</v>
      </c>
      <c r="V75" s="37">
        <v>0</v>
      </c>
      <c r="W75" s="37">
        <v>0</v>
      </c>
      <c r="X75" s="35"/>
      <c r="Y75" s="35"/>
      <c r="Z75" s="62"/>
      <c r="AA75" s="183"/>
      <c r="AB75" s="183"/>
      <c r="AC75" s="183"/>
      <c r="AD75" s="195"/>
      <c r="AE75" s="195"/>
      <c r="AF75" s="195"/>
      <c r="AG75" s="195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</row>
    <row r="76" spans="1:256" ht="17.149999999999999" customHeight="1" x14ac:dyDescent="0.35">
      <c r="A76" s="205"/>
      <c r="B76" s="2"/>
      <c r="C76" s="38"/>
      <c r="D76" s="2"/>
      <c r="E76" s="2">
        <f t="shared" si="7"/>
        <v>0</v>
      </c>
      <c r="F76" s="30">
        <f t="shared" si="8"/>
        <v>0</v>
      </c>
      <c r="G76" s="31"/>
      <c r="H76" s="31" t="s">
        <v>15</v>
      </c>
      <c r="I76" s="192" t="s">
        <v>15</v>
      </c>
      <c r="J76" s="187" t="s">
        <v>15</v>
      </c>
      <c r="K76" s="31" t="s">
        <v>15</v>
      </c>
      <c r="L76" s="187" t="s">
        <v>15</v>
      </c>
      <c r="M76" s="192" t="s">
        <v>15</v>
      </c>
      <c r="N76" s="187" t="s">
        <v>15</v>
      </c>
      <c r="O76" s="31" t="s">
        <v>15</v>
      </c>
      <c r="P76" s="187" t="s">
        <v>15</v>
      </c>
      <c r="Q76" s="31" t="s">
        <v>15</v>
      </c>
      <c r="R76" s="236" t="s">
        <v>15</v>
      </c>
      <c r="S76" s="36">
        <v>0</v>
      </c>
      <c r="T76" s="37">
        <v>0</v>
      </c>
      <c r="U76" s="37">
        <v>0</v>
      </c>
      <c r="V76" s="37">
        <v>0</v>
      </c>
      <c r="W76" s="37">
        <v>0</v>
      </c>
      <c r="X76" s="35"/>
      <c r="Y76" s="35"/>
      <c r="Z76" s="62"/>
      <c r="AA76" s="183"/>
      <c r="AB76" s="183"/>
      <c r="AC76" s="183"/>
      <c r="AD76" s="195"/>
      <c r="AE76" s="195"/>
      <c r="AF76" s="195"/>
      <c r="AG76" s="195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  <c r="IO76" s="183"/>
      <c r="IP76" s="183"/>
      <c r="IQ76" s="183"/>
      <c r="IR76" s="183"/>
      <c r="IS76" s="183"/>
      <c r="IT76" s="183"/>
      <c r="IU76" s="183"/>
      <c r="IV76" s="183"/>
    </row>
    <row r="77" spans="1:256" ht="17.149999999999999" customHeight="1" x14ac:dyDescent="0.35">
      <c r="A77" s="205"/>
      <c r="B77" s="2"/>
      <c r="C77" s="38"/>
      <c r="D77" s="2"/>
      <c r="E77" s="2">
        <f t="shared" si="7"/>
        <v>0</v>
      </c>
      <c r="F77" s="30">
        <f t="shared" si="8"/>
        <v>0</v>
      </c>
      <c r="G77" s="31"/>
      <c r="H77" s="31" t="s">
        <v>15</v>
      </c>
      <c r="I77" s="192" t="s">
        <v>15</v>
      </c>
      <c r="J77" s="187" t="s">
        <v>15</v>
      </c>
      <c r="K77" s="31" t="s">
        <v>15</v>
      </c>
      <c r="L77" s="187" t="s">
        <v>15</v>
      </c>
      <c r="M77" s="192" t="s">
        <v>15</v>
      </c>
      <c r="N77" s="187" t="s">
        <v>15</v>
      </c>
      <c r="O77" s="31" t="s">
        <v>15</v>
      </c>
      <c r="P77" s="187" t="s">
        <v>15</v>
      </c>
      <c r="Q77" s="31" t="s">
        <v>15</v>
      </c>
      <c r="R77" s="236" t="s">
        <v>15</v>
      </c>
      <c r="S77" s="36">
        <v>0</v>
      </c>
      <c r="T77" s="37">
        <v>0</v>
      </c>
      <c r="U77" s="37">
        <v>0</v>
      </c>
      <c r="V77" s="37">
        <v>0</v>
      </c>
      <c r="W77" s="37">
        <v>0</v>
      </c>
      <c r="X77" s="35"/>
      <c r="Y77" s="35"/>
      <c r="Z77" s="62"/>
      <c r="AA77" s="183"/>
      <c r="AB77" s="183"/>
      <c r="AC77" s="183"/>
      <c r="AD77" s="195"/>
      <c r="AE77" s="195"/>
      <c r="AF77" s="195"/>
      <c r="AG77" s="195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  <c r="IO77" s="183"/>
      <c r="IP77" s="183"/>
      <c r="IQ77" s="183"/>
      <c r="IR77" s="183"/>
      <c r="IS77" s="183"/>
      <c r="IT77" s="183"/>
      <c r="IU77" s="183"/>
      <c r="IV77" s="183"/>
    </row>
    <row r="78" spans="1:256" ht="14.5" customHeight="1" x14ac:dyDescent="0.35">
      <c r="A78" s="2"/>
      <c r="B78" s="2"/>
      <c r="C78" s="38"/>
      <c r="D78" s="2"/>
      <c r="E78" s="2">
        <f t="shared" si="7"/>
        <v>0</v>
      </c>
      <c r="F78" s="30">
        <f t="shared" si="8"/>
        <v>0</v>
      </c>
      <c r="G78" s="31"/>
      <c r="H78" s="31" t="s">
        <v>15</v>
      </c>
      <c r="I78" s="192" t="s">
        <v>15</v>
      </c>
      <c r="J78" s="187" t="s">
        <v>15</v>
      </c>
      <c r="K78" s="31" t="s">
        <v>15</v>
      </c>
      <c r="L78" s="187" t="s">
        <v>15</v>
      </c>
      <c r="M78" s="192" t="s">
        <v>15</v>
      </c>
      <c r="N78" s="187" t="s">
        <v>15</v>
      </c>
      <c r="O78" s="31" t="s">
        <v>15</v>
      </c>
      <c r="P78" s="187" t="s">
        <v>15</v>
      </c>
      <c r="Q78" s="31" t="s">
        <v>15</v>
      </c>
      <c r="R78" s="236" t="s">
        <v>15</v>
      </c>
      <c r="S78" s="36">
        <v>0</v>
      </c>
      <c r="T78" s="37">
        <v>0</v>
      </c>
      <c r="U78" s="37">
        <v>0</v>
      </c>
      <c r="V78" s="37">
        <v>0</v>
      </c>
      <c r="W78" s="37">
        <v>0</v>
      </c>
      <c r="X78" s="35"/>
      <c r="Y78" s="35"/>
      <c r="Z78" s="62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  <c r="IO78" s="183"/>
      <c r="IP78" s="183"/>
      <c r="IQ78" s="183"/>
      <c r="IR78" s="183"/>
      <c r="IS78" s="183"/>
      <c r="IT78" s="183"/>
      <c r="IU78" s="183"/>
      <c r="IV78" s="183"/>
    </row>
    <row r="79" spans="1:256" ht="14.5" customHeight="1" x14ac:dyDescent="0.35">
      <c r="A79" s="40"/>
      <c r="B79" s="40"/>
      <c r="C79" s="40"/>
      <c r="D79" s="41"/>
      <c r="E79" s="41"/>
      <c r="F79" s="41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2"/>
      <c r="T79" s="62"/>
      <c r="U79" s="62"/>
      <c r="V79" s="62"/>
      <c r="W79" s="62"/>
      <c r="X79" s="35"/>
      <c r="Y79" s="35"/>
      <c r="Z79" s="62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3"/>
      <c r="IM79" s="183"/>
      <c r="IN79" s="183"/>
      <c r="IO79" s="183"/>
      <c r="IP79" s="183"/>
      <c r="IQ79" s="183"/>
      <c r="IR79" s="183"/>
      <c r="IS79" s="183"/>
      <c r="IT79" s="183"/>
      <c r="IU79" s="183"/>
      <c r="IV79" s="183"/>
    </row>
    <row r="80" spans="1:256" ht="14.5" customHeight="1" x14ac:dyDescent="0.35">
      <c r="A80" s="35"/>
      <c r="B80" s="35"/>
      <c r="C80" s="35"/>
      <c r="D80" s="21"/>
      <c r="E80" s="42" t="s">
        <v>19</v>
      </c>
      <c r="F80" s="62"/>
      <c r="G80" s="62">
        <f t="shared" ref="G80:L80" si="9">SUM(G6:G78)</f>
        <v>0</v>
      </c>
      <c r="H80" s="62">
        <f t="shared" si="9"/>
        <v>34</v>
      </c>
      <c r="I80" s="62">
        <f t="shared" si="9"/>
        <v>97</v>
      </c>
      <c r="J80" s="62">
        <f t="shared" si="9"/>
        <v>28</v>
      </c>
      <c r="K80" s="62">
        <f t="shared" si="9"/>
        <v>24</v>
      </c>
      <c r="L80" s="62">
        <f t="shared" si="9"/>
        <v>97</v>
      </c>
      <c r="M80" s="62">
        <f t="shared" ref="M80:R80" si="10">SUM(M6:M78)</f>
        <v>97</v>
      </c>
      <c r="N80" s="62">
        <f t="shared" si="10"/>
        <v>97</v>
      </c>
      <c r="O80" s="62">
        <f t="shared" si="10"/>
        <v>97</v>
      </c>
      <c r="P80" s="62">
        <f t="shared" si="10"/>
        <v>24</v>
      </c>
      <c r="Q80" s="62">
        <f t="shared" si="10"/>
        <v>97</v>
      </c>
      <c r="R80" s="62">
        <f t="shared" si="10"/>
        <v>291</v>
      </c>
      <c r="S80" s="62"/>
      <c r="T80" s="62"/>
      <c r="U80" s="62"/>
      <c r="V80" s="62"/>
      <c r="W80" s="62"/>
      <c r="X80" s="35"/>
      <c r="Y80" s="35"/>
      <c r="Z80" s="62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  <c r="IO80" s="183"/>
      <c r="IP80" s="183"/>
      <c r="IQ80" s="183"/>
      <c r="IR80" s="183"/>
      <c r="IS80" s="183"/>
      <c r="IT80" s="183"/>
      <c r="IU80" s="183"/>
      <c r="IV80" s="183"/>
    </row>
  </sheetData>
  <sortState ref="B6:X57">
    <sortCondition descending="1" ref="E6:E57"/>
    <sortCondition ref="F6:F57"/>
  </sortState>
  <conditionalFormatting sqref="C6:C73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63"/>
  <sheetViews>
    <sheetView showGridLines="0" workbookViewId="0">
      <selection activeCell="A41" sqref="A41:D54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6.453125" style="66" customWidth="1"/>
    <col min="7" max="7" width="10.81640625" style="66" hidden="1" customWidth="1"/>
    <col min="8" max="17" width="10.81640625" style="183" customWidth="1"/>
    <col min="18" max="18" width="10.81640625" style="66" customWidth="1"/>
    <col min="19" max="23" width="10.81640625" style="66" hidden="1" customWidth="1"/>
    <col min="24" max="25" width="11.453125" style="66" customWidth="1"/>
    <col min="26" max="26" width="10.81640625" style="66" customWidth="1"/>
    <col min="27" max="27" width="10" style="66" customWidth="1"/>
    <col min="28" max="252" width="10.81640625" style="66" customWidth="1"/>
  </cols>
  <sheetData>
    <row r="1" spans="1:37" ht="17.149999999999999" customHeight="1" x14ac:dyDescent="0.35">
      <c r="A1" s="2"/>
      <c r="B1" s="2"/>
      <c r="C1" s="2"/>
      <c r="D1" s="3" t="s">
        <v>35</v>
      </c>
      <c r="E1" s="2"/>
      <c r="F1" s="2"/>
      <c r="G1" s="4"/>
      <c r="H1" s="4">
        <v>45998</v>
      </c>
      <c r="I1" s="196">
        <v>45599</v>
      </c>
      <c r="J1" s="4">
        <v>45599</v>
      </c>
      <c r="K1" s="196">
        <v>45572</v>
      </c>
      <c r="L1" s="197">
        <v>45563</v>
      </c>
      <c r="M1" s="196">
        <v>45382</v>
      </c>
      <c r="N1" s="197">
        <v>45362</v>
      </c>
      <c r="O1" s="196">
        <v>45347</v>
      </c>
      <c r="P1" s="4">
        <v>45305</v>
      </c>
      <c r="Q1" s="196">
        <v>45296</v>
      </c>
      <c r="R1" s="4"/>
      <c r="S1" s="67"/>
      <c r="T1" s="68"/>
      <c r="U1" s="68"/>
      <c r="V1" s="68"/>
      <c r="W1" s="69"/>
      <c r="X1" s="35"/>
      <c r="Y1" s="35"/>
      <c r="Z1" s="62"/>
      <c r="AA1" s="35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90" t="s">
        <v>864</v>
      </c>
      <c r="M2" s="185" t="s">
        <v>576</v>
      </c>
      <c r="N2" s="190" t="s">
        <v>36</v>
      </c>
      <c r="O2" s="185" t="s">
        <v>1197</v>
      </c>
      <c r="P2" s="17" t="s">
        <v>350</v>
      </c>
      <c r="Q2" s="185" t="s">
        <v>350</v>
      </c>
      <c r="R2" s="18"/>
      <c r="S2" s="70"/>
      <c r="T2" s="71"/>
      <c r="U2" s="71"/>
      <c r="V2" s="71"/>
      <c r="W2" s="62"/>
      <c r="X2" s="35"/>
      <c r="Y2" s="35"/>
      <c r="Z2" s="62"/>
      <c r="AA2" s="35"/>
      <c r="AB2" s="24"/>
      <c r="AC2" s="195"/>
      <c r="AD2" s="195"/>
      <c r="AE2" s="195"/>
      <c r="AF2" s="25"/>
      <c r="AG2" s="24"/>
      <c r="AH2" s="195"/>
      <c r="AI2" s="195"/>
      <c r="AJ2" s="195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191" t="s">
        <v>2</v>
      </c>
      <c r="M3" s="186" t="s">
        <v>2</v>
      </c>
      <c r="N3" s="191" t="s">
        <v>2</v>
      </c>
      <c r="O3" s="186" t="s">
        <v>37</v>
      </c>
      <c r="P3" s="2" t="s">
        <v>2</v>
      </c>
      <c r="Q3" s="186" t="s">
        <v>2</v>
      </c>
      <c r="R3" s="18"/>
      <c r="S3" s="72"/>
      <c r="T3" s="62"/>
      <c r="U3" s="62"/>
      <c r="V3" s="62"/>
      <c r="W3" s="62"/>
      <c r="X3" s="35"/>
      <c r="Y3" s="35"/>
      <c r="Z3" s="62"/>
      <c r="AA3" s="35"/>
      <c r="AB3" s="24"/>
      <c r="AC3" s="195"/>
      <c r="AD3" s="195"/>
      <c r="AE3" s="195"/>
      <c r="AF3" s="25"/>
      <c r="AG3" s="24"/>
      <c r="AH3" s="195"/>
      <c r="AI3" s="195"/>
      <c r="AJ3" s="195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7</v>
      </c>
      <c r="J4" s="2" t="s">
        <v>6</v>
      </c>
      <c r="K4" s="186" t="s">
        <v>6</v>
      </c>
      <c r="L4" s="191" t="s">
        <v>6</v>
      </c>
      <c r="M4" s="186" t="s">
        <v>7</v>
      </c>
      <c r="N4" s="191" t="s">
        <v>7</v>
      </c>
      <c r="O4" s="186" t="s">
        <v>6</v>
      </c>
      <c r="P4" s="2" t="s">
        <v>6</v>
      </c>
      <c r="Q4" s="186" t="s">
        <v>104</v>
      </c>
      <c r="R4" s="18"/>
      <c r="S4" s="72"/>
      <c r="T4" s="62"/>
      <c r="U4" s="62"/>
      <c r="V4" s="62"/>
      <c r="W4" s="62"/>
      <c r="X4" s="35"/>
      <c r="Y4" s="35"/>
      <c r="Z4" s="62"/>
      <c r="AA4" s="62"/>
      <c r="AB4" s="24"/>
      <c r="AC4" s="195"/>
      <c r="AD4" s="195"/>
      <c r="AE4" s="195"/>
      <c r="AF4" s="25"/>
      <c r="AG4" s="24"/>
      <c r="AH4" s="195"/>
      <c r="AI4" s="195"/>
      <c r="AJ4" s="195"/>
      <c r="AK4" s="25"/>
    </row>
    <row r="5" spans="1:37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4</v>
      </c>
      <c r="I5" s="186">
        <v>11</v>
      </c>
      <c r="J5" s="2">
        <v>2</v>
      </c>
      <c r="K5" s="186">
        <v>3</v>
      </c>
      <c r="L5" s="191">
        <v>8</v>
      </c>
      <c r="M5" s="186">
        <v>17</v>
      </c>
      <c r="N5" s="191">
        <v>10</v>
      </c>
      <c r="O5" s="186">
        <v>6</v>
      </c>
      <c r="P5" s="2">
        <v>9</v>
      </c>
      <c r="Q5" s="186">
        <v>50</v>
      </c>
      <c r="R5" s="2"/>
      <c r="S5" s="73"/>
      <c r="T5" s="74"/>
      <c r="U5" s="74"/>
      <c r="V5" s="74"/>
      <c r="W5" s="74"/>
      <c r="X5" s="35"/>
      <c r="Y5" s="35"/>
      <c r="Z5" s="62"/>
      <c r="AA5" s="35"/>
      <c r="AB5" s="24"/>
      <c r="AC5" s="195"/>
      <c r="AD5" s="195"/>
      <c r="AE5" s="195"/>
      <c r="AF5" s="25"/>
      <c r="AG5" s="24"/>
      <c r="AH5" s="195"/>
      <c r="AI5" s="195"/>
      <c r="AJ5" s="195"/>
      <c r="AK5" s="25"/>
    </row>
    <row r="6" spans="1:37" ht="17.149999999999999" customHeight="1" x14ac:dyDescent="0.35">
      <c r="A6" s="30">
        <v>1</v>
      </c>
      <c r="B6" s="30">
        <v>2</v>
      </c>
      <c r="C6" s="30">
        <f t="shared" ref="C6:C35" si="0">B6-A6</f>
        <v>1</v>
      </c>
      <c r="D6" s="18" t="s">
        <v>760</v>
      </c>
      <c r="E6" s="2">
        <f t="shared" ref="E6:E37" si="1">LARGE(G6:W6,1)+LARGE(G6:W6,2)+LARGE(G6:W6,3)+LARGE(G6:W6,4)+LARGE(G6:W6,5)</f>
        <v>92</v>
      </c>
      <c r="F6" s="30">
        <f t="shared" ref="F6:F37" si="2">COUNT(G6:R6)</f>
        <v>5</v>
      </c>
      <c r="G6" s="31"/>
      <c r="H6" s="31" t="s">
        <v>15</v>
      </c>
      <c r="I6" s="187" t="s">
        <v>15</v>
      </c>
      <c r="J6" s="31" t="s">
        <v>15</v>
      </c>
      <c r="K6" s="187" t="s">
        <v>15</v>
      </c>
      <c r="L6" s="192">
        <v>10</v>
      </c>
      <c r="M6" s="187">
        <v>20</v>
      </c>
      <c r="N6" s="192">
        <v>20</v>
      </c>
      <c r="O6" s="187" t="s">
        <v>15</v>
      </c>
      <c r="P6" s="31">
        <v>8</v>
      </c>
      <c r="Q6" s="236">
        <v>34</v>
      </c>
      <c r="R6" s="32"/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62"/>
      <c r="AA6" s="35"/>
      <c r="AB6" s="24"/>
      <c r="AC6" s="195"/>
      <c r="AD6" s="195"/>
      <c r="AE6" s="195"/>
      <c r="AF6" s="25"/>
      <c r="AG6" s="24"/>
      <c r="AH6" s="195"/>
      <c r="AI6" s="195"/>
      <c r="AJ6" s="195"/>
      <c r="AK6" s="25"/>
    </row>
    <row r="7" spans="1:37" ht="17.149999999999999" customHeight="1" x14ac:dyDescent="0.35">
      <c r="A7" s="30">
        <v>2</v>
      </c>
      <c r="B7" s="30">
        <v>1</v>
      </c>
      <c r="C7" s="30">
        <f t="shared" si="0"/>
        <v>-1</v>
      </c>
      <c r="D7" s="2" t="s">
        <v>850</v>
      </c>
      <c r="E7" s="2">
        <f t="shared" si="1"/>
        <v>78</v>
      </c>
      <c r="F7" s="30">
        <f t="shared" si="2"/>
        <v>4</v>
      </c>
      <c r="G7" s="31"/>
      <c r="H7" s="31" t="s">
        <v>15</v>
      </c>
      <c r="I7" s="187" t="s">
        <v>15</v>
      </c>
      <c r="J7" s="31" t="s">
        <v>15</v>
      </c>
      <c r="K7" s="187" t="s">
        <v>15</v>
      </c>
      <c r="L7" s="192">
        <v>8</v>
      </c>
      <c r="M7" s="187">
        <v>17</v>
      </c>
      <c r="N7" s="192" t="s">
        <v>15</v>
      </c>
      <c r="O7" s="187" t="s">
        <v>15</v>
      </c>
      <c r="P7" s="31">
        <v>10</v>
      </c>
      <c r="Q7" s="236">
        <v>43</v>
      </c>
      <c r="R7" s="32"/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62"/>
      <c r="AA7" s="35"/>
      <c r="AB7" s="24"/>
      <c r="AC7" s="195"/>
      <c r="AD7" s="195"/>
      <c r="AE7" s="195"/>
      <c r="AF7" s="25"/>
      <c r="AG7" s="24"/>
      <c r="AH7" s="195"/>
      <c r="AI7" s="195"/>
      <c r="AJ7" s="195"/>
      <c r="AK7" s="25"/>
    </row>
    <row r="8" spans="1:37" ht="17.149999999999999" customHeight="1" x14ac:dyDescent="0.35">
      <c r="A8" s="30">
        <v>3</v>
      </c>
      <c r="B8" s="30">
        <v>4</v>
      </c>
      <c r="C8" s="30">
        <f t="shared" si="0"/>
        <v>1</v>
      </c>
      <c r="D8" s="2" t="s">
        <v>26</v>
      </c>
      <c r="E8" s="2">
        <f t="shared" si="1"/>
        <v>54</v>
      </c>
      <c r="F8" s="30">
        <f t="shared" si="2"/>
        <v>3</v>
      </c>
      <c r="G8" s="31"/>
      <c r="H8" s="31" t="s">
        <v>15</v>
      </c>
      <c r="I8" s="187" t="s">
        <v>15</v>
      </c>
      <c r="J8" s="31" t="s">
        <v>15</v>
      </c>
      <c r="K8" s="187" t="s">
        <v>15</v>
      </c>
      <c r="L8" s="192" t="s">
        <v>15</v>
      </c>
      <c r="M8" s="187">
        <v>10</v>
      </c>
      <c r="N8" s="192">
        <v>14</v>
      </c>
      <c r="O8" s="187" t="s">
        <v>15</v>
      </c>
      <c r="P8" s="31" t="s">
        <v>15</v>
      </c>
      <c r="Q8" s="236">
        <v>30</v>
      </c>
      <c r="R8" s="32"/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62"/>
      <c r="AA8" s="35"/>
      <c r="AB8" s="24"/>
      <c r="AC8" s="195"/>
      <c r="AD8" s="195"/>
      <c r="AE8" s="195"/>
      <c r="AF8" s="25"/>
      <c r="AG8" s="24"/>
      <c r="AH8" s="195"/>
      <c r="AI8" s="195"/>
      <c r="AJ8" s="195"/>
      <c r="AK8" s="25"/>
    </row>
    <row r="9" spans="1:37" ht="17.149999999999999" customHeight="1" x14ac:dyDescent="0.35">
      <c r="A9" s="30">
        <v>4</v>
      </c>
      <c r="B9" s="30">
        <v>6</v>
      </c>
      <c r="C9" s="30">
        <f t="shared" si="0"/>
        <v>2</v>
      </c>
      <c r="D9" s="18" t="s">
        <v>29</v>
      </c>
      <c r="E9" s="2">
        <f t="shared" si="1"/>
        <v>51</v>
      </c>
      <c r="F9" s="30">
        <f t="shared" si="2"/>
        <v>5</v>
      </c>
      <c r="G9" s="31"/>
      <c r="H9" s="31" t="s">
        <v>15</v>
      </c>
      <c r="I9" s="187" t="s">
        <v>15</v>
      </c>
      <c r="J9" s="31" t="s">
        <v>15</v>
      </c>
      <c r="K9" s="187" t="s">
        <v>15</v>
      </c>
      <c r="L9" s="192">
        <v>6</v>
      </c>
      <c r="M9" s="187">
        <v>12</v>
      </c>
      <c r="N9" s="192">
        <v>17</v>
      </c>
      <c r="O9" s="187" t="s">
        <v>15</v>
      </c>
      <c r="P9" s="31">
        <v>4</v>
      </c>
      <c r="Q9" s="236">
        <v>12</v>
      </c>
      <c r="R9" s="32"/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62"/>
      <c r="AA9" s="35"/>
      <c r="AB9" s="24"/>
      <c r="AC9" s="195"/>
      <c r="AD9" s="195"/>
      <c r="AE9" s="195"/>
      <c r="AF9" s="25"/>
      <c r="AG9" s="24"/>
      <c r="AH9" s="195"/>
      <c r="AI9" s="195"/>
      <c r="AJ9" s="195"/>
      <c r="AK9" s="25"/>
    </row>
    <row r="10" spans="1:37" ht="17.149999999999999" customHeight="1" x14ac:dyDescent="0.35">
      <c r="A10" s="30">
        <v>5</v>
      </c>
      <c r="B10" s="30">
        <v>7</v>
      </c>
      <c r="C10" s="30">
        <f t="shared" si="0"/>
        <v>2</v>
      </c>
      <c r="D10" s="2" t="s">
        <v>23</v>
      </c>
      <c r="E10" s="2">
        <f t="shared" si="1"/>
        <v>48</v>
      </c>
      <c r="F10" s="30">
        <f t="shared" si="2"/>
        <v>3</v>
      </c>
      <c r="G10" s="31"/>
      <c r="H10" s="31" t="s">
        <v>15</v>
      </c>
      <c r="I10" s="187">
        <v>14</v>
      </c>
      <c r="J10" s="31" t="s">
        <v>15</v>
      </c>
      <c r="K10" s="187" t="s">
        <v>15</v>
      </c>
      <c r="L10" s="192" t="s">
        <v>15</v>
      </c>
      <c r="M10" s="187">
        <v>8</v>
      </c>
      <c r="N10" s="192" t="s">
        <v>15</v>
      </c>
      <c r="O10" s="187" t="s">
        <v>15</v>
      </c>
      <c r="P10" s="31" t="s">
        <v>15</v>
      </c>
      <c r="Q10" s="236">
        <v>26</v>
      </c>
      <c r="R10" s="32"/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62"/>
      <c r="AA10" s="35"/>
      <c r="AB10" s="24"/>
      <c r="AC10" s="195"/>
      <c r="AD10" s="195"/>
      <c r="AE10" s="195"/>
      <c r="AF10" s="25"/>
      <c r="AG10" s="24"/>
      <c r="AH10" s="195"/>
      <c r="AI10" s="195"/>
      <c r="AJ10" s="195"/>
      <c r="AK10" s="25"/>
    </row>
    <row r="11" spans="1:37" ht="17.149999999999999" customHeight="1" x14ac:dyDescent="0.35">
      <c r="A11" s="30">
        <v>6</v>
      </c>
      <c r="B11" s="30">
        <v>3</v>
      </c>
      <c r="C11" s="30">
        <f t="shared" si="0"/>
        <v>-3</v>
      </c>
      <c r="D11" s="18" t="s">
        <v>358</v>
      </c>
      <c r="E11" s="2">
        <f t="shared" si="1"/>
        <v>44</v>
      </c>
      <c r="F11" s="30">
        <f t="shared" si="2"/>
        <v>2</v>
      </c>
      <c r="G11" s="31"/>
      <c r="H11" s="31" t="s">
        <v>15</v>
      </c>
      <c r="I11" s="187" t="s">
        <v>15</v>
      </c>
      <c r="J11" s="31" t="s">
        <v>15</v>
      </c>
      <c r="K11" s="187" t="s">
        <v>15</v>
      </c>
      <c r="L11" s="192" t="s">
        <v>15</v>
      </c>
      <c r="M11" s="187" t="s">
        <v>15</v>
      </c>
      <c r="N11" s="192" t="s">
        <v>15</v>
      </c>
      <c r="O11" s="187" t="s">
        <v>15</v>
      </c>
      <c r="P11" s="31">
        <v>6</v>
      </c>
      <c r="Q11" s="236">
        <v>38</v>
      </c>
      <c r="R11" s="31"/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62"/>
      <c r="AA11" s="35"/>
      <c r="AB11" s="24"/>
      <c r="AC11" s="195"/>
      <c r="AD11" s="195"/>
      <c r="AE11" s="195"/>
      <c r="AF11" s="25"/>
      <c r="AG11" s="24"/>
      <c r="AH11" s="195"/>
      <c r="AI11" s="195"/>
      <c r="AJ11" s="195"/>
      <c r="AK11" s="25"/>
    </row>
    <row r="12" spans="1:37" ht="17.149999999999999" customHeight="1" x14ac:dyDescent="0.35">
      <c r="A12" s="30">
        <v>7</v>
      </c>
      <c r="B12" s="30">
        <v>5</v>
      </c>
      <c r="C12" s="30">
        <f t="shared" si="0"/>
        <v>-2</v>
      </c>
      <c r="D12" s="2" t="s">
        <v>21</v>
      </c>
      <c r="E12" s="2">
        <f t="shared" si="1"/>
        <v>41</v>
      </c>
      <c r="F12" s="30">
        <f t="shared" si="2"/>
        <v>3</v>
      </c>
      <c r="G12" s="31"/>
      <c r="H12" s="31" t="s">
        <v>15</v>
      </c>
      <c r="I12" s="187">
        <v>6</v>
      </c>
      <c r="J12" s="31" t="s">
        <v>15</v>
      </c>
      <c r="K12" s="187" t="s">
        <v>15</v>
      </c>
      <c r="L12" s="192" t="s">
        <v>15</v>
      </c>
      <c r="M12" s="187" t="s">
        <v>15</v>
      </c>
      <c r="N12" s="192">
        <v>12</v>
      </c>
      <c r="O12" s="187" t="s">
        <v>15</v>
      </c>
      <c r="P12" s="31" t="s">
        <v>15</v>
      </c>
      <c r="Q12" s="236">
        <v>23</v>
      </c>
      <c r="R12" s="32"/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62"/>
      <c r="AA12" s="35"/>
      <c r="AB12" s="24"/>
      <c r="AC12" s="195"/>
      <c r="AD12" s="195"/>
      <c r="AE12" s="195"/>
      <c r="AF12" s="25"/>
      <c r="AG12" s="24"/>
      <c r="AH12" s="195"/>
      <c r="AI12" s="195"/>
      <c r="AJ12" s="195"/>
      <c r="AK12" s="25"/>
    </row>
    <row r="13" spans="1:37" ht="17.149999999999999" customHeight="1" x14ac:dyDescent="0.35">
      <c r="A13" s="30">
        <v>8</v>
      </c>
      <c r="B13" s="30">
        <v>12</v>
      </c>
      <c r="C13" s="30">
        <f t="shared" si="0"/>
        <v>4</v>
      </c>
      <c r="D13" s="2" t="s">
        <v>420</v>
      </c>
      <c r="E13" s="2">
        <f t="shared" si="1"/>
        <v>34</v>
      </c>
      <c r="F13" s="30">
        <f t="shared" si="2"/>
        <v>4</v>
      </c>
      <c r="G13" s="31"/>
      <c r="H13" s="31">
        <v>10</v>
      </c>
      <c r="I13" s="187" t="s">
        <v>15</v>
      </c>
      <c r="J13" s="31">
        <v>10</v>
      </c>
      <c r="K13" s="187" t="s">
        <v>15</v>
      </c>
      <c r="L13" s="192" t="s">
        <v>15</v>
      </c>
      <c r="M13" s="187">
        <v>6</v>
      </c>
      <c r="N13" s="192">
        <v>8</v>
      </c>
      <c r="O13" s="187" t="s">
        <v>15</v>
      </c>
      <c r="P13" s="31" t="s">
        <v>15</v>
      </c>
      <c r="Q13" s="236" t="s">
        <v>15</v>
      </c>
      <c r="R13" s="32"/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62"/>
      <c r="AA13" s="35"/>
      <c r="AB13" s="24"/>
      <c r="AC13" s="195"/>
      <c r="AD13" s="195"/>
      <c r="AE13" s="195"/>
      <c r="AF13" s="25"/>
      <c r="AG13" s="24"/>
      <c r="AH13" s="195"/>
      <c r="AI13" s="195"/>
      <c r="AJ13" s="195"/>
      <c r="AK13" s="25"/>
    </row>
    <row r="14" spans="1:37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24</v>
      </c>
      <c r="E14" s="2">
        <f t="shared" si="1"/>
        <v>28</v>
      </c>
      <c r="F14" s="30">
        <f t="shared" si="2"/>
        <v>3</v>
      </c>
      <c r="G14" s="31"/>
      <c r="H14" s="31" t="s">
        <v>15</v>
      </c>
      <c r="I14" s="187">
        <v>17</v>
      </c>
      <c r="J14" s="31" t="s">
        <v>15</v>
      </c>
      <c r="K14" s="187">
        <v>10</v>
      </c>
      <c r="L14" s="192" t="s">
        <v>15</v>
      </c>
      <c r="M14" s="187" t="s">
        <v>15</v>
      </c>
      <c r="N14" s="192" t="s">
        <v>15</v>
      </c>
      <c r="O14" s="187" t="s">
        <v>15</v>
      </c>
      <c r="P14" s="31" t="s">
        <v>15</v>
      </c>
      <c r="Q14" s="236">
        <v>1</v>
      </c>
      <c r="R14" s="31"/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62"/>
      <c r="AA14" s="62"/>
      <c r="AB14" s="24"/>
      <c r="AC14" s="195"/>
      <c r="AD14" s="195"/>
      <c r="AE14" s="195"/>
      <c r="AF14" s="25"/>
      <c r="AG14" s="24"/>
      <c r="AH14" s="195"/>
      <c r="AI14" s="195"/>
      <c r="AJ14" s="195"/>
      <c r="AK14" s="25"/>
    </row>
    <row r="15" spans="1:37" ht="17.149999999999999" customHeight="1" x14ac:dyDescent="0.35">
      <c r="A15" s="30">
        <v>10</v>
      </c>
      <c r="B15" s="30">
        <v>13</v>
      </c>
      <c r="C15" s="30">
        <f t="shared" si="0"/>
        <v>3</v>
      </c>
      <c r="D15" s="2" t="s">
        <v>582</v>
      </c>
      <c r="E15" s="2">
        <f t="shared" si="1"/>
        <v>22</v>
      </c>
      <c r="F15" s="30">
        <f t="shared" si="2"/>
        <v>2</v>
      </c>
      <c r="G15" s="31"/>
      <c r="H15" s="31" t="s">
        <v>15</v>
      </c>
      <c r="I15" s="187">
        <v>12</v>
      </c>
      <c r="J15" s="31" t="s">
        <v>15</v>
      </c>
      <c r="K15" s="187" t="s">
        <v>15</v>
      </c>
      <c r="L15" s="192" t="s">
        <v>15</v>
      </c>
      <c r="M15" s="187" t="s">
        <v>15</v>
      </c>
      <c r="N15" s="192" t="s">
        <v>15</v>
      </c>
      <c r="O15" s="187" t="s">
        <v>15</v>
      </c>
      <c r="P15" s="31" t="s">
        <v>15</v>
      </c>
      <c r="Q15" s="236">
        <v>10</v>
      </c>
      <c r="R15" s="32"/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62"/>
      <c r="AA15" s="62"/>
      <c r="AB15" s="24"/>
      <c r="AC15" s="195"/>
      <c r="AD15" s="195"/>
      <c r="AE15" s="195"/>
      <c r="AF15" s="25"/>
      <c r="AG15" s="24"/>
      <c r="AH15" s="195"/>
      <c r="AI15" s="195"/>
      <c r="AJ15" s="195"/>
      <c r="AK15" s="25"/>
    </row>
    <row r="16" spans="1:37" ht="17.149999999999999" customHeight="1" x14ac:dyDescent="0.35">
      <c r="A16" s="30">
        <v>11</v>
      </c>
      <c r="B16" s="30">
        <v>14</v>
      </c>
      <c r="C16" s="30">
        <f t="shared" si="0"/>
        <v>3</v>
      </c>
      <c r="D16" s="2" t="s">
        <v>691</v>
      </c>
      <c r="E16" s="2">
        <f t="shared" si="1"/>
        <v>21</v>
      </c>
      <c r="F16" s="30">
        <f t="shared" si="2"/>
        <v>4</v>
      </c>
      <c r="G16" s="31"/>
      <c r="H16" s="31" t="s">
        <v>15</v>
      </c>
      <c r="I16" s="187">
        <v>2</v>
      </c>
      <c r="J16" s="31" t="s">
        <v>15</v>
      </c>
      <c r="K16" s="187" t="s">
        <v>15</v>
      </c>
      <c r="L16" s="192" t="s">
        <v>15</v>
      </c>
      <c r="M16" s="187" t="s">
        <v>15</v>
      </c>
      <c r="N16" s="192" t="s">
        <v>15</v>
      </c>
      <c r="O16" s="187">
        <v>10</v>
      </c>
      <c r="P16" s="31">
        <v>1</v>
      </c>
      <c r="Q16" s="236">
        <v>8</v>
      </c>
      <c r="R16" s="32"/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62"/>
      <c r="AA16" s="35"/>
      <c r="AB16" s="24"/>
      <c r="AC16" s="195"/>
      <c r="AD16" s="195"/>
      <c r="AE16" s="195"/>
      <c r="AF16" s="25"/>
      <c r="AG16" s="24"/>
      <c r="AH16" s="195"/>
      <c r="AI16" s="195"/>
      <c r="AJ16" s="195"/>
      <c r="AK16" s="25"/>
    </row>
    <row r="17" spans="1:252" ht="17.149999999999999" customHeight="1" x14ac:dyDescent="0.35">
      <c r="A17" s="30">
        <v>12</v>
      </c>
      <c r="B17" s="30">
        <v>9</v>
      </c>
      <c r="C17" s="30">
        <f t="shared" si="0"/>
        <v>-3</v>
      </c>
      <c r="D17" s="2" t="s">
        <v>34</v>
      </c>
      <c r="E17" s="2">
        <f t="shared" si="1"/>
        <v>20</v>
      </c>
      <c r="F17" s="30">
        <f t="shared" si="2"/>
        <v>1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192" t="s">
        <v>15</v>
      </c>
      <c r="M17" s="187" t="s">
        <v>15</v>
      </c>
      <c r="N17" s="192" t="s">
        <v>15</v>
      </c>
      <c r="O17" s="187" t="s">
        <v>15</v>
      </c>
      <c r="P17" s="31" t="s">
        <v>15</v>
      </c>
      <c r="Q17" s="236">
        <v>20</v>
      </c>
      <c r="R17" s="32"/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62"/>
      <c r="AA17" s="35"/>
      <c r="AB17" s="24"/>
      <c r="AC17" s="195"/>
      <c r="AD17" s="195"/>
      <c r="AE17" s="195"/>
      <c r="AF17" s="25"/>
      <c r="AG17" s="24"/>
      <c r="AH17" s="195"/>
      <c r="AI17" s="195"/>
      <c r="AJ17" s="195"/>
      <c r="AK17" s="25"/>
    </row>
    <row r="18" spans="1:252" ht="17.149999999999999" customHeight="1" x14ac:dyDescent="0.35">
      <c r="A18" s="30">
        <v>13</v>
      </c>
      <c r="B18" s="30">
        <v>15</v>
      </c>
      <c r="C18" s="30">
        <f t="shared" si="0"/>
        <v>2</v>
      </c>
      <c r="D18" s="18" t="s">
        <v>2013</v>
      </c>
      <c r="E18" s="2">
        <f t="shared" si="1"/>
        <v>20</v>
      </c>
      <c r="F18" s="30">
        <f t="shared" si="2"/>
        <v>1</v>
      </c>
      <c r="G18" s="31"/>
      <c r="H18" s="31" t="s">
        <v>15</v>
      </c>
      <c r="I18" s="187">
        <v>20</v>
      </c>
      <c r="J18" s="31" t="s">
        <v>15</v>
      </c>
      <c r="K18" s="187" t="s">
        <v>15</v>
      </c>
      <c r="L18" s="192" t="s">
        <v>15</v>
      </c>
      <c r="M18" s="187" t="s">
        <v>15</v>
      </c>
      <c r="N18" s="192" t="s">
        <v>15</v>
      </c>
      <c r="O18" s="187" t="s">
        <v>15</v>
      </c>
      <c r="P18" s="31" t="s">
        <v>15</v>
      </c>
      <c r="Q18" s="236" t="s">
        <v>15</v>
      </c>
      <c r="R18" s="32"/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62"/>
      <c r="AA18" s="35"/>
      <c r="AB18" s="24"/>
      <c r="AC18" s="195"/>
      <c r="AD18" s="195"/>
      <c r="AE18" s="195"/>
      <c r="AF18" s="25"/>
      <c r="AG18" s="24"/>
      <c r="AH18" s="195"/>
      <c r="AI18" s="195"/>
      <c r="AJ18" s="195"/>
      <c r="AK18" s="25"/>
    </row>
    <row r="19" spans="1:252" ht="17.149999999999999" customHeight="1" x14ac:dyDescent="0.35">
      <c r="A19" s="30">
        <v>14</v>
      </c>
      <c r="B19" s="30">
        <v>17</v>
      </c>
      <c r="C19" s="30">
        <f t="shared" si="0"/>
        <v>3</v>
      </c>
      <c r="D19" s="18" t="s">
        <v>1189</v>
      </c>
      <c r="E19" s="2">
        <f t="shared" si="1"/>
        <v>17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192" t="s">
        <v>15</v>
      </c>
      <c r="M19" s="187" t="s">
        <v>15</v>
      </c>
      <c r="N19" s="192" t="s">
        <v>15</v>
      </c>
      <c r="O19" s="187" t="s">
        <v>15</v>
      </c>
      <c r="P19" s="31" t="s">
        <v>15</v>
      </c>
      <c r="Q19" s="236">
        <v>17</v>
      </c>
      <c r="R19" s="32"/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62"/>
      <c r="AA19" s="35"/>
      <c r="AB19" s="24"/>
      <c r="AC19" s="195"/>
      <c r="AD19" s="195"/>
      <c r="AE19" s="195"/>
      <c r="AF19" s="25"/>
      <c r="AG19" s="24"/>
      <c r="AH19" s="195"/>
      <c r="AI19" s="195"/>
      <c r="AJ19" s="195"/>
      <c r="AK19" s="25"/>
    </row>
    <row r="20" spans="1:252" ht="17.149999999999999" customHeight="1" x14ac:dyDescent="0.35">
      <c r="A20" s="30">
        <v>15</v>
      </c>
      <c r="B20" s="30">
        <v>24</v>
      </c>
      <c r="C20" s="30">
        <f t="shared" si="0"/>
        <v>9</v>
      </c>
      <c r="D20" s="2" t="s">
        <v>703</v>
      </c>
      <c r="E20" s="2">
        <f t="shared" si="1"/>
        <v>17</v>
      </c>
      <c r="F20" s="30">
        <f t="shared" si="2"/>
        <v>3</v>
      </c>
      <c r="G20" s="31"/>
      <c r="H20" s="31">
        <v>6</v>
      </c>
      <c r="I20" s="187" t="s">
        <v>15</v>
      </c>
      <c r="J20" s="31">
        <v>8</v>
      </c>
      <c r="K20" s="187" t="s">
        <v>15</v>
      </c>
      <c r="L20" s="192" t="s">
        <v>15</v>
      </c>
      <c r="M20" s="187" t="s">
        <v>15</v>
      </c>
      <c r="N20" s="192">
        <v>3</v>
      </c>
      <c r="O20" s="187" t="s">
        <v>15</v>
      </c>
      <c r="P20" s="31" t="s">
        <v>15</v>
      </c>
      <c r="Q20" s="236" t="s">
        <v>15</v>
      </c>
      <c r="R20" s="32"/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62"/>
      <c r="AA20" s="35"/>
      <c r="AB20" s="24"/>
      <c r="AC20" s="195"/>
      <c r="AD20" s="195"/>
      <c r="AE20" s="195"/>
      <c r="AF20" s="25"/>
      <c r="AG20" s="24"/>
      <c r="AH20" s="195"/>
      <c r="AI20" s="195"/>
      <c r="AJ20" s="195"/>
      <c r="AK20" s="25"/>
    </row>
    <row r="21" spans="1:252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" t="s">
        <v>359</v>
      </c>
      <c r="E21" s="2">
        <f t="shared" si="1"/>
        <v>14</v>
      </c>
      <c r="F21" s="30">
        <f t="shared" si="2"/>
        <v>1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192" t="s">
        <v>15</v>
      </c>
      <c r="M21" s="187">
        <v>14</v>
      </c>
      <c r="N21" s="192" t="s">
        <v>15</v>
      </c>
      <c r="O21" s="187" t="s">
        <v>15</v>
      </c>
      <c r="P21" s="31" t="s">
        <v>15</v>
      </c>
      <c r="Q21" s="236" t="s">
        <v>15</v>
      </c>
      <c r="R21" s="32"/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62"/>
      <c r="AA21" s="35"/>
      <c r="AB21" s="24"/>
      <c r="AC21" s="195"/>
      <c r="AD21" s="195"/>
      <c r="AE21" s="195"/>
      <c r="AF21" s="25"/>
      <c r="AG21" s="24"/>
      <c r="AH21" s="195"/>
      <c r="AI21" s="195"/>
      <c r="AJ21" s="195"/>
      <c r="AK21" s="25"/>
    </row>
    <row r="22" spans="1:252" ht="17.149999999999999" customHeight="1" x14ac:dyDescent="0.35">
      <c r="A22" s="30">
        <v>17</v>
      </c>
      <c r="B22" s="30">
        <v>19</v>
      </c>
      <c r="C22" s="30">
        <f t="shared" si="0"/>
        <v>2</v>
      </c>
      <c r="D22" s="18" t="s">
        <v>33</v>
      </c>
      <c r="E22" s="2">
        <f t="shared" si="1"/>
        <v>14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192" t="s">
        <v>15</v>
      </c>
      <c r="M22" s="187" t="s">
        <v>15</v>
      </c>
      <c r="N22" s="192" t="s">
        <v>15</v>
      </c>
      <c r="O22" s="187" t="s">
        <v>15</v>
      </c>
      <c r="P22" s="31" t="s">
        <v>15</v>
      </c>
      <c r="Q22" s="236">
        <v>14</v>
      </c>
      <c r="R22" s="31"/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62"/>
      <c r="AA22" s="35"/>
      <c r="AB22" s="24"/>
      <c r="AC22" s="195"/>
      <c r="AD22" s="195"/>
      <c r="AE22" s="195"/>
      <c r="AF22" s="25"/>
      <c r="AG22" s="24"/>
      <c r="AH22" s="195"/>
      <c r="AI22" s="195"/>
      <c r="AJ22" s="195"/>
      <c r="AK22" s="25"/>
    </row>
    <row r="23" spans="1:252" ht="17.149999999999999" customHeight="1" x14ac:dyDescent="0.35">
      <c r="A23" s="30">
        <v>18</v>
      </c>
      <c r="B23" s="30">
        <v>8</v>
      </c>
      <c r="C23" s="30">
        <f t="shared" si="0"/>
        <v>-10</v>
      </c>
      <c r="D23" s="18" t="s">
        <v>553</v>
      </c>
      <c r="E23" s="2">
        <f t="shared" si="1"/>
        <v>14</v>
      </c>
      <c r="F23" s="30">
        <f t="shared" si="2"/>
        <v>2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192">
        <v>4</v>
      </c>
      <c r="M23" s="187" t="s">
        <v>15</v>
      </c>
      <c r="N23" s="192">
        <v>10</v>
      </c>
      <c r="O23" s="187" t="s">
        <v>15</v>
      </c>
      <c r="P23" s="31" t="s">
        <v>15</v>
      </c>
      <c r="Q23" s="236" t="s">
        <v>15</v>
      </c>
      <c r="R23" s="31"/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62"/>
      <c r="AA23" s="35"/>
      <c r="AB23" s="24"/>
      <c r="AC23" s="195"/>
      <c r="AD23" s="195"/>
      <c r="AE23" s="195"/>
      <c r="AF23" s="25"/>
      <c r="AG23" s="24"/>
      <c r="AH23" s="195"/>
      <c r="AI23" s="195"/>
      <c r="AJ23" s="195"/>
      <c r="AK23" s="25"/>
    </row>
    <row r="24" spans="1:252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874</v>
      </c>
      <c r="E24" s="2">
        <f t="shared" si="1"/>
        <v>14</v>
      </c>
      <c r="F24" s="30">
        <f t="shared" si="2"/>
        <v>3</v>
      </c>
      <c r="G24" s="31"/>
      <c r="H24" s="31" t="s">
        <v>15</v>
      </c>
      <c r="I24" s="187">
        <v>10</v>
      </c>
      <c r="J24" s="31" t="s">
        <v>15</v>
      </c>
      <c r="K24" s="187" t="s">
        <v>15</v>
      </c>
      <c r="L24" s="192">
        <v>3</v>
      </c>
      <c r="M24" s="187">
        <v>1</v>
      </c>
      <c r="N24" s="192" t="s">
        <v>15</v>
      </c>
      <c r="O24" s="187" t="s">
        <v>15</v>
      </c>
      <c r="P24" s="31" t="s">
        <v>15</v>
      </c>
      <c r="Q24" s="236" t="s">
        <v>15</v>
      </c>
      <c r="R24" s="31"/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62"/>
      <c r="AA24" s="35"/>
      <c r="AB24" s="24"/>
      <c r="AC24" s="195"/>
      <c r="AD24" s="195"/>
      <c r="AE24" s="195"/>
      <c r="AF24" s="25"/>
      <c r="AG24" s="24"/>
      <c r="AH24" s="195"/>
      <c r="AI24" s="195"/>
      <c r="AJ24" s="195"/>
      <c r="AK24" s="25"/>
    </row>
    <row r="25" spans="1:252" ht="17.149999999999999" customHeight="1" x14ac:dyDescent="0.35">
      <c r="A25" s="30">
        <v>20</v>
      </c>
      <c r="B25" s="30">
        <v>21</v>
      </c>
      <c r="C25" s="30">
        <f t="shared" si="0"/>
        <v>1</v>
      </c>
      <c r="D25" s="2" t="s">
        <v>878</v>
      </c>
      <c r="E25" s="2">
        <f t="shared" si="1"/>
        <v>13</v>
      </c>
      <c r="F25" s="30">
        <f t="shared" si="2"/>
        <v>3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192" t="s">
        <v>15</v>
      </c>
      <c r="M25" s="187" t="s">
        <v>15</v>
      </c>
      <c r="N25" s="192" t="s">
        <v>15</v>
      </c>
      <c r="O25" s="187">
        <v>8</v>
      </c>
      <c r="P25" s="31">
        <v>3</v>
      </c>
      <c r="Q25" s="236">
        <v>2</v>
      </c>
      <c r="R25" s="32"/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62"/>
      <c r="AA25" s="35"/>
      <c r="AB25" s="24"/>
      <c r="AC25" s="195"/>
      <c r="AD25" s="195"/>
      <c r="AE25" s="195"/>
      <c r="AF25" s="25"/>
      <c r="AG25" s="24"/>
      <c r="AH25" s="195"/>
      <c r="AI25" s="195"/>
      <c r="AJ25" s="195"/>
      <c r="AK25" s="25"/>
    </row>
    <row r="26" spans="1:252" ht="17.149999999999999" customHeight="1" x14ac:dyDescent="0.35">
      <c r="A26" s="30">
        <v>21</v>
      </c>
      <c r="B26" s="30">
        <v>32</v>
      </c>
      <c r="C26" s="30">
        <f t="shared" si="0"/>
        <v>11</v>
      </c>
      <c r="D26" s="2" t="s">
        <v>877</v>
      </c>
      <c r="E26" s="2">
        <f t="shared" si="1"/>
        <v>12</v>
      </c>
      <c r="F26" s="30">
        <f t="shared" si="2"/>
        <v>2</v>
      </c>
      <c r="G26" s="31"/>
      <c r="H26" s="31">
        <v>8</v>
      </c>
      <c r="I26" s="187" t="s">
        <v>15</v>
      </c>
      <c r="J26" s="31" t="s">
        <v>15</v>
      </c>
      <c r="K26" s="187" t="s">
        <v>15</v>
      </c>
      <c r="L26" s="192" t="s">
        <v>15</v>
      </c>
      <c r="M26" s="187" t="s">
        <v>15</v>
      </c>
      <c r="N26" s="192">
        <v>4</v>
      </c>
      <c r="O26" s="187" t="s">
        <v>15</v>
      </c>
      <c r="P26" s="31" t="s">
        <v>15</v>
      </c>
      <c r="Q26" s="236" t="s">
        <v>15</v>
      </c>
      <c r="R26" s="32"/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62"/>
      <c r="AA26" s="35"/>
      <c r="AB26" s="24"/>
      <c r="AC26" s="195"/>
      <c r="AD26" s="195"/>
      <c r="AE26" s="195"/>
      <c r="AF26" s="25"/>
      <c r="AG26" s="24"/>
      <c r="AH26" s="195"/>
      <c r="AI26" s="195"/>
      <c r="AJ26" s="195"/>
      <c r="AK26" s="25"/>
    </row>
    <row r="27" spans="1:252" ht="17.149999999999999" customHeight="1" x14ac:dyDescent="0.35">
      <c r="A27" s="30">
        <v>22</v>
      </c>
      <c r="B27" s="30">
        <v>23</v>
      </c>
      <c r="C27" s="30">
        <f t="shared" si="0"/>
        <v>1</v>
      </c>
      <c r="D27" s="2" t="s">
        <v>875</v>
      </c>
      <c r="E27" s="2">
        <f t="shared" si="1"/>
        <v>12</v>
      </c>
      <c r="F27" s="30">
        <f t="shared" si="2"/>
        <v>3</v>
      </c>
      <c r="G27" s="31"/>
      <c r="H27" s="31" t="s">
        <v>15</v>
      </c>
      <c r="I27" s="187">
        <v>8</v>
      </c>
      <c r="J27" s="31" t="s">
        <v>15</v>
      </c>
      <c r="K27" s="187" t="s">
        <v>15</v>
      </c>
      <c r="L27" s="192">
        <v>2</v>
      </c>
      <c r="M27" s="187">
        <v>2</v>
      </c>
      <c r="N27" s="192" t="s">
        <v>15</v>
      </c>
      <c r="O27" s="187" t="s">
        <v>15</v>
      </c>
      <c r="P27" s="31" t="s">
        <v>15</v>
      </c>
      <c r="Q27" s="236" t="s">
        <v>15</v>
      </c>
      <c r="R27" s="32"/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62"/>
      <c r="AA27" s="35"/>
      <c r="AB27" s="24"/>
      <c r="AC27" s="195"/>
      <c r="AD27" s="195"/>
      <c r="AE27" s="195"/>
      <c r="AF27" s="25"/>
      <c r="AG27" s="24"/>
      <c r="AH27" s="195"/>
      <c r="AI27" s="195"/>
      <c r="AJ27" s="195"/>
      <c r="AK27" s="25"/>
    </row>
    <row r="28" spans="1:252" ht="17.149999999999999" customHeight="1" x14ac:dyDescent="0.35">
      <c r="A28" s="30">
        <v>23</v>
      </c>
      <c r="B28" s="30">
        <v>26</v>
      </c>
      <c r="C28" s="30">
        <f t="shared" si="0"/>
        <v>3</v>
      </c>
      <c r="D28" s="2" t="s">
        <v>1852</v>
      </c>
      <c r="E28" s="2">
        <f t="shared" si="1"/>
        <v>8</v>
      </c>
      <c r="F28" s="30">
        <f t="shared" si="2"/>
        <v>1</v>
      </c>
      <c r="G28" s="31"/>
      <c r="H28" s="31" t="s">
        <v>15</v>
      </c>
      <c r="I28" s="187" t="s">
        <v>15</v>
      </c>
      <c r="J28" s="31" t="s">
        <v>15</v>
      </c>
      <c r="K28" s="187">
        <v>8</v>
      </c>
      <c r="L28" s="192" t="s">
        <v>15</v>
      </c>
      <c r="M28" s="187" t="s">
        <v>15</v>
      </c>
      <c r="N28" s="192" t="s">
        <v>15</v>
      </c>
      <c r="O28" s="187" t="s">
        <v>15</v>
      </c>
      <c r="P28" s="31" t="s">
        <v>15</v>
      </c>
      <c r="Q28" s="236" t="s">
        <v>15</v>
      </c>
      <c r="R28" s="32"/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62"/>
      <c r="AA28" s="35"/>
      <c r="AB28" s="24"/>
      <c r="AC28" s="195"/>
      <c r="AD28" s="195"/>
      <c r="AE28" s="195"/>
      <c r="AF28" s="25"/>
      <c r="AG28" s="24"/>
      <c r="AH28" s="195"/>
      <c r="AI28" s="195"/>
      <c r="AJ28" s="195"/>
      <c r="AK28" s="25"/>
    </row>
    <row r="29" spans="1:252" ht="17.149999999999999" customHeight="1" x14ac:dyDescent="0.35">
      <c r="A29" s="30">
        <v>24</v>
      </c>
      <c r="B29" s="30">
        <v>27</v>
      </c>
      <c r="C29" s="30">
        <f t="shared" si="0"/>
        <v>3</v>
      </c>
      <c r="D29" s="2" t="s">
        <v>407</v>
      </c>
      <c r="E29" s="2">
        <f t="shared" si="1"/>
        <v>8</v>
      </c>
      <c r="F29" s="30">
        <f t="shared" si="2"/>
        <v>2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192" t="s">
        <v>15</v>
      </c>
      <c r="M29" s="187" t="s">
        <v>15</v>
      </c>
      <c r="N29" s="192" t="s">
        <v>15</v>
      </c>
      <c r="O29" s="187">
        <v>6</v>
      </c>
      <c r="P29" s="31">
        <v>2</v>
      </c>
      <c r="Q29" s="236" t="s">
        <v>15</v>
      </c>
      <c r="R29" s="32"/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62"/>
      <c r="AA29" s="35"/>
      <c r="AB29" s="24"/>
      <c r="AC29" s="195"/>
      <c r="AD29" s="195"/>
      <c r="AE29" s="195"/>
      <c r="AF29" s="25"/>
      <c r="AG29" s="24"/>
      <c r="AH29" s="195"/>
      <c r="AI29" s="195"/>
      <c r="AJ29" s="195"/>
      <c r="AK29" s="25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</row>
    <row r="30" spans="1:252" ht="17.149999999999999" customHeight="1" x14ac:dyDescent="0.35">
      <c r="A30" s="30">
        <v>25</v>
      </c>
      <c r="B30" s="30">
        <v>11</v>
      </c>
      <c r="C30" s="30">
        <f t="shared" si="0"/>
        <v>-14</v>
      </c>
      <c r="D30" s="18" t="s">
        <v>31</v>
      </c>
      <c r="E30" s="2">
        <f t="shared" si="1"/>
        <v>7</v>
      </c>
      <c r="F30" s="30">
        <f t="shared" si="2"/>
        <v>2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192" t="s">
        <v>15</v>
      </c>
      <c r="M30" s="187">
        <v>4</v>
      </c>
      <c r="N30" s="192" t="s">
        <v>15</v>
      </c>
      <c r="O30" s="187" t="s">
        <v>15</v>
      </c>
      <c r="P30" s="31" t="s">
        <v>15</v>
      </c>
      <c r="Q30" s="236">
        <v>3</v>
      </c>
      <c r="R30" s="32"/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62"/>
      <c r="AA30" s="35"/>
      <c r="AB30" s="24"/>
      <c r="AC30" s="195"/>
      <c r="AD30" s="195"/>
      <c r="AE30" s="195"/>
      <c r="AF30" s="25"/>
      <c r="AG30" s="24"/>
      <c r="AH30" s="195"/>
      <c r="AI30" s="195"/>
      <c r="AJ30" s="195"/>
      <c r="AK30" s="25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</row>
    <row r="31" spans="1:252" ht="17.149999999999999" customHeight="1" x14ac:dyDescent="0.35">
      <c r="A31" s="30">
        <v>26</v>
      </c>
      <c r="B31" s="30">
        <v>28</v>
      </c>
      <c r="C31" s="30">
        <f t="shared" si="0"/>
        <v>2</v>
      </c>
      <c r="D31" s="2" t="s">
        <v>646</v>
      </c>
      <c r="E31" s="2">
        <f t="shared" si="1"/>
        <v>7</v>
      </c>
      <c r="F31" s="30">
        <f t="shared" si="2"/>
        <v>2</v>
      </c>
      <c r="G31" s="31"/>
      <c r="H31" s="31" t="s">
        <v>15</v>
      </c>
      <c r="I31" s="187">
        <v>4</v>
      </c>
      <c r="J31" s="31" t="s">
        <v>15</v>
      </c>
      <c r="K31" s="187" t="s">
        <v>15</v>
      </c>
      <c r="L31" s="192" t="s">
        <v>15</v>
      </c>
      <c r="M31" s="187">
        <v>3</v>
      </c>
      <c r="N31" s="192" t="s">
        <v>15</v>
      </c>
      <c r="O31" s="187" t="s">
        <v>15</v>
      </c>
      <c r="P31" s="31" t="s">
        <v>15</v>
      </c>
      <c r="Q31" s="236" t="s">
        <v>15</v>
      </c>
      <c r="R31" s="32"/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62"/>
      <c r="AA31" s="35"/>
      <c r="AB31" s="24"/>
      <c r="AC31" s="195"/>
      <c r="AD31" s="195"/>
      <c r="AE31" s="195"/>
      <c r="AF31" s="25"/>
      <c r="AG31" s="24"/>
      <c r="AH31" s="195"/>
      <c r="AI31" s="195"/>
      <c r="AJ31" s="195"/>
      <c r="AK31" s="25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</row>
    <row r="32" spans="1:252" ht="17.149999999999999" customHeight="1" x14ac:dyDescent="0.35">
      <c r="A32" s="30">
        <v>27</v>
      </c>
      <c r="B32" s="30">
        <v>25</v>
      </c>
      <c r="C32" s="30">
        <f t="shared" si="0"/>
        <v>-2</v>
      </c>
      <c r="D32" s="2" t="s">
        <v>554</v>
      </c>
      <c r="E32" s="2">
        <f t="shared" si="1"/>
        <v>6</v>
      </c>
      <c r="F32" s="30">
        <f t="shared" si="2"/>
        <v>1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192" t="s">
        <v>15</v>
      </c>
      <c r="M32" s="187" t="s">
        <v>15</v>
      </c>
      <c r="N32" s="192" t="s">
        <v>15</v>
      </c>
      <c r="O32" s="187" t="s">
        <v>15</v>
      </c>
      <c r="P32" s="31" t="s">
        <v>15</v>
      </c>
      <c r="Q32" s="236">
        <v>6</v>
      </c>
      <c r="R32" s="32"/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62"/>
      <c r="AA32" s="35"/>
      <c r="AB32" s="24"/>
      <c r="AC32" s="195"/>
      <c r="AD32" s="195"/>
      <c r="AE32" s="195"/>
      <c r="AF32" s="25"/>
      <c r="AG32" s="24"/>
      <c r="AH32" s="195"/>
      <c r="AI32" s="195"/>
      <c r="AJ32" s="195"/>
      <c r="AK32" s="25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</row>
    <row r="33" spans="1:252" ht="17.149999999999999" customHeight="1" x14ac:dyDescent="0.35">
      <c r="A33" s="30">
        <v>28</v>
      </c>
      <c r="B33" s="30">
        <v>30</v>
      </c>
      <c r="C33" s="30">
        <f t="shared" si="0"/>
        <v>2</v>
      </c>
      <c r="D33" s="2" t="s">
        <v>1499</v>
      </c>
      <c r="E33" s="2">
        <f t="shared" si="1"/>
        <v>6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192" t="s">
        <v>15</v>
      </c>
      <c r="M33" s="187" t="s">
        <v>15</v>
      </c>
      <c r="N33" s="192">
        <v>6</v>
      </c>
      <c r="O33" s="187" t="s">
        <v>15</v>
      </c>
      <c r="P33" s="31" t="s">
        <v>15</v>
      </c>
      <c r="Q33" s="236" t="s">
        <v>15</v>
      </c>
      <c r="R33" s="32"/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62"/>
      <c r="AA33" s="35"/>
      <c r="AB33" s="24"/>
      <c r="AC33" s="195"/>
      <c r="AD33" s="195"/>
      <c r="AE33" s="195"/>
      <c r="AF33" s="25"/>
      <c r="AG33" s="24"/>
      <c r="AH33" s="195"/>
      <c r="AI33" s="195"/>
      <c r="AJ33" s="195"/>
      <c r="AK33" s="25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</row>
    <row r="34" spans="1:252" ht="17.149999999999999" customHeight="1" x14ac:dyDescent="0.35">
      <c r="A34" s="30">
        <v>29</v>
      </c>
      <c r="B34" s="30">
        <v>22</v>
      </c>
      <c r="C34" s="30">
        <f t="shared" si="0"/>
        <v>-7</v>
      </c>
      <c r="D34" s="2" t="s">
        <v>408</v>
      </c>
      <c r="E34" s="2">
        <f t="shared" si="1"/>
        <v>4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192" t="s">
        <v>15</v>
      </c>
      <c r="M34" s="187" t="s">
        <v>15</v>
      </c>
      <c r="N34" s="192" t="s">
        <v>15</v>
      </c>
      <c r="O34" s="187">
        <v>4</v>
      </c>
      <c r="P34" s="31" t="s">
        <v>15</v>
      </c>
      <c r="Q34" s="236" t="s">
        <v>15</v>
      </c>
      <c r="R34" s="32"/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62"/>
      <c r="AA34" s="35"/>
      <c r="AB34" s="24"/>
      <c r="AC34" s="195"/>
      <c r="AD34" s="195"/>
      <c r="AE34" s="195"/>
      <c r="AF34" s="25"/>
      <c r="AG34" s="24"/>
      <c r="AH34" s="195"/>
      <c r="AI34" s="195"/>
      <c r="AJ34" s="195"/>
      <c r="AK34" s="25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</row>
    <row r="35" spans="1:252" ht="17.149999999999999" customHeight="1" x14ac:dyDescent="0.35">
      <c r="A35" s="30">
        <v>30</v>
      </c>
      <c r="B35" s="30">
        <v>31</v>
      </c>
      <c r="C35" s="30">
        <f t="shared" si="0"/>
        <v>1</v>
      </c>
      <c r="D35" s="2" t="s">
        <v>959</v>
      </c>
      <c r="E35" s="2">
        <f t="shared" si="1"/>
        <v>4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192" t="s">
        <v>15</v>
      </c>
      <c r="M35" s="187" t="s">
        <v>15</v>
      </c>
      <c r="N35" s="192" t="s">
        <v>15</v>
      </c>
      <c r="O35" s="187" t="s">
        <v>15</v>
      </c>
      <c r="P35" s="31" t="s">
        <v>15</v>
      </c>
      <c r="Q35" s="236">
        <v>4</v>
      </c>
      <c r="R35" s="32"/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62"/>
      <c r="AA35" s="35"/>
      <c r="AB35" s="24"/>
      <c r="AC35" s="195"/>
      <c r="AD35" s="195"/>
      <c r="AE35" s="195"/>
      <c r="AF35" s="25"/>
      <c r="AG35" s="24"/>
      <c r="AH35" s="195"/>
      <c r="AI35" s="195"/>
      <c r="AJ35" s="195"/>
      <c r="AK35" s="25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</row>
    <row r="36" spans="1:252" ht="17.149999999999999" customHeight="1" x14ac:dyDescent="0.35">
      <c r="A36" s="30">
        <v>31</v>
      </c>
      <c r="B36" s="30"/>
      <c r="C36" s="30"/>
      <c r="D36" s="2" t="s">
        <v>2163</v>
      </c>
      <c r="E36" s="2">
        <f t="shared" si="1"/>
        <v>4</v>
      </c>
      <c r="F36" s="30">
        <f t="shared" si="2"/>
        <v>1</v>
      </c>
      <c r="G36" s="31"/>
      <c r="H36" s="31">
        <v>4</v>
      </c>
      <c r="I36" s="187" t="s">
        <v>15</v>
      </c>
      <c r="J36" s="31" t="s">
        <v>15</v>
      </c>
      <c r="K36" s="187" t="s">
        <v>15</v>
      </c>
      <c r="L36" s="192" t="s">
        <v>15</v>
      </c>
      <c r="M36" s="187" t="s">
        <v>15</v>
      </c>
      <c r="N36" s="192" t="s">
        <v>15</v>
      </c>
      <c r="O36" s="187" t="s">
        <v>15</v>
      </c>
      <c r="P36" s="31" t="s">
        <v>15</v>
      </c>
      <c r="Q36" s="236" t="s">
        <v>15</v>
      </c>
      <c r="R36" s="32"/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62"/>
      <c r="AA36" s="35"/>
      <c r="AB36" s="24"/>
      <c r="AC36" s="195"/>
      <c r="AD36" s="195"/>
      <c r="AE36" s="195"/>
      <c r="AF36" s="25"/>
      <c r="AG36" s="24"/>
      <c r="AH36" s="195"/>
      <c r="AI36" s="195"/>
      <c r="AJ36" s="195"/>
      <c r="AK36" s="25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</row>
    <row r="37" spans="1:252" ht="17.149999999999999" customHeight="1" x14ac:dyDescent="0.35">
      <c r="A37" s="30">
        <v>32</v>
      </c>
      <c r="B37" s="30">
        <v>33</v>
      </c>
      <c r="C37" s="30">
        <f>B37-A37</f>
        <v>1</v>
      </c>
      <c r="D37" s="2" t="s">
        <v>957</v>
      </c>
      <c r="E37" s="2">
        <f t="shared" si="1"/>
        <v>4</v>
      </c>
      <c r="F37" s="30">
        <f t="shared" si="2"/>
        <v>2</v>
      </c>
      <c r="G37" s="31"/>
      <c r="H37" s="31" t="s">
        <v>15</v>
      </c>
      <c r="I37" s="187">
        <v>3</v>
      </c>
      <c r="J37" s="31" t="s">
        <v>15</v>
      </c>
      <c r="K37" s="187" t="s">
        <v>15</v>
      </c>
      <c r="L37" s="192">
        <v>1</v>
      </c>
      <c r="M37" s="187" t="s">
        <v>15</v>
      </c>
      <c r="N37" s="192" t="s">
        <v>15</v>
      </c>
      <c r="O37" s="187" t="s">
        <v>15</v>
      </c>
      <c r="P37" s="31" t="s">
        <v>15</v>
      </c>
      <c r="Q37" s="236" t="s">
        <v>15</v>
      </c>
      <c r="R37" s="32"/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62"/>
      <c r="AA37" s="35"/>
      <c r="AB37" s="24"/>
      <c r="AC37" s="195"/>
      <c r="AD37" s="195"/>
      <c r="AE37" s="195"/>
      <c r="AF37" s="25"/>
      <c r="AG37" s="24"/>
      <c r="AH37" s="195"/>
      <c r="AI37" s="195"/>
      <c r="AJ37" s="195"/>
      <c r="AK37" s="25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</row>
    <row r="38" spans="1:252" ht="17.149999999999999" customHeight="1" x14ac:dyDescent="0.35">
      <c r="A38" s="30">
        <v>33</v>
      </c>
      <c r="B38" s="30">
        <v>35</v>
      </c>
      <c r="C38" s="30">
        <f>B38-A38</f>
        <v>2</v>
      </c>
      <c r="D38" s="18" t="s">
        <v>512</v>
      </c>
      <c r="E38" s="2">
        <f t="shared" ref="E38:E54" si="3">LARGE(G38:W38,1)+LARGE(G38:W38,2)+LARGE(G38:W38,3)+LARGE(G38:W38,4)+LARGE(G38:W38,5)</f>
        <v>3</v>
      </c>
      <c r="F38" s="30">
        <f t="shared" ref="F38:F69" si="4">COUNT(G38:R38)</f>
        <v>1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192" t="s">
        <v>15</v>
      </c>
      <c r="M38" s="187" t="s">
        <v>15</v>
      </c>
      <c r="N38" s="192" t="s">
        <v>15</v>
      </c>
      <c r="O38" s="187">
        <v>3</v>
      </c>
      <c r="P38" s="31" t="s">
        <v>15</v>
      </c>
      <c r="Q38" s="236" t="s">
        <v>15</v>
      </c>
      <c r="R38" s="32"/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62"/>
      <c r="AA38" s="35"/>
      <c r="AB38" s="24"/>
      <c r="AC38" s="195"/>
      <c r="AD38" s="195"/>
      <c r="AE38" s="195"/>
      <c r="AF38" s="25"/>
      <c r="AG38" s="24"/>
      <c r="AH38" s="195"/>
      <c r="AI38" s="195"/>
      <c r="AJ38" s="195"/>
      <c r="AK38" s="25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</row>
    <row r="39" spans="1:252" ht="17.149999999999999" customHeight="1" x14ac:dyDescent="0.35">
      <c r="A39" s="30">
        <v>34</v>
      </c>
      <c r="B39" s="30">
        <v>36</v>
      </c>
      <c r="C39" s="30">
        <f>B39-A39</f>
        <v>2</v>
      </c>
      <c r="D39" s="18" t="s">
        <v>1202</v>
      </c>
      <c r="E39" s="2">
        <f t="shared" si="3"/>
        <v>2</v>
      </c>
      <c r="F39" s="30">
        <f t="shared" si="4"/>
        <v>1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192" t="s">
        <v>15</v>
      </c>
      <c r="M39" s="187" t="s">
        <v>15</v>
      </c>
      <c r="N39" s="192" t="s">
        <v>15</v>
      </c>
      <c r="O39" s="187">
        <v>2</v>
      </c>
      <c r="P39" s="31" t="s">
        <v>15</v>
      </c>
      <c r="Q39" s="236" t="s">
        <v>15</v>
      </c>
      <c r="R39" s="32"/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62"/>
      <c r="AA39" s="35"/>
      <c r="AB39" s="24"/>
      <c r="AC39" s="195"/>
      <c r="AD39" s="195"/>
      <c r="AE39" s="195"/>
      <c r="AF39" s="25"/>
      <c r="AG39" s="24"/>
      <c r="AH39" s="195"/>
      <c r="AI39" s="195"/>
      <c r="AJ39" s="195"/>
      <c r="AK39" s="25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</row>
    <row r="40" spans="1:252" ht="17.149999999999999" customHeight="1" x14ac:dyDescent="0.35">
      <c r="A40" s="30">
        <v>35</v>
      </c>
      <c r="B40" s="30">
        <v>38</v>
      </c>
      <c r="C40" s="30">
        <f>B40-A40</f>
        <v>3</v>
      </c>
      <c r="D40" s="2" t="s">
        <v>2014</v>
      </c>
      <c r="E40" s="2">
        <f t="shared" si="3"/>
        <v>1</v>
      </c>
      <c r="F40" s="30">
        <f t="shared" si="4"/>
        <v>1</v>
      </c>
      <c r="G40" s="31"/>
      <c r="H40" s="31" t="s">
        <v>15</v>
      </c>
      <c r="I40" s="187">
        <v>1</v>
      </c>
      <c r="J40" s="31" t="s">
        <v>15</v>
      </c>
      <c r="K40" s="187" t="s">
        <v>15</v>
      </c>
      <c r="L40" s="192" t="s">
        <v>15</v>
      </c>
      <c r="M40" s="187" t="s">
        <v>15</v>
      </c>
      <c r="N40" s="192" t="s">
        <v>15</v>
      </c>
      <c r="O40" s="187" t="s">
        <v>15</v>
      </c>
      <c r="P40" s="31" t="s">
        <v>15</v>
      </c>
      <c r="Q40" s="236" t="s">
        <v>15</v>
      </c>
      <c r="R40" s="32"/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  <c r="Z40" s="62"/>
      <c r="AA40" s="35"/>
      <c r="AB40" s="24"/>
      <c r="AC40" s="195"/>
      <c r="AD40" s="195"/>
      <c r="AE40" s="195"/>
      <c r="AF40" s="25"/>
      <c r="AG40" s="24"/>
      <c r="AH40" s="195"/>
      <c r="AI40" s="195"/>
      <c r="AJ40" s="195"/>
      <c r="AK40" s="25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</row>
    <row r="41" spans="1:252" ht="17.149999999999999" customHeight="1" x14ac:dyDescent="0.35">
      <c r="A41" s="30"/>
      <c r="B41" s="30"/>
      <c r="C41" s="30"/>
      <c r="D41" s="18"/>
      <c r="E41" s="2">
        <f t="shared" si="3"/>
        <v>0</v>
      </c>
      <c r="F41" s="30">
        <f t="shared" si="4"/>
        <v>0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192" t="s">
        <v>15</v>
      </c>
      <c r="M41" s="187" t="s">
        <v>15</v>
      </c>
      <c r="N41" s="192" t="s">
        <v>15</v>
      </c>
      <c r="O41" s="187" t="s">
        <v>15</v>
      </c>
      <c r="P41" s="31" t="s">
        <v>15</v>
      </c>
      <c r="Q41" s="236" t="s">
        <v>15</v>
      </c>
      <c r="R41" s="31"/>
      <c r="S41" s="36">
        <v>0</v>
      </c>
      <c r="T41" s="37">
        <v>0</v>
      </c>
      <c r="U41" s="37">
        <v>0</v>
      </c>
      <c r="V41" s="37">
        <v>0</v>
      </c>
      <c r="W41" s="37">
        <v>0</v>
      </c>
      <c r="X41" s="35"/>
      <c r="Y41" s="35"/>
      <c r="Z41" s="62"/>
      <c r="AA41" s="35"/>
      <c r="AB41" s="24"/>
      <c r="AC41" s="195"/>
      <c r="AD41" s="195"/>
      <c r="AE41" s="195"/>
      <c r="AF41" s="25"/>
      <c r="AG41" s="24"/>
      <c r="AH41" s="195"/>
      <c r="AI41" s="195"/>
      <c r="AJ41" s="195"/>
      <c r="AK41" s="25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</row>
    <row r="42" spans="1:252" ht="17.149999999999999" customHeight="1" x14ac:dyDescent="0.35">
      <c r="A42" s="30"/>
      <c r="B42" s="30"/>
      <c r="C42" s="30"/>
      <c r="D42" s="18"/>
      <c r="E42" s="2">
        <f t="shared" si="3"/>
        <v>0</v>
      </c>
      <c r="F42" s="30">
        <f t="shared" si="4"/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192" t="s">
        <v>15</v>
      </c>
      <c r="M42" s="187" t="s">
        <v>15</v>
      </c>
      <c r="N42" s="192" t="s">
        <v>15</v>
      </c>
      <c r="O42" s="187" t="s">
        <v>15</v>
      </c>
      <c r="P42" s="31" t="s">
        <v>15</v>
      </c>
      <c r="Q42" s="236" t="s">
        <v>15</v>
      </c>
      <c r="R42" s="32"/>
      <c r="S42" s="36">
        <v>0</v>
      </c>
      <c r="T42" s="37">
        <v>0</v>
      </c>
      <c r="U42" s="37">
        <v>0</v>
      </c>
      <c r="V42" s="37">
        <v>0</v>
      </c>
      <c r="W42" s="37">
        <v>0</v>
      </c>
      <c r="X42" s="35"/>
      <c r="Y42" s="35"/>
      <c r="Z42" s="62"/>
      <c r="AA42" s="35"/>
      <c r="AB42" s="24"/>
      <c r="AC42" s="195"/>
      <c r="AD42" s="195"/>
      <c r="AE42" s="195"/>
      <c r="AF42" s="25"/>
      <c r="AG42" s="24"/>
      <c r="AH42" s="195"/>
      <c r="AI42" s="195"/>
      <c r="AJ42" s="195"/>
      <c r="AK42" s="25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</row>
    <row r="43" spans="1:252" ht="17.149999999999999" customHeight="1" x14ac:dyDescent="0.35">
      <c r="A43" s="30"/>
      <c r="B43" s="30"/>
      <c r="C43" s="30"/>
      <c r="D43" s="2"/>
      <c r="E43" s="2">
        <f t="shared" si="3"/>
        <v>0</v>
      </c>
      <c r="F43" s="30">
        <f t="shared" si="4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192" t="s">
        <v>15</v>
      </c>
      <c r="M43" s="187" t="s">
        <v>15</v>
      </c>
      <c r="N43" s="192" t="s">
        <v>15</v>
      </c>
      <c r="O43" s="187" t="s">
        <v>15</v>
      </c>
      <c r="P43" s="31" t="s">
        <v>15</v>
      </c>
      <c r="Q43" s="236" t="s">
        <v>15</v>
      </c>
      <c r="R43" s="32"/>
      <c r="S43" s="36">
        <v>0</v>
      </c>
      <c r="T43" s="37">
        <v>0</v>
      </c>
      <c r="U43" s="37">
        <v>0</v>
      </c>
      <c r="V43" s="37">
        <v>0</v>
      </c>
      <c r="W43" s="37">
        <v>0</v>
      </c>
      <c r="X43" s="35"/>
      <c r="Y43" s="35"/>
      <c r="Z43" s="62"/>
      <c r="AA43" s="35"/>
      <c r="AB43" s="24"/>
      <c r="AC43" s="195"/>
      <c r="AD43" s="195"/>
      <c r="AE43" s="195"/>
      <c r="AF43" s="25"/>
      <c r="AG43" s="24"/>
      <c r="AH43" s="195"/>
      <c r="AI43" s="195"/>
      <c r="AJ43" s="195"/>
      <c r="AK43" s="25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</row>
    <row r="44" spans="1:252" ht="17.149999999999999" customHeight="1" x14ac:dyDescent="0.35">
      <c r="A44" s="30"/>
      <c r="B44" s="30"/>
      <c r="C44" s="30"/>
      <c r="D44" s="18"/>
      <c r="E44" s="2">
        <f t="shared" si="3"/>
        <v>0</v>
      </c>
      <c r="F44" s="30">
        <f t="shared" si="4"/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192" t="s">
        <v>15</v>
      </c>
      <c r="M44" s="187" t="s">
        <v>15</v>
      </c>
      <c r="N44" s="192" t="s">
        <v>15</v>
      </c>
      <c r="O44" s="187" t="s">
        <v>15</v>
      </c>
      <c r="P44" s="31" t="s">
        <v>15</v>
      </c>
      <c r="Q44" s="236" t="s">
        <v>15</v>
      </c>
      <c r="R44" s="32"/>
      <c r="S44" s="36">
        <v>0</v>
      </c>
      <c r="T44" s="37">
        <v>0</v>
      </c>
      <c r="U44" s="37">
        <v>0</v>
      </c>
      <c r="V44" s="37">
        <v>0</v>
      </c>
      <c r="W44" s="37">
        <v>0</v>
      </c>
      <c r="X44" s="35"/>
      <c r="Y44" s="35"/>
      <c r="Z44" s="62"/>
      <c r="AA44" s="35"/>
      <c r="AB44" s="24"/>
      <c r="AC44" s="195"/>
      <c r="AD44" s="195"/>
      <c r="AE44" s="195"/>
      <c r="AF44" s="25"/>
      <c r="AG44" s="24"/>
      <c r="AH44" s="195"/>
      <c r="AI44" s="195"/>
      <c r="AJ44" s="195"/>
      <c r="AK44" s="25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</row>
    <row r="45" spans="1:252" ht="17.149999999999999" customHeight="1" x14ac:dyDescent="0.35">
      <c r="A45" s="30"/>
      <c r="B45" s="30"/>
      <c r="C45" s="30"/>
      <c r="D45" s="18"/>
      <c r="E45" s="2">
        <f t="shared" si="3"/>
        <v>0</v>
      </c>
      <c r="F45" s="30">
        <f t="shared" si="4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192" t="s">
        <v>15</v>
      </c>
      <c r="M45" s="187" t="s">
        <v>15</v>
      </c>
      <c r="N45" s="192" t="s">
        <v>15</v>
      </c>
      <c r="O45" s="187" t="s">
        <v>15</v>
      </c>
      <c r="P45" s="31" t="s">
        <v>15</v>
      </c>
      <c r="Q45" s="236" t="s">
        <v>15</v>
      </c>
      <c r="R45" s="32"/>
      <c r="S45" s="36">
        <v>0</v>
      </c>
      <c r="T45" s="37">
        <v>0</v>
      </c>
      <c r="U45" s="37">
        <v>0</v>
      </c>
      <c r="V45" s="37">
        <v>0</v>
      </c>
      <c r="W45" s="37">
        <v>0</v>
      </c>
      <c r="X45" s="35"/>
      <c r="Y45" s="35"/>
      <c r="Z45" s="62"/>
      <c r="AA45" s="35"/>
      <c r="AB45" s="24"/>
      <c r="AC45" s="195"/>
      <c r="AD45" s="195"/>
      <c r="AE45" s="195"/>
      <c r="AF45" s="25"/>
      <c r="AG45" s="24"/>
      <c r="AH45" s="195"/>
      <c r="AI45" s="195"/>
      <c r="AJ45" s="195"/>
      <c r="AK45" s="25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</row>
    <row r="46" spans="1:252" ht="17.149999999999999" customHeight="1" x14ac:dyDescent="0.35">
      <c r="A46" s="30"/>
      <c r="B46" s="30"/>
      <c r="C46" s="30"/>
      <c r="D46" s="2"/>
      <c r="E46" s="2">
        <f t="shared" si="3"/>
        <v>0</v>
      </c>
      <c r="F46" s="30">
        <f t="shared" si="4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192" t="s">
        <v>15</v>
      </c>
      <c r="M46" s="187" t="s">
        <v>15</v>
      </c>
      <c r="N46" s="192" t="s">
        <v>15</v>
      </c>
      <c r="O46" s="187" t="s">
        <v>15</v>
      </c>
      <c r="P46" s="31" t="s">
        <v>15</v>
      </c>
      <c r="Q46" s="236" t="s">
        <v>15</v>
      </c>
      <c r="R46" s="32"/>
      <c r="S46" s="36">
        <v>0</v>
      </c>
      <c r="T46" s="37">
        <v>0</v>
      </c>
      <c r="U46" s="37">
        <v>0</v>
      </c>
      <c r="V46" s="37">
        <v>0</v>
      </c>
      <c r="W46" s="37">
        <v>0</v>
      </c>
      <c r="X46" s="35"/>
      <c r="Y46" s="35"/>
      <c r="Z46" s="62"/>
      <c r="AA46" s="35"/>
      <c r="AB46" s="24"/>
      <c r="AC46" s="195"/>
      <c r="AD46" s="195"/>
      <c r="AE46" s="195"/>
      <c r="AF46" s="25"/>
      <c r="AG46" s="24"/>
      <c r="AH46" s="195"/>
      <c r="AI46" s="195"/>
      <c r="AJ46" s="195"/>
      <c r="AK46" s="25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</row>
    <row r="47" spans="1:252" ht="17.149999999999999" customHeight="1" x14ac:dyDescent="0.35">
      <c r="A47" s="30"/>
      <c r="B47" s="30"/>
      <c r="C47" s="30"/>
      <c r="D47" s="18"/>
      <c r="E47" s="2">
        <f t="shared" si="3"/>
        <v>0</v>
      </c>
      <c r="F47" s="30">
        <f t="shared" si="4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192" t="s">
        <v>15</v>
      </c>
      <c r="M47" s="187" t="s">
        <v>15</v>
      </c>
      <c r="N47" s="192" t="s">
        <v>15</v>
      </c>
      <c r="O47" s="187" t="s">
        <v>15</v>
      </c>
      <c r="P47" s="31" t="s">
        <v>15</v>
      </c>
      <c r="Q47" s="236" t="s">
        <v>15</v>
      </c>
      <c r="R47" s="32"/>
      <c r="S47" s="36">
        <v>0</v>
      </c>
      <c r="T47" s="37">
        <v>0</v>
      </c>
      <c r="U47" s="37">
        <v>0</v>
      </c>
      <c r="V47" s="37">
        <v>0</v>
      </c>
      <c r="W47" s="37">
        <v>0</v>
      </c>
      <c r="X47" s="35"/>
      <c r="Y47" s="35"/>
      <c r="Z47" s="62"/>
      <c r="AA47" s="35"/>
      <c r="AB47" s="24"/>
      <c r="AC47" s="195"/>
      <c r="AD47" s="195"/>
      <c r="AE47" s="195"/>
      <c r="AF47" s="25"/>
      <c r="AG47" s="24"/>
      <c r="AH47" s="195"/>
      <c r="AI47" s="195"/>
      <c r="AJ47" s="195"/>
      <c r="AK47" s="25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</row>
    <row r="48" spans="1:252" ht="17.149999999999999" customHeight="1" x14ac:dyDescent="0.35">
      <c r="A48" s="30"/>
      <c r="B48" s="30"/>
      <c r="C48" s="30"/>
      <c r="D48" s="2"/>
      <c r="E48" s="2">
        <f t="shared" si="3"/>
        <v>0</v>
      </c>
      <c r="F48" s="30">
        <f t="shared" si="4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192" t="s">
        <v>15</v>
      </c>
      <c r="M48" s="187" t="s">
        <v>15</v>
      </c>
      <c r="N48" s="192" t="s">
        <v>15</v>
      </c>
      <c r="O48" s="187" t="s">
        <v>15</v>
      </c>
      <c r="P48" s="31" t="s">
        <v>15</v>
      </c>
      <c r="Q48" s="236" t="s">
        <v>15</v>
      </c>
      <c r="R48" s="32"/>
      <c r="S48" s="36">
        <v>0</v>
      </c>
      <c r="T48" s="37">
        <v>0</v>
      </c>
      <c r="U48" s="37">
        <v>0</v>
      </c>
      <c r="V48" s="37">
        <v>0</v>
      </c>
      <c r="W48" s="37">
        <v>0</v>
      </c>
      <c r="X48" s="35"/>
      <c r="Y48" s="35"/>
      <c r="Z48" s="62"/>
      <c r="AA48" s="35"/>
      <c r="AB48" s="24"/>
      <c r="AC48" s="195"/>
      <c r="AD48" s="195"/>
      <c r="AE48" s="195"/>
      <c r="AF48" s="25"/>
      <c r="AG48" s="24"/>
      <c r="AH48" s="195"/>
      <c r="AI48" s="195"/>
      <c r="AJ48" s="195"/>
      <c r="AK48" s="25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</row>
    <row r="49" spans="1:252" ht="17.149999999999999" customHeight="1" x14ac:dyDescent="0.35">
      <c r="A49" s="30"/>
      <c r="B49" s="30"/>
      <c r="C49" s="30"/>
      <c r="D49" s="18"/>
      <c r="E49" s="2">
        <f t="shared" si="3"/>
        <v>0</v>
      </c>
      <c r="F49" s="30">
        <f t="shared" si="4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192" t="s">
        <v>15</v>
      </c>
      <c r="M49" s="187" t="s">
        <v>15</v>
      </c>
      <c r="N49" s="192" t="s">
        <v>15</v>
      </c>
      <c r="O49" s="187" t="s">
        <v>15</v>
      </c>
      <c r="P49" s="31" t="s">
        <v>15</v>
      </c>
      <c r="Q49" s="236" t="s">
        <v>15</v>
      </c>
      <c r="R49" s="31"/>
      <c r="S49" s="36">
        <v>0</v>
      </c>
      <c r="T49" s="37">
        <v>0</v>
      </c>
      <c r="U49" s="37">
        <v>0</v>
      </c>
      <c r="V49" s="37">
        <v>0</v>
      </c>
      <c r="W49" s="37">
        <v>0</v>
      </c>
      <c r="X49" s="35"/>
      <c r="Y49" s="35"/>
      <c r="Z49" s="62"/>
      <c r="AA49" s="35"/>
      <c r="AB49" s="24"/>
      <c r="AC49" s="195"/>
      <c r="AD49" s="195"/>
      <c r="AE49" s="195"/>
      <c r="AF49" s="25"/>
      <c r="AG49" s="24"/>
      <c r="AH49" s="195"/>
      <c r="AI49" s="195"/>
      <c r="AJ49" s="195"/>
      <c r="AK49" s="25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</row>
    <row r="50" spans="1:252" ht="17.149999999999999" customHeight="1" x14ac:dyDescent="0.35">
      <c r="A50" s="30"/>
      <c r="B50" s="30"/>
      <c r="C50" s="30"/>
      <c r="D50" s="2"/>
      <c r="E50" s="2">
        <f t="shared" si="3"/>
        <v>0</v>
      </c>
      <c r="F50" s="30">
        <f t="shared" si="4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192" t="s">
        <v>15</v>
      </c>
      <c r="M50" s="187" t="s">
        <v>15</v>
      </c>
      <c r="N50" s="192" t="s">
        <v>15</v>
      </c>
      <c r="O50" s="187" t="s">
        <v>15</v>
      </c>
      <c r="P50" s="31" t="s">
        <v>15</v>
      </c>
      <c r="Q50" s="236" t="s">
        <v>15</v>
      </c>
      <c r="R50" s="32"/>
      <c r="S50" s="36">
        <v>0</v>
      </c>
      <c r="T50" s="37">
        <v>0</v>
      </c>
      <c r="U50" s="37">
        <v>0</v>
      </c>
      <c r="V50" s="37">
        <v>0</v>
      </c>
      <c r="W50" s="37">
        <v>0</v>
      </c>
      <c r="X50" s="35"/>
      <c r="Y50" s="35"/>
      <c r="Z50" s="62"/>
      <c r="AA50" s="35"/>
      <c r="AB50" s="24"/>
      <c r="AC50" s="195"/>
      <c r="AD50" s="195"/>
      <c r="AE50" s="195"/>
      <c r="AF50" s="25"/>
      <c r="AG50" s="24"/>
      <c r="AH50" s="195"/>
      <c r="AI50" s="195"/>
      <c r="AJ50" s="195"/>
      <c r="AK50" s="25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</row>
    <row r="51" spans="1:252" ht="17.149999999999999" customHeight="1" x14ac:dyDescent="0.35">
      <c r="A51" s="30"/>
      <c r="B51" s="30"/>
      <c r="C51" s="30"/>
      <c r="D51" s="2"/>
      <c r="E51" s="2">
        <f t="shared" si="3"/>
        <v>0</v>
      </c>
      <c r="F51" s="30">
        <f t="shared" si="4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192" t="s">
        <v>15</v>
      </c>
      <c r="M51" s="187" t="s">
        <v>15</v>
      </c>
      <c r="N51" s="192" t="s">
        <v>15</v>
      </c>
      <c r="O51" s="187" t="s">
        <v>15</v>
      </c>
      <c r="P51" s="31" t="s">
        <v>15</v>
      </c>
      <c r="Q51" s="236" t="s">
        <v>15</v>
      </c>
      <c r="R51" s="32"/>
      <c r="S51" s="36">
        <v>0</v>
      </c>
      <c r="T51" s="37">
        <v>0</v>
      </c>
      <c r="U51" s="37">
        <v>0</v>
      </c>
      <c r="V51" s="37">
        <v>0</v>
      </c>
      <c r="W51" s="37">
        <v>0</v>
      </c>
      <c r="X51" s="35"/>
      <c r="Y51" s="35"/>
      <c r="Z51" s="62"/>
      <c r="AA51" s="35"/>
      <c r="AB51" s="24"/>
      <c r="AC51" s="195"/>
      <c r="AD51" s="195"/>
      <c r="AE51" s="195"/>
      <c r="AF51" s="25"/>
      <c r="AG51" s="24"/>
      <c r="AH51" s="195"/>
      <c r="AI51" s="195"/>
      <c r="AJ51" s="195"/>
      <c r="AK51" s="25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</row>
    <row r="52" spans="1:252" ht="17.149999999999999" customHeight="1" x14ac:dyDescent="0.35">
      <c r="A52" s="30"/>
      <c r="B52" s="30"/>
      <c r="C52" s="30"/>
      <c r="D52" s="2"/>
      <c r="E52" s="2">
        <f t="shared" si="3"/>
        <v>0</v>
      </c>
      <c r="F52" s="30">
        <f t="shared" si="4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192" t="s">
        <v>15</v>
      </c>
      <c r="M52" s="187" t="s">
        <v>15</v>
      </c>
      <c r="N52" s="192" t="s">
        <v>15</v>
      </c>
      <c r="O52" s="187" t="s">
        <v>15</v>
      </c>
      <c r="P52" s="31" t="s">
        <v>15</v>
      </c>
      <c r="Q52" s="236" t="s">
        <v>15</v>
      </c>
      <c r="R52" s="32"/>
      <c r="S52" s="36">
        <v>0</v>
      </c>
      <c r="T52" s="37">
        <v>0</v>
      </c>
      <c r="U52" s="37">
        <v>0</v>
      </c>
      <c r="V52" s="37">
        <v>0</v>
      </c>
      <c r="W52" s="37">
        <v>0</v>
      </c>
      <c r="X52" s="35"/>
      <c r="Y52" s="35"/>
      <c r="Z52" s="62"/>
      <c r="AA52" s="35"/>
      <c r="AB52" s="24"/>
      <c r="AC52" s="195"/>
      <c r="AD52" s="195"/>
      <c r="AE52" s="195"/>
      <c r="AF52" s="25"/>
      <c r="AG52" s="24"/>
      <c r="AH52" s="195"/>
      <c r="AI52" s="195"/>
      <c r="AJ52" s="195"/>
      <c r="AK52" s="25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</row>
    <row r="53" spans="1:252" ht="17.149999999999999" customHeight="1" x14ac:dyDescent="0.35">
      <c r="A53" s="30"/>
      <c r="B53" s="30"/>
      <c r="C53" s="30"/>
      <c r="D53" s="2"/>
      <c r="E53" s="2">
        <f t="shared" si="3"/>
        <v>0</v>
      </c>
      <c r="F53" s="30">
        <f t="shared" si="4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192" t="s">
        <v>15</v>
      </c>
      <c r="M53" s="187" t="s">
        <v>15</v>
      </c>
      <c r="N53" s="192" t="s">
        <v>15</v>
      </c>
      <c r="O53" s="187" t="s">
        <v>15</v>
      </c>
      <c r="P53" s="31" t="s">
        <v>15</v>
      </c>
      <c r="Q53" s="236" t="s">
        <v>15</v>
      </c>
      <c r="R53" s="32"/>
      <c r="S53" s="36">
        <v>0</v>
      </c>
      <c r="T53" s="37">
        <v>0</v>
      </c>
      <c r="U53" s="37">
        <v>0</v>
      </c>
      <c r="V53" s="37">
        <v>0</v>
      </c>
      <c r="W53" s="37">
        <v>0</v>
      </c>
      <c r="X53" s="35"/>
      <c r="Y53" s="35"/>
      <c r="Z53" s="62"/>
      <c r="AA53" s="35"/>
      <c r="AB53" s="24"/>
      <c r="AC53" s="195"/>
      <c r="AD53" s="195"/>
      <c r="AE53" s="195"/>
      <c r="AF53" s="25"/>
      <c r="AG53" s="24"/>
      <c r="AH53" s="195"/>
      <c r="AI53" s="195"/>
      <c r="AJ53" s="195"/>
      <c r="AK53" s="25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</row>
    <row r="54" spans="1:252" ht="17.149999999999999" customHeight="1" x14ac:dyDescent="0.35">
      <c r="A54" s="30"/>
      <c r="B54" s="30"/>
      <c r="C54" s="30"/>
      <c r="D54" s="18"/>
      <c r="E54" s="2">
        <f t="shared" si="3"/>
        <v>0</v>
      </c>
      <c r="F54" s="30">
        <f t="shared" si="4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192" t="s">
        <v>15</v>
      </c>
      <c r="M54" s="187" t="s">
        <v>15</v>
      </c>
      <c r="N54" s="192" t="s">
        <v>15</v>
      </c>
      <c r="O54" s="187" t="s">
        <v>15</v>
      </c>
      <c r="P54" s="31" t="s">
        <v>15</v>
      </c>
      <c r="Q54" s="236" t="s">
        <v>15</v>
      </c>
      <c r="R54" s="31"/>
      <c r="S54" s="36">
        <v>0</v>
      </c>
      <c r="T54" s="37">
        <v>0</v>
      </c>
      <c r="U54" s="37">
        <v>0</v>
      </c>
      <c r="V54" s="37">
        <v>0</v>
      </c>
      <c r="W54" s="37">
        <v>0</v>
      </c>
      <c r="X54" s="35"/>
      <c r="Y54" s="35"/>
      <c r="Z54" s="62"/>
      <c r="AA54" s="35"/>
      <c r="AB54" s="24"/>
      <c r="AC54" s="195"/>
      <c r="AD54" s="195"/>
      <c r="AE54" s="195"/>
      <c r="AF54" s="25"/>
      <c r="AG54" s="24"/>
      <c r="AH54" s="195"/>
      <c r="AI54" s="195"/>
      <c r="AJ54" s="195"/>
      <c r="AK54" s="25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</row>
    <row r="55" spans="1:252" ht="17.149999999999999" customHeight="1" x14ac:dyDescent="0.35">
      <c r="A55" s="30"/>
      <c r="B55" s="30"/>
      <c r="C55" s="30"/>
      <c r="D55" s="2"/>
      <c r="E55" s="2">
        <f t="shared" ref="E55:E61" si="5">LARGE(G55:W55,1)+LARGE(G55:W55,2)+LARGE(G55:W55,3)+LARGE(G55:W55,4)+LARGE(G55:W55,5)</f>
        <v>0</v>
      </c>
      <c r="F55" s="30">
        <f t="shared" ref="F55:F61" si="6">COUNT(G55:R55)</f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192" t="s">
        <v>15</v>
      </c>
      <c r="M55" s="187" t="s">
        <v>15</v>
      </c>
      <c r="N55" s="192" t="s">
        <v>15</v>
      </c>
      <c r="O55" s="187" t="s">
        <v>15</v>
      </c>
      <c r="P55" s="31" t="s">
        <v>15</v>
      </c>
      <c r="Q55" s="236" t="s">
        <v>15</v>
      </c>
      <c r="R55" s="32"/>
      <c r="S55" s="36">
        <v>0</v>
      </c>
      <c r="T55" s="37">
        <v>0</v>
      </c>
      <c r="U55" s="37">
        <v>0</v>
      </c>
      <c r="V55" s="37">
        <v>0</v>
      </c>
      <c r="W55" s="37">
        <v>0</v>
      </c>
      <c r="X55" s="35"/>
      <c r="Y55" s="35"/>
      <c r="Z55" s="62"/>
      <c r="AA55" s="35"/>
      <c r="AB55" s="24"/>
      <c r="AC55" s="195"/>
      <c r="AD55" s="195"/>
      <c r="AE55" s="195"/>
      <c r="AF55" s="25"/>
      <c r="AG55" s="24"/>
      <c r="AH55" s="195"/>
      <c r="AI55" s="195"/>
      <c r="AJ55" s="195"/>
      <c r="AK55" s="25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</row>
    <row r="56" spans="1:252" ht="17.149999999999999" customHeight="1" x14ac:dyDescent="0.35">
      <c r="A56" s="30"/>
      <c r="B56" s="30"/>
      <c r="C56" s="30"/>
      <c r="D56" s="2"/>
      <c r="E56" s="2">
        <f t="shared" si="5"/>
        <v>0</v>
      </c>
      <c r="F56" s="30">
        <f t="shared" si="6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192" t="s">
        <v>15</v>
      </c>
      <c r="M56" s="187" t="s">
        <v>15</v>
      </c>
      <c r="N56" s="192" t="s">
        <v>15</v>
      </c>
      <c r="O56" s="187" t="s">
        <v>15</v>
      </c>
      <c r="P56" s="31" t="s">
        <v>15</v>
      </c>
      <c r="Q56" s="236" t="s">
        <v>15</v>
      </c>
      <c r="R56" s="32"/>
      <c r="S56" s="36">
        <v>0</v>
      </c>
      <c r="T56" s="37">
        <v>0</v>
      </c>
      <c r="U56" s="37">
        <v>0</v>
      </c>
      <c r="V56" s="37">
        <v>0</v>
      </c>
      <c r="W56" s="37">
        <v>0</v>
      </c>
      <c r="X56" s="35"/>
      <c r="Y56" s="35"/>
      <c r="Z56" s="62"/>
      <c r="AA56" s="35"/>
      <c r="AB56" s="24"/>
      <c r="AC56" s="195"/>
      <c r="AD56" s="195"/>
      <c r="AE56" s="195"/>
      <c r="AF56" s="25"/>
      <c r="AG56" s="24"/>
      <c r="AH56" s="195"/>
      <c r="AI56" s="195"/>
      <c r="AJ56" s="195"/>
      <c r="AK56" s="25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</row>
    <row r="57" spans="1:252" ht="17.149999999999999" customHeight="1" x14ac:dyDescent="0.35">
      <c r="A57" s="38"/>
      <c r="B57" s="38"/>
      <c r="C57" s="38"/>
      <c r="D57" s="2"/>
      <c r="E57" s="2">
        <f t="shared" si="5"/>
        <v>0</v>
      </c>
      <c r="F57" s="30">
        <f t="shared" si="6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192" t="s">
        <v>15</v>
      </c>
      <c r="M57" s="187" t="s">
        <v>15</v>
      </c>
      <c r="N57" s="192" t="s">
        <v>15</v>
      </c>
      <c r="O57" s="187" t="s">
        <v>15</v>
      </c>
      <c r="P57" s="31" t="s">
        <v>15</v>
      </c>
      <c r="Q57" s="236" t="s">
        <v>15</v>
      </c>
      <c r="R57" s="32"/>
      <c r="S57" s="36">
        <v>0</v>
      </c>
      <c r="T57" s="37">
        <v>0</v>
      </c>
      <c r="U57" s="37">
        <v>0</v>
      </c>
      <c r="V57" s="37">
        <v>0</v>
      </c>
      <c r="W57" s="37">
        <v>0</v>
      </c>
      <c r="X57" s="35"/>
      <c r="Y57" s="35"/>
      <c r="Z57" s="62"/>
      <c r="AA57" s="35"/>
      <c r="AB57" s="24"/>
      <c r="AC57" s="195"/>
      <c r="AD57" s="195"/>
      <c r="AE57" s="195"/>
      <c r="AF57" s="25"/>
      <c r="AG57" s="24"/>
      <c r="AH57" s="195"/>
      <c r="AI57" s="195"/>
      <c r="AJ57" s="195"/>
      <c r="AK57" s="25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</row>
    <row r="58" spans="1:252" ht="17.149999999999999" customHeight="1" x14ac:dyDescent="0.35">
      <c r="A58" s="38"/>
      <c r="B58" s="38"/>
      <c r="C58" s="38"/>
      <c r="D58" s="2"/>
      <c r="E58" s="2">
        <f t="shared" si="5"/>
        <v>0</v>
      </c>
      <c r="F58" s="30">
        <f t="shared" si="6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192" t="s">
        <v>15</v>
      </c>
      <c r="M58" s="187" t="s">
        <v>15</v>
      </c>
      <c r="N58" s="192" t="s">
        <v>15</v>
      </c>
      <c r="O58" s="187" t="s">
        <v>15</v>
      </c>
      <c r="P58" s="31" t="s">
        <v>15</v>
      </c>
      <c r="Q58" s="236" t="s">
        <v>15</v>
      </c>
      <c r="R58" s="32"/>
      <c r="S58" s="36">
        <v>0</v>
      </c>
      <c r="T58" s="37">
        <v>0</v>
      </c>
      <c r="U58" s="37">
        <v>0</v>
      </c>
      <c r="V58" s="37">
        <v>0</v>
      </c>
      <c r="W58" s="37">
        <v>0</v>
      </c>
      <c r="X58" s="35"/>
      <c r="Y58" s="35"/>
      <c r="Z58" s="62"/>
      <c r="AA58" s="35"/>
      <c r="AB58" s="24"/>
      <c r="AC58" s="195"/>
      <c r="AD58" s="195"/>
      <c r="AE58" s="195"/>
      <c r="AF58" s="25"/>
      <c r="AG58" s="24"/>
      <c r="AH58" s="195"/>
      <c r="AI58" s="195"/>
      <c r="AJ58" s="195"/>
      <c r="AK58" s="25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</row>
    <row r="59" spans="1:252" ht="17.149999999999999" customHeight="1" x14ac:dyDescent="0.35">
      <c r="A59" s="38"/>
      <c r="B59" s="38"/>
      <c r="C59" s="38"/>
      <c r="D59" s="2"/>
      <c r="E59" s="2">
        <f t="shared" si="5"/>
        <v>0</v>
      </c>
      <c r="F59" s="30">
        <f t="shared" si="6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192" t="s">
        <v>15</v>
      </c>
      <c r="M59" s="187" t="s">
        <v>15</v>
      </c>
      <c r="N59" s="192" t="s">
        <v>15</v>
      </c>
      <c r="O59" s="187" t="s">
        <v>15</v>
      </c>
      <c r="P59" s="31" t="s">
        <v>15</v>
      </c>
      <c r="Q59" s="236" t="s">
        <v>15</v>
      </c>
      <c r="R59" s="32"/>
      <c r="S59" s="36">
        <v>0</v>
      </c>
      <c r="T59" s="37">
        <v>0</v>
      </c>
      <c r="U59" s="37">
        <v>0</v>
      </c>
      <c r="V59" s="37">
        <v>0</v>
      </c>
      <c r="W59" s="37">
        <v>0</v>
      </c>
      <c r="X59" s="35"/>
      <c r="Y59" s="35"/>
      <c r="Z59" s="62"/>
      <c r="AA59" s="35"/>
      <c r="AB59" s="24"/>
      <c r="AC59" s="195"/>
      <c r="AD59" s="195"/>
      <c r="AE59" s="195"/>
      <c r="AF59" s="25"/>
      <c r="AG59" s="24"/>
      <c r="AH59" s="195"/>
      <c r="AI59" s="195"/>
      <c r="AJ59" s="195"/>
      <c r="AK59" s="25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</row>
    <row r="60" spans="1:252" ht="17.149999999999999" customHeight="1" x14ac:dyDescent="0.35">
      <c r="A60" s="38"/>
      <c r="B60" s="38"/>
      <c r="C60" s="38"/>
      <c r="D60" s="2"/>
      <c r="E60" s="2">
        <f t="shared" si="5"/>
        <v>0</v>
      </c>
      <c r="F60" s="30">
        <f t="shared" si="6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192" t="s">
        <v>15</v>
      </c>
      <c r="M60" s="187" t="s">
        <v>15</v>
      </c>
      <c r="N60" s="192" t="s">
        <v>15</v>
      </c>
      <c r="O60" s="187" t="s">
        <v>15</v>
      </c>
      <c r="P60" s="31" t="s">
        <v>15</v>
      </c>
      <c r="Q60" s="236" t="s">
        <v>15</v>
      </c>
      <c r="R60" s="32"/>
      <c r="S60" s="36">
        <v>0</v>
      </c>
      <c r="T60" s="37">
        <v>0</v>
      </c>
      <c r="U60" s="37">
        <v>0</v>
      </c>
      <c r="V60" s="37">
        <v>0</v>
      </c>
      <c r="W60" s="37">
        <v>0</v>
      </c>
      <c r="X60" s="35"/>
      <c r="Y60" s="35"/>
      <c r="Z60" s="62"/>
      <c r="AA60" s="35"/>
      <c r="AB60" s="24"/>
      <c r="AC60" s="195"/>
      <c r="AD60" s="195"/>
      <c r="AE60" s="195"/>
      <c r="AF60" s="25"/>
      <c r="AG60" s="24"/>
      <c r="AH60" s="195"/>
      <c r="AI60" s="195"/>
      <c r="AJ60" s="195"/>
      <c r="AK60" s="25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</row>
    <row r="61" spans="1:252" ht="17.149999999999999" customHeight="1" x14ac:dyDescent="0.35">
      <c r="A61" s="2"/>
      <c r="B61" s="2"/>
      <c r="C61" s="38"/>
      <c r="D61" s="2"/>
      <c r="E61" s="2">
        <f t="shared" si="5"/>
        <v>0</v>
      </c>
      <c r="F61" s="30">
        <f t="shared" si="6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192" t="s">
        <v>15</v>
      </c>
      <c r="M61" s="187" t="s">
        <v>15</v>
      </c>
      <c r="N61" s="192" t="s">
        <v>15</v>
      </c>
      <c r="O61" s="187" t="s">
        <v>15</v>
      </c>
      <c r="P61" s="31" t="s">
        <v>15</v>
      </c>
      <c r="Q61" s="236" t="s">
        <v>15</v>
      </c>
      <c r="R61" s="32"/>
      <c r="S61" s="36">
        <v>0</v>
      </c>
      <c r="T61" s="37">
        <v>0</v>
      </c>
      <c r="U61" s="37">
        <v>0</v>
      </c>
      <c r="V61" s="37">
        <v>0</v>
      </c>
      <c r="W61" s="37">
        <v>0</v>
      </c>
      <c r="X61" s="35"/>
      <c r="Y61" s="35"/>
      <c r="Z61" s="62"/>
      <c r="AA61" s="35"/>
      <c r="AB61" s="24"/>
      <c r="AC61" s="195"/>
      <c r="AD61" s="195"/>
      <c r="AE61" s="195"/>
      <c r="AF61" s="25"/>
      <c r="AG61" s="24"/>
      <c r="AH61" s="195"/>
      <c r="AI61" s="195"/>
      <c r="AJ61" s="195"/>
      <c r="AK61" s="25"/>
    </row>
    <row r="62" spans="1:252" ht="17.149999999999999" customHeight="1" x14ac:dyDescent="0.35">
      <c r="A62" s="40"/>
      <c r="B62" s="40"/>
      <c r="C62" s="40"/>
      <c r="D62" s="41"/>
      <c r="E62" s="40"/>
      <c r="F62" s="40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2"/>
      <c r="T62" s="62"/>
      <c r="U62" s="62"/>
      <c r="V62" s="62"/>
      <c r="W62" s="62"/>
      <c r="X62" s="35"/>
      <c r="Y62" s="35"/>
      <c r="Z62" s="62"/>
      <c r="AA62" s="35"/>
      <c r="AB62" s="24"/>
      <c r="AC62" s="195"/>
      <c r="AD62" s="195"/>
      <c r="AE62" s="195"/>
      <c r="AF62" s="25"/>
      <c r="AG62" s="24"/>
      <c r="AH62" s="195"/>
      <c r="AI62" s="195"/>
      <c r="AJ62" s="195"/>
      <c r="AK62" s="25"/>
    </row>
    <row r="63" spans="1:252" ht="17.149999999999999" customHeight="1" x14ac:dyDescent="0.35">
      <c r="A63" s="35"/>
      <c r="B63" s="35"/>
      <c r="C63" s="35"/>
      <c r="D63" s="21"/>
      <c r="E63" s="42" t="s">
        <v>19</v>
      </c>
      <c r="F63" s="35"/>
      <c r="G63" s="62"/>
      <c r="H63" s="62"/>
      <c r="I63" s="62">
        <f t="shared" ref="I63:K63" si="7">SUM(I6:I61)</f>
        <v>97</v>
      </c>
      <c r="J63" s="62">
        <f t="shared" si="7"/>
        <v>18</v>
      </c>
      <c r="K63" s="62">
        <f t="shared" si="7"/>
        <v>18</v>
      </c>
      <c r="L63" s="62">
        <f t="shared" ref="L63:Q63" si="8">SUM(L6:L61)</f>
        <v>34</v>
      </c>
      <c r="M63" s="62">
        <f t="shared" si="8"/>
        <v>97</v>
      </c>
      <c r="N63" s="62"/>
      <c r="O63" s="62">
        <f t="shared" si="8"/>
        <v>33</v>
      </c>
      <c r="P63" s="62">
        <f t="shared" si="8"/>
        <v>34</v>
      </c>
      <c r="Q63" s="62">
        <f t="shared" si="8"/>
        <v>291</v>
      </c>
      <c r="R63" s="62"/>
      <c r="S63" s="37">
        <f>SUM(S6:S61)</f>
        <v>0</v>
      </c>
      <c r="T63" s="37">
        <f>SUM(T6:T61)</f>
        <v>0</v>
      </c>
      <c r="U63" s="37">
        <f>SUM(U6:U61)</f>
        <v>0</v>
      </c>
      <c r="V63" s="37">
        <f>SUM(V6:V61)</f>
        <v>0</v>
      </c>
      <c r="W63" s="37">
        <f>SUM(W6:W61)</f>
        <v>0</v>
      </c>
      <c r="X63" s="35"/>
      <c r="Y63" s="35"/>
      <c r="Z63" s="62"/>
      <c r="AA63" s="35"/>
      <c r="AB63" s="46"/>
      <c r="AC63" s="47"/>
      <c r="AD63" s="47"/>
      <c r="AE63" s="47"/>
      <c r="AF63" s="48"/>
      <c r="AG63" s="46"/>
      <c r="AH63" s="47"/>
      <c r="AI63" s="47"/>
      <c r="AJ63" s="47"/>
      <c r="AK63" s="48"/>
    </row>
  </sheetData>
  <sortState ref="B6:R54">
    <sortCondition descending="1" ref="E6:E54"/>
    <sortCondition ref="F6:F54"/>
  </sortState>
  <conditionalFormatting sqref="C6:C56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S58"/>
  <sheetViews>
    <sheetView showGridLines="0" workbookViewId="0">
      <selection activeCell="F10" sqref="F10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6.453125" style="75" customWidth="1"/>
    <col min="7" max="7" width="10.81640625" style="75" hidden="1" customWidth="1"/>
    <col min="8" max="22" width="10.81640625" style="183" customWidth="1"/>
    <col min="23" max="27" width="10.81640625" style="75" hidden="1" customWidth="1"/>
    <col min="28" max="29" width="11.453125" style="75" customWidth="1"/>
    <col min="30" max="253" width="10.81640625" style="75" customWidth="1"/>
  </cols>
  <sheetData>
    <row r="1" spans="1:251" ht="17.149999999999999" customHeight="1" x14ac:dyDescent="0.35">
      <c r="A1" s="2"/>
      <c r="B1" s="2"/>
      <c r="C1" s="2"/>
      <c r="D1" s="3" t="s">
        <v>47</v>
      </c>
      <c r="E1" s="2"/>
      <c r="F1" s="2"/>
      <c r="G1" s="5"/>
      <c r="H1" s="5">
        <v>45634</v>
      </c>
      <c r="I1" s="196">
        <v>45599</v>
      </c>
      <c r="J1" s="5">
        <v>45572</v>
      </c>
      <c r="K1" s="184">
        <v>45563</v>
      </c>
      <c r="L1" s="197">
        <v>45563</v>
      </c>
      <c r="M1" s="184">
        <v>45536</v>
      </c>
      <c r="N1" s="5">
        <v>45522</v>
      </c>
      <c r="O1" s="184">
        <v>45423</v>
      </c>
      <c r="P1" s="5">
        <v>45407</v>
      </c>
      <c r="Q1" s="196">
        <v>45382</v>
      </c>
      <c r="R1" s="197">
        <v>45363</v>
      </c>
      <c r="S1" s="196">
        <v>45354</v>
      </c>
      <c r="T1" s="197">
        <v>45347</v>
      </c>
      <c r="U1" s="196">
        <v>45305</v>
      </c>
      <c r="V1" s="197">
        <v>45296</v>
      </c>
      <c r="W1" s="6"/>
      <c r="X1" s="7"/>
      <c r="Y1" s="7"/>
      <c r="Z1" s="7"/>
      <c r="AA1" s="8"/>
      <c r="AB1" s="35"/>
      <c r="AC1" s="9"/>
      <c r="AD1" s="21"/>
      <c r="AE1" s="13"/>
      <c r="AF1" s="14"/>
      <c r="AG1" s="14"/>
      <c r="AH1" s="14"/>
      <c r="AI1" s="15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pans="1:251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864</v>
      </c>
      <c r="L2" s="190" t="s">
        <v>864</v>
      </c>
      <c r="M2" s="185" t="s">
        <v>1703</v>
      </c>
      <c r="N2" s="17" t="s">
        <v>1650</v>
      </c>
      <c r="O2" s="185" t="s">
        <v>1546</v>
      </c>
      <c r="P2" s="17" t="s">
        <v>1196</v>
      </c>
      <c r="Q2" s="185" t="s">
        <v>576</v>
      </c>
      <c r="R2" s="190" t="s">
        <v>36</v>
      </c>
      <c r="S2" s="185" t="s">
        <v>1214</v>
      </c>
      <c r="T2" s="190" t="s">
        <v>1197</v>
      </c>
      <c r="U2" s="185" t="s">
        <v>350</v>
      </c>
      <c r="V2" s="190" t="s">
        <v>350</v>
      </c>
      <c r="W2" s="19"/>
      <c r="X2" s="20"/>
      <c r="Y2" s="20"/>
      <c r="Z2" s="20"/>
      <c r="AA2" s="21"/>
      <c r="AB2" s="35"/>
      <c r="AC2" s="9"/>
      <c r="AD2" s="21"/>
      <c r="AE2" s="24"/>
      <c r="AF2" s="195"/>
      <c r="AG2" s="195"/>
      <c r="AH2" s="195"/>
      <c r="AI2" s="25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37</v>
      </c>
      <c r="I3" s="186" t="s">
        <v>37</v>
      </c>
      <c r="J3" s="2" t="s">
        <v>37</v>
      </c>
      <c r="K3" s="186" t="s">
        <v>37</v>
      </c>
      <c r="L3" s="191" t="s">
        <v>2</v>
      </c>
      <c r="M3" s="186" t="s">
        <v>37</v>
      </c>
      <c r="N3" s="2" t="s">
        <v>476</v>
      </c>
      <c r="O3" s="186" t="s">
        <v>476</v>
      </c>
      <c r="P3" s="2" t="s">
        <v>37</v>
      </c>
      <c r="Q3" s="186" t="s">
        <v>37</v>
      </c>
      <c r="R3" s="191" t="s">
        <v>37</v>
      </c>
      <c r="S3" s="186" t="s">
        <v>37</v>
      </c>
      <c r="T3" s="191" t="s">
        <v>37</v>
      </c>
      <c r="U3" s="186" t="s">
        <v>37</v>
      </c>
      <c r="V3" s="191" t="s">
        <v>2</v>
      </c>
      <c r="W3" s="27"/>
      <c r="X3" s="21"/>
      <c r="Y3" s="21"/>
      <c r="Z3" s="21"/>
      <c r="AA3" s="21"/>
      <c r="AB3" s="35"/>
      <c r="AC3" s="9"/>
      <c r="AD3" s="21"/>
      <c r="AE3" s="24"/>
      <c r="AF3" s="195"/>
      <c r="AG3" s="195"/>
      <c r="AH3" s="195"/>
      <c r="AI3" s="25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7</v>
      </c>
      <c r="J4" s="2" t="s">
        <v>6</v>
      </c>
      <c r="K4" s="186" t="s">
        <v>6</v>
      </c>
      <c r="L4" s="191" t="s">
        <v>6</v>
      </c>
      <c r="M4" s="186" t="s">
        <v>6</v>
      </c>
      <c r="N4" s="2" t="s">
        <v>6</v>
      </c>
      <c r="O4" s="186" t="s">
        <v>6</v>
      </c>
      <c r="P4" s="2" t="s">
        <v>51</v>
      </c>
      <c r="Q4" s="186" t="s">
        <v>6</v>
      </c>
      <c r="R4" s="191" t="s">
        <v>6</v>
      </c>
      <c r="S4" s="186" t="s">
        <v>6</v>
      </c>
      <c r="T4" s="191" t="s">
        <v>6</v>
      </c>
      <c r="U4" s="186" t="s">
        <v>6</v>
      </c>
      <c r="V4" s="191" t="s">
        <v>104</v>
      </c>
      <c r="W4" s="27"/>
      <c r="X4" s="21"/>
      <c r="Y4" s="21"/>
      <c r="Z4" s="21"/>
      <c r="AA4" s="21"/>
      <c r="AB4" s="35"/>
      <c r="AC4" s="9"/>
      <c r="AD4" s="21"/>
      <c r="AE4" s="24"/>
      <c r="AF4" s="195"/>
      <c r="AG4" s="195"/>
      <c r="AH4" s="195"/>
      <c r="AI4" s="25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pans="1:251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2</v>
      </c>
      <c r="I5" s="186">
        <v>17</v>
      </c>
      <c r="J5" s="2">
        <v>4</v>
      </c>
      <c r="K5" s="186">
        <v>3</v>
      </c>
      <c r="L5" s="191">
        <v>1</v>
      </c>
      <c r="M5" s="186">
        <v>3</v>
      </c>
      <c r="N5" s="2">
        <v>1</v>
      </c>
      <c r="O5" s="186">
        <v>3</v>
      </c>
      <c r="P5" s="2">
        <v>13</v>
      </c>
      <c r="Q5" s="186">
        <v>6</v>
      </c>
      <c r="R5" s="191">
        <v>2</v>
      </c>
      <c r="S5" s="186">
        <v>8</v>
      </c>
      <c r="T5" s="191">
        <v>2</v>
      </c>
      <c r="U5" s="186">
        <v>2</v>
      </c>
      <c r="V5" s="191">
        <v>32</v>
      </c>
      <c r="W5" s="28"/>
      <c r="X5" s="29"/>
      <c r="Y5" s="29"/>
      <c r="Z5" s="29"/>
      <c r="AA5" s="29"/>
      <c r="AB5" s="35"/>
      <c r="AC5" s="9"/>
      <c r="AD5" s="21"/>
      <c r="AE5" s="24"/>
      <c r="AF5" s="195"/>
      <c r="AG5" s="195"/>
      <c r="AH5" s="195"/>
      <c r="AI5" s="25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pans="1:251" ht="17.149999999999999" customHeight="1" x14ac:dyDescent="0.35">
      <c r="A6" s="30">
        <v>1</v>
      </c>
      <c r="B6" s="30">
        <v>1</v>
      </c>
      <c r="C6" s="30">
        <f t="shared" ref="C6:C28" si="0">B6-A6</f>
        <v>0</v>
      </c>
      <c r="D6" s="18" t="s">
        <v>30</v>
      </c>
      <c r="E6" s="2">
        <f t="shared" ref="E6:E42" si="1">LARGE(G6:AA6,1)+LARGE(G6:AA6,2)+LARGE(G6:AA6,3)+LARGE(G6:AA6,4)+LARGE(G6:AA6,5)</f>
        <v>85</v>
      </c>
      <c r="F6" s="30">
        <f t="shared" ref="F6:F42" si="2">COUNT(G6:V6)</f>
        <v>5</v>
      </c>
      <c r="G6" s="31"/>
      <c r="H6" s="31" t="s">
        <v>15</v>
      </c>
      <c r="I6" s="187">
        <v>17</v>
      </c>
      <c r="J6" s="31" t="s">
        <v>15</v>
      </c>
      <c r="K6" s="187">
        <v>10</v>
      </c>
      <c r="L6" s="192" t="s">
        <v>15</v>
      </c>
      <c r="M6" s="187">
        <v>10</v>
      </c>
      <c r="N6" s="31" t="s">
        <v>15</v>
      </c>
      <c r="O6" s="187">
        <v>10</v>
      </c>
      <c r="P6" s="31" t="s">
        <v>15</v>
      </c>
      <c r="Q6" s="187" t="s">
        <v>15</v>
      </c>
      <c r="R6" s="192" t="s">
        <v>15</v>
      </c>
      <c r="S6" s="187" t="s">
        <v>15</v>
      </c>
      <c r="T6" s="192" t="s">
        <v>15</v>
      </c>
      <c r="U6" s="187" t="s">
        <v>15</v>
      </c>
      <c r="V6" s="237">
        <v>38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9"/>
      <c r="AC6" s="35"/>
      <c r="AD6" s="62"/>
      <c r="AE6" s="24"/>
      <c r="AF6" s="195"/>
      <c r="AG6" s="195"/>
      <c r="AH6" s="195"/>
      <c r="AI6" s="25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pans="1:25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360</v>
      </c>
      <c r="E7" s="2">
        <f t="shared" si="1"/>
        <v>63</v>
      </c>
      <c r="F7" s="30">
        <f t="shared" si="2"/>
        <v>2</v>
      </c>
      <c r="G7" s="31"/>
      <c r="H7" s="31" t="s">
        <v>15</v>
      </c>
      <c r="I7" s="187">
        <v>20</v>
      </c>
      <c r="J7" s="31" t="s">
        <v>15</v>
      </c>
      <c r="K7" s="187" t="s">
        <v>15</v>
      </c>
      <c r="L7" s="192" t="s">
        <v>15</v>
      </c>
      <c r="M7" s="187" t="s">
        <v>15</v>
      </c>
      <c r="N7" s="31" t="s">
        <v>15</v>
      </c>
      <c r="O7" s="187" t="s">
        <v>15</v>
      </c>
      <c r="P7" s="31" t="s">
        <v>15</v>
      </c>
      <c r="Q7" s="187" t="s">
        <v>15</v>
      </c>
      <c r="R7" s="192" t="s">
        <v>15</v>
      </c>
      <c r="S7" s="187" t="s">
        <v>15</v>
      </c>
      <c r="T7" s="192" t="s">
        <v>15</v>
      </c>
      <c r="U7" s="187" t="s">
        <v>15</v>
      </c>
      <c r="V7" s="237">
        <v>43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79"/>
      <c r="AC7" s="35"/>
      <c r="AD7" s="62"/>
      <c r="AE7" s="24"/>
      <c r="AF7" s="195"/>
      <c r="AG7" s="195"/>
      <c r="AH7" s="195"/>
      <c r="AI7" s="25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44</v>
      </c>
      <c r="E8" s="2">
        <f t="shared" si="1"/>
        <v>52</v>
      </c>
      <c r="F8" s="30">
        <f t="shared" si="2"/>
        <v>3</v>
      </c>
      <c r="G8" s="31"/>
      <c r="H8" s="31" t="s">
        <v>15</v>
      </c>
      <c r="I8" s="187">
        <v>10</v>
      </c>
      <c r="J8" s="31">
        <v>8</v>
      </c>
      <c r="K8" s="187" t="s">
        <v>15</v>
      </c>
      <c r="L8" s="192" t="s">
        <v>15</v>
      </c>
      <c r="M8" s="187" t="s">
        <v>15</v>
      </c>
      <c r="N8" s="31" t="s">
        <v>15</v>
      </c>
      <c r="O8" s="187" t="s">
        <v>15</v>
      </c>
      <c r="P8" s="31" t="s">
        <v>15</v>
      </c>
      <c r="Q8" s="187" t="s">
        <v>15</v>
      </c>
      <c r="R8" s="192" t="s">
        <v>15</v>
      </c>
      <c r="S8" s="187" t="s">
        <v>15</v>
      </c>
      <c r="T8" s="192" t="s">
        <v>15</v>
      </c>
      <c r="U8" s="187" t="s">
        <v>15</v>
      </c>
      <c r="V8" s="237">
        <v>34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79"/>
      <c r="AC8" s="35"/>
      <c r="AD8" s="62"/>
      <c r="AE8" s="24"/>
      <c r="AF8" s="195"/>
      <c r="AG8" s="195"/>
      <c r="AH8" s="195"/>
      <c r="AI8" s="25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760</v>
      </c>
      <c r="E9" s="2">
        <f t="shared" si="1"/>
        <v>37</v>
      </c>
      <c r="F9" s="30">
        <f t="shared" si="2"/>
        <v>3</v>
      </c>
      <c r="G9" s="31"/>
      <c r="H9" s="31" t="s">
        <v>15</v>
      </c>
      <c r="I9" s="187">
        <v>12</v>
      </c>
      <c r="J9" s="31">
        <v>10</v>
      </c>
      <c r="K9" s="187" t="s">
        <v>15</v>
      </c>
      <c r="L9" s="192" t="s">
        <v>15</v>
      </c>
      <c r="M9" s="187" t="s">
        <v>15</v>
      </c>
      <c r="N9" s="31" t="s">
        <v>15</v>
      </c>
      <c r="O9" s="187" t="s">
        <v>15</v>
      </c>
      <c r="P9" s="31">
        <v>15</v>
      </c>
      <c r="Q9" s="187" t="s">
        <v>15</v>
      </c>
      <c r="R9" s="192" t="s">
        <v>15</v>
      </c>
      <c r="S9" s="187" t="s">
        <v>15</v>
      </c>
      <c r="T9" s="192" t="s">
        <v>15</v>
      </c>
      <c r="U9" s="187" t="s">
        <v>15</v>
      </c>
      <c r="V9" s="237" t="s">
        <v>15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79"/>
      <c r="AC9" s="35"/>
      <c r="AD9" s="62"/>
      <c r="AE9" s="24"/>
      <c r="AF9" s="195"/>
      <c r="AG9" s="195"/>
      <c r="AH9" s="195"/>
      <c r="AI9" s="25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ht="17.149999999999999" customHeight="1" x14ac:dyDescent="0.35">
      <c r="A10" s="30">
        <v>5</v>
      </c>
      <c r="B10" s="30">
        <v>8</v>
      </c>
      <c r="C10" s="30">
        <f t="shared" si="0"/>
        <v>3</v>
      </c>
      <c r="D10" s="18" t="s">
        <v>46</v>
      </c>
      <c r="E10" s="2">
        <f t="shared" si="1"/>
        <v>37</v>
      </c>
      <c r="F10" s="30">
        <f t="shared" si="2"/>
        <v>6</v>
      </c>
      <c r="G10" s="31"/>
      <c r="H10" s="31">
        <v>10</v>
      </c>
      <c r="I10" s="187" t="s">
        <v>15</v>
      </c>
      <c r="J10" s="31">
        <v>4</v>
      </c>
      <c r="K10" s="187" t="s">
        <v>15</v>
      </c>
      <c r="L10" s="192" t="s">
        <v>15</v>
      </c>
      <c r="M10" s="187" t="s">
        <v>15</v>
      </c>
      <c r="N10" s="31">
        <v>5</v>
      </c>
      <c r="O10" s="187">
        <v>8</v>
      </c>
      <c r="P10" s="31" t="s">
        <v>15</v>
      </c>
      <c r="Q10" s="187">
        <v>4</v>
      </c>
      <c r="R10" s="192">
        <v>10</v>
      </c>
      <c r="S10" s="187" t="s">
        <v>15</v>
      </c>
      <c r="T10" s="192" t="s">
        <v>15</v>
      </c>
      <c r="U10" s="187" t="s">
        <v>15</v>
      </c>
      <c r="V10" s="237" t="s">
        <v>15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79"/>
      <c r="AC10" s="35"/>
      <c r="AD10" s="62"/>
      <c r="AE10" s="24"/>
      <c r="AF10" s="195"/>
      <c r="AG10" s="195"/>
      <c r="AH10" s="195"/>
      <c r="AI10" s="25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477</v>
      </c>
      <c r="E11" s="2">
        <f t="shared" si="1"/>
        <v>34</v>
      </c>
      <c r="F11" s="30">
        <f t="shared" si="2"/>
        <v>2</v>
      </c>
      <c r="G11" s="31"/>
      <c r="H11" s="31" t="s">
        <v>15</v>
      </c>
      <c r="I11" s="187" t="s">
        <v>15</v>
      </c>
      <c r="J11" s="31" t="s">
        <v>15</v>
      </c>
      <c r="K11" s="187" t="s">
        <v>15</v>
      </c>
      <c r="L11" s="192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187" t="s">
        <v>15</v>
      </c>
      <c r="R11" s="192" t="s">
        <v>15</v>
      </c>
      <c r="S11" s="187" t="s">
        <v>15</v>
      </c>
      <c r="T11" s="192" t="s">
        <v>15</v>
      </c>
      <c r="U11" s="187">
        <v>8</v>
      </c>
      <c r="V11" s="237">
        <v>26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79"/>
      <c r="AC11" s="35"/>
      <c r="AD11" s="62"/>
      <c r="AE11" s="24"/>
      <c r="AF11" s="195"/>
      <c r="AG11" s="195"/>
      <c r="AH11" s="195"/>
      <c r="AI11" s="25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1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850</v>
      </c>
      <c r="E12" s="2">
        <f t="shared" si="1"/>
        <v>34</v>
      </c>
      <c r="F12" s="30">
        <f t="shared" si="2"/>
        <v>2</v>
      </c>
      <c r="G12" s="31"/>
      <c r="H12" s="31" t="s">
        <v>15</v>
      </c>
      <c r="I12" s="187">
        <v>14</v>
      </c>
      <c r="J12" s="31" t="s">
        <v>15</v>
      </c>
      <c r="K12" s="187" t="s">
        <v>15</v>
      </c>
      <c r="L12" s="192" t="s">
        <v>15</v>
      </c>
      <c r="M12" s="187" t="s">
        <v>15</v>
      </c>
      <c r="N12" s="31" t="s">
        <v>15</v>
      </c>
      <c r="O12" s="187" t="s">
        <v>15</v>
      </c>
      <c r="P12" s="31">
        <v>20</v>
      </c>
      <c r="Q12" s="187" t="s">
        <v>15</v>
      </c>
      <c r="R12" s="192" t="s">
        <v>15</v>
      </c>
      <c r="S12" s="187" t="s">
        <v>15</v>
      </c>
      <c r="T12" s="192" t="s">
        <v>15</v>
      </c>
      <c r="U12" s="187" t="s">
        <v>15</v>
      </c>
      <c r="V12" s="237" t="s">
        <v>15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79"/>
      <c r="AC12" s="35"/>
      <c r="AD12" s="62"/>
      <c r="AE12" s="24"/>
      <c r="AF12" s="195"/>
      <c r="AG12" s="195"/>
      <c r="AH12" s="195"/>
      <c r="AI12" s="25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1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32</v>
      </c>
      <c r="E13" s="2">
        <f t="shared" si="1"/>
        <v>33</v>
      </c>
      <c r="F13" s="30">
        <f t="shared" si="2"/>
        <v>2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192" t="s">
        <v>15</v>
      </c>
      <c r="M13" s="187" t="s">
        <v>15</v>
      </c>
      <c r="N13" s="31" t="s">
        <v>15</v>
      </c>
      <c r="O13" s="187" t="s">
        <v>15</v>
      </c>
      <c r="P13" s="31" t="s">
        <v>15</v>
      </c>
      <c r="Q13" s="187" t="s">
        <v>15</v>
      </c>
      <c r="R13" s="192" t="s">
        <v>15</v>
      </c>
      <c r="S13" s="187" t="s">
        <v>15</v>
      </c>
      <c r="T13" s="192" t="s">
        <v>15</v>
      </c>
      <c r="U13" s="187">
        <v>10</v>
      </c>
      <c r="V13" s="237">
        <v>23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79"/>
      <c r="AC13" s="35"/>
      <c r="AD13" s="62"/>
      <c r="AE13" s="24"/>
      <c r="AF13" s="195"/>
      <c r="AG13" s="195"/>
      <c r="AH13" s="195"/>
      <c r="AI13" s="25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42</v>
      </c>
      <c r="E14" s="2">
        <f t="shared" si="1"/>
        <v>30</v>
      </c>
      <c r="F14" s="30">
        <f t="shared" si="2"/>
        <v>1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192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192" t="s">
        <v>15</v>
      </c>
      <c r="S14" s="187" t="s">
        <v>15</v>
      </c>
      <c r="T14" s="192" t="s">
        <v>15</v>
      </c>
      <c r="U14" s="187" t="s">
        <v>15</v>
      </c>
      <c r="V14" s="237">
        <v>30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79"/>
      <c r="AC14" s="35"/>
      <c r="AD14" s="62"/>
      <c r="AE14" s="24"/>
      <c r="AF14" s="195"/>
      <c r="AG14" s="195"/>
      <c r="AH14" s="195"/>
      <c r="AI14" s="25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398</v>
      </c>
      <c r="E15" s="2">
        <f t="shared" si="1"/>
        <v>28</v>
      </c>
      <c r="F15" s="30">
        <f t="shared" si="2"/>
        <v>2</v>
      </c>
      <c r="G15" s="31"/>
      <c r="H15" s="31" t="s">
        <v>15</v>
      </c>
      <c r="I15" s="187" t="s">
        <v>15</v>
      </c>
      <c r="J15" s="31" t="s">
        <v>15</v>
      </c>
      <c r="K15" s="187" t="s">
        <v>15</v>
      </c>
      <c r="L15" s="192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187">
        <v>8</v>
      </c>
      <c r="R15" s="192" t="s">
        <v>15</v>
      </c>
      <c r="S15" s="187" t="s">
        <v>15</v>
      </c>
      <c r="T15" s="192" t="s">
        <v>15</v>
      </c>
      <c r="U15" s="187" t="s">
        <v>15</v>
      </c>
      <c r="V15" s="237">
        <v>20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79"/>
      <c r="AC15" s="35"/>
      <c r="AD15" s="62"/>
      <c r="AE15" s="24"/>
      <c r="AF15" s="195"/>
      <c r="AG15" s="195"/>
      <c r="AH15" s="195"/>
      <c r="AI15" s="25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422</v>
      </c>
      <c r="E16" s="2">
        <f t="shared" si="1"/>
        <v>24</v>
      </c>
      <c r="F16" s="30">
        <f t="shared" si="2"/>
        <v>3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192" t="s">
        <v>15</v>
      </c>
      <c r="M16" s="187">
        <v>8</v>
      </c>
      <c r="N16" s="31" t="s">
        <v>15</v>
      </c>
      <c r="O16" s="187" t="s">
        <v>15</v>
      </c>
      <c r="P16" s="31" t="s">
        <v>15</v>
      </c>
      <c r="Q16" s="187">
        <v>2</v>
      </c>
      <c r="R16" s="192" t="s">
        <v>15</v>
      </c>
      <c r="S16" s="187" t="s">
        <v>15</v>
      </c>
      <c r="T16" s="192" t="s">
        <v>15</v>
      </c>
      <c r="U16" s="187" t="s">
        <v>15</v>
      </c>
      <c r="V16" s="237">
        <v>14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79"/>
      <c r="AC16" s="35"/>
      <c r="AD16" s="62"/>
      <c r="AE16" s="24"/>
      <c r="AF16" s="195"/>
      <c r="AG16" s="195"/>
      <c r="AH16" s="195"/>
      <c r="AI16" s="25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pans="1:253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358</v>
      </c>
      <c r="E17" s="2">
        <f t="shared" si="1"/>
        <v>22</v>
      </c>
      <c r="F17" s="30">
        <f t="shared" si="2"/>
        <v>3</v>
      </c>
      <c r="G17" s="31"/>
      <c r="H17" s="31" t="s">
        <v>15</v>
      </c>
      <c r="I17" s="187">
        <v>6</v>
      </c>
      <c r="J17" s="31">
        <v>6</v>
      </c>
      <c r="K17" s="187" t="s">
        <v>15</v>
      </c>
      <c r="L17" s="192" t="s">
        <v>15</v>
      </c>
      <c r="M17" s="187" t="s">
        <v>15</v>
      </c>
      <c r="N17" s="31" t="s">
        <v>15</v>
      </c>
      <c r="O17" s="187" t="s">
        <v>15</v>
      </c>
      <c r="P17" s="31">
        <v>10</v>
      </c>
      <c r="Q17" s="187" t="s">
        <v>15</v>
      </c>
      <c r="R17" s="192" t="s">
        <v>15</v>
      </c>
      <c r="S17" s="187" t="s">
        <v>15</v>
      </c>
      <c r="T17" s="192" t="s">
        <v>15</v>
      </c>
      <c r="U17" s="187" t="s">
        <v>15</v>
      </c>
      <c r="V17" s="237" t="s">
        <v>15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79"/>
      <c r="AC17" s="35"/>
      <c r="AD17" s="62"/>
      <c r="AE17" s="24"/>
      <c r="AF17" s="195"/>
      <c r="AG17" s="195"/>
      <c r="AH17" s="195"/>
      <c r="AI17" s="25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3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852</v>
      </c>
      <c r="E18" s="2">
        <f t="shared" si="1"/>
        <v>22</v>
      </c>
      <c r="F18" s="30">
        <f t="shared" si="2"/>
        <v>4</v>
      </c>
      <c r="G18" s="31"/>
      <c r="H18" s="31" t="s">
        <v>15</v>
      </c>
      <c r="I18" s="187" t="s">
        <v>15</v>
      </c>
      <c r="J18" s="31">
        <v>3</v>
      </c>
      <c r="K18" s="187" t="s">
        <v>15</v>
      </c>
      <c r="L18" s="192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>
        <v>3</v>
      </c>
      <c r="R18" s="192" t="s">
        <v>15</v>
      </c>
      <c r="S18" s="187" t="s">
        <v>15</v>
      </c>
      <c r="T18" s="192">
        <v>10</v>
      </c>
      <c r="U18" s="187" t="s">
        <v>15</v>
      </c>
      <c r="V18" s="237">
        <v>6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79"/>
      <c r="AC18" s="35"/>
      <c r="AD18" s="62"/>
      <c r="AE18" s="24"/>
      <c r="AF18" s="195"/>
      <c r="AG18" s="195"/>
      <c r="AH18" s="195"/>
      <c r="AI18" s="25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3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527</v>
      </c>
      <c r="E19" s="2">
        <f t="shared" si="1"/>
        <v>21</v>
      </c>
      <c r="F19" s="30">
        <f t="shared" si="2"/>
        <v>2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192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 t="s">
        <v>15</v>
      </c>
      <c r="R19" s="192" t="s">
        <v>15</v>
      </c>
      <c r="S19" s="187">
        <v>4</v>
      </c>
      <c r="T19" s="192" t="s">
        <v>15</v>
      </c>
      <c r="U19" s="187" t="s">
        <v>15</v>
      </c>
      <c r="V19" s="237">
        <v>17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79"/>
      <c r="AC19" s="35"/>
      <c r="AD19" s="62"/>
      <c r="AE19" s="24"/>
      <c r="AF19" s="195"/>
      <c r="AG19" s="195"/>
      <c r="AH19" s="195"/>
      <c r="AI19" s="25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pans="1:253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644</v>
      </c>
      <c r="E20" s="2">
        <f t="shared" si="1"/>
        <v>16</v>
      </c>
      <c r="F20" s="30">
        <f t="shared" si="2"/>
        <v>2</v>
      </c>
      <c r="G20" s="31"/>
      <c r="H20" s="31" t="s">
        <v>15</v>
      </c>
      <c r="I20" s="187">
        <v>8</v>
      </c>
      <c r="J20" s="31" t="s">
        <v>15</v>
      </c>
      <c r="K20" s="187" t="s">
        <v>15</v>
      </c>
      <c r="L20" s="192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192" t="s">
        <v>15</v>
      </c>
      <c r="S20" s="187">
        <v>8</v>
      </c>
      <c r="T20" s="192" t="s">
        <v>15</v>
      </c>
      <c r="U20" s="187" t="s">
        <v>15</v>
      </c>
      <c r="V20" s="237" t="s">
        <v>15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79"/>
      <c r="AC20" s="35"/>
      <c r="AD20" s="62"/>
      <c r="AE20" s="24"/>
      <c r="AF20" s="195"/>
      <c r="AG20" s="195"/>
      <c r="AH20" s="195"/>
      <c r="AI20" s="25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spans="1:253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555</v>
      </c>
      <c r="E21" s="2">
        <f t="shared" si="1"/>
        <v>16</v>
      </c>
      <c r="F21" s="30">
        <f t="shared" si="2"/>
        <v>3</v>
      </c>
      <c r="G21" s="31"/>
      <c r="H21" s="31" t="s">
        <v>15</v>
      </c>
      <c r="I21" s="187" t="s">
        <v>15</v>
      </c>
      <c r="J21" s="31" t="s">
        <v>15</v>
      </c>
      <c r="K21" s="187">
        <v>8</v>
      </c>
      <c r="L21" s="192" t="s">
        <v>15</v>
      </c>
      <c r="M21" s="187" t="s">
        <v>15</v>
      </c>
      <c r="N21" s="31" t="s">
        <v>15</v>
      </c>
      <c r="O21" s="187" t="s">
        <v>15</v>
      </c>
      <c r="P21" s="31" t="s">
        <v>15</v>
      </c>
      <c r="Q21" s="187">
        <v>6</v>
      </c>
      <c r="R21" s="192" t="s">
        <v>15</v>
      </c>
      <c r="S21" s="187" t="s">
        <v>15</v>
      </c>
      <c r="T21" s="192" t="s">
        <v>15</v>
      </c>
      <c r="U21" s="187" t="s">
        <v>15</v>
      </c>
      <c r="V21" s="237">
        <v>2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79"/>
      <c r="AC21" s="35"/>
      <c r="AD21" s="62"/>
      <c r="AE21" s="24"/>
      <c r="AF21" s="195"/>
      <c r="AG21" s="195"/>
      <c r="AH21" s="195"/>
      <c r="AI21" s="25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spans="1:253" ht="17.149999999999999" customHeight="1" x14ac:dyDescent="0.35">
      <c r="A22" s="30">
        <v>17</v>
      </c>
      <c r="B22" s="30">
        <v>19</v>
      </c>
      <c r="C22" s="30">
        <f t="shared" si="0"/>
        <v>2</v>
      </c>
      <c r="D22" s="18" t="s">
        <v>958</v>
      </c>
      <c r="E22" s="2">
        <f t="shared" si="1"/>
        <v>14</v>
      </c>
      <c r="F22" s="30">
        <f t="shared" si="2"/>
        <v>2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192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>
        <v>10</v>
      </c>
      <c r="R22" s="192" t="s">
        <v>15</v>
      </c>
      <c r="S22" s="187" t="s">
        <v>15</v>
      </c>
      <c r="T22" s="192" t="s">
        <v>15</v>
      </c>
      <c r="U22" s="187" t="s">
        <v>15</v>
      </c>
      <c r="V22" s="237">
        <v>4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79"/>
      <c r="AC22" s="35"/>
      <c r="AD22" s="62"/>
      <c r="AE22" s="24"/>
      <c r="AF22" s="195"/>
      <c r="AG22" s="195"/>
      <c r="AH22" s="195"/>
      <c r="AI22" s="25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spans="1:253" ht="17.149999999999999" customHeight="1" x14ac:dyDescent="0.35">
      <c r="A23" s="30">
        <v>18</v>
      </c>
      <c r="B23" s="30">
        <v>20</v>
      </c>
      <c r="C23" s="30">
        <f t="shared" si="0"/>
        <v>2</v>
      </c>
      <c r="D23" s="18" t="s">
        <v>645</v>
      </c>
      <c r="E23" s="2">
        <f t="shared" si="1"/>
        <v>12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192" t="s">
        <v>15</v>
      </c>
      <c r="M23" s="187" t="s">
        <v>15</v>
      </c>
      <c r="N23" s="31" t="s">
        <v>15</v>
      </c>
      <c r="O23" s="187" t="s">
        <v>15</v>
      </c>
      <c r="P23" s="31" t="s">
        <v>15</v>
      </c>
      <c r="Q23" s="187" t="s">
        <v>15</v>
      </c>
      <c r="R23" s="192" t="s">
        <v>15</v>
      </c>
      <c r="S23" s="187" t="s">
        <v>15</v>
      </c>
      <c r="T23" s="192" t="s">
        <v>15</v>
      </c>
      <c r="U23" s="187" t="s">
        <v>15</v>
      </c>
      <c r="V23" s="237">
        <v>12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79"/>
      <c r="AC23" s="35"/>
      <c r="AD23" s="62"/>
      <c r="AE23" s="24"/>
      <c r="AF23" s="195"/>
      <c r="AG23" s="195"/>
      <c r="AH23" s="195"/>
      <c r="AI23" s="25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spans="1:253" ht="17.149999999999999" customHeight="1" x14ac:dyDescent="0.35">
      <c r="A24" s="30">
        <v>19</v>
      </c>
      <c r="B24" s="30">
        <v>21</v>
      </c>
      <c r="C24" s="30">
        <f t="shared" si="0"/>
        <v>2</v>
      </c>
      <c r="D24" s="18" t="s">
        <v>421</v>
      </c>
      <c r="E24" s="2">
        <f t="shared" si="1"/>
        <v>11</v>
      </c>
      <c r="F24" s="30">
        <f t="shared" si="2"/>
        <v>2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192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192" t="s">
        <v>15</v>
      </c>
      <c r="S24" s="187" t="s">
        <v>15</v>
      </c>
      <c r="T24" s="192">
        <v>8</v>
      </c>
      <c r="U24" s="187" t="s">
        <v>15</v>
      </c>
      <c r="V24" s="237">
        <v>3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79"/>
      <c r="AC24" s="35"/>
      <c r="AD24" s="62"/>
      <c r="AE24" s="24"/>
      <c r="AF24" s="195"/>
      <c r="AG24" s="195"/>
      <c r="AH24" s="195"/>
      <c r="AI24" s="25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183"/>
      <c r="IS24" s="183"/>
    </row>
    <row r="25" spans="1:253" ht="17.149999999999999" customHeight="1" x14ac:dyDescent="0.35">
      <c r="A25" s="30">
        <v>20</v>
      </c>
      <c r="B25" s="30">
        <v>15</v>
      </c>
      <c r="C25" s="30">
        <f t="shared" si="0"/>
        <v>-5</v>
      </c>
      <c r="D25" s="18" t="s">
        <v>38</v>
      </c>
      <c r="E25" s="2">
        <f t="shared" si="1"/>
        <v>10</v>
      </c>
      <c r="F25" s="30">
        <f t="shared" si="2"/>
        <v>1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192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192" t="s">
        <v>15</v>
      </c>
      <c r="S25" s="187">
        <v>10</v>
      </c>
      <c r="T25" s="192" t="s">
        <v>15</v>
      </c>
      <c r="U25" s="187" t="s">
        <v>15</v>
      </c>
      <c r="V25" s="237" t="s">
        <v>15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79"/>
      <c r="AC25" s="35"/>
      <c r="AD25" s="62"/>
      <c r="AE25" s="24"/>
      <c r="AF25" s="195"/>
      <c r="AG25" s="195"/>
      <c r="AH25" s="195"/>
      <c r="AI25" s="25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183"/>
      <c r="IS25" s="183"/>
    </row>
    <row r="26" spans="1:253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684</v>
      </c>
      <c r="E26" s="2">
        <f t="shared" si="1"/>
        <v>10</v>
      </c>
      <c r="F26" s="30">
        <f t="shared" si="2"/>
        <v>1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192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192" t="s">
        <v>15</v>
      </c>
      <c r="S26" s="187" t="s">
        <v>15</v>
      </c>
      <c r="T26" s="192" t="s">
        <v>15</v>
      </c>
      <c r="U26" s="187" t="s">
        <v>15</v>
      </c>
      <c r="V26" s="237">
        <v>10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79"/>
      <c r="AC26" s="35"/>
      <c r="AD26" s="62"/>
      <c r="AE26" s="24"/>
      <c r="AF26" s="195"/>
      <c r="AG26" s="195"/>
      <c r="AH26" s="195"/>
      <c r="AI26" s="25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183"/>
      <c r="IS26" s="183"/>
    </row>
    <row r="27" spans="1:253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45</v>
      </c>
      <c r="E27" s="2">
        <f t="shared" si="1"/>
        <v>8</v>
      </c>
      <c r="F27" s="30">
        <f t="shared" si="2"/>
        <v>1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192" t="s">
        <v>15</v>
      </c>
      <c r="M27" s="187" t="s">
        <v>15</v>
      </c>
      <c r="N27" s="31" t="s">
        <v>15</v>
      </c>
      <c r="O27" s="187" t="s">
        <v>15</v>
      </c>
      <c r="P27" s="31" t="s">
        <v>15</v>
      </c>
      <c r="Q27" s="187" t="s">
        <v>15</v>
      </c>
      <c r="R27" s="192">
        <v>8</v>
      </c>
      <c r="S27" s="187" t="s">
        <v>15</v>
      </c>
      <c r="T27" s="192" t="s">
        <v>15</v>
      </c>
      <c r="U27" s="187" t="s">
        <v>15</v>
      </c>
      <c r="V27" s="237" t="s">
        <v>15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79"/>
      <c r="AC27" s="35"/>
      <c r="AD27" s="62"/>
      <c r="AE27" s="24"/>
      <c r="AF27" s="195"/>
      <c r="AG27" s="195"/>
      <c r="AH27" s="195"/>
      <c r="AI27" s="25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183"/>
      <c r="IS27" s="183"/>
    </row>
    <row r="28" spans="1:253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851</v>
      </c>
      <c r="E28" s="2">
        <f t="shared" si="1"/>
        <v>8</v>
      </c>
      <c r="F28" s="30">
        <f t="shared" si="2"/>
        <v>1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192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187" t="s">
        <v>15</v>
      </c>
      <c r="T28" s="192" t="s">
        <v>15</v>
      </c>
      <c r="U28" s="187" t="s">
        <v>15</v>
      </c>
      <c r="V28" s="237">
        <v>8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79"/>
      <c r="AC28" s="35"/>
      <c r="AD28" s="62"/>
      <c r="AE28" s="24"/>
      <c r="AF28" s="195"/>
      <c r="AG28" s="195"/>
      <c r="AH28" s="195"/>
      <c r="AI28" s="25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183"/>
      <c r="IS28" s="183"/>
    </row>
    <row r="29" spans="1:253" ht="17.149999999999999" customHeight="1" x14ac:dyDescent="0.35">
      <c r="A29" s="30">
        <v>24</v>
      </c>
      <c r="B29" s="30"/>
      <c r="C29" s="30"/>
      <c r="D29" s="18" t="s">
        <v>2164</v>
      </c>
      <c r="E29" s="2">
        <f t="shared" si="1"/>
        <v>8</v>
      </c>
      <c r="F29" s="30">
        <f t="shared" si="2"/>
        <v>1</v>
      </c>
      <c r="G29" s="31"/>
      <c r="H29" s="31">
        <v>8</v>
      </c>
      <c r="I29" s="187" t="s">
        <v>15</v>
      </c>
      <c r="J29" s="31" t="s">
        <v>15</v>
      </c>
      <c r="K29" s="187" t="s">
        <v>15</v>
      </c>
      <c r="L29" s="192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187" t="s">
        <v>15</v>
      </c>
      <c r="T29" s="192" t="s">
        <v>15</v>
      </c>
      <c r="U29" s="187" t="s">
        <v>15</v>
      </c>
      <c r="V29" s="237" t="s">
        <v>15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79"/>
      <c r="AC29" s="35"/>
      <c r="AD29" s="62"/>
      <c r="AE29" s="24"/>
      <c r="AF29" s="195"/>
      <c r="AG29" s="195"/>
      <c r="AH29" s="195"/>
      <c r="AI29" s="25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183"/>
      <c r="IS29" s="183"/>
    </row>
    <row r="30" spans="1:253" ht="17.149999999999999" customHeight="1" x14ac:dyDescent="0.35">
      <c r="A30" s="30">
        <v>25</v>
      </c>
      <c r="B30" s="30">
        <v>25</v>
      </c>
      <c r="C30" s="30">
        <f t="shared" ref="C30:C41" si="3">B30-A30</f>
        <v>0</v>
      </c>
      <c r="D30" s="18" t="s">
        <v>679</v>
      </c>
      <c r="E30" s="2">
        <f t="shared" si="1"/>
        <v>8</v>
      </c>
      <c r="F30" s="30">
        <f t="shared" si="2"/>
        <v>2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192">
        <v>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192" t="s">
        <v>15</v>
      </c>
      <c r="S30" s="187">
        <v>3</v>
      </c>
      <c r="T30" s="192" t="s">
        <v>15</v>
      </c>
      <c r="U30" s="187" t="s">
        <v>15</v>
      </c>
      <c r="V30" s="237" t="s">
        <v>15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79"/>
      <c r="AC30" s="35"/>
      <c r="AD30" s="62"/>
      <c r="AE30" s="24"/>
      <c r="AF30" s="195"/>
      <c r="AG30" s="195"/>
      <c r="AH30" s="195"/>
      <c r="AI30" s="25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183"/>
      <c r="IS30" s="183"/>
    </row>
    <row r="31" spans="1:253" ht="17.149999999999999" customHeight="1" x14ac:dyDescent="0.35">
      <c r="A31" s="30">
        <v>26</v>
      </c>
      <c r="B31" s="30">
        <v>18</v>
      </c>
      <c r="C31" s="30">
        <f t="shared" si="3"/>
        <v>-8</v>
      </c>
      <c r="D31" s="18" t="s">
        <v>41</v>
      </c>
      <c r="E31" s="2">
        <f t="shared" si="1"/>
        <v>6</v>
      </c>
      <c r="F31" s="30">
        <f t="shared" si="2"/>
        <v>1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192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187">
        <v>6</v>
      </c>
      <c r="T31" s="192" t="s">
        <v>15</v>
      </c>
      <c r="U31" s="187" t="s">
        <v>15</v>
      </c>
      <c r="V31" s="237" t="s">
        <v>15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79"/>
      <c r="AC31" s="35"/>
      <c r="AD31" s="62"/>
      <c r="AE31" s="24"/>
      <c r="AF31" s="195"/>
      <c r="AG31" s="195"/>
      <c r="AH31" s="195"/>
      <c r="AI31" s="25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183"/>
      <c r="IS31" s="183"/>
    </row>
    <row r="32" spans="1:253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756</v>
      </c>
      <c r="E32" s="2">
        <f t="shared" si="1"/>
        <v>6</v>
      </c>
      <c r="F32" s="30">
        <f t="shared" si="2"/>
        <v>1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192" t="s">
        <v>15</v>
      </c>
      <c r="M32" s="187">
        <v>6</v>
      </c>
      <c r="N32" s="31" t="s">
        <v>15</v>
      </c>
      <c r="O32" s="187" t="s">
        <v>15</v>
      </c>
      <c r="P32" s="31" t="s">
        <v>15</v>
      </c>
      <c r="Q32" s="187" t="s">
        <v>15</v>
      </c>
      <c r="R32" s="192" t="s">
        <v>15</v>
      </c>
      <c r="S32" s="187" t="s">
        <v>15</v>
      </c>
      <c r="T32" s="192" t="s">
        <v>15</v>
      </c>
      <c r="U32" s="187" t="s">
        <v>15</v>
      </c>
      <c r="V32" s="237" t="s">
        <v>15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79"/>
      <c r="AC32" s="35"/>
      <c r="AD32" s="62"/>
      <c r="AE32" s="24"/>
      <c r="AF32" s="195"/>
      <c r="AG32" s="195"/>
      <c r="AH32" s="195"/>
      <c r="AI32" s="25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183"/>
      <c r="IS32" s="183"/>
    </row>
    <row r="33" spans="1:253" ht="17.149999999999999" customHeight="1" x14ac:dyDescent="0.35">
      <c r="A33" s="30">
        <v>28</v>
      </c>
      <c r="B33" s="30">
        <v>27</v>
      </c>
      <c r="C33" s="30">
        <f t="shared" si="3"/>
        <v>-1</v>
      </c>
      <c r="D33" s="18" t="s">
        <v>1584</v>
      </c>
      <c r="E33" s="2">
        <f t="shared" si="1"/>
        <v>6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192" t="s">
        <v>15</v>
      </c>
      <c r="M33" s="187" t="s">
        <v>15</v>
      </c>
      <c r="N33" s="31" t="s">
        <v>15</v>
      </c>
      <c r="O33" s="187">
        <v>6</v>
      </c>
      <c r="P33" s="31" t="s">
        <v>15</v>
      </c>
      <c r="Q33" s="187" t="s">
        <v>15</v>
      </c>
      <c r="R33" s="192" t="s">
        <v>15</v>
      </c>
      <c r="S33" s="187" t="s">
        <v>15</v>
      </c>
      <c r="T33" s="192" t="s">
        <v>15</v>
      </c>
      <c r="U33" s="187" t="s">
        <v>15</v>
      </c>
      <c r="V33" s="237" t="s">
        <v>15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79"/>
      <c r="AC33" s="35"/>
      <c r="AD33" s="62"/>
      <c r="AE33" s="24"/>
      <c r="AF33" s="195"/>
      <c r="AG33" s="195"/>
      <c r="AH33" s="195"/>
      <c r="AI33" s="25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183"/>
      <c r="IS33" s="183"/>
    </row>
    <row r="34" spans="1:253" ht="17.149999999999999" customHeight="1" x14ac:dyDescent="0.35">
      <c r="A34" s="30">
        <v>29</v>
      </c>
      <c r="B34" s="30">
        <v>28</v>
      </c>
      <c r="C34" s="30">
        <f t="shared" si="3"/>
        <v>-1</v>
      </c>
      <c r="D34" s="18" t="s">
        <v>959</v>
      </c>
      <c r="E34" s="2">
        <f t="shared" si="1"/>
        <v>6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>
        <v>6</v>
      </c>
      <c r="L34" s="192" t="s">
        <v>15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187" t="s">
        <v>15</v>
      </c>
      <c r="T34" s="192" t="s">
        <v>15</v>
      </c>
      <c r="U34" s="187" t="s">
        <v>15</v>
      </c>
      <c r="V34" s="237" t="s">
        <v>15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79"/>
      <c r="AC34" s="35"/>
      <c r="AD34" s="62"/>
      <c r="AE34" s="24"/>
      <c r="AF34" s="195"/>
      <c r="AG34" s="195"/>
      <c r="AH34" s="195"/>
      <c r="AI34" s="25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183"/>
      <c r="IS34" s="183"/>
    </row>
    <row r="35" spans="1:253" ht="17.149999999999999" customHeight="1" x14ac:dyDescent="0.35">
      <c r="A35" s="30">
        <v>30</v>
      </c>
      <c r="B35" s="30">
        <v>30</v>
      </c>
      <c r="C35" s="30">
        <f t="shared" si="3"/>
        <v>0</v>
      </c>
      <c r="D35" s="18" t="s">
        <v>29</v>
      </c>
      <c r="E35" s="2">
        <f t="shared" si="1"/>
        <v>4</v>
      </c>
      <c r="F35" s="30">
        <f t="shared" si="2"/>
        <v>1</v>
      </c>
      <c r="G35" s="31"/>
      <c r="H35" s="31" t="s">
        <v>15</v>
      </c>
      <c r="I35" s="187">
        <v>4</v>
      </c>
      <c r="J35" s="31" t="s">
        <v>15</v>
      </c>
      <c r="K35" s="187" t="s">
        <v>15</v>
      </c>
      <c r="L35" s="192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 t="s">
        <v>15</v>
      </c>
      <c r="R35" s="192" t="s">
        <v>15</v>
      </c>
      <c r="S35" s="187" t="s">
        <v>15</v>
      </c>
      <c r="T35" s="192" t="s">
        <v>15</v>
      </c>
      <c r="U35" s="187" t="s">
        <v>15</v>
      </c>
      <c r="V35" s="237" t="s">
        <v>15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79"/>
      <c r="AC35" s="35"/>
      <c r="AD35" s="62"/>
      <c r="AE35" s="24"/>
      <c r="AF35" s="195"/>
      <c r="AG35" s="195"/>
      <c r="AH35" s="195"/>
      <c r="AI35" s="25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183"/>
      <c r="IS35" s="183"/>
    </row>
    <row r="36" spans="1:253" ht="17.149999999999999" customHeight="1" x14ac:dyDescent="0.35">
      <c r="A36" s="30">
        <v>31</v>
      </c>
      <c r="B36" s="30">
        <v>31</v>
      </c>
      <c r="C36" s="30">
        <f t="shared" si="3"/>
        <v>0</v>
      </c>
      <c r="D36" s="18" t="s">
        <v>359</v>
      </c>
      <c r="E36" s="2">
        <f t="shared" si="1"/>
        <v>3</v>
      </c>
      <c r="F36" s="30">
        <f t="shared" si="2"/>
        <v>1</v>
      </c>
      <c r="G36" s="31"/>
      <c r="H36" s="31" t="s">
        <v>15</v>
      </c>
      <c r="I36" s="187">
        <v>3</v>
      </c>
      <c r="J36" s="31" t="s">
        <v>15</v>
      </c>
      <c r="K36" s="187" t="s">
        <v>15</v>
      </c>
      <c r="L36" s="192" t="s">
        <v>15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192" t="s">
        <v>15</v>
      </c>
      <c r="S36" s="187" t="s">
        <v>15</v>
      </c>
      <c r="T36" s="192" t="s">
        <v>15</v>
      </c>
      <c r="U36" s="187" t="s">
        <v>15</v>
      </c>
      <c r="V36" s="237" t="s">
        <v>15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79"/>
      <c r="AC36" s="35"/>
      <c r="AD36" s="62"/>
      <c r="AE36" s="24"/>
      <c r="AF36" s="195"/>
      <c r="AG36" s="195"/>
      <c r="AH36" s="195"/>
      <c r="AI36" s="25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183"/>
      <c r="IS36" s="183"/>
    </row>
    <row r="37" spans="1:253" ht="17.149999999999999" customHeight="1" x14ac:dyDescent="0.35">
      <c r="A37" s="30">
        <v>32</v>
      </c>
      <c r="B37" s="30">
        <v>32</v>
      </c>
      <c r="C37" s="30">
        <f t="shared" si="3"/>
        <v>0</v>
      </c>
      <c r="D37" s="18" t="s">
        <v>878</v>
      </c>
      <c r="E37" s="2">
        <f t="shared" si="1"/>
        <v>2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192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192" t="s">
        <v>15</v>
      </c>
      <c r="S37" s="187">
        <v>2</v>
      </c>
      <c r="T37" s="192" t="s">
        <v>15</v>
      </c>
      <c r="U37" s="187" t="s">
        <v>15</v>
      </c>
      <c r="V37" s="237" t="s">
        <v>15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79"/>
      <c r="AC37" s="35"/>
      <c r="AD37" s="62"/>
      <c r="AE37" s="24"/>
      <c r="AF37" s="195"/>
      <c r="AG37" s="195"/>
      <c r="AH37" s="195"/>
      <c r="AI37" s="25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183"/>
      <c r="IS37" s="183"/>
    </row>
    <row r="38" spans="1:253" ht="17.149999999999999" customHeight="1" x14ac:dyDescent="0.35">
      <c r="A38" s="30">
        <v>33</v>
      </c>
      <c r="B38" s="30">
        <v>33</v>
      </c>
      <c r="C38" s="30">
        <f t="shared" si="3"/>
        <v>0</v>
      </c>
      <c r="D38" s="18" t="s">
        <v>2015</v>
      </c>
      <c r="E38" s="2">
        <f t="shared" si="1"/>
        <v>2</v>
      </c>
      <c r="F38" s="30">
        <f t="shared" si="2"/>
        <v>1</v>
      </c>
      <c r="G38" s="31"/>
      <c r="H38" s="31" t="s">
        <v>15</v>
      </c>
      <c r="I38" s="187">
        <v>2</v>
      </c>
      <c r="J38" s="31" t="s">
        <v>15</v>
      </c>
      <c r="K38" s="187" t="s">
        <v>15</v>
      </c>
      <c r="L38" s="192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 t="s">
        <v>15</v>
      </c>
      <c r="R38" s="192" t="s">
        <v>15</v>
      </c>
      <c r="S38" s="187" t="s">
        <v>15</v>
      </c>
      <c r="T38" s="192" t="s">
        <v>15</v>
      </c>
      <c r="U38" s="187" t="s">
        <v>15</v>
      </c>
      <c r="V38" s="237" t="s">
        <v>15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79"/>
      <c r="AC38" s="35"/>
      <c r="AD38" s="62"/>
      <c r="AE38" s="24"/>
      <c r="AF38" s="195"/>
      <c r="AG38" s="195"/>
      <c r="AH38" s="195"/>
      <c r="AI38" s="25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183"/>
      <c r="IS38" s="183"/>
    </row>
    <row r="39" spans="1:253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1190</v>
      </c>
      <c r="E39" s="2">
        <f t="shared" si="1"/>
        <v>1</v>
      </c>
      <c r="F39" s="30">
        <f t="shared" si="2"/>
        <v>1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192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192" t="s">
        <v>15</v>
      </c>
      <c r="S39" s="187" t="s">
        <v>15</v>
      </c>
      <c r="T39" s="192" t="s">
        <v>15</v>
      </c>
      <c r="U39" s="187" t="s">
        <v>15</v>
      </c>
      <c r="V39" s="237">
        <v>1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79"/>
      <c r="AC39" s="35"/>
      <c r="AD39" s="62"/>
      <c r="AE39" s="24"/>
      <c r="AF39" s="195"/>
      <c r="AG39" s="195"/>
      <c r="AH39" s="195"/>
      <c r="AI39" s="25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183"/>
      <c r="IS39" s="183"/>
    </row>
    <row r="40" spans="1:253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1222</v>
      </c>
      <c r="E40" s="2">
        <f t="shared" si="1"/>
        <v>1</v>
      </c>
      <c r="F40" s="30">
        <f t="shared" si="2"/>
        <v>1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192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 t="s">
        <v>15</v>
      </c>
      <c r="R40" s="192" t="s">
        <v>15</v>
      </c>
      <c r="S40" s="187">
        <v>1</v>
      </c>
      <c r="T40" s="192" t="s">
        <v>15</v>
      </c>
      <c r="U40" s="187" t="s">
        <v>15</v>
      </c>
      <c r="V40" s="237" t="s">
        <v>15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79"/>
      <c r="AC40" s="35"/>
      <c r="AD40" s="62"/>
      <c r="AE40" s="24"/>
      <c r="AF40" s="195"/>
      <c r="AG40" s="195"/>
      <c r="AH40" s="195"/>
      <c r="AI40" s="25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183"/>
      <c r="IS40" s="183"/>
    </row>
    <row r="41" spans="1:253" ht="17.149999999999999" customHeight="1" x14ac:dyDescent="0.35">
      <c r="A41" s="30">
        <v>36</v>
      </c>
      <c r="B41" s="30">
        <v>36</v>
      </c>
      <c r="C41" s="30">
        <f t="shared" si="3"/>
        <v>0</v>
      </c>
      <c r="D41" s="18" t="s">
        <v>33</v>
      </c>
      <c r="E41" s="2">
        <f t="shared" si="1"/>
        <v>1</v>
      </c>
      <c r="F41" s="30">
        <f t="shared" si="2"/>
        <v>1</v>
      </c>
      <c r="G41" s="31"/>
      <c r="H41" s="31" t="s">
        <v>15</v>
      </c>
      <c r="I41" s="187">
        <v>1</v>
      </c>
      <c r="J41" s="31" t="s">
        <v>15</v>
      </c>
      <c r="K41" s="187" t="s">
        <v>15</v>
      </c>
      <c r="L41" s="192" t="s">
        <v>15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192" t="s">
        <v>15</v>
      </c>
      <c r="S41" s="187" t="s">
        <v>15</v>
      </c>
      <c r="T41" s="192" t="s">
        <v>15</v>
      </c>
      <c r="U41" s="187" t="s">
        <v>15</v>
      </c>
      <c r="V41" s="237" t="s">
        <v>15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79"/>
      <c r="AC41" s="35"/>
      <c r="AD41" s="62"/>
      <c r="AE41" s="24"/>
      <c r="AF41" s="195"/>
      <c r="AG41" s="195"/>
      <c r="AH41" s="195"/>
      <c r="AI41" s="25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183"/>
      <c r="IS41" s="183"/>
    </row>
    <row r="42" spans="1:253" ht="17.149999999999999" customHeight="1" x14ac:dyDescent="0.35">
      <c r="A42" s="30"/>
      <c r="B42" s="30"/>
      <c r="C42" s="30"/>
      <c r="D42" s="18"/>
      <c r="E42" s="2">
        <f t="shared" si="1"/>
        <v>0</v>
      </c>
      <c r="F42" s="30">
        <f t="shared" si="2"/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192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192" t="s">
        <v>15</v>
      </c>
      <c r="S42" s="187" t="s">
        <v>15</v>
      </c>
      <c r="T42" s="192" t="s">
        <v>15</v>
      </c>
      <c r="U42" s="187" t="s">
        <v>15</v>
      </c>
      <c r="V42" s="237" t="s">
        <v>15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79"/>
      <c r="AC42" s="35"/>
      <c r="AD42" s="62"/>
      <c r="AE42" s="24"/>
      <c r="AF42" s="195"/>
      <c r="AG42" s="195"/>
      <c r="AH42" s="195"/>
      <c r="AI42" s="25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183"/>
      <c r="IS42" s="183"/>
    </row>
    <row r="43" spans="1:253" ht="17.149999999999999" customHeight="1" x14ac:dyDescent="0.35">
      <c r="A43" s="30"/>
      <c r="B43" s="30"/>
      <c r="C43" s="30"/>
      <c r="D43" s="18"/>
      <c r="E43" s="2">
        <f t="shared" ref="E43:E52" si="4">LARGE(G43:AA43,1)+LARGE(G43:AA43,2)+LARGE(G43:AA43,3)+LARGE(G43:AA43,4)+LARGE(G43:AA43,5)</f>
        <v>0</v>
      </c>
      <c r="F43" s="30">
        <f t="shared" ref="F43:F52" si="5">COUNT(G43:V43)</f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192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192" t="s">
        <v>15</v>
      </c>
      <c r="S43" s="187" t="s">
        <v>15</v>
      </c>
      <c r="T43" s="192" t="s">
        <v>15</v>
      </c>
      <c r="U43" s="187" t="s">
        <v>15</v>
      </c>
      <c r="V43" s="237" t="s">
        <v>15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79"/>
      <c r="AC43" s="35"/>
      <c r="AD43" s="62"/>
      <c r="AE43" s="24"/>
      <c r="AF43" s="195"/>
      <c r="AG43" s="195"/>
      <c r="AH43" s="195"/>
      <c r="AI43" s="25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183"/>
      <c r="IS43" s="183"/>
    </row>
    <row r="44" spans="1:253" ht="17.149999999999999" customHeight="1" x14ac:dyDescent="0.35">
      <c r="A44" s="30"/>
      <c r="B44" s="30"/>
      <c r="C44" s="30"/>
      <c r="D44" s="18"/>
      <c r="E44" s="2">
        <f t="shared" si="4"/>
        <v>0</v>
      </c>
      <c r="F44" s="30">
        <f t="shared" si="5"/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192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192" t="s">
        <v>15</v>
      </c>
      <c r="S44" s="187" t="s">
        <v>15</v>
      </c>
      <c r="T44" s="192" t="s">
        <v>15</v>
      </c>
      <c r="U44" s="187" t="s">
        <v>15</v>
      </c>
      <c r="V44" s="237" t="s">
        <v>15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79"/>
      <c r="AC44" s="35"/>
      <c r="AD44" s="62"/>
      <c r="AE44" s="24"/>
      <c r="AF44" s="195"/>
      <c r="AG44" s="195"/>
      <c r="AH44" s="195"/>
      <c r="AI44" s="25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183"/>
      <c r="IS44" s="183"/>
    </row>
    <row r="45" spans="1:253" ht="17.149999999999999" customHeight="1" x14ac:dyDescent="0.35">
      <c r="A45" s="30"/>
      <c r="B45" s="30"/>
      <c r="C45" s="30"/>
      <c r="D45" s="18"/>
      <c r="E45" s="2">
        <f t="shared" si="4"/>
        <v>0</v>
      </c>
      <c r="F45" s="30">
        <f t="shared" si="5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192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192" t="s">
        <v>15</v>
      </c>
      <c r="S45" s="187" t="s">
        <v>15</v>
      </c>
      <c r="T45" s="192" t="s">
        <v>15</v>
      </c>
      <c r="U45" s="187" t="s">
        <v>15</v>
      </c>
      <c r="V45" s="237" t="s">
        <v>15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79"/>
      <c r="AC45" s="35"/>
      <c r="AD45" s="62"/>
      <c r="AE45" s="24"/>
      <c r="AF45" s="195"/>
      <c r="AG45" s="195"/>
      <c r="AH45" s="195"/>
      <c r="AI45" s="25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183"/>
      <c r="IS45" s="183"/>
    </row>
    <row r="46" spans="1:253" ht="17.149999999999999" customHeight="1" x14ac:dyDescent="0.35">
      <c r="A46" s="30"/>
      <c r="B46" s="30"/>
      <c r="C46" s="30"/>
      <c r="D46" s="18"/>
      <c r="E46" s="2">
        <f t="shared" si="4"/>
        <v>0</v>
      </c>
      <c r="F46" s="30">
        <f t="shared" si="5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192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192" t="s">
        <v>15</v>
      </c>
      <c r="S46" s="187" t="s">
        <v>15</v>
      </c>
      <c r="T46" s="192" t="s">
        <v>15</v>
      </c>
      <c r="U46" s="187" t="s">
        <v>15</v>
      </c>
      <c r="V46" s="237" t="s">
        <v>15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79"/>
      <c r="AC46" s="35"/>
      <c r="AD46" s="62"/>
      <c r="AE46" s="24"/>
      <c r="AF46" s="195"/>
      <c r="AG46" s="195"/>
      <c r="AH46" s="195"/>
      <c r="AI46" s="25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183"/>
      <c r="IS46" s="183"/>
    </row>
    <row r="47" spans="1:253" ht="17.149999999999999" customHeight="1" x14ac:dyDescent="0.35">
      <c r="A47" s="30"/>
      <c r="B47" s="30"/>
      <c r="C47" s="30"/>
      <c r="D47" s="18"/>
      <c r="E47" s="2">
        <f t="shared" si="4"/>
        <v>0</v>
      </c>
      <c r="F47" s="30">
        <f t="shared" si="5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192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192" t="s">
        <v>15</v>
      </c>
      <c r="S47" s="187" t="s">
        <v>15</v>
      </c>
      <c r="T47" s="192" t="s">
        <v>15</v>
      </c>
      <c r="U47" s="187" t="s">
        <v>15</v>
      </c>
      <c r="V47" s="237" t="s">
        <v>15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79"/>
      <c r="AC47" s="35"/>
      <c r="AD47" s="62"/>
      <c r="AE47" s="24"/>
      <c r="AF47" s="195"/>
      <c r="AG47" s="195"/>
      <c r="AH47" s="195"/>
      <c r="AI47" s="25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183"/>
      <c r="IS47" s="183"/>
    </row>
    <row r="48" spans="1:253" ht="17.149999999999999" customHeight="1" x14ac:dyDescent="0.35">
      <c r="A48" s="30"/>
      <c r="B48" s="30"/>
      <c r="C48" s="30"/>
      <c r="D48" s="18"/>
      <c r="E48" s="2">
        <f t="shared" si="4"/>
        <v>0</v>
      </c>
      <c r="F48" s="30">
        <f t="shared" si="5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192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192" t="s">
        <v>15</v>
      </c>
      <c r="S48" s="187" t="s">
        <v>15</v>
      </c>
      <c r="T48" s="192" t="s">
        <v>15</v>
      </c>
      <c r="U48" s="187" t="s">
        <v>15</v>
      </c>
      <c r="V48" s="237" t="s">
        <v>15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79"/>
      <c r="AC48" s="35"/>
      <c r="AD48" s="62"/>
      <c r="AE48" s="24"/>
      <c r="AF48" s="195"/>
      <c r="AG48" s="195"/>
      <c r="AH48" s="195"/>
      <c r="AI48" s="25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183"/>
      <c r="IS48" s="183"/>
    </row>
    <row r="49" spans="1:253" ht="17.149999999999999" customHeight="1" x14ac:dyDescent="0.35">
      <c r="A49" s="30"/>
      <c r="B49" s="30"/>
      <c r="C49" s="30"/>
      <c r="D49" s="18"/>
      <c r="E49" s="2">
        <f t="shared" si="4"/>
        <v>0</v>
      </c>
      <c r="F49" s="30">
        <f t="shared" si="5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192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192" t="s">
        <v>15</v>
      </c>
      <c r="S49" s="187" t="s">
        <v>15</v>
      </c>
      <c r="T49" s="192" t="s">
        <v>15</v>
      </c>
      <c r="U49" s="187" t="s">
        <v>15</v>
      </c>
      <c r="V49" s="237" t="s">
        <v>15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79"/>
      <c r="AC49" s="35"/>
      <c r="AD49" s="62"/>
      <c r="AE49" s="24"/>
      <c r="AF49" s="195"/>
      <c r="AG49" s="195"/>
      <c r="AH49" s="195"/>
      <c r="AI49" s="25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183"/>
      <c r="IS49" s="183"/>
    </row>
    <row r="50" spans="1:253" ht="17.149999999999999" customHeight="1" x14ac:dyDescent="0.35">
      <c r="A50" s="30"/>
      <c r="B50" s="30"/>
      <c r="C50" s="30"/>
      <c r="D50" s="18"/>
      <c r="E50" s="2">
        <f t="shared" si="4"/>
        <v>0</v>
      </c>
      <c r="F50" s="30">
        <f t="shared" si="5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192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192" t="s">
        <v>15</v>
      </c>
      <c r="S50" s="187" t="s">
        <v>15</v>
      </c>
      <c r="T50" s="192" t="s">
        <v>15</v>
      </c>
      <c r="U50" s="187" t="s">
        <v>15</v>
      </c>
      <c r="V50" s="237" t="s">
        <v>15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79"/>
      <c r="AC50" s="35"/>
      <c r="AD50" s="62"/>
      <c r="AE50" s="24"/>
      <c r="AF50" s="195"/>
      <c r="AG50" s="195"/>
      <c r="AH50" s="195"/>
      <c r="AI50" s="25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183"/>
      <c r="IS50" s="183"/>
    </row>
    <row r="51" spans="1:253" ht="17.149999999999999" customHeight="1" x14ac:dyDescent="0.35">
      <c r="A51" s="30"/>
      <c r="B51" s="30"/>
      <c r="C51" s="30"/>
      <c r="D51" s="18"/>
      <c r="E51" s="2">
        <f t="shared" si="4"/>
        <v>0</v>
      </c>
      <c r="F51" s="30">
        <f t="shared" si="5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192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192" t="s">
        <v>15</v>
      </c>
      <c r="S51" s="187" t="s">
        <v>15</v>
      </c>
      <c r="T51" s="192" t="s">
        <v>15</v>
      </c>
      <c r="U51" s="187" t="s">
        <v>15</v>
      </c>
      <c r="V51" s="237" t="s">
        <v>15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79"/>
      <c r="AC51" s="35"/>
      <c r="AD51" s="62"/>
      <c r="AE51" s="24"/>
      <c r="AF51" s="195"/>
      <c r="AG51" s="195"/>
      <c r="AH51" s="195"/>
      <c r="AI51" s="25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183"/>
      <c r="IS51" s="183"/>
    </row>
    <row r="52" spans="1:253" ht="17.149999999999999" customHeight="1" thickBot="1" x14ac:dyDescent="0.4">
      <c r="A52" s="30"/>
      <c r="B52" s="30"/>
      <c r="C52" s="30"/>
      <c r="D52" s="18"/>
      <c r="E52" s="2">
        <f t="shared" si="4"/>
        <v>0</v>
      </c>
      <c r="F52" s="30">
        <f t="shared" si="5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192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187" t="s">
        <v>15</v>
      </c>
      <c r="R52" s="192" t="s">
        <v>15</v>
      </c>
      <c r="S52" s="187" t="s">
        <v>15</v>
      </c>
      <c r="T52" s="192" t="s">
        <v>15</v>
      </c>
      <c r="U52" s="187" t="s">
        <v>15</v>
      </c>
      <c r="V52" s="237" t="s">
        <v>15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79"/>
      <c r="AC52" s="35"/>
      <c r="AD52" s="62"/>
      <c r="AE52" s="24"/>
      <c r="AF52" s="195"/>
      <c r="AG52" s="195"/>
      <c r="AH52" s="195"/>
      <c r="AI52" s="25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</row>
    <row r="53" spans="1:253" ht="17.149999999999999" customHeight="1" x14ac:dyDescent="0.35">
      <c r="A53" s="40"/>
      <c r="B53" s="40"/>
      <c r="C53" s="40"/>
      <c r="D53" s="41"/>
      <c r="E53" s="41"/>
      <c r="F53" s="4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9"/>
      <c r="X53" s="69"/>
      <c r="Y53" s="69"/>
      <c r="Z53" s="69"/>
      <c r="AA53" s="69"/>
      <c r="AB53" s="35"/>
      <c r="AC53" s="35"/>
      <c r="AD53" s="62"/>
      <c r="AE53" s="24"/>
      <c r="AF53" s="195"/>
      <c r="AG53" s="195"/>
      <c r="AH53" s="195"/>
      <c r="AI53" s="25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</row>
    <row r="54" spans="1:253" ht="17.149999999999999" customHeight="1" x14ac:dyDescent="0.35">
      <c r="A54" s="35"/>
      <c r="B54" s="35"/>
      <c r="C54" s="35"/>
      <c r="D54" s="21"/>
      <c r="E54" s="42" t="s">
        <v>19</v>
      </c>
      <c r="F54" s="81"/>
      <c r="G54" s="62">
        <f>SUM(G6:G52)</f>
        <v>0</v>
      </c>
      <c r="H54" s="62"/>
      <c r="I54" s="62">
        <f>SUM(I6:I52)</f>
        <v>97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>
        <f t="shared" ref="V54" si="6">SUM(V6:V52)</f>
        <v>291</v>
      </c>
      <c r="W54" s="62">
        <f t="shared" ref="W54:AA54" si="7">SUM(W6:W52)</f>
        <v>0</v>
      </c>
      <c r="X54" s="62">
        <f t="shared" si="7"/>
        <v>0</v>
      </c>
      <c r="Y54" s="62">
        <f t="shared" si="7"/>
        <v>0</v>
      </c>
      <c r="Z54" s="62">
        <f t="shared" si="7"/>
        <v>0</v>
      </c>
      <c r="AA54" s="62">
        <f t="shared" si="7"/>
        <v>0</v>
      </c>
      <c r="AB54" s="35"/>
      <c r="AC54" s="35"/>
      <c r="AD54" s="62"/>
      <c r="AE54" s="24"/>
      <c r="AF54" s="195"/>
      <c r="AG54" s="195"/>
      <c r="AH54" s="195"/>
      <c r="AI54" s="25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</row>
    <row r="55" spans="1:253" ht="17.149999999999999" customHeight="1" x14ac:dyDescent="0.35">
      <c r="A55" s="35"/>
      <c r="B55" s="35"/>
      <c r="C55" s="35"/>
      <c r="D55" s="21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24"/>
      <c r="AF55" s="195"/>
      <c r="AG55" s="195"/>
      <c r="AH55" s="195"/>
      <c r="AI55" s="25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</row>
    <row r="56" spans="1:253" ht="17.149999999999999" customHeight="1" x14ac:dyDescent="0.35">
      <c r="A56" s="35"/>
      <c r="B56" s="35"/>
      <c r="C56" s="35"/>
      <c r="D56" s="21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24"/>
      <c r="AF56" s="195"/>
      <c r="AG56" s="195"/>
      <c r="AH56" s="195"/>
      <c r="AI56" s="25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</row>
    <row r="57" spans="1:253" ht="17.149999999999999" customHeight="1" x14ac:dyDescent="0.35">
      <c r="A57" s="35"/>
      <c r="B57" s="35"/>
      <c r="C57" s="35"/>
      <c r="D57" s="21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24"/>
      <c r="AF57" s="195"/>
      <c r="AG57" s="195"/>
      <c r="AH57" s="195"/>
      <c r="AI57" s="25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</row>
    <row r="58" spans="1:253" ht="17.149999999999999" customHeight="1" x14ac:dyDescent="0.35">
      <c r="A58" s="35"/>
      <c r="B58" s="35"/>
      <c r="C58" s="35"/>
      <c r="D58" s="21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46"/>
      <c r="AF58" s="47"/>
      <c r="AG58" s="47"/>
      <c r="AH58" s="47"/>
      <c r="AI58" s="48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</row>
  </sheetData>
  <sortState ref="B6:AB42">
    <sortCondition descending="1" ref="E6:E42"/>
    <sortCondition ref="F6:F42"/>
  </sortState>
  <conditionalFormatting sqref="C6:C52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54"/>
  <sheetViews>
    <sheetView showGridLines="0" workbookViewId="0">
      <selection activeCell="A37" sqref="A37:D39"/>
    </sheetView>
  </sheetViews>
  <sheetFormatPr baseColWidth="10" defaultColWidth="10.81640625" defaultRowHeight="14.5" customHeight="1" x14ac:dyDescent="0.3"/>
  <cols>
    <col min="1" max="1" width="6.453125" style="212" customWidth="1"/>
    <col min="2" max="2" width="6.1796875" style="212" customWidth="1"/>
    <col min="3" max="3" width="6" style="212" customWidth="1"/>
    <col min="4" max="4" width="20.36328125" style="212" customWidth="1"/>
    <col min="5" max="5" width="8.453125" style="212" customWidth="1"/>
    <col min="6" max="6" width="6.453125" style="212" customWidth="1"/>
    <col min="7" max="7" width="10.81640625" style="212" hidden="1" customWidth="1"/>
    <col min="8" max="25" width="10.81640625" style="212" customWidth="1"/>
    <col min="26" max="30" width="10.81640625" style="212" hidden="1" customWidth="1"/>
    <col min="31" max="32" width="11.453125" style="212" customWidth="1"/>
    <col min="33" max="248" width="10.81640625" style="212" customWidth="1"/>
    <col min="249" max="16384" width="10.81640625" style="207"/>
  </cols>
  <sheetData>
    <row r="1" spans="1:248" ht="17.149999999999999" customHeight="1" x14ac:dyDescent="0.3">
      <c r="A1" s="206"/>
      <c r="B1" s="2"/>
      <c r="C1" s="206"/>
      <c r="D1" s="3" t="s">
        <v>50</v>
      </c>
      <c r="E1" s="2"/>
      <c r="F1" s="2"/>
      <c r="G1" s="5"/>
      <c r="H1" s="197">
        <v>45599</v>
      </c>
      <c r="I1" s="184">
        <v>45585</v>
      </c>
      <c r="J1" s="5">
        <v>45583</v>
      </c>
      <c r="K1" s="184">
        <v>45572</v>
      </c>
      <c r="L1" s="189">
        <v>45563</v>
      </c>
      <c r="M1" s="184">
        <v>45536</v>
      </c>
      <c r="N1" s="5">
        <v>45522</v>
      </c>
      <c r="O1" s="184">
        <v>45423</v>
      </c>
      <c r="P1" s="5">
        <v>45407</v>
      </c>
      <c r="Q1" s="184">
        <v>45403</v>
      </c>
      <c r="R1" s="189">
        <v>45393</v>
      </c>
      <c r="S1" s="184">
        <v>45389</v>
      </c>
      <c r="T1" s="197">
        <v>45382</v>
      </c>
      <c r="U1" s="196">
        <v>45375</v>
      </c>
      <c r="V1" s="197">
        <v>45363</v>
      </c>
      <c r="W1" s="184">
        <v>45359</v>
      </c>
      <c r="X1" s="4">
        <v>45305</v>
      </c>
      <c r="Y1" s="196">
        <v>45296</v>
      </c>
      <c r="Z1" s="17"/>
      <c r="AA1" s="17"/>
      <c r="AB1" s="17"/>
      <c r="AC1" s="17"/>
      <c r="AD1" s="2"/>
      <c r="AE1" s="2"/>
      <c r="AF1" s="2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/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/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/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/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/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/>
      <c r="IG1" s="206"/>
      <c r="IH1" s="206"/>
      <c r="II1" s="206"/>
      <c r="IJ1" s="206"/>
      <c r="IK1" s="206"/>
      <c r="IL1" s="206"/>
      <c r="IM1" s="206"/>
      <c r="IN1" s="206"/>
    </row>
    <row r="2" spans="1:248" ht="17.149999999999999" customHeight="1" x14ac:dyDescent="0.3">
      <c r="A2" s="206"/>
      <c r="B2" s="2"/>
      <c r="C2" s="206"/>
      <c r="D2" s="16"/>
      <c r="E2" s="2"/>
      <c r="F2" s="2"/>
      <c r="G2" s="17"/>
      <c r="H2" s="190" t="s">
        <v>576</v>
      </c>
      <c r="I2" s="185" t="s">
        <v>293</v>
      </c>
      <c r="J2" s="17" t="s">
        <v>2009</v>
      </c>
      <c r="K2" s="185" t="s">
        <v>36</v>
      </c>
      <c r="L2" s="190" t="s">
        <v>864</v>
      </c>
      <c r="M2" s="185" t="s">
        <v>1703</v>
      </c>
      <c r="N2" s="17" t="s">
        <v>1650</v>
      </c>
      <c r="O2" s="185" t="s">
        <v>1546</v>
      </c>
      <c r="P2" s="17" t="s">
        <v>1196</v>
      </c>
      <c r="Q2" s="185" t="s">
        <v>837</v>
      </c>
      <c r="R2" s="190" t="s">
        <v>1426</v>
      </c>
      <c r="S2" s="185" t="s">
        <v>1382</v>
      </c>
      <c r="T2" s="190" t="s">
        <v>576</v>
      </c>
      <c r="U2" s="185" t="s">
        <v>719</v>
      </c>
      <c r="V2" s="190" t="s">
        <v>36</v>
      </c>
      <c r="W2" s="185" t="s">
        <v>1193</v>
      </c>
      <c r="X2" s="17" t="s">
        <v>350</v>
      </c>
      <c r="Y2" s="185" t="s">
        <v>350</v>
      </c>
      <c r="Z2" s="17"/>
      <c r="AA2" s="17"/>
      <c r="AB2" s="17"/>
      <c r="AC2" s="17"/>
      <c r="AD2" s="2"/>
      <c r="AE2" s="2"/>
      <c r="AF2" s="2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6"/>
      <c r="HK2" s="206"/>
      <c r="HL2" s="206"/>
      <c r="HM2" s="206"/>
      <c r="HN2" s="206"/>
      <c r="HO2" s="206"/>
      <c r="HP2" s="206"/>
      <c r="HQ2" s="206"/>
      <c r="HR2" s="206"/>
      <c r="HS2" s="206"/>
      <c r="HT2" s="206"/>
      <c r="HU2" s="206"/>
      <c r="HV2" s="206"/>
      <c r="HW2" s="206"/>
      <c r="HX2" s="206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  <c r="IJ2" s="206"/>
      <c r="IK2" s="206"/>
      <c r="IL2" s="206"/>
      <c r="IM2" s="206"/>
      <c r="IN2" s="206"/>
    </row>
    <row r="3" spans="1:248" ht="17.149999999999999" customHeight="1" x14ac:dyDescent="0.3">
      <c r="A3" s="206"/>
      <c r="B3" s="2"/>
      <c r="C3" s="206"/>
      <c r="D3" s="18" t="s">
        <v>1</v>
      </c>
      <c r="E3" s="2"/>
      <c r="F3" s="2"/>
      <c r="G3" s="2"/>
      <c r="H3" s="191" t="s">
        <v>37</v>
      </c>
      <c r="I3" s="186" t="s">
        <v>476</v>
      </c>
      <c r="J3" s="2" t="s">
        <v>37</v>
      </c>
      <c r="K3" s="186" t="s">
        <v>37</v>
      </c>
      <c r="L3" s="191" t="s">
        <v>37</v>
      </c>
      <c r="M3" s="186" t="s">
        <v>37</v>
      </c>
      <c r="N3" s="2" t="s">
        <v>476</v>
      </c>
      <c r="O3" s="186" t="s">
        <v>476</v>
      </c>
      <c r="P3" s="2" t="s">
        <v>37</v>
      </c>
      <c r="Q3" s="186" t="s">
        <v>344</v>
      </c>
      <c r="R3" s="191" t="s">
        <v>37</v>
      </c>
      <c r="S3" s="186" t="s">
        <v>476</v>
      </c>
      <c r="T3" s="191" t="s">
        <v>37</v>
      </c>
      <c r="U3" s="186" t="s">
        <v>37</v>
      </c>
      <c r="V3" s="191" t="s">
        <v>37</v>
      </c>
      <c r="W3" s="186" t="s">
        <v>37</v>
      </c>
      <c r="X3" s="2" t="s">
        <v>37</v>
      </c>
      <c r="Y3" s="186" t="s">
        <v>2</v>
      </c>
      <c r="Z3" s="2"/>
      <c r="AA3" s="2"/>
      <c r="AB3" s="2"/>
      <c r="AC3" s="2"/>
      <c r="AD3" s="2"/>
      <c r="AE3" s="2"/>
      <c r="AF3" s="2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</row>
    <row r="4" spans="1:248" ht="17.149999999999999" customHeight="1" x14ac:dyDescent="0.3">
      <c r="A4" s="206"/>
      <c r="B4" s="2"/>
      <c r="C4" s="206"/>
      <c r="D4" s="18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2" t="s">
        <v>51</v>
      </c>
      <c r="K4" s="186" t="s">
        <v>6</v>
      </c>
      <c r="L4" s="191" t="s">
        <v>6</v>
      </c>
      <c r="M4" s="186" t="s">
        <v>6</v>
      </c>
      <c r="N4" s="2" t="s">
        <v>6</v>
      </c>
      <c r="O4" s="186" t="s">
        <v>6</v>
      </c>
      <c r="P4" s="2" t="s">
        <v>51</v>
      </c>
      <c r="Q4" s="186" t="s">
        <v>6</v>
      </c>
      <c r="R4" s="191" t="s">
        <v>51</v>
      </c>
      <c r="S4" s="186" t="s">
        <v>6</v>
      </c>
      <c r="T4" s="191" t="s">
        <v>6</v>
      </c>
      <c r="U4" s="186" t="s">
        <v>6</v>
      </c>
      <c r="V4" s="191" t="s">
        <v>6</v>
      </c>
      <c r="W4" s="186" t="s">
        <v>51</v>
      </c>
      <c r="X4" s="2" t="s">
        <v>6</v>
      </c>
      <c r="Y4" s="186" t="s">
        <v>7</v>
      </c>
      <c r="Z4" s="2"/>
      <c r="AA4" s="2"/>
      <c r="AB4" s="2"/>
      <c r="AC4" s="2"/>
      <c r="AD4" s="2"/>
      <c r="AE4" s="2"/>
      <c r="AF4" s="2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</row>
    <row r="5" spans="1:248" ht="15" customHeight="1" x14ac:dyDescent="0.3">
      <c r="A5" s="157" t="s">
        <v>8</v>
      </c>
      <c r="B5" s="18" t="s">
        <v>9</v>
      </c>
      <c r="C5" s="157" t="s">
        <v>10</v>
      </c>
      <c r="D5" s="18" t="s">
        <v>11</v>
      </c>
      <c r="E5" s="18" t="s">
        <v>12</v>
      </c>
      <c r="F5" s="18" t="s">
        <v>13</v>
      </c>
      <c r="G5" s="2"/>
      <c r="H5" s="191">
        <v>6</v>
      </c>
      <c r="I5" s="186">
        <v>2</v>
      </c>
      <c r="J5" s="2">
        <v>71</v>
      </c>
      <c r="K5" s="186">
        <v>3</v>
      </c>
      <c r="L5" s="191">
        <v>3</v>
      </c>
      <c r="M5" s="186">
        <v>5</v>
      </c>
      <c r="N5" s="2">
        <v>2</v>
      </c>
      <c r="O5" s="186">
        <v>3</v>
      </c>
      <c r="P5" s="2">
        <v>37</v>
      </c>
      <c r="Q5" s="186">
        <v>1</v>
      </c>
      <c r="R5" s="191">
        <v>14</v>
      </c>
      <c r="S5" s="186">
        <v>1</v>
      </c>
      <c r="T5" s="191">
        <v>4</v>
      </c>
      <c r="U5" s="186">
        <v>3</v>
      </c>
      <c r="V5" s="191">
        <v>2</v>
      </c>
      <c r="W5" s="186">
        <v>56</v>
      </c>
      <c r="X5" s="2">
        <v>4</v>
      </c>
      <c r="Y5" s="186">
        <v>13</v>
      </c>
      <c r="Z5" s="2"/>
      <c r="AA5" s="2"/>
      <c r="AB5" s="2"/>
      <c r="AC5" s="2"/>
      <c r="AD5" s="2"/>
      <c r="AE5" s="2"/>
      <c r="AF5" s="2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</row>
    <row r="6" spans="1:248" ht="17.149999999999999" customHeight="1" x14ac:dyDescent="0.3">
      <c r="A6" s="208">
        <v>1</v>
      </c>
      <c r="B6" s="30">
        <v>1</v>
      </c>
      <c r="C6" s="208">
        <f t="shared" ref="C6:C35" si="0">B6-A6</f>
        <v>0</v>
      </c>
      <c r="D6" s="2" t="s">
        <v>40</v>
      </c>
      <c r="E6" s="30">
        <f t="shared" ref="E6:E39" si="1">LARGE(G6:AD6,1)+LARGE(G6:AD6,2)+LARGE(G6:AD6,3)+LARGE(G6:AD6,4)+LARGE(G6:AD6,5)</f>
        <v>67</v>
      </c>
      <c r="F6" s="30">
        <f t="shared" ref="F6:F39" si="2">COUNT(G6:Y6)</f>
        <v>5</v>
      </c>
      <c r="G6" s="209"/>
      <c r="H6" s="192" t="s">
        <v>15</v>
      </c>
      <c r="I6" s="187" t="s">
        <v>15</v>
      </c>
      <c r="J6" s="31">
        <v>10</v>
      </c>
      <c r="K6" s="187" t="s">
        <v>15</v>
      </c>
      <c r="L6" s="192" t="s">
        <v>15</v>
      </c>
      <c r="M6" s="187" t="s">
        <v>15</v>
      </c>
      <c r="N6" s="31" t="s">
        <v>15</v>
      </c>
      <c r="O6" s="187" t="s">
        <v>15</v>
      </c>
      <c r="P6" s="31">
        <v>15</v>
      </c>
      <c r="Q6" s="187" t="s">
        <v>15</v>
      </c>
      <c r="R6" s="192">
        <v>10</v>
      </c>
      <c r="S6" s="187" t="s">
        <v>15</v>
      </c>
      <c r="T6" s="192" t="s">
        <v>15</v>
      </c>
      <c r="U6" s="187" t="s">
        <v>15</v>
      </c>
      <c r="V6" s="192" t="s">
        <v>15</v>
      </c>
      <c r="W6" s="187">
        <v>15</v>
      </c>
      <c r="X6" s="31" t="s">
        <v>15</v>
      </c>
      <c r="Y6" s="236">
        <v>17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09"/>
      <c r="AF6" s="209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</row>
    <row r="7" spans="1:248" ht="17.149999999999999" customHeight="1" x14ac:dyDescent="0.3">
      <c r="A7" s="208">
        <v>2</v>
      </c>
      <c r="B7" s="30">
        <v>2</v>
      </c>
      <c r="C7" s="208">
        <f t="shared" si="0"/>
        <v>0</v>
      </c>
      <c r="D7" s="18" t="s">
        <v>361</v>
      </c>
      <c r="E7" s="2">
        <f t="shared" si="1"/>
        <v>65</v>
      </c>
      <c r="F7" s="30">
        <f t="shared" si="2"/>
        <v>5</v>
      </c>
      <c r="G7" s="209"/>
      <c r="H7" s="192">
        <v>10</v>
      </c>
      <c r="I7" s="187" t="s">
        <v>15</v>
      </c>
      <c r="J7" s="31">
        <v>5</v>
      </c>
      <c r="K7" s="187" t="s">
        <v>15</v>
      </c>
      <c r="L7" s="192" t="s">
        <v>15</v>
      </c>
      <c r="M7" s="187" t="s">
        <v>15</v>
      </c>
      <c r="N7" s="31" t="s">
        <v>15</v>
      </c>
      <c r="O7" s="187" t="s">
        <v>15</v>
      </c>
      <c r="P7" s="31">
        <v>20</v>
      </c>
      <c r="Q7" s="187" t="s">
        <v>15</v>
      </c>
      <c r="R7" s="192">
        <v>10</v>
      </c>
      <c r="S7" s="187" t="s">
        <v>15</v>
      </c>
      <c r="T7" s="192" t="s">
        <v>15</v>
      </c>
      <c r="U7" s="187" t="s">
        <v>15</v>
      </c>
      <c r="V7" s="192" t="s">
        <v>15</v>
      </c>
      <c r="W7" s="187" t="s">
        <v>15</v>
      </c>
      <c r="X7" s="31" t="s">
        <v>15</v>
      </c>
      <c r="Y7" s="236">
        <v>20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09"/>
      <c r="AF7" s="209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</row>
    <row r="8" spans="1:248" ht="17.149999999999999" customHeight="1" x14ac:dyDescent="0.3">
      <c r="A8" s="208">
        <v>3</v>
      </c>
      <c r="B8" s="30">
        <v>3</v>
      </c>
      <c r="C8" s="208">
        <f t="shared" si="0"/>
        <v>0</v>
      </c>
      <c r="D8" s="18" t="s">
        <v>59</v>
      </c>
      <c r="E8" s="2">
        <f t="shared" si="1"/>
        <v>44</v>
      </c>
      <c r="F8" s="30">
        <f t="shared" si="2"/>
        <v>4</v>
      </c>
      <c r="G8" s="209"/>
      <c r="H8" s="192" t="s">
        <v>15</v>
      </c>
      <c r="I8" s="187" t="s">
        <v>15</v>
      </c>
      <c r="J8" s="31">
        <v>5</v>
      </c>
      <c r="K8" s="187" t="s">
        <v>15</v>
      </c>
      <c r="L8" s="192" t="s">
        <v>15</v>
      </c>
      <c r="M8" s="187" t="s">
        <v>15</v>
      </c>
      <c r="N8" s="31" t="s">
        <v>15</v>
      </c>
      <c r="O8" s="187" t="s">
        <v>15</v>
      </c>
      <c r="P8" s="31">
        <v>15</v>
      </c>
      <c r="Q8" s="187" t="s">
        <v>15</v>
      </c>
      <c r="R8" s="192" t="s">
        <v>15</v>
      </c>
      <c r="S8" s="187" t="s">
        <v>15</v>
      </c>
      <c r="T8" s="192" t="s">
        <v>15</v>
      </c>
      <c r="U8" s="187" t="s">
        <v>15</v>
      </c>
      <c r="V8" s="192" t="s">
        <v>15</v>
      </c>
      <c r="W8" s="187">
        <v>10</v>
      </c>
      <c r="X8" s="31" t="s">
        <v>15</v>
      </c>
      <c r="Y8" s="236">
        <v>14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09"/>
      <c r="AF8" s="209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</row>
    <row r="9" spans="1:248" ht="17.149999999999999" customHeight="1" x14ac:dyDescent="0.3">
      <c r="A9" s="208">
        <v>4</v>
      </c>
      <c r="B9" s="30">
        <v>4</v>
      </c>
      <c r="C9" s="208">
        <f t="shared" si="0"/>
        <v>0</v>
      </c>
      <c r="D9" s="18" t="s">
        <v>49</v>
      </c>
      <c r="E9" s="2">
        <f t="shared" si="1"/>
        <v>27</v>
      </c>
      <c r="F9" s="30">
        <f t="shared" si="2"/>
        <v>5</v>
      </c>
      <c r="G9" s="209"/>
      <c r="H9" s="192" t="s">
        <v>15</v>
      </c>
      <c r="I9" s="187" t="s">
        <v>15</v>
      </c>
      <c r="J9" s="31" t="s">
        <v>15</v>
      </c>
      <c r="K9" s="187">
        <v>6</v>
      </c>
      <c r="L9" s="192" t="s">
        <v>15</v>
      </c>
      <c r="M9" s="187" t="s">
        <v>15</v>
      </c>
      <c r="N9" s="31">
        <v>5</v>
      </c>
      <c r="O9" s="187">
        <v>8</v>
      </c>
      <c r="P9" s="31" t="s">
        <v>15</v>
      </c>
      <c r="Q9" s="187" t="s">
        <v>15</v>
      </c>
      <c r="R9" s="192" t="s">
        <v>15</v>
      </c>
      <c r="S9" s="187" t="s">
        <v>15</v>
      </c>
      <c r="T9" s="192">
        <v>4</v>
      </c>
      <c r="U9" s="187" t="s">
        <v>15</v>
      </c>
      <c r="V9" s="192" t="s">
        <v>15</v>
      </c>
      <c r="W9" s="187" t="s">
        <v>15</v>
      </c>
      <c r="X9" s="31" t="s">
        <v>15</v>
      </c>
      <c r="Y9" s="236">
        <v>4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09"/>
      <c r="AF9" s="209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</row>
    <row r="10" spans="1:248" ht="17.149999999999999" customHeight="1" x14ac:dyDescent="0.3">
      <c r="A10" s="208">
        <v>5</v>
      </c>
      <c r="B10" s="30">
        <v>5</v>
      </c>
      <c r="C10" s="208">
        <f t="shared" si="0"/>
        <v>0</v>
      </c>
      <c r="D10" s="2" t="s">
        <v>68</v>
      </c>
      <c r="E10" s="30">
        <f t="shared" si="1"/>
        <v>26</v>
      </c>
      <c r="F10" s="30">
        <f t="shared" si="2"/>
        <v>3</v>
      </c>
      <c r="G10" s="209"/>
      <c r="H10" s="192" t="s">
        <v>15</v>
      </c>
      <c r="I10" s="187" t="s">
        <v>15</v>
      </c>
      <c r="J10" s="31" t="s">
        <v>15</v>
      </c>
      <c r="K10" s="187">
        <v>8</v>
      </c>
      <c r="L10" s="192" t="s">
        <v>15</v>
      </c>
      <c r="M10" s="187">
        <v>10</v>
      </c>
      <c r="N10" s="31" t="s">
        <v>15</v>
      </c>
      <c r="O10" s="187" t="s">
        <v>15</v>
      </c>
      <c r="P10" s="31" t="s">
        <v>15</v>
      </c>
      <c r="Q10" s="187" t="s">
        <v>15</v>
      </c>
      <c r="R10" s="192" t="s">
        <v>15</v>
      </c>
      <c r="S10" s="187" t="s">
        <v>15</v>
      </c>
      <c r="T10" s="192" t="s">
        <v>15</v>
      </c>
      <c r="U10" s="187" t="s">
        <v>15</v>
      </c>
      <c r="V10" s="192" t="s">
        <v>15</v>
      </c>
      <c r="W10" s="187" t="s">
        <v>15</v>
      </c>
      <c r="X10" s="31" t="s">
        <v>15</v>
      </c>
      <c r="Y10" s="236">
        <v>8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09"/>
      <c r="AF10" s="209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</row>
    <row r="11" spans="1:248" ht="17.149999999999999" customHeight="1" x14ac:dyDescent="0.3">
      <c r="A11" s="208">
        <v>6</v>
      </c>
      <c r="B11" s="30">
        <v>6</v>
      </c>
      <c r="C11" s="208">
        <f t="shared" si="0"/>
        <v>0</v>
      </c>
      <c r="D11" s="2" t="s">
        <v>360</v>
      </c>
      <c r="E11" s="30">
        <f t="shared" si="1"/>
        <v>25</v>
      </c>
      <c r="F11" s="30">
        <f t="shared" si="2"/>
        <v>2</v>
      </c>
      <c r="G11" s="209"/>
      <c r="H11" s="192" t="s">
        <v>15</v>
      </c>
      <c r="I11" s="187" t="s">
        <v>15</v>
      </c>
      <c r="J11" s="31" t="s">
        <v>15</v>
      </c>
      <c r="K11" s="187" t="s">
        <v>15</v>
      </c>
      <c r="L11" s="192" t="s">
        <v>15</v>
      </c>
      <c r="M11" s="187" t="s">
        <v>15</v>
      </c>
      <c r="N11" s="31" t="s">
        <v>15</v>
      </c>
      <c r="O11" s="187" t="s">
        <v>15</v>
      </c>
      <c r="P11" s="31">
        <v>15</v>
      </c>
      <c r="Q11" s="187" t="s">
        <v>15</v>
      </c>
      <c r="R11" s="192" t="s">
        <v>15</v>
      </c>
      <c r="S11" s="187" t="s">
        <v>15</v>
      </c>
      <c r="T11" s="192" t="s">
        <v>15</v>
      </c>
      <c r="U11" s="187" t="s">
        <v>15</v>
      </c>
      <c r="V11" s="192" t="s">
        <v>15</v>
      </c>
      <c r="W11" s="187">
        <v>10</v>
      </c>
      <c r="X11" s="31" t="s">
        <v>15</v>
      </c>
      <c r="Y11" s="236" t="s">
        <v>15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09"/>
      <c r="AF11" s="209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</row>
    <row r="12" spans="1:248" ht="17.149999999999999" customHeight="1" x14ac:dyDescent="0.3">
      <c r="A12" s="208">
        <v>7</v>
      </c>
      <c r="B12" s="30">
        <v>7</v>
      </c>
      <c r="C12" s="208">
        <f t="shared" si="0"/>
        <v>0</v>
      </c>
      <c r="D12" s="18" t="s">
        <v>38</v>
      </c>
      <c r="E12" s="2">
        <f t="shared" si="1"/>
        <v>24</v>
      </c>
      <c r="F12" s="30">
        <f t="shared" si="2"/>
        <v>3</v>
      </c>
      <c r="G12" s="209"/>
      <c r="H12" s="192">
        <v>6</v>
      </c>
      <c r="I12" s="187" t="s">
        <v>15</v>
      </c>
      <c r="J12" s="31" t="s">
        <v>15</v>
      </c>
      <c r="K12" s="187" t="s">
        <v>15</v>
      </c>
      <c r="L12" s="192" t="s">
        <v>15</v>
      </c>
      <c r="M12" s="187" t="s">
        <v>15</v>
      </c>
      <c r="N12" s="31" t="s">
        <v>15</v>
      </c>
      <c r="O12" s="187" t="s">
        <v>15</v>
      </c>
      <c r="P12" s="31" t="s">
        <v>15</v>
      </c>
      <c r="Q12" s="187" t="s">
        <v>15</v>
      </c>
      <c r="R12" s="192" t="s">
        <v>15</v>
      </c>
      <c r="S12" s="187" t="s">
        <v>15</v>
      </c>
      <c r="T12" s="192">
        <v>10</v>
      </c>
      <c r="U12" s="187" t="s">
        <v>15</v>
      </c>
      <c r="V12" s="192" t="s">
        <v>15</v>
      </c>
      <c r="W12" s="187" t="s">
        <v>15</v>
      </c>
      <c r="X12" s="31">
        <v>8</v>
      </c>
      <c r="Y12" s="236" t="s">
        <v>15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09"/>
      <c r="AF12" s="209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</row>
    <row r="13" spans="1:248" ht="17.149999999999999" customHeight="1" x14ac:dyDescent="0.3">
      <c r="A13" s="208">
        <v>8</v>
      </c>
      <c r="B13" s="30">
        <v>8</v>
      </c>
      <c r="C13" s="208">
        <f t="shared" si="0"/>
        <v>0</v>
      </c>
      <c r="D13" s="18" t="s">
        <v>1311</v>
      </c>
      <c r="E13" s="2">
        <f t="shared" si="1"/>
        <v>22</v>
      </c>
      <c r="F13" s="30">
        <f t="shared" si="2"/>
        <v>3</v>
      </c>
      <c r="G13" s="209"/>
      <c r="H13" s="192" t="s">
        <v>15</v>
      </c>
      <c r="I13" s="187" t="s">
        <v>15</v>
      </c>
      <c r="J13" s="31" t="s">
        <v>15</v>
      </c>
      <c r="K13" s="187" t="s">
        <v>15</v>
      </c>
      <c r="L13" s="192">
        <v>10</v>
      </c>
      <c r="M13" s="187">
        <v>4</v>
      </c>
      <c r="N13" s="31" t="s">
        <v>15</v>
      </c>
      <c r="O13" s="187" t="s">
        <v>15</v>
      </c>
      <c r="P13" s="31" t="s">
        <v>15</v>
      </c>
      <c r="Q13" s="187" t="s">
        <v>15</v>
      </c>
      <c r="R13" s="192" t="s">
        <v>15</v>
      </c>
      <c r="S13" s="187" t="s">
        <v>15</v>
      </c>
      <c r="T13" s="192" t="s">
        <v>15</v>
      </c>
      <c r="U13" s="187">
        <v>8</v>
      </c>
      <c r="V13" s="192" t="s">
        <v>15</v>
      </c>
      <c r="W13" s="187" t="s">
        <v>15</v>
      </c>
      <c r="X13" s="31" t="s">
        <v>15</v>
      </c>
      <c r="Y13" s="236" t="s">
        <v>15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09"/>
      <c r="AF13" s="209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</row>
    <row r="14" spans="1:248" ht="17.149999999999999" customHeight="1" x14ac:dyDescent="0.3">
      <c r="A14" s="208">
        <v>9</v>
      </c>
      <c r="B14" s="30">
        <v>9</v>
      </c>
      <c r="C14" s="208">
        <f t="shared" si="0"/>
        <v>0</v>
      </c>
      <c r="D14" s="18" t="s">
        <v>41</v>
      </c>
      <c r="E14" s="2">
        <f t="shared" si="1"/>
        <v>21</v>
      </c>
      <c r="F14" s="30">
        <f t="shared" si="2"/>
        <v>3</v>
      </c>
      <c r="G14" s="209"/>
      <c r="H14" s="192">
        <v>3</v>
      </c>
      <c r="I14" s="187" t="s">
        <v>15</v>
      </c>
      <c r="J14" s="31" t="s">
        <v>15</v>
      </c>
      <c r="K14" s="187" t="s">
        <v>15</v>
      </c>
      <c r="L14" s="192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192" t="s">
        <v>15</v>
      </c>
      <c r="S14" s="187" t="s">
        <v>15</v>
      </c>
      <c r="T14" s="192">
        <v>8</v>
      </c>
      <c r="U14" s="187" t="s">
        <v>15</v>
      </c>
      <c r="V14" s="192" t="s">
        <v>15</v>
      </c>
      <c r="W14" s="187" t="s">
        <v>15</v>
      </c>
      <c r="X14" s="31" t="s">
        <v>15</v>
      </c>
      <c r="Y14" s="236">
        <v>10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09"/>
      <c r="AF14" s="209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</row>
    <row r="15" spans="1:248" ht="17.149999999999999" customHeight="1" x14ac:dyDescent="0.3">
      <c r="A15" s="208">
        <v>10</v>
      </c>
      <c r="B15" s="30">
        <v>10</v>
      </c>
      <c r="C15" s="208">
        <f t="shared" si="0"/>
        <v>0</v>
      </c>
      <c r="D15" s="18" t="s">
        <v>490</v>
      </c>
      <c r="E15" s="2">
        <f t="shared" si="1"/>
        <v>20</v>
      </c>
      <c r="F15" s="30">
        <f t="shared" si="2"/>
        <v>3</v>
      </c>
      <c r="G15" s="209"/>
      <c r="H15" s="192">
        <v>4</v>
      </c>
      <c r="I15" s="187" t="s">
        <v>15</v>
      </c>
      <c r="J15" s="31" t="s">
        <v>15</v>
      </c>
      <c r="K15" s="187" t="s">
        <v>15</v>
      </c>
      <c r="L15" s="192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187" t="s">
        <v>15</v>
      </c>
      <c r="R15" s="192" t="s">
        <v>15</v>
      </c>
      <c r="S15" s="187" t="s">
        <v>15</v>
      </c>
      <c r="T15" s="192">
        <v>6</v>
      </c>
      <c r="U15" s="187">
        <v>10</v>
      </c>
      <c r="V15" s="192" t="s">
        <v>15</v>
      </c>
      <c r="W15" s="187" t="s">
        <v>15</v>
      </c>
      <c r="X15" s="31" t="s">
        <v>15</v>
      </c>
      <c r="Y15" s="236" t="s">
        <v>15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09"/>
      <c r="AF15" s="209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</row>
    <row r="16" spans="1:248" ht="17.149999999999999" customHeight="1" x14ac:dyDescent="0.3">
      <c r="A16" s="208">
        <v>11</v>
      </c>
      <c r="B16" s="30">
        <v>11</v>
      </c>
      <c r="C16" s="208">
        <f t="shared" si="0"/>
        <v>0</v>
      </c>
      <c r="D16" s="18" t="s">
        <v>362</v>
      </c>
      <c r="E16" s="2">
        <f t="shared" si="1"/>
        <v>19</v>
      </c>
      <c r="F16" s="30">
        <f t="shared" si="2"/>
        <v>3</v>
      </c>
      <c r="G16" s="209"/>
      <c r="H16" s="192">
        <v>8</v>
      </c>
      <c r="I16" s="187" t="s">
        <v>15</v>
      </c>
      <c r="J16" s="31" t="s">
        <v>15</v>
      </c>
      <c r="K16" s="187">
        <v>10</v>
      </c>
      <c r="L16" s="192" t="s">
        <v>15</v>
      </c>
      <c r="M16" s="187" t="s">
        <v>15</v>
      </c>
      <c r="N16" s="31" t="s">
        <v>15</v>
      </c>
      <c r="O16" s="187" t="s">
        <v>15</v>
      </c>
      <c r="P16" s="31" t="s">
        <v>15</v>
      </c>
      <c r="Q16" s="187" t="s">
        <v>15</v>
      </c>
      <c r="R16" s="192" t="s">
        <v>15</v>
      </c>
      <c r="S16" s="187" t="s">
        <v>15</v>
      </c>
      <c r="T16" s="192" t="s">
        <v>15</v>
      </c>
      <c r="U16" s="187" t="s">
        <v>15</v>
      </c>
      <c r="V16" s="192" t="s">
        <v>15</v>
      </c>
      <c r="W16" s="187" t="s">
        <v>15</v>
      </c>
      <c r="X16" s="31" t="s">
        <v>15</v>
      </c>
      <c r="Y16" s="236">
        <v>1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09"/>
      <c r="AF16" s="209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</row>
    <row r="17" spans="1:248" ht="17.149999999999999" customHeight="1" x14ac:dyDescent="0.3">
      <c r="A17" s="208">
        <v>12</v>
      </c>
      <c r="B17" s="30">
        <v>12</v>
      </c>
      <c r="C17" s="208">
        <f t="shared" si="0"/>
        <v>0</v>
      </c>
      <c r="D17" s="2" t="s">
        <v>1707</v>
      </c>
      <c r="E17" s="30">
        <f t="shared" si="1"/>
        <v>18</v>
      </c>
      <c r="F17" s="30">
        <f t="shared" si="2"/>
        <v>2</v>
      </c>
      <c r="G17" s="209"/>
      <c r="H17" s="192" t="s">
        <v>15</v>
      </c>
      <c r="I17" s="187">
        <v>10</v>
      </c>
      <c r="J17" s="31" t="s">
        <v>15</v>
      </c>
      <c r="K17" s="187" t="s">
        <v>15</v>
      </c>
      <c r="L17" s="192" t="s">
        <v>15</v>
      </c>
      <c r="M17" s="187">
        <v>8</v>
      </c>
      <c r="N17" s="31" t="s">
        <v>15</v>
      </c>
      <c r="O17" s="187" t="s">
        <v>15</v>
      </c>
      <c r="P17" s="31" t="s">
        <v>15</v>
      </c>
      <c r="Q17" s="187" t="s">
        <v>15</v>
      </c>
      <c r="R17" s="192" t="s">
        <v>15</v>
      </c>
      <c r="S17" s="187" t="s">
        <v>15</v>
      </c>
      <c r="T17" s="192" t="s">
        <v>15</v>
      </c>
      <c r="U17" s="187" t="s">
        <v>15</v>
      </c>
      <c r="V17" s="192" t="s">
        <v>15</v>
      </c>
      <c r="W17" s="187" t="s">
        <v>15</v>
      </c>
      <c r="X17" s="31" t="s">
        <v>15</v>
      </c>
      <c r="Y17" s="236" t="s">
        <v>15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09"/>
      <c r="AF17" s="209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</row>
    <row r="18" spans="1:248" ht="17.149999999999999" customHeight="1" x14ac:dyDescent="0.3">
      <c r="A18" s="208">
        <v>13</v>
      </c>
      <c r="B18" s="30">
        <v>13</v>
      </c>
      <c r="C18" s="208">
        <f t="shared" si="0"/>
        <v>0</v>
      </c>
      <c r="D18" s="18" t="s">
        <v>39</v>
      </c>
      <c r="E18" s="2">
        <f t="shared" si="1"/>
        <v>16</v>
      </c>
      <c r="F18" s="30">
        <f t="shared" si="2"/>
        <v>2</v>
      </c>
      <c r="G18" s="209"/>
      <c r="H18" s="192" t="s">
        <v>15</v>
      </c>
      <c r="I18" s="187" t="s">
        <v>15</v>
      </c>
      <c r="J18" s="31" t="s">
        <v>15</v>
      </c>
      <c r="K18" s="187" t="s">
        <v>15</v>
      </c>
      <c r="L18" s="192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 t="s">
        <v>15</v>
      </c>
      <c r="R18" s="192" t="s">
        <v>15</v>
      </c>
      <c r="S18" s="187" t="s">
        <v>15</v>
      </c>
      <c r="T18" s="192" t="s">
        <v>15</v>
      </c>
      <c r="U18" s="187" t="s">
        <v>15</v>
      </c>
      <c r="V18" s="192" t="s">
        <v>15</v>
      </c>
      <c r="W18" s="187" t="s">
        <v>15</v>
      </c>
      <c r="X18" s="31">
        <v>10</v>
      </c>
      <c r="Y18" s="236">
        <v>6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09"/>
      <c r="AF18" s="209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</row>
    <row r="19" spans="1:248" ht="17.149999999999999" customHeight="1" x14ac:dyDescent="0.3">
      <c r="A19" s="208">
        <v>14</v>
      </c>
      <c r="B19" s="30">
        <v>14</v>
      </c>
      <c r="C19" s="208">
        <f t="shared" si="0"/>
        <v>0</v>
      </c>
      <c r="D19" s="18" t="s">
        <v>1606</v>
      </c>
      <c r="E19" s="2">
        <f t="shared" si="1"/>
        <v>16</v>
      </c>
      <c r="F19" s="30">
        <f t="shared" si="2"/>
        <v>2</v>
      </c>
      <c r="G19" s="209"/>
      <c r="H19" s="192" t="s">
        <v>15</v>
      </c>
      <c r="I19" s="187">
        <v>8</v>
      </c>
      <c r="J19" s="31" t="s">
        <v>15</v>
      </c>
      <c r="K19" s="187" t="s">
        <v>15</v>
      </c>
      <c r="L19" s="192">
        <v>8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 t="s">
        <v>15</v>
      </c>
      <c r="R19" s="192" t="s">
        <v>15</v>
      </c>
      <c r="S19" s="187" t="s">
        <v>15</v>
      </c>
      <c r="T19" s="192" t="s">
        <v>15</v>
      </c>
      <c r="U19" s="187" t="s">
        <v>15</v>
      </c>
      <c r="V19" s="192" t="s">
        <v>15</v>
      </c>
      <c r="W19" s="187" t="s">
        <v>15</v>
      </c>
      <c r="X19" s="31" t="s">
        <v>15</v>
      </c>
      <c r="Y19" s="236" t="s">
        <v>15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09"/>
      <c r="AF19" s="209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</row>
    <row r="20" spans="1:248" ht="17.149999999999999" customHeight="1" x14ac:dyDescent="0.3">
      <c r="A20" s="208">
        <v>15</v>
      </c>
      <c r="B20" s="30">
        <v>16</v>
      </c>
      <c r="C20" s="208">
        <f t="shared" si="0"/>
        <v>1</v>
      </c>
      <c r="D20" s="18" t="s">
        <v>43</v>
      </c>
      <c r="E20" s="2">
        <f t="shared" si="1"/>
        <v>12</v>
      </c>
      <c r="F20" s="30">
        <f t="shared" si="2"/>
        <v>1</v>
      </c>
      <c r="G20" s="209"/>
      <c r="H20" s="192" t="s">
        <v>15</v>
      </c>
      <c r="I20" s="187" t="s">
        <v>15</v>
      </c>
      <c r="J20" s="31" t="s">
        <v>15</v>
      </c>
      <c r="K20" s="187" t="s">
        <v>15</v>
      </c>
      <c r="L20" s="192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192" t="s">
        <v>15</v>
      </c>
      <c r="S20" s="187" t="s">
        <v>15</v>
      </c>
      <c r="T20" s="192" t="s">
        <v>15</v>
      </c>
      <c r="U20" s="187" t="s">
        <v>15</v>
      </c>
      <c r="V20" s="192" t="s">
        <v>15</v>
      </c>
      <c r="W20" s="187" t="s">
        <v>15</v>
      </c>
      <c r="X20" s="31" t="s">
        <v>15</v>
      </c>
      <c r="Y20" s="236">
        <v>12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09"/>
      <c r="AF20" s="209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</row>
    <row r="21" spans="1:248" ht="17.149999999999999" customHeight="1" x14ac:dyDescent="0.3">
      <c r="A21" s="208">
        <v>16</v>
      </c>
      <c r="B21" s="30">
        <v>17</v>
      </c>
      <c r="C21" s="208">
        <f t="shared" si="0"/>
        <v>1</v>
      </c>
      <c r="D21" s="2" t="s">
        <v>460</v>
      </c>
      <c r="E21" s="30">
        <f t="shared" si="1"/>
        <v>10</v>
      </c>
      <c r="F21" s="30">
        <f t="shared" si="2"/>
        <v>1</v>
      </c>
      <c r="G21" s="209"/>
      <c r="H21" s="192" t="s">
        <v>15</v>
      </c>
      <c r="I21" s="187" t="s">
        <v>15</v>
      </c>
      <c r="J21" s="31" t="s">
        <v>15</v>
      </c>
      <c r="K21" s="187" t="s">
        <v>15</v>
      </c>
      <c r="L21" s="192" t="s">
        <v>15</v>
      </c>
      <c r="M21" s="187" t="s">
        <v>15</v>
      </c>
      <c r="N21" s="31" t="s">
        <v>15</v>
      </c>
      <c r="O21" s="187">
        <v>10</v>
      </c>
      <c r="P21" s="31" t="s">
        <v>15</v>
      </c>
      <c r="Q21" s="187" t="s">
        <v>15</v>
      </c>
      <c r="R21" s="192" t="s">
        <v>15</v>
      </c>
      <c r="S21" s="187" t="s">
        <v>15</v>
      </c>
      <c r="T21" s="192" t="s">
        <v>15</v>
      </c>
      <c r="U21" s="187" t="s">
        <v>15</v>
      </c>
      <c r="V21" s="192" t="s">
        <v>15</v>
      </c>
      <c r="W21" s="187" t="s">
        <v>15</v>
      </c>
      <c r="X21" s="31" t="s">
        <v>15</v>
      </c>
      <c r="Y21" s="236" t="s">
        <v>15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09"/>
      <c r="AF21" s="209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</row>
    <row r="22" spans="1:248" ht="17.149999999999999" customHeight="1" x14ac:dyDescent="0.3">
      <c r="A22" s="208">
        <v>17</v>
      </c>
      <c r="B22" s="30">
        <v>18</v>
      </c>
      <c r="C22" s="208">
        <f t="shared" si="0"/>
        <v>1</v>
      </c>
      <c r="D22" s="18" t="s">
        <v>1488</v>
      </c>
      <c r="E22" s="2">
        <f t="shared" si="1"/>
        <v>10</v>
      </c>
      <c r="F22" s="30">
        <f t="shared" si="2"/>
        <v>1</v>
      </c>
      <c r="G22" s="209"/>
      <c r="H22" s="192" t="s">
        <v>15</v>
      </c>
      <c r="I22" s="187" t="s">
        <v>15</v>
      </c>
      <c r="J22" s="31" t="s">
        <v>15</v>
      </c>
      <c r="K22" s="187" t="s">
        <v>15</v>
      </c>
      <c r="L22" s="192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 t="s">
        <v>15</v>
      </c>
      <c r="R22" s="192" t="s">
        <v>15</v>
      </c>
      <c r="S22" s="187" t="s">
        <v>15</v>
      </c>
      <c r="T22" s="192" t="s">
        <v>15</v>
      </c>
      <c r="U22" s="187" t="s">
        <v>15</v>
      </c>
      <c r="V22" s="192">
        <v>10</v>
      </c>
      <c r="W22" s="187" t="s">
        <v>15</v>
      </c>
      <c r="X22" s="31" t="s">
        <v>15</v>
      </c>
      <c r="Y22" s="236" t="s">
        <v>15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09"/>
      <c r="AF22" s="209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</row>
    <row r="23" spans="1:248" ht="17.149999999999999" customHeight="1" x14ac:dyDescent="0.3">
      <c r="A23" s="208">
        <v>18</v>
      </c>
      <c r="B23" s="30">
        <v>19</v>
      </c>
      <c r="C23" s="208">
        <f t="shared" si="0"/>
        <v>1</v>
      </c>
      <c r="D23" s="2" t="s">
        <v>46</v>
      </c>
      <c r="E23" s="30">
        <f t="shared" si="1"/>
        <v>10</v>
      </c>
      <c r="F23" s="30">
        <f t="shared" si="2"/>
        <v>1</v>
      </c>
      <c r="G23" s="209"/>
      <c r="H23" s="192" t="s">
        <v>15</v>
      </c>
      <c r="I23" s="187" t="s">
        <v>15</v>
      </c>
      <c r="J23" s="31" t="s">
        <v>15</v>
      </c>
      <c r="K23" s="187" t="s">
        <v>15</v>
      </c>
      <c r="L23" s="192" t="s">
        <v>15</v>
      </c>
      <c r="M23" s="187" t="s">
        <v>15</v>
      </c>
      <c r="N23" s="31">
        <v>10</v>
      </c>
      <c r="O23" s="187" t="s">
        <v>15</v>
      </c>
      <c r="P23" s="31" t="s">
        <v>15</v>
      </c>
      <c r="Q23" s="187" t="s">
        <v>15</v>
      </c>
      <c r="R23" s="192" t="s">
        <v>15</v>
      </c>
      <c r="S23" s="187" t="s">
        <v>15</v>
      </c>
      <c r="T23" s="192" t="s">
        <v>15</v>
      </c>
      <c r="U23" s="187" t="s">
        <v>15</v>
      </c>
      <c r="V23" s="192" t="s">
        <v>15</v>
      </c>
      <c r="W23" s="187" t="s">
        <v>15</v>
      </c>
      <c r="X23" s="31" t="s">
        <v>15</v>
      </c>
      <c r="Y23" s="236" t="s">
        <v>15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09"/>
      <c r="AF23" s="209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</row>
    <row r="24" spans="1:248" ht="17.149999999999999" customHeight="1" x14ac:dyDescent="0.3">
      <c r="A24" s="208">
        <v>19</v>
      </c>
      <c r="B24" s="30">
        <v>20</v>
      </c>
      <c r="C24" s="208">
        <f t="shared" si="0"/>
        <v>1</v>
      </c>
      <c r="D24" s="18" t="s">
        <v>1191</v>
      </c>
      <c r="E24" s="2">
        <f t="shared" si="1"/>
        <v>9</v>
      </c>
      <c r="F24" s="30">
        <f t="shared" si="2"/>
        <v>2</v>
      </c>
      <c r="G24" s="209"/>
      <c r="H24" s="192" t="s">
        <v>15</v>
      </c>
      <c r="I24" s="187" t="s">
        <v>15</v>
      </c>
      <c r="J24" s="31" t="s">
        <v>15</v>
      </c>
      <c r="K24" s="187" t="s">
        <v>15</v>
      </c>
      <c r="L24" s="192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192" t="s">
        <v>15</v>
      </c>
      <c r="S24" s="187" t="s">
        <v>15</v>
      </c>
      <c r="T24" s="192" t="s">
        <v>15</v>
      </c>
      <c r="U24" s="187" t="s">
        <v>15</v>
      </c>
      <c r="V24" s="192" t="s">
        <v>15</v>
      </c>
      <c r="W24" s="187" t="s">
        <v>15</v>
      </c>
      <c r="X24" s="31">
        <v>6</v>
      </c>
      <c r="Y24" s="236">
        <v>3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09"/>
      <c r="AF24" s="209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</row>
    <row r="25" spans="1:248" ht="17.149999999999999" customHeight="1" x14ac:dyDescent="0.3">
      <c r="A25" s="208">
        <v>20</v>
      </c>
      <c r="B25" s="30">
        <v>15</v>
      </c>
      <c r="C25" s="208">
        <f t="shared" si="0"/>
        <v>-5</v>
      </c>
      <c r="D25" s="18" t="s">
        <v>1003</v>
      </c>
      <c r="E25" s="2">
        <f t="shared" si="1"/>
        <v>8</v>
      </c>
      <c r="F25" s="30">
        <f t="shared" si="2"/>
        <v>1</v>
      </c>
      <c r="G25" s="209"/>
      <c r="H25" s="192" t="s">
        <v>15</v>
      </c>
      <c r="I25" s="187" t="s">
        <v>15</v>
      </c>
      <c r="J25" s="31" t="s">
        <v>15</v>
      </c>
      <c r="K25" s="187" t="s">
        <v>15</v>
      </c>
      <c r="L25" s="192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192" t="s">
        <v>15</v>
      </c>
      <c r="S25" s="187" t="s">
        <v>15</v>
      </c>
      <c r="T25" s="192" t="s">
        <v>15</v>
      </c>
      <c r="U25" s="187" t="s">
        <v>15</v>
      </c>
      <c r="V25" s="192">
        <v>8</v>
      </c>
      <c r="W25" s="187" t="s">
        <v>15</v>
      </c>
      <c r="X25" s="31" t="s">
        <v>15</v>
      </c>
      <c r="Y25" s="236" t="s">
        <v>15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09"/>
      <c r="AF25" s="209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</row>
    <row r="26" spans="1:248" ht="17.149999999999999" customHeight="1" x14ac:dyDescent="0.3">
      <c r="A26" s="208">
        <v>21</v>
      </c>
      <c r="B26" s="30">
        <v>21</v>
      </c>
      <c r="C26" s="208">
        <f t="shared" si="0"/>
        <v>0</v>
      </c>
      <c r="D26" s="18" t="s">
        <v>1312</v>
      </c>
      <c r="E26" s="2">
        <f t="shared" si="1"/>
        <v>6</v>
      </c>
      <c r="F26" s="30">
        <f t="shared" si="2"/>
        <v>1</v>
      </c>
      <c r="G26" s="209"/>
      <c r="H26" s="192" t="s">
        <v>15</v>
      </c>
      <c r="I26" s="187" t="s">
        <v>15</v>
      </c>
      <c r="J26" s="31" t="s">
        <v>15</v>
      </c>
      <c r="K26" s="187" t="s">
        <v>15</v>
      </c>
      <c r="L26" s="192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192" t="s">
        <v>15</v>
      </c>
      <c r="S26" s="187" t="s">
        <v>15</v>
      </c>
      <c r="T26" s="192" t="s">
        <v>15</v>
      </c>
      <c r="U26" s="187">
        <v>6</v>
      </c>
      <c r="V26" s="192" t="s">
        <v>15</v>
      </c>
      <c r="W26" s="187" t="s">
        <v>15</v>
      </c>
      <c r="X26" s="31" t="s">
        <v>15</v>
      </c>
      <c r="Y26" s="236" t="s">
        <v>15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09"/>
      <c r="AF26" s="209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</row>
    <row r="27" spans="1:248" ht="17.149999999999999" customHeight="1" x14ac:dyDescent="0.3">
      <c r="A27" s="208">
        <v>22</v>
      </c>
      <c r="B27" s="30">
        <v>22</v>
      </c>
      <c r="C27" s="208">
        <f t="shared" si="0"/>
        <v>0</v>
      </c>
      <c r="D27" s="18" t="s">
        <v>770</v>
      </c>
      <c r="E27" s="2">
        <f t="shared" si="1"/>
        <v>6</v>
      </c>
      <c r="F27" s="30">
        <f t="shared" si="2"/>
        <v>1</v>
      </c>
      <c r="G27" s="209"/>
      <c r="H27" s="192" t="s">
        <v>15</v>
      </c>
      <c r="I27" s="187" t="s">
        <v>15</v>
      </c>
      <c r="J27" s="31" t="s">
        <v>15</v>
      </c>
      <c r="K27" s="187" t="s">
        <v>15</v>
      </c>
      <c r="L27" s="192" t="s">
        <v>15</v>
      </c>
      <c r="M27" s="187" t="s">
        <v>15</v>
      </c>
      <c r="N27" s="31" t="s">
        <v>15</v>
      </c>
      <c r="O27" s="187">
        <v>6</v>
      </c>
      <c r="P27" s="31" t="s">
        <v>15</v>
      </c>
      <c r="Q27" s="187" t="s">
        <v>15</v>
      </c>
      <c r="R27" s="192" t="s">
        <v>15</v>
      </c>
      <c r="S27" s="187" t="s">
        <v>15</v>
      </c>
      <c r="T27" s="192" t="s">
        <v>15</v>
      </c>
      <c r="U27" s="187" t="s">
        <v>15</v>
      </c>
      <c r="V27" s="192" t="s">
        <v>15</v>
      </c>
      <c r="W27" s="187" t="s">
        <v>15</v>
      </c>
      <c r="X27" s="31" t="s">
        <v>15</v>
      </c>
      <c r="Y27" s="236" t="s">
        <v>15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09"/>
      <c r="AF27" s="209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</row>
    <row r="28" spans="1:248" ht="17.149999999999999" customHeight="1" x14ac:dyDescent="0.3">
      <c r="A28" s="208">
        <v>23</v>
      </c>
      <c r="B28" s="30">
        <v>23</v>
      </c>
      <c r="C28" s="208">
        <f t="shared" si="0"/>
        <v>0</v>
      </c>
      <c r="D28" s="18" t="s">
        <v>1708</v>
      </c>
      <c r="E28" s="2">
        <f t="shared" si="1"/>
        <v>6</v>
      </c>
      <c r="F28" s="30">
        <f t="shared" si="2"/>
        <v>1</v>
      </c>
      <c r="G28" s="209"/>
      <c r="H28" s="192" t="s">
        <v>15</v>
      </c>
      <c r="I28" s="187" t="s">
        <v>15</v>
      </c>
      <c r="J28" s="31" t="s">
        <v>15</v>
      </c>
      <c r="K28" s="187" t="s">
        <v>15</v>
      </c>
      <c r="L28" s="192" t="s">
        <v>15</v>
      </c>
      <c r="M28" s="187">
        <v>6</v>
      </c>
      <c r="N28" s="31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187" t="s">
        <v>15</v>
      </c>
      <c r="T28" s="192" t="s">
        <v>15</v>
      </c>
      <c r="U28" s="187" t="s">
        <v>15</v>
      </c>
      <c r="V28" s="192" t="s">
        <v>15</v>
      </c>
      <c r="W28" s="187" t="s">
        <v>15</v>
      </c>
      <c r="X28" s="31" t="s">
        <v>15</v>
      </c>
      <c r="Y28" s="236" t="s">
        <v>15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09"/>
      <c r="AF28" s="209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</row>
    <row r="29" spans="1:248" ht="17.149999999999999" customHeight="1" x14ac:dyDescent="0.3">
      <c r="A29" s="208">
        <v>24</v>
      </c>
      <c r="B29" s="30">
        <v>24</v>
      </c>
      <c r="C29" s="208">
        <f t="shared" si="0"/>
        <v>0</v>
      </c>
      <c r="D29" s="18" t="s">
        <v>1826</v>
      </c>
      <c r="E29" s="2">
        <f t="shared" si="1"/>
        <v>6</v>
      </c>
      <c r="F29" s="30">
        <f t="shared" si="2"/>
        <v>1</v>
      </c>
      <c r="G29" s="209"/>
      <c r="H29" s="192" t="s">
        <v>15</v>
      </c>
      <c r="I29" s="187" t="s">
        <v>15</v>
      </c>
      <c r="J29" s="31" t="s">
        <v>15</v>
      </c>
      <c r="K29" s="187" t="s">
        <v>15</v>
      </c>
      <c r="L29" s="192">
        <v>6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187" t="s">
        <v>15</v>
      </c>
      <c r="T29" s="192" t="s">
        <v>15</v>
      </c>
      <c r="U29" s="187" t="s">
        <v>15</v>
      </c>
      <c r="V29" s="192" t="s">
        <v>15</v>
      </c>
      <c r="W29" s="187" t="s">
        <v>15</v>
      </c>
      <c r="X29" s="31" t="s">
        <v>15</v>
      </c>
      <c r="Y29" s="236" t="s">
        <v>15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09"/>
      <c r="AF29" s="209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</row>
    <row r="30" spans="1:248" ht="17.149999999999999" customHeight="1" x14ac:dyDescent="0.3">
      <c r="A30" s="208">
        <v>25</v>
      </c>
      <c r="B30" s="30">
        <v>28</v>
      </c>
      <c r="C30" s="208">
        <f t="shared" si="0"/>
        <v>3</v>
      </c>
      <c r="D30" s="2" t="s">
        <v>44</v>
      </c>
      <c r="E30" s="30">
        <f t="shared" si="1"/>
        <v>5</v>
      </c>
      <c r="F30" s="30">
        <f t="shared" si="2"/>
        <v>1</v>
      </c>
      <c r="G30" s="209"/>
      <c r="H30" s="192" t="s">
        <v>15</v>
      </c>
      <c r="I30" s="187" t="s">
        <v>15</v>
      </c>
      <c r="J30" s="31" t="s">
        <v>15</v>
      </c>
      <c r="K30" s="187" t="s">
        <v>15</v>
      </c>
      <c r="L30" s="192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192" t="s">
        <v>15</v>
      </c>
      <c r="S30" s="187" t="s">
        <v>15</v>
      </c>
      <c r="T30" s="192" t="s">
        <v>15</v>
      </c>
      <c r="U30" s="187" t="s">
        <v>15</v>
      </c>
      <c r="V30" s="192" t="s">
        <v>15</v>
      </c>
      <c r="W30" s="187">
        <v>5</v>
      </c>
      <c r="X30" s="31" t="s">
        <v>15</v>
      </c>
      <c r="Y30" s="236" t="s">
        <v>15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09"/>
      <c r="AF30" s="209"/>
      <c r="AG30" s="211"/>
      <c r="AH30" s="211"/>
      <c r="AI30" s="211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</row>
    <row r="31" spans="1:248" ht="17.149999999999999" customHeight="1" x14ac:dyDescent="0.3">
      <c r="A31" s="208">
        <v>26</v>
      </c>
      <c r="B31" s="30">
        <v>29</v>
      </c>
      <c r="C31" s="208">
        <f t="shared" si="0"/>
        <v>3</v>
      </c>
      <c r="D31" s="18" t="s">
        <v>1383</v>
      </c>
      <c r="E31" s="2">
        <f t="shared" si="1"/>
        <v>5</v>
      </c>
      <c r="F31" s="30">
        <f t="shared" si="2"/>
        <v>1</v>
      </c>
      <c r="G31" s="209"/>
      <c r="H31" s="192" t="s">
        <v>15</v>
      </c>
      <c r="I31" s="187" t="s">
        <v>15</v>
      </c>
      <c r="J31" s="31" t="s">
        <v>15</v>
      </c>
      <c r="K31" s="187" t="s">
        <v>15</v>
      </c>
      <c r="L31" s="192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187">
        <v>5</v>
      </c>
      <c r="T31" s="192" t="s">
        <v>15</v>
      </c>
      <c r="U31" s="187" t="s">
        <v>15</v>
      </c>
      <c r="V31" s="192" t="s">
        <v>15</v>
      </c>
      <c r="W31" s="187" t="s">
        <v>15</v>
      </c>
      <c r="X31" s="31" t="s">
        <v>15</v>
      </c>
      <c r="Y31" s="236" t="s">
        <v>15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09"/>
      <c r="AF31" s="209"/>
      <c r="AG31" s="206"/>
      <c r="AH31" s="206"/>
      <c r="AI31" s="211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</row>
    <row r="32" spans="1:248" ht="17.149999999999999" customHeight="1" x14ac:dyDescent="0.3">
      <c r="A32" s="208">
        <v>27</v>
      </c>
      <c r="B32" s="30">
        <v>30</v>
      </c>
      <c r="C32" s="208">
        <f t="shared" si="0"/>
        <v>3</v>
      </c>
      <c r="D32" s="18" t="s">
        <v>1541</v>
      </c>
      <c r="E32" s="2">
        <f t="shared" si="1"/>
        <v>5</v>
      </c>
      <c r="F32" s="30">
        <f t="shared" si="2"/>
        <v>1</v>
      </c>
      <c r="G32" s="209"/>
      <c r="H32" s="192" t="s">
        <v>15</v>
      </c>
      <c r="I32" s="187" t="s">
        <v>15</v>
      </c>
      <c r="J32" s="31" t="s">
        <v>15</v>
      </c>
      <c r="K32" s="187" t="s">
        <v>15</v>
      </c>
      <c r="L32" s="192" t="s">
        <v>15</v>
      </c>
      <c r="M32" s="187" t="s">
        <v>15</v>
      </c>
      <c r="N32" s="31" t="s">
        <v>15</v>
      </c>
      <c r="O32" s="187" t="s">
        <v>15</v>
      </c>
      <c r="P32" s="31" t="s">
        <v>15</v>
      </c>
      <c r="Q32" s="187">
        <v>5</v>
      </c>
      <c r="R32" s="192" t="s">
        <v>15</v>
      </c>
      <c r="S32" s="187" t="s">
        <v>15</v>
      </c>
      <c r="T32" s="192" t="s">
        <v>15</v>
      </c>
      <c r="U32" s="187" t="s">
        <v>15</v>
      </c>
      <c r="V32" s="192" t="s">
        <v>15</v>
      </c>
      <c r="W32" s="187" t="s">
        <v>15</v>
      </c>
      <c r="X32" s="31" t="s">
        <v>15</v>
      </c>
      <c r="Y32" s="236" t="s">
        <v>15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09"/>
      <c r="AF32" s="209"/>
      <c r="AG32" s="206"/>
      <c r="AH32" s="206"/>
      <c r="AI32" s="211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</row>
    <row r="33" spans="1:248" ht="17.149999999999999" customHeight="1" x14ac:dyDescent="0.3">
      <c r="A33" s="208">
        <v>28</v>
      </c>
      <c r="B33" s="30">
        <v>31</v>
      </c>
      <c r="C33" s="208">
        <f t="shared" si="0"/>
        <v>3</v>
      </c>
      <c r="D33" s="2" t="s">
        <v>390</v>
      </c>
      <c r="E33" s="30">
        <f t="shared" si="1"/>
        <v>4</v>
      </c>
      <c r="F33" s="30">
        <f t="shared" si="2"/>
        <v>1</v>
      </c>
      <c r="G33" s="209"/>
      <c r="H33" s="192" t="s">
        <v>15</v>
      </c>
      <c r="I33" s="187" t="s">
        <v>15</v>
      </c>
      <c r="J33" s="31" t="s">
        <v>15</v>
      </c>
      <c r="K33" s="187" t="s">
        <v>15</v>
      </c>
      <c r="L33" s="192" t="s">
        <v>15</v>
      </c>
      <c r="M33" s="187" t="s">
        <v>15</v>
      </c>
      <c r="N33" s="31" t="s">
        <v>15</v>
      </c>
      <c r="O33" s="187" t="s">
        <v>15</v>
      </c>
      <c r="P33" s="31" t="s">
        <v>15</v>
      </c>
      <c r="Q33" s="187" t="s">
        <v>15</v>
      </c>
      <c r="R33" s="192" t="s">
        <v>15</v>
      </c>
      <c r="S33" s="187" t="s">
        <v>15</v>
      </c>
      <c r="T33" s="192" t="s">
        <v>15</v>
      </c>
      <c r="U33" s="187" t="s">
        <v>15</v>
      </c>
      <c r="V33" s="192" t="s">
        <v>15</v>
      </c>
      <c r="W33" s="187" t="s">
        <v>15</v>
      </c>
      <c r="X33" s="31">
        <v>4</v>
      </c>
      <c r="Y33" s="236" t="s">
        <v>15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09"/>
      <c r="AF33" s="209"/>
      <c r="AG33" s="206"/>
      <c r="AH33" s="206"/>
      <c r="AI33" s="211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06"/>
      <c r="GJ33" s="206"/>
      <c r="GK33" s="206"/>
      <c r="GL33" s="206"/>
      <c r="GM33" s="206"/>
      <c r="GN33" s="206"/>
      <c r="GO33" s="206"/>
      <c r="GP33" s="206"/>
      <c r="GQ33" s="206"/>
      <c r="GR33" s="206"/>
      <c r="GS33" s="206"/>
      <c r="GT33" s="206"/>
      <c r="GU33" s="206"/>
      <c r="GV33" s="206"/>
      <c r="GW33" s="206"/>
      <c r="GX33" s="206"/>
      <c r="GY33" s="206"/>
      <c r="GZ33" s="206"/>
      <c r="HA33" s="206"/>
      <c r="HB33" s="206"/>
      <c r="HC33" s="206"/>
      <c r="HD33" s="206"/>
      <c r="HE33" s="206"/>
      <c r="HF33" s="206"/>
      <c r="HG33" s="206"/>
      <c r="HH33" s="206"/>
      <c r="HI33" s="206"/>
      <c r="HJ33" s="206"/>
      <c r="HK33" s="206"/>
      <c r="HL33" s="206"/>
      <c r="HM33" s="206"/>
      <c r="HN33" s="206"/>
      <c r="HO33" s="206"/>
      <c r="HP33" s="206"/>
      <c r="HQ33" s="206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/>
      <c r="IC33" s="206"/>
      <c r="ID33" s="206"/>
      <c r="IE33" s="206"/>
      <c r="IF33" s="206"/>
      <c r="IG33" s="206"/>
      <c r="IH33" s="206"/>
      <c r="II33" s="206"/>
      <c r="IJ33" s="206"/>
      <c r="IK33" s="206"/>
      <c r="IL33" s="206"/>
      <c r="IM33" s="206"/>
      <c r="IN33" s="206"/>
    </row>
    <row r="34" spans="1:248" ht="17.149999999999999" customHeight="1" x14ac:dyDescent="0.3">
      <c r="A34" s="208">
        <v>29</v>
      </c>
      <c r="B34" s="30">
        <v>32</v>
      </c>
      <c r="C34" s="208">
        <f t="shared" si="0"/>
        <v>3</v>
      </c>
      <c r="D34" s="18" t="s">
        <v>1709</v>
      </c>
      <c r="E34" s="2">
        <f t="shared" si="1"/>
        <v>3</v>
      </c>
      <c r="F34" s="30">
        <f t="shared" si="2"/>
        <v>1</v>
      </c>
      <c r="G34" s="209"/>
      <c r="H34" s="192" t="s">
        <v>15</v>
      </c>
      <c r="I34" s="187" t="s">
        <v>15</v>
      </c>
      <c r="J34" s="31" t="s">
        <v>15</v>
      </c>
      <c r="K34" s="187" t="s">
        <v>15</v>
      </c>
      <c r="L34" s="192" t="s">
        <v>15</v>
      </c>
      <c r="M34" s="187">
        <v>3</v>
      </c>
      <c r="N34" s="31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187" t="s">
        <v>15</v>
      </c>
      <c r="T34" s="192" t="s">
        <v>15</v>
      </c>
      <c r="U34" s="187" t="s">
        <v>15</v>
      </c>
      <c r="V34" s="192" t="s">
        <v>15</v>
      </c>
      <c r="W34" s="187" t="s">
        <v>15</v>
      </c>
      <c r="X34" s="31" t="s">
        <v>15</v>
      </c>
      <c r="Y34" s="236" t="s">
        <v>15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09"/>
      <c r="AF34" s="209"/>
      <c r="AG34" s="206"/>
      <c r="AH34" s="206"/>
      <c r="AI34" s="211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  <c r="ET34" s="206"/>
      <c r="EU34" s="206"/>
      <c r="EV34" s="206"/>
      <c r="EW34" s="206"/>
      <c r="EX34" s="206"/>
      <c r="EY34" s="206"/>
      <c r="EZ34" s="206"/>
      <c r="FA34" s="206"/>
      <c r="FB34" s="206"/>
      <c r="FC34" s="206"/>
      <c r="FD34" s="206"/>
      <c r="FE34" s="206"/>
      <c r="FF34" s="206"/>
      <c r="FG34" s="206"/>
      <c r="FH34" s="206"/>
      <c r="FI34" s="206"/>
      <c r="FJ34" s="206"/>
      <c r="FK34" s="206"/>
      <c r="FL34" s="206"/>
      <c r="FM34" s="206"/>
      <c r="FN34" s="206"/>
      <c r="FO34" s="206"/>
      <c r="FP34" s="206"/>
      <c r="FQ34" s="206"/>
      <c r="FR34" s="206"/>
      <c r="FS34" s="206"/>
      <c r="FT34" s="206"/>
      <c r="FU34" s="206"/>
      <c r="FV34" s="206"/>
      <c r="FW34" s="206"/>
      <c r="FX34" s="206"/>
      <c r="FY34" s="206"/>
      <c r="FZ34" s="206"/>
      <c r="GA34" s="206"/>
      <c r="GB34" s="206"/>
      <c r="GC34" s="206"/>
      <c r="GD34" s="206"/>
      <c r="GE34" s="206"/>
      <c r="GF34" s="206"/>
      <c r="GG34" s="206"/>
      <c r="GH34" s="206"/>
      <c r="GI34" s="206"/>
      <c r="GJ34" s="206"/>
      <c r="GK34" s="206"/>
      <c r="GL34" s="206"/>
      <c r="GM34" s="206"/>
      <c r="GN34" s="206"/>
      <c r="GO34" s="206"/>
      <c r="GP34" s="206"/>
      <c r="GQ34" s="206"/>
      <c r="GR34" s="206"/>
      <c r="GS34" s="206"/>
      <c r="GT34" s="206"/>
      <c r="GU34" s="206"/>
      <c r="GV34" s="206"/>
      <c r="GW34" s="206"/>
      <c r="GX34" s="206"/>
      <c r="GY34" s="206"/>
      <c r="GZ34" s="206"/>
      <c r="HA34" s="206"/>
      <c r="HB34" s="206"/>
      <c r="HC34" s="206"/>
      <c r="HD34" s="206"/>
      <c r="HE34" s="206"/>
      <c r="HF34" s="206"/>
      <c r="HG34" s="206"/>
      <c r="HH34" s="206"/>
      <c r="HI34" s="206"/>
      <c r="HJ34" s="206"/>
      <c r="HK34" s="206"/>
      <c r="HL34" s="206"/>
      <c r="HM34" s="206"/>
      <c r="HN34" s="206"/>
      <c r="HO34" s="206"/>
      <c r="HP34" s="206"/>
      <c r="HQ34" s="206"/>
      <c r="HR34" s="206"/>
      <c r="HS34" s="206"/>
      <c r="HT34" s="206"/>
      <c r="HU34" s="206"/>
      <c r="HV34" s="206"/>
      <c r="HW34" s="206"/>
      <c r="HX34" s="206"/>
      <c r="HY34" s="206"/>
      <c r="HZ34" s="206"/>
      <c r="IA34" s="206"/>
      <c r="IB34" s="206"/>
      <c r="IC34" s="206"/>
      <c r="ID34" s="206"/>
      <c r="IE34" s="206"/>
      <c r="IF34" s="206"/>
      <c r="IG34" s="206"/>
      <c r="IH34" s="206"/>
      <c r="II34" s="206"/>
      <c r="IJ34" s="206"/>
      <c r="IK34" s="206"/>
      <c r="IL34" s="206"/>
      <c r="IM34" s="206"/>
      <c r="IN34" s="206"/>
    </row>
    <row r="35" spans="1:248" ht="17.149999999999999" customHeight="1" x14ac:dyDescent="0.3">
      <c r="A35" s="208">
        <v>30</v>
      </c>
      <c r="B35" s="30">
        <v>33</v>
      </c>
      <c r="C35" s="208">
        <f t="shared" si="0"/>
        <v>3</v>
      </c>
      <c r="D35" s="18" t="s">
        <v>1192</v>
      </c>
      <c r="E35" s="2">
        <f t="shared" si="1"/>
        <v>2</v>
      </c>
      <c r="F35" s="30">
        <f t="shared" si="2"/>
        <v>1</v>
      </c>
      <c r="G35" s="209"/>
      <c r="H35" s="192" t="s">
        <v>15</v>
      </c>
      <c r="I35" s="187" t="s">
        <v>15</v>
      </c>
      <c r="J35" s="31" t="s">
        <v>15</v>
      </c>
      <c r="K35" s="187" t="s">
        <v>15</v>
      </c>
      <c r="L35" s="192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 t="s">
        <v>15</v>
      </c>
      <c r="R35" s="192" t="s">
        <v>15</v>
      </c>
      <c r="S35" s="187" t="s">
        <v>15</v>
      </c>
      <c r="T35" s="192" t="s">
        <v>15</v>
      </c>
      <c r="U35" s="187" t="s">
        <v>15</v>
      </c>
      <c r="V35" s="192" t="s">
        <v>15</v>
      </c>
      <c r="W35" s="187" t="s">
        <v>15</v>
      </c>
      <c r="X35" s="31" t="s">
        <v>15</v>
      </c>
      <c r="Y35" s="236">
        <v>2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09"/>
      <c r="AF35" s="209"/>
      <c r="AG35" s="206"/>
      <c r="AH35" s="206"/>
      <c r="AI35" s="211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6"/>
      <c r="EM35" s="206"/>
      <c r="EN35" s="206"/>
      <c r="EO35" s="206"/>
      <c r="EP35" s="206"/>
      <c r="EQ35" s="206"/>
      <c r="ER35" s="206"/>
      <c r="ES35" s="206"/>
      <c r="ET35" s="206"/>
      <c r="EU35" s="206"/>
      <c r="EV35" s="206"/>
      <c r="EW35" s="206"/>
      <c r="EX35" s="206"/>
      <c r="EY35" s="206"/>
      <c r="EZ35" s="206"/>
      <c r="FA35" s="206"/>
      <c r="FB35" s="206"/>
      <c r="FC35" s="206"/>
      <c r="FD35" s="206"/>
      <c r="FE35" s="206"/>
      <c r="FF35" s="206"/>
      <c r="FG35" s="206"/>
      <c r="FH35" s="206"/>
      <c r="FI35" s="206"/>
      <c r="FJ35" s="206"/>
      <c r="FK35" s="206"/>
      <c r="FL35" s="206"/>
      <c r="FM35" s="206"/>
      <c r="FN35" s="206"/>
      <c r="FO35" s="206"/>
      <c r="FP35" s="206"/>
      <c r="FQ35" s="206"/>
      <c r="FR35" s="206"/>
      <c r="FS35" s="206"/>
      <c r="FT35" s="206"/>
      <c r="FU35" s="206"/>
      <c r="FV35" s="206"/>
      <c r="FW35" s="206"/>
      <c r="FX35" s="206"/>
      <c r="FY35" s="206"/>
      <c r="FZ35" s="206"/>
      <c r="GA35" s="206"/>
      <c r="GB35" s="206"/>
      <c r="GC35" s="206"/>
      <c r="GD35" s="206"/>
      <c r="GE35" s="206"/>
      <c r="GF35" s="206"/>
      <c r="GG35" s="206"/>
      <c r="GH35" s="206"/>
      <c r="GI35" s="206"/>
      <c r="GJ35" s="206"/>
      <c r="GK35" s="206"/>
      <c r="GL35" s="206"/>
      <c r="GM35" s="206"/>
      <c r="GN35" s="206"/>
      <c r="GO35" s="206"/>
      <c r="GP35" s="206"/>
      <c r="GQ35" s="206"/>
      <c r="GR35" s="206"/>
      <c r="GS35" s="206"/>
      <c r="GT35" s="206"/>
      <c r="GU35" s="206"/>
      <c r="GV35" s="206"/>
      <c r="GW35" s="206"/>
      <c r="GX35" s="206"/>
      <c r="GY35" s="206"/>
      <c r="GZ35" s="206"/>
      <c r="HA35" s="206"/>
      <c r="HB35" s="206"/>
      <c r="HC35" s="206"/>
      <c r="HD35" s="206"/>
      <c r="HE35" s="206"/>
      <c r="HF35" s="206"/>
      <c r="HG35" s="206"/>
      <c r="HH35" s="206"/>
      <c r="HI35" s="206"/>
      <c r="HJ35" s="206"/>
      <c r="HK35" s="206"/>
      <c r="HL35" s="206"/>
      <c r="HM35" s="206"/>
      <c r="HN35" s="206"/>
      <c r="HO35" s="206"/>
      <c r="HP35" s="206"/>
      <c r="HQ35" s="206"/>
      <c r="HR35" s="206"/>
      <c r="HS35" s="206"/>
      <c r="HT35" s="206"/>
      <c r="HU35" s="206"/>
      <c r="HV35" s="206"/>
      <c r="HW35" s="206"/>
      <c r="HX35" s="206"/>
      <c r="HY35" s="206"/>
      <c r="HZ35" s="206"/>
      <c r="IA35" s="206"/>
      <c r="IB35" s="206"/>
      <c r="IC35" s="206"/>
      <c r="ID35" s="206"/>
      <c r="IE35" s="206"/>
      <c r="IF35" s="206"/>
      <c r="IG35" s="206"/>
      <c r="IH35" s="206"/>
      <c r="II35" s="206"/>
      <c r="IJ35" s="206"/>
      <c r="IK35" s="206"/>
      <c r="IL35" s="206"/>
      <c r="IM35" s="206"/>
      <c r="IN35" s="206"/>
    </row>
    <row r="36" spans="1:248" ht="17.149999999999999" customHeight="1" x14ac:dyDescent="0.3">
      <c r="A36" s="208">
        <v>31</v>
      </c>
      <c r="B36" s="30"/>
      <c r="C36" s="208"/>
      <c r="D36" s="2" t="s">
        <v>756</v>
      </c>
      <c r="E36" s="30">
        <f t="shared" si="1"/>
        <v>2</v>
      </c>
      <c r="F36" s="30">
        <f t="shared" si="2"/>
        <v>1</v>
      </c>
      <c r="G36" s="209"/>
      <c r="H36" s="192">
        <v>2</v>
      </c>
      <c r="I36" s="187" t="s">
        <v>15</v>
      </c>
      <c r="J36" s="31" t="s">
        <v>15</v>
      </c>
      <c r="K36" s="187" t="s">
        <v>15</v>
      </c>
      <c r="L36" s="192" t="s">
        <v>15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192" t="s">
        <v>15</v>
      </c>
      <c r="S36" s="187" t="s">
        <v>15</v>
      </c>
      <c r="T36" s="192" t="s">
        <v>15</v>
      </c>
      <c r="U36" s="187" t="s">
        <v>15</v>
      </c>
      <c r="V36" s="192" t="s">
        <v>15</v>
      </c>
      <c r="W36" s="187" t="s">
        <v>15</v>
      </c>
      <c r="X36" s="31" t="s">
        <v>15</v>
      </c>
      <c r="Y36" s="236" t="s">
        <v>15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09"/>
      <c r="AF36" s="209"/>
      <c r="AG36" s="206"/>
      <c r="AH36" s="206"/>
      <c r="AI36" s="211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6"/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  <c r="ET36" s="206"/>
      <c r="EU36" s="206"/>
      <c r="EV36" s="206"/>
      <c r="EW36" s="206"/>
      <c r="EX36" s="206"/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/>
      <c r="GB36" s="206"/>
      <c r="GC36" s="206"/>
      <c r="GD36" s="206"/>
      <c r="GE36" s="206"/>
      <c r="GF36" s="206"/>
      <c r="GG36" s="206"/>
      <c r="GH36" s="206"/>
      <c r="GI36" s="206"/>
      <c r="GJ36" s="206"/>
      <c r="GK36" s="206"/>
      <c r="GL36" s="206"/>
      <c r="GM36" s="206"/>
      <c r="GN36" s="206"/>
      <c r="GO36" s="206"/>
      <c r="GP36" s="206"/>
      <c r="GQ36" s="206"/>
      <c r="GR36" s="206"/>
      <c r="GS36" s="206"/>
      <c r="GT36" s="206"/>
      <c r="GU36" s="206"/>
      <c r="GV36" s="206"/>
      <c r="GW36" s="206"/>
      <c r="GX36" s="206"/>
      <c r="GY36" s="206"/>
      <c r="GZ36" s="206"/>
      <c r="HA36" s="206"/>
      <c r="HB36" s="206"/>
      <c r="HC36" s="206"/>
      <c r="HD36" s="206"/>
      <c r="HE36" s="206"/>
      <c r="HF36" s="206"/>
      <c r="HG36" s="206"/>
      <c r="HH36" s="206"/>
      <c r="HI36" s="206"/>
      <c r="HJ36" s="206"/>
      <c r="HK36" s="206"/>
      <c r="HL36" s="206"/>
      <c r="HM36" s="206"/>
      <c r="HN36" s="206"/>
      <c r="HO36" s="206"/>
      <c r="HP36" s="206"/>
      <c r="HQ36" s="206"/>
      <c r="HR36" s="206"/>
      <c r="HS36" s="206"/>
      <c r="HT36" s="206"/>
      <c r="HU36" s="206"/>
      <c r="HV36" s="206"/>
      <c r="HW36" s="206"/>
      <c r="HX36" s="206"/>
      <c r="HY36" s="206"/>
      <c r="HZ36" s="206"/>
      <c r="IA36" s="206"/>
      <c r="IB36" s="206"/>
      <c r="IC36" s="206"/>
      <c r="ID36" s="206"/>
      <c r="IE36" s="206"/>
      <c r="IF36" s="206"/>
      <c r="IG36" s="206"/>
      <c r="IH36" s="206"/>
      <c r="II36" s="206"/>
      <c r="IJ36" s="206"/>
      <c r="IK36" s="206"/>
      <c r="IL36" s="206"/>
      <c r="IM36" s="206"/>
      <c r="IN36" s="206"/>
    </row>
    <row r="37" spans="1:248" ht="17.149999999999999" customHeight="1" x14ac:dyDescent="0.3">
      <c r="A37" s="208"/>
      <c r="B37" s="30"/>
      <c r="C37" s="208"/>
      <c r="D37" s="18"/>
      <c r="E37" s="2">
        <f t="shared" si="1"/>
        <v>0</v>
      </c>
      <c r="F37" s="30">
        <f t="shared" si="2"/>
        <v>0</v>
      </c>
      <c r="G37" s="209"/>
      <c r="H37" s="192" t="s">
        <v>15</v>
      </c>
      <c r="I37" s="187" t="s">
        <v>15</v>
      </c>
      <c r="J37" s="31" t="s">
        <v>15</v>
      </c>
      <c r="K37" s="187" t="s">
        <v>15</v>
      </c>
      <c r="L37" s="192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192" t="s">
        <v>15</v>
      </c>
      <c r="S37" s="187" t="s">
        <v>15</v>
      </c>
      <c r="T37" s="192" t="s">
        <v>15</v>
      </c>
      <c r="U37" s="187" t="s">
        <v>15</v>
      </c>
      <c r="V37" s="192" t="s">
        <v>15</v>
      </c>
      <c r="W37" s="187" t="s">
        <v>15</v>
      </c>
      <c r="X37" s="31" t="s">
        <v>15</v>
      </c>
      <c r="Y37" s="236" t="s">
        <v>15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09"/>
      <c r="AF37" s="209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06"/>
      <c r="EU37" s="206"/>
      <c r="EV37" s="206"/>
      <c r="EW37" s="206"/>
      <c r="EX37" s="206"/>
      <c r="EY37" s="206"/>
      <c r="EZ37" s="206"/>
      <c r="FA37" s="206"/>
      <c r="FB37" s="206"/>
      <c r="FC37" s="206"/>
      <c r="FD37" s="206"/>
      <c r="FE37" s="206"/>
      <c r="FF37" s="206"/>
      <c r="FG37" s="206"/>
      <c r="FH37" s="206"/>
      <c r="FI37" s="206"/>
      <c r="FJ37" s="206"/>
      <c r="FK37" s="206"/>
      <c r="FL37" s="206"/>
      <c r="FM37" s="206"/>
      <c r="FN37" s="206"/>
      <c r="FO37" s="206"/>
      <c r="FP37" s="206"/>
      <c r="FQ37" s="206"/>
      <c r="FR37" s="206"/>
      <c r="FS37" s="206"/>
      <c r="FT37" s="206"/>
      <c r="FU37" s="206"/>
      <c r="FV37" s="206"/>
      <c r="FW37" s="206"/>
      <c r="FX37" s="206"/>
      <c r="FY37" s="206"/>
      <c r="FZ37" s="206"/>
      <c r="GA37" s="206"/>
      <c r="GB37" s="206"/>
      <c r="GC37" s="206"/>
      <c r="GD37" s="206"/>
      <c r="GE37" s="206"/>
      <c r="GF37" s="206"/>
      <c r="GG37" s="206"/>
      <c r="GH37" s="206"/>
      <c r="GI37" s="206"/>
      <c r="GJ37" s="206"/>
      <c r="GK37" s="206"/>
      <c r="GL37" s="206"/>
      <c r="GM37" s="206"/>
      <c r="GN37" s="206"/>
      <c r="GO37" s="206"/>
      <c r="GP37" s="206"/>
      <c r="GQ37" s="206"/>
      <c r="GR37" s="206"/>
      <c r="GS37" s="206"/>
      <c r="GT37" s="206"/>
      <c r="GU37" s="206"/>
      <c r="GV37" s="206"/>
      <c r="GW37" s="206"/>
      <c r="GX37" s="206"/>
      <c r="GY37" s="206"/>
      <c r="GZ37" s="206"/>
      <c r="HA37" s="206"/>
      <c r="HB37" s="206"/>
      <c r="HC37" s="206"/>
      <c r="HD37" s="206"/>
      <c r="HE37" s="206"/>
      <c r="HF37" s="206"/>
      <c r="HG37" s="206"/>
      <c r="HH37" s="206"/>
      <c r="HI37" s="206"/>
      <c r="HJ37" s="206"/>
      <c r="HK37" s="206"/>
      <c r="HL37" s="206"/>
      <c r="HM37" s="206"/>
      <c r="HN37" s="206"/>
      <c r="HO37" s="206"/>
      <c r="HP37" s="206"/>
      <c r="HQ37" s="206"/>
      <c r="HR37" s="206"/>
      <c r="HS37" s="206"/>
      <c r="HT37" s="206"/>
      <c r="HU37" s="206"/>
      <c r="HV37" s="206"/>
      <c r="HW37" s="206"/>
      <c r="HX37" s="206"/>
      <c r="HY37" s="206"/>
      <c r="HZ37" s="206"/>
      <c r="IA37" s="206"/>
      <c r="IB37" s="206"/>
      <c r="IC37" s="206"/>
      <c r="ID37" s="206"/>
      <c r="IE37" s="206"/>
      <c r="IF37" s="206"/>
      <c r="IG37" s="206"/>
      <c r="IH37" s="206"/>
      <c r="II37" s="206"/>
      <c r="IJ37" s="206"/>
      <c r="IK37" s="206"/>
      <c r="IL37" s="206"/>
      <c r="IM37" s="206"/>
      <c r="IN37" s="206"/>
    </row>
    <row r="38" spans="1:248" ht="17.149999999999999" customHeight="1" x14ac:dyDescent="0.3">
      <c r="A38" s="208"/>
      <c r="B38" s="30"/>
      <c r="C38" s="208"/>
      <c r="D38" s="18"/>
      <c r="E38" s="2">
        <f t="shared" si="1"/>
        <v>0</v>
      </c>
      <c r="F38" s="30">
        <f t="shared" si="2"/>
        <v>0</v>
      </c>
      <c r="G38" s="209"/>
      <c r="H38" s="192" t="s">
        <v>15</v>
      </c>
      <c r="I38" s="187" t="s">
        <v>15</v>
      </c>
      <c r="J38" s="31" t="s">
        <v>15</v>
      </c>
      <c r="K38" s="187" t="s">
        <v>15</v>
      </c>
      <c r="L38" s="192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 t="s">
        <v>15</v>
      </c>
      <c r="R38" s="192" t="s">
        <v>15</v>
      </c>
      <c r="S38" s="187" t="s">
        <v>15</v>
      </c>
      <c r="T38" s="192" t="s">
        <v>15</v>
      </c>
      <c r="U38" s="187" t="s">
        <v>15</v>
      </c>
      <c r="V38" s="192" t="s">
        <v>15</v>
      </c>
      <c r="W38" s="187" t="s">
        <v>15</v>
      </c>
      <c r="X38" s="31" t="s">
        <v>15</v>
      </c>
      <c r="Y38" s="236" t="s">
        <v>15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09"/>
      <c r="AF38" s="209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  <c r="FL38" s="206"/>
      <c r="FM38" s="206"/>
      <c r="FN38" s="206"/>
      <c r="FO38" s="206"/>
      <c r="FP38" s="206"/>
      <c r="FQ38" s="206"/>
      <c r="FR38" s="206"/>
      <c r="FS38" s="206"/>
      <c r="FT38" s="206"/>
      <c r="FU38" s="206"/>
      <c r="FV38" s="206"/>
      <c r="FW38" s="206"/>
      <c r="FX38" s="206"/>
      <c r="FY38" s="206"/>
      <c r="FZ38" s="206"/>
      <c r="GA38" s="206"/>
      <c r="GB38" s="206"/>
      <c r="GC38" s="206"/>
      <c r="GD38" s="206"/>
      <c r="GE38" s="206"/>
      <c r="GF38" s="206"/>
      <c r="GG38" s="206"/>
      <c r="GH38" s="206"/>
      <c r="GI38" s="206"/>
      <c r="GJ38" s="206"/>
      <c r="GK38" s="206"/>
      <c r="GL38" s="206"/>
      <c r="GM38" s="206"/>
      <c r="GN38" s="206"/>
      <c r="GO38" s="206"/>
      <c r="GP38" s="206"/>
      <c r="GQ38" s="206"/>
      <c r="GR38" s="206"/>
      <c r="GS38" s="206"/>
      <c r="GT38" s="206"/>
      <c r="GU38" s="206"/>
      <c r="GV38" s="206"/>
      <c r="GW38" s="206"/>
      <c r="GX38" s="206"/>
      <c r="GY38" s="206"/>
      <c r="GZ38" s="206"/>
      <c r="HA38" s="206"/>
      <c r="HB38" s="206"/>
      <c r="HC38" s="206"/>
      <c r="HD38" s="206"/>
      <c r="HE38" s="206"/>
      <c r="HF38" s="206"/>
      <c r="HG38" s="206"/>
      <c r="HH38" s="206"/>
      <c r="HI38" s="206"/>
      <c r="HJ38" s="206"/>
      <c r="HK38" s="206"/>
      <c r="HL38" s="206"/>
      <c r="HM38" s="206"/>
      <c r="HN38" s="206"/>
      <c r="HO38" s="206"/>
      <c r="HP38" s="206"/>
      <c r="HQ38" s="206"/>
      <c r="HR38" s="206"/>
      <c r="HS38" s="206"/>
      <c r="HT38" s="206"/>
      <c r="HU38" s="206"/>
      <c r="HV38" s="206"/>
      <c r="HW38" s="206"/>
      <c r="HX38" s="206"/>
      <c r="HY38" s="206"/>
      <c r="HZ38" s="206"/>
      <c r="IA38" s="206"/>
      <c r="IB38" s="206"/>
      <c r="IC38" s="206"/>
      <c r="ID38" s="206"/>
      <c r="IE38" s="206"/>
      <c r="IF38" s="206"/>
      <c r="IG38" s="206"/>
      <c r="IH38" s="206"/>
      <c r="II38" s="206"/>
      <c r="IJ38" s="206"/>
      <c r="IK38" s="206"/>
      <c r="IL38" s="206"/>
      <c r="IM38" s="206"/>
      <c r="IN38" s="206"/>
    </row>
    <row r="39" spans="1:248" ht="17.149999999999999" customHeight="1" x14ac:dyDescent="0.3">
      <c r="A39" s="208"/>
      <c r="B39" s="30"/>
      <c r="C39" s="208"/>
      <c r="D39" s="2"/>
      <c r="E39" s="30">
        <f t="shared" si="1"/>
        <v>0</v>
      </c>
      <c r="F39" s="30">
        <f t="shared" si="2"/>
        <v>0</v>
      </c>
      <c r="G39" s="209"/>
      <c r="H39" s="192" t="s">
        <v>15</v>
      </c>
      <c r="I39" s="187" t="s">
        <v>15</v>
      </c>
      <c r="J39" s="31" t="s">
        <v>15</v>
      </c>
      <c r="K39" s="187" t="s">
        <v>15</v>
      </c>
      <c r="L39" s="192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192" t="s">
        <v>15</v>
      </c>
      <c r="S39" s="187" t="s">
        <v>15</v>
      </c>
      <c r="T39" s="192" t="s">
        <v>15</v>
      </c>
      <c r="U39" s="187" t="s">
        <v>15</v>
      </c>
      <c r="V39" s="192" t="s">
        <v>15</v>
      </c>
      <c r="W39" s="187" t="s">
        <v>15</v>
      </c>
      <c r="X39" s="31" t="s">
        <v>15</v>
      </c>
      <c r="Y39" s="236" t="s">
        <v>15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09"/>
      <c r="AF39" s="209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06"/>
      <c r="EB39" s="206"/>
      <c r="EC39" s="206"/>
      <c r="ED39" s="206"/>
      <c r="EE39" s="206"/>
      <c r="EF39" s="206"/>
      <c r="EG39" s="206"/>
      <c r="EH39" s="206"/>
      <c r="EI39" s="206"/>
      <c r="EJ39" s="206"/>
      <c r="EK39" s="206"/>
      <c r="EL39" s="206"/>
      <c r="EM39" s="206"/>
      <c r="EN39" s="206"/>
      <c r="EO39" s="206"/>
      <c r="EP39" s="206"/>
      <c r="EQ39" s="206"/>
      <c r="ER39" s="206"/>
      <c r="ES39" s="206"/>
      <c r="ET39" s="206"/>
      <c r="EU39" s="206"/>
      <c r="EV39" s="206"/>
      <c r="EW39" s="206"/>
      <c r="EX39" s="206"/>
      <c r="EY39" s="206"/>
      <c r="EZ39" s="206"/>
      <c r="FA39" s="206"/>
      <c r="FB39" s="206"/>
      <c r="FC39" s="206"/>
      <c r="FD39" s="206"/>
      <c r="FE39" s="206"/>
      <c r="FF39" s="206"/>
      <c r="FG39" s="206"/>
      <c r="FH39" s="206"/>
      <c r="FI39" s="206"/>
      <c r="FJ39" s="206"/>
      <c r="FK39" s="206"/>
      <c r="FL39" s="206"/>
      <c r="FM39" s="206"/>
      <c r="FN39" s="206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206"/>
      <c r="GC39" s="206"/>
      <c r="GD39" s="206"/>
      <c r="GE39" s="206"/>
      <c r="GF39" s="206"/>
      <c r="GG39" s="206"/>
      <c r="GH39" s="206"/>
      <c r="GI39" s="206"/>
      <c r="GJ39" s="206"/>
      <c r="GK39" s="206"/>
      <c r="GL39" s="206"/>
      <c r="GM39" s="206"/>
      <c r="GN39" s="206"/>
      <c r="GO39" s="206"/>
      <c r="GP39" s="206"/>
      <c r="GQ39" s="206"/>
      <c r="GR39" s="206"/>
      <c r="GS39" s="206"/>
      <c r="GT39" s="206"/>
      <c r="GU39" s="206"/>
      <c r="GV39" s="206"/>
      <c r="GW39" s="206"/>
      <c r="GX39" s="206"/>
      <c r="GY39" s="206"/>
      <c r="GZ39" s="206"/>
      <c r="HA39" s="206"/>
      <c r="HB39" s="206"/>
      <c r="HC39" s="206"/>
      <c r="HD39" s="206"/>
      <c r="HE39" s="206"/>
      <c r="HF39" s="206"/>
      <c r="HG39" s="206"/>
      <c r="HH39" s="206"/>
      <c r="HI39" s="206"/>
      <c r="HJ39" s="206"/>
      <c r="HK39" s="206"/>
      <c r="HL39" s="206"/>
      <c r="HM39" s="206"/>
      <c r="HN39" s="206"/>
      <c r="HO39" s="206"/>
      <c r="HP39" s="206"/>
      <c r="HQ39" s="206"/>
      <c r="HR39" s="206"/>
      <c r="HS39" s="206"/>
      <c r="HT39" s="206"/>
      <c r="HU39" s="206"/>
      <c r="HV39" s="206"/>
      <c r="HW39" s="206"/>
      <c r="HX39" s="206"/>
      <c r="HY39" s="206"/>
      <c r="HZ39" s="206"/>
      <c r="IA39" s="206"/>
      <c r="IB39" s="206"/>
      <c r="IC39" s="206"/>
      <c r="ID39" s="206"/>
      <c r="IE39" s="206"/>
      <c r="IF39" s="206"/>
      <c r="IG39" s="206"/>
      <c r="IH39" s="206"/>
      <c r="II39" s="206"/>
      <c r="IJ39" s="206"/>
      <c r="IK39" s="206"/>
      <c r="IL39" s="206"/>
      <c r="IM39" s="206"/>
      <c r="IN39" s="206"/>
    </row>
    <row r="40" spans="1:248" ht="17.149999999999999" customHeight="1" x14ac:dyDescent="0.3">
      <c r="A40" s="208"/>
      <c r="B40" s="30"/>
      <c r="C40" s="208"/>
      <c r="D40" s="18"/>
      <c r="E40" s="2">
        <f t="shared" ref="E40:E51" si="3">LARGE(G40:AD40,1)+LARGE(G40:AD40,2)+LARGE(G40:AD40,3)+LARGE(G40:AD40,4)+LARGE(G40:AD40,5)</f>
        <v>0</v>
      </c>
      <c r="F40" s="30">
        <f t="shared" ref="F40:F51" si="4">COUNT(G40:Y40)</f>
        <v>0</v>
      </c>
      <c r="G40" s="209"/>
      <c r="H40" s="192" t="s">
        <v>15</v>
      </c>
      <c r="I40" s="187" t="s">
        <v>15</v>
      </c>
      <c r="J40" s="31" t="s">
        <v>15</v>
      </c>
      <c r="K40" s="187" t="s">
        <v>15</v>
      </c>
      <c r="L40" s="192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 t="s">
        <v>15</v>
      </c>
      <c r="R40" s="192" t="s">
        <v>15</v>
      </c>
      <c r="S40" s="187" t="s">
        <v>15</v>
      </c>
      <c r="T40" s="192" t="s">
        <v>15</v>
      </c>
      <c r="U40" s="187" t="s">
        <v>15</v>
      </c>
      <c r="V40" s="192" t="s">
        <v>15</v>
      </c>
      <c r="W40" s="187" t="s">
        <v>15</v>
      </c>
      <c r="X40" s="31" t="s">
        <v>15</v>
      </c>
      <c r="Y40" s="236" t="s">
        <v>15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09"/>
      <c r="AF40" s="209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/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06"/>
      <c r="FW40" s="206"/>
      <c r="FX40" s="206"/>
      <c r="FY40" s="206"/>
      <c r="FZ40" s="206"/>
      <c r="GA40" s="206"/>
      <c r="GB40" s="206"/>
      <c r="GC40" s="206"/>
      <c r="GD40" s="206"/>
      <c r="GE40" s="206"/>
      <c r="GF40" s="206"/>
      <c r="GG40" s="206"/>
      <c r="GH40" s="206"/>
      <c r="GI40" s="206"/>
      <c r="GJ40" s="206"/>
      <c r="GK40" s="206"/>
      <c r="GL40" s="206"/>
      <c r="GM40" s="206"/>
      <c r="GN40" s="206"/>
      <c r="GO40" s="206"/>
      <c r="GP40" s="206"/>
      <c r="GQ40" s="206"/>
      <c r="GR40" s="206"/>
      <c r="GS40" s="206"/>
      <c r="GT40" s="206"/>
      <c r="GU40" s="206"/>
      <c r="GV40" s="206"/>
      <c r="GW40" s="206"/>
      <c r="GX40" s="206"/>
      <c r="GY40" s="206"/>
      <c r="GZ40" s="206"/>
      <c r="HA40" s="206"/>
      <c r="HB40" s="206"/>
      <c r="HC40" s="206"/>
      <c r="HD40" s="206"/>
      <c r="HE40" s="206"/>
      <c r="HF40" s="206"/>
      <c r="HG40" s="206"/>
      <c r="HH40" s="206"/>
      <c r="HI40" s="206"/>
      <c r="HJ40" s="206"/>
      <c r="HK40" s="206"/>
      <c r="HL40" s="206"/>
      <c r="HM40" s="206"/>
      <c r="HN40" s="206"/>
      <c r="HO40" s="206"/>
      <c r="HP40" s="206"/>
      <c r="HQ40" s="206"/>
      <c r="HR40" s="206"/>
      <c r="HS40" s="206"/>
      <c r="HT40" s="206"/>
      <c r="HU40" s="206"/>
      <c r="HV40" s="206"/>
      <c r="HW40" s="206"/>
      <c r="HX40" s="206"/>
      <c r="HY40" s="206"/>
      <c r="HZ40" s="206"/>
      <c r="IA40" s="206"/>
      <c r="IB40" s="206"/>
      <c r="IC40" s="206"/>
      <c r="ID40" s="206"/>
      <c r="IE40" s="206"/>
      <c r="IF40" s="206"/>
      <c r="IG40" s="206"/>
      <c r="IH40" s="206"/>
      <c r="II40" s="206"/>
      <c r="IJ40" s="206"/>
      <c r="IK40" s="206"/>
      <c r="IL40" s="206"/>
      <c r="IM40" s="206"/>
      <c r="IN40" s="206"/>
    </row>
    <row r="41" spans="1:248" ht="17.149999999999999" customHeight="1" x14ac:dyDescent="0.3">
      <c r="A41" s="208"/>
      <c r="B41" s="30"/>
      <c r="C41" s="208"/>
      <c r="D41" s="18"/>
      <c r="E41" s="2">
        <f t="shared" si="3"/>
        <v>0</v>
      </c>
      <c r="F41" s="30">
        <f t="shared" si="4"/>
        <v>0</v>
      </c>
      <c r="G41" s="209"/>
      <c r="H41" s="192" t="s">
        <v>15</v>
      </c>
      <c r="I41" s="187" t="s">
        <v>15</v>
      </c>
      <c r="J41" s="31" t="s">
        <v>15</v>
      </c>
      <c r="K41" s="187" t="s">
        <v>15</v>
      </c>
      <c r="L41" s="192" t="s">
        <v>15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192" t="s">
        <v>15</v>
      </c>
      <c r="S41" s="187" t="s">
        <v>15</v>
      </c>
      <c r="T41" s="192" t="s">
        <v>15</v>
      </c>
      <c r="U41" s="187" t="s">
        <v>15</v>
      </c>
      <c r="V41" s="192" t="s">
        <v>15</v>
      </c>
      <c r="W41" s="187" t="s">
        <v>15</v>
      </c>
      <c r="X41" s="31" t="s">
        <v>15</v>
      </c>
      <c r="Y41" s="236" t="s">
        <v>15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09"/>
      <c r="AF41" s="209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</row>
    <row r="42" spans="1:248" ht="17.149999999999999" customHeight="1" x14ac:dyDescent="0.3">
      <c r="A42" s="208"/>
      <c r="B42" s="30"/>
      <c r="C42" s="208"/>
      <c r="D42" s="18"/>
      <c r="E42" s="2">
        <f t="shared" si="3"/>
        <v>0</v>
      </c>
      <c r="F42" s="30">
        <f t="shared" si="4"/>
        <v>0</v>
      </c>
      <c r="G42" s="209"/>
      <c r="H42" s="192" t="s">
        <v>15</v>
      </c>
      <c r="I42" s="187" t="s">
        <v>15</v>
      </c>
      <c r="J42" s="31" t="s">
        <v>15</v>
      </c>
      <c r="K42" s="187" t="s">
        <v>15</v>
      </c>
      <c r="L42" s="192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192" t="s">
        <v>15</v>
      </c>
      <c r="S42" s="187" t="s">
        <v>15</v>
      </c>
      <c r="T42" s="192" t="s">
        <v>15</v>
      </c>
      <c r="U42" s="187" t="s">
        <v>15</v>
      </c>
      <c r="V42" s="192" t="s">
        <v>15</v>
      </c>
      <c r="W42" s="187" t="s">
        <v>15</v>
      </c>
      <c r="X42" s="31" t="s">
        <v>15</v>
      </c>
      <c r="Y42" s="236" t="s">
        <v>15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09"/>
      <c r="AF42" s="209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</row>
    <row r="43" spans="1:248" ht="17.149999999999999" customHeight="1" x14ac:dyDescent="0.3">
      <c r="A43" s="208"/>
      <c r="B43" s="30"/>
      <c r="C43" s="208"/>
      <c r="D43" s="18"/>
      <c r="E43" s="2">
        <f t="shared" si="3"/>
        <v>0</v>
      </c>
      <c r="F43" s="30">
        <f t="shared" si="4"/>
        <v>0</v>
      </c>
      <c r="G43" s="209"/>
      <c r="H43" s="192" t="s">
        <v>15</v>
      </c>
      <c r="I43" s="187" t="s">
        <v>15</v>
      </c>
      <c r="J43" s="31" t="s">
        <v>15</v>
      </c>
      <c r="K43" s="187" t="s">
        <v>15</v>
      </c>
      <c r="L43" s="192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192" t="s">
        <v>15</v>
      </c>
      <c r="S43" s="187" t="s">
        <v>15</v>
      </c>
      <c r="T43" s="192" t="s">
        <v>15</v>
      </c>
      <c r="U43" s="187" t="s">
        <v>15</v>
      </c>
      <c r="V43" s="192" t="s">
        <v>15</v>
      </c>
      <c r="W43" s="187" t="s">
        <v>15</v>
      </c>
      <c r="X43" s="31" t="s">
        <v>15</v>
      </c>
      <c r="Y43" s="236" t="s">
        <v>15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09"/>
      <c r="AF43" s="209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  <c r="DJ43" s="206"/>
      <c r="DK43" s="206"/>
      <c r="DL43" s="206"/>
      <c r="DM43" s="206"/>
      <c r="DN43" s="206"/>
      <c r="DO43" s="206"/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6"/>
      <c r="EA43" s="206"/>
      <c r="EB43" s="206"/>
      <c r="EC43" s="206"/>
      <c r="ED43" s="206"/>
      <c r="EE43" s="206"/>
      <c r="EF43" s="206"/>
      <c r="EG43" s="206"/>
      <c r="EH43" s="206"/>
      <c r="EI43" s="206"/>
      <c r="EJ43" s="206"/>
      <c r="EK43" s="206"/>
      <c r="EL43" s="206"/>
      <c r="EM43" s="206"/>
      <c r="EN43" s="206"/>
      <c r="EO43" s="206"/>
      <c r="EP43" s="206"/>
      <c r="EQ43" s="206"/>
      <c r="ER43" s="206"/>
      <c r="ES43" s="206"/>
      <c r="ET43" s="206"/>
      <c r="EU43" s="206"/>
      <c r="EV43" s="206"/>
      <c r="EW43" s="206"/>
      <c r="EX43" s="206"/>
      <c r="EY43" s="206"/>
      <c r="EZ43" s="206"/>
      <c r="FA43" s="206"/>
      <c r="FB43" s="206"/>
      <c r="FC43" s="206"/>
      <c r="FD43" s="206"/>
      <c r="FE43" s="206"/>
      <c r="FF43" s="206"/>
      <c r="FG43" s="206"/>
      <c r="FH43" s="206"/>
      <c r="FI43" s="206"/>
      <c r="FJ43" s="206"/>
      <c r="FK43" s="206"/>
      <c r="FL43" s="206"/>
      <c r="FM43" s="206"/>
      <c r="FN43" s="206"/>
      <c r="FO43" s="206"/>
      <c r="FP43" s="206"/>
      <c r="FQ43" s="206"/>
      <c r="FR43" s="206"/>
      <c r="FS43" s="206"/>
      <c r="FT43" s="206"/>
      <c r="FU43" s="206"/>
      <c r="FV43" s="206"/>
      <c r="FW43" s="206"/>
      <c r="FX43" s="206"/>
      <c r="FY43" s="206"/>
      <c r="FZ43" s="206"/>
      <c r="GA43" s="206"/>
      <c r="GB43" s="206"/>
      <c r="GC43" s="206"/>
      <c r="GD43" s="206"/>
      <c r="GE43" s="206"/>
      <c r="GF43" s="206"/>
      <c r="GG43" s="206"/>
      <c r="GH43" s="206"/>
      <c r="GI43" s="206"/>
      <c r="GJ43" s="206"/>
      <c r="GK43" s="206"/>
      <c r="GL43" s="206"/>
      <c r="GM43" s="206"/>
      <c r="GN43" s="206"/>
      <c r="GO43" s="206"/>
      <c r="GP43" s="206"/>
      <c r="GQ43" s="206"/>
      <c r="GR43" s="206"/>
      <c r="GS43" s="206"/>
      <c r="GT43" s="206"/>
      <c r="GU43" s="206"/>
      <c r="GV43" s="206"/>
      <c r="GW43" s="206"/>
      <c r="GX43" s="206"/>
      <c r="GY43" s="206"/>
      <c r="GZ43" s="206"/>
      <c r="HA43" s="206"/>
      <c r="HB43" s="206"/>
      <c r="HC43" s="206"/>
      <c r="HD43" s="206"/>
      <c r="HE43" s="206"/>
      <c r="HF43" s="206"/>
      <c r="HG43" s="206"/>
      <c r="HH43" s="206"/>
      <c r="HI43" s="206"/>
      <c r="HJ43" s="206"/>
      <c r="HK43" s="206"/>
      <c r="HL43" s="206"/>
      <c r="HM43" s="206"/>
      <c r="HN43" s="206"/>
      <c r="HO43" s="206"/>
      <c r="HP43" s="206"/>
      <c r="HQ43" s="206"/>
      <c r="HR43" s="206"/>
      <c r="HS43" s="206"/>
      <c r="HT43" s="206"/>
      <c r="HU43" s="206"/>
      <c r="HV43" s="206"/>
      <c r="HW43" s="206"/>
      <c r="HX43" s="206"/>
      <c r="HY43" s="206"/>
      <c r="HZ43" s="206"/>
      <c r="IA43" s="206"/>
      <c r="IB43" s="206"/>
      <c r="IC43" s="206"/>
      <c r="ID43" s="206"/>
      <c r="IE43" s="206"/>
      <c r="IF43" s="206"/>
      <c r="IG43" s="206"/>
      <c r="IH43" s="206"/>
      <c r="II43" s="206"/>
      <c r="IJ43" s="206"/>
      <c r="IK43" s="206"/>
      <c r="IL43" s="206"/>
      <c r="IM43" s="206"/>
      <c r="IN43" s="206"/>
    </row>
    <row r="44" spans="1:248" ht="17.149999999999999" customHeight="1" x14ac:dyDescent="0.3">
      <c r="A44" s="208"/>
      <c r="B44" s="30"/>
      <c r="C44" s="208"/>
      <c r="D44" s="2"/>
      <c r="E44" s="30">
        <f t="shared" si="3"/>
        <v>0</v>
      </c>
      <c r="F44" s="30">
        <f t="shared" si="4"/>
        <v>0</v>
      </c>
      <c r="G44" s="209"/>
      <c r="H44" s="192" t="s">
        <v>15</v>
      </c>
      <c r="I44" s="187" t="s">
        <v>15</v>
      </c>
      <c r="J44" s="31" t="s">
        <v>15</v>
      </c>
      <c r="K44" s="187" t="s">
        <v>15</v>
      </c>
      <c r="L44" s="192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192" t="s">
        <v>15</v>
      </c>
      <c r="S44" s="187" t="s">
        <v>15</v>
      </c>
      <c r="T44" s="192" t="s">
        <v>15</v>
      </c>
      <c r="U44" s="187" t="s">
        <v>15</v>
      </c>
      <c r="V44" s="192" t="s">
        <v>15</v>
      </c>
      <c r="W44" s="187" t="s">
        <v>15</v>
      </c>
      <c r="X44" s="31" t="s">
        <v>15</v>
      </c>
      <c r="Y44" s="236" t="s">
        <v>15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09"/>
      <c r="AF44" s="209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206"/>
      <c r="FL44" s="206"/>
      <c r="FM44" s="206"/>
      <c r="FN44" s="206"/>
      <c r="FO44" s="206"/>
      <c r="FP44" s="206"/>
      <c r="FQ44" s="206"/>
      <c r="FR44" s="206"/>
      <c r="FS44" s="206"/>
      <c r="FT44" s="206"/>
      <c r="FU44" s="206"/>
      <c r="FV44" s="206"/>
      <c r="FW44" s="206"/>
      <c r="FX44" s="206"/>
      <c r="FY44" s="206"/>
      <c r="FZ44" s="206"/>
      <c r="GA44" s="206"/>
      <c r="GB44" s="206"/>
      <c r="GC44" s="206"/>
      <c r="GD44" s="206"/>
      <c r="GE44" s="206"/>
      <c r="GF44" s="206"/>
      <c r="GG44" s="206"/>
      <c r="GH44" s="206"/>
      <c r="GI44" s="206"/>
      <c r="GJ44" s="206"/>
      <c r="GK44" s="206"/>
      <c r="GL44" s="206"/>
      <c r="GM44" s="206"/>
      <c r="GN44" s="206"/>
      <c r="GO44" s="206"/>
      <c r="GP44" s="206"/>
      <c r="GQ44" s="206"/>
      <c r="GR44" s="206"/>
      <c r="GS44" s="206"/>
      <c r="GT44" s="206"/>
      <c r="GU44" s="206"/>
      <c r="GV44" s="206"/>
      <c r="GW44" s="206"/>
      <c r="GX44" s="206"/>
      <c r="GY44" s="206"/>
      <c r="GZ44" s="206"/>
      <c r="HA44" s="206"/>
      <c r="HB44" s="206"/>
      <c r="HC44" s="206"/>
      <c r="HD44" s="206"/>
      <c r="HE44" s="206"/>
      <c r="HF44" s="206"/>
      <c r="HG44" s="206"/>
      <c r="HH44" s="206"/>
      <c r="HI44" s="206"/>
      <c r="HJ44" s="206"/>
      <c r="HK44" s="206"/>
      <c r="HL44" s="206"/>
      <c r="HM44" s="206"/>
      <c r="HN44" s="206"/>
      <c r="HO44" s="206"/>
      <c r="HP44" s="206"/>
      <c r="HQ44" s="206"/>
      <c r="HR44" s="206"/>
      <c r="HS44" s="206"/>
      <c r="HT44" s="206"/>
      <c r="HU44" s="206"/>
      <c r="HV44" s="206"/>
      <c r="HW44" s="206"/>
      <c r="HX44" s="206"/>
      <c r="HY44" s="206"/>
      <c r="HZ44" s="206"/>
      <c r="IA44" s="206"/>
      <c r="IB44" s="206"/>
      <c r="IC44" s="206"/>
      <c r="ID44" s="206"/>
      <c r="IE44" s="206"/>
      <c r="IF44" s="206"/>
      <c r="IG44" s="206"/>
      <c r="IH44" s="206"/>
      <c r="II44" s="206"/>
      <c r="IJ44" s="206"/>
      <c r="IK44" s="206"/>
      <c r="IL44" s="206"/>
      <c r="IM44" s="206"/>
      <c r="IN44" s="206"/>
    </row>
    <row r="45" spans="1:248" ht="17.149999999999999" customHeight="1" x14ac:dyDescent="0.3">
      <c r="A45" s="208"/>
      <c r="B45" s="30"/>
      <c r="C45" s="208"/>
      <c r="D45" s="18"/>
      <c r="E45" s="2">
        <f t="shared" si="3"/>
        <v>0</v>
      </c>
      <c r="F45" s="30">
        <f t="shared" si="4"/>
        <v>0</v>
      </c>
      <c r="G45" s="209"/>
      <c r="H45" s="192" t="s">
        <v>15</v>
      </c>
      <c r="I45" s="187" t="s">
        <v>15</v>
      </c>
      <c r="J45" s="31" t="s">
        <v>15</v>
      </c>
      <c r="K45" s="187" t="s">
        <v>15</v>
      </c>
      <c r="L45" s="192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192" t="s">
        <v>15</v>
      </c>
      <c r="S45" s="187" t="s">
        <v>15</v>
      </c>
      <c r="T45" s="192" t="s">
        <v>15</v>
      </c>
      <c r="U45" s="187" t="s">
        <v>15</v>
      </c>
      <c r="V45" s="192" t="s">
        <v>15</v>
      </c>
      <c r="W45" s="187" t="s">
        <v>15</v>
      </c>
      <c r="X45" s="31" t="s">
        <v>15</v>
      </c>
      <c r="Y45" s="236" t="s">
        <v>15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09"/>
      <c r="AF45" s="209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  <c r="GK45" s="206"/>
      <c r="GL45" s="206"/>
      <c r="GM45" s="206"/>
      <c r="GN45" s="206"/>
      <c r="GO45" s="206"/>
      <c r="GP45" s="206"/>
      <c r="GQ45" s="206"/>
      <c r="GR45" s="206"/>
      <c r="GS45" s="206"/>
      <c r="GT45" s="206"/>
      <c r="GU45" s="206"/>
      <c r="GV45" s="206"/>
      <c r="GW45" s="206"/>
      <c r="GX45" s="206"/>
      <c r="GY45" s="206"/>
      <c r="GZ45" s="206"/>
      <c r="HA45" s="206"/>
      <c r="HB45" s="206"/>
      <c r="HC45" s="206"/>
      <c r="HD45" s="206"/>
      <c r="HE45" s="206"/>
      <c r="HF45" s="206"/>
      <c r="HG45" s="206"/>
      <c r="HH45" s="206"/>
      <c r="HI45" s="206"/>
      <c r="HJ45" s="206"/>
      <c r="HK45" s="206"/>
      <c r="HL45" s="206"/>
      <c r="HM45" s="206"/>
      <c r="HN45" s="206"/>
      <c r="HO45" s="206"/>
      <c r="HP45" s="206"/>
      <c r="HQ45" s="206"/>
      <c r="HR45" s="206"/>
      <c r="HS45" s="206"/>
      <c r="HT45" s="206"/>
      <c r="HU45" s="206"/>
      <c r="HV45" s="206"/>
      <c r="HW45" s="206"/>
      <c r="HX45" s="206"/>
      <c r="HY45" s="206"/>
      <c r="HZ45" s="206"/>
      <c r="IA45" s="206"/>
      <c r="IB45" s="206"/>
      <c r="IC45" s="206"/>
      <c r="ID45" s="206"/>
      <c r="IE45" s="206"/>
      <c r="IF45" s="206"/>
      <c r="IG45" s="206"/>
      <c r="IH45" s="206"/>
      <c r="II45" s="206"/>
      <c r="IJ45" s="206"/>
      <c r="IK45" s="206"/>
      <c r="IL45" s="206"/>
      <c r="IM45" s="206"/>
      <c r="IN45" s="206"/>
    </row>
    <row r="46" spans="1:248" ht="17.149999999999999" customHeight="1" x14ac:dyDescent="0.3">
      <c r="A46" s="208"/>
      <c r="B46" s="30"/>
      <c r="C46" s="208"/>
      <c r="D46" s="18"/>
      <c r="E46" s="2">
        <f t="shared" si="3"/>
        <v>0</v>
      </c>
      <c r="F46" s="30">
        <f t="shared" si="4"/>
        <v>0</v>
      </c>
      <c r="G46" s="209"/>
      <c r="H46" s="192" t="s">
        <v>15</v>
      </c>
      <c r="I46" s="187" t="s">
        <v>15</v>
      </c>
      <c r="J46" s="31" t="s">
        <v>15</v>
      </c>
      <c r="K46" s="187" t="s">
        <v>15</v>
      </c>
      <c r="L46" s="192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192" t="s">
        <v>15</v>
      </c>
      <c r="S46" s="187" t="s">
        <v>15</v>
      </c>
      <c r="T46" s="192" t="s">
        <v>15</v>
      </c>
      <c r="U46" s="187" t="s">
        <v>15</v>
      </c>
      <c r="V46" s="192" t="s">
        <v>15</v>
      </c>
      <c r="W46" s="187" t="s">
        <v>15</v>
      </c>
      <c r="X46" s="31" t="s">
        <v>15</v>
      </c>
      <c r="Y46" s="236" t="s">
        <v>15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09"/>
      <c r="AF46" s="209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6"/>
      <c r="FC46" s="206"/>
      <c r="FD46" s="206"/>
      <c r="FE46" s="206"/>
      <c r="FF46" s="206"/>
      <c r="FG46" s="206"/>
      <c r="FH46" s="206"/>
      <c r="FI46" s="206"/>
      <c r="FJ46" s="206"/>
      <c r="FK46" s="206"/>
      <c r="FL46" s="206"/>
      <c r="FM46" s="206"/>
      <c r="FN46" s="206"/>
      <c r="FO46" s="206"/>
      <c r="FP46" s="206"/>
      <c r="FQ46" s="206"/>
      <c r="FR46" s="206"/>
      <c r="FS46" s="206"/>
      <c r="FT46" s="206"/>
      <c r="FU46" s="206"/>
      <c r="FV46" s="206"/>
      <c r="FW46" s="206"/>
      <c r="FX46" s="206"/>
      <c r="FY46" s="206"/>
      <c r="FZ46" s="206"/>
      <c r="GA46" s="206"/>
      <c r="GB46" s="206"/>
      <c r="GC46" s="206"/>
      <c r="GD46" s="206"/>
      <c r="GE46" s="206"/>
      <c r="GF46" s="206"/>
      <c r="GG46" s="206"/>
      <c r="GH46" s="206"/>
      <c r="GI46" s="206"/>
      <c r="GJ46" s="206"/>
      <c r="GK46" s="206"/>
      <c r="GL46" s="206"/>
      <c r="GM46" s="206"/>
      <c r="GN46" s="206"/>
      <c r="GO46" s="206"/>
      <c r="GP46" s="206"/>
      <c r="GQ46" s="206"/>
      <c r="GR46" s="206"/>
      <c r="GS46" s="206"/>
      <c r="GT46" s="206"/>
      <c r="GU46" s="206"/>
      <c r="GV46" s="206"/>
      <c r="GW46" s="206"/>
      <c r="GX46" s="206"/>
      <c r="GY46" s="206"/>
      <c r="GZ46" s="206"/>
      <c r="HA46" s="206"/>
      <c r="HB46" s="206"/>
      <c r="HC46" s="206"/>
      <c r="HD46" s="206"/>
      <c r="HE46" s="206"/>
      <c r="HF46" s="206"/>
      <c r="HG46" s="206"/>
      <c r="HH46" s="206"/>
      <c r="HI46" s="206"/>
      <c r="HJ46" s="206"/>
      <c r="HK46" s="206"/>
      <c r="HL46" s="206"/>
      <c r="HM46" s="206"/>
      <c r="HN46" s="206"/>
      <c r="HO46" s="206"/>
      <c r="HP46" s="206"/>
      <c r="HQ46" s="206"/>
      <c r="HR46" s="206"/>
      <c r="HS46" s="206"/>
      <c r="HT46" s="206"/>
      <c r="HU46" s="206"/>
      <c r="HV46" s="206"/>
      <c r="HW46" s="206"/>
      <c r="HX46" s="206"/>
      <c r="HY46" s="206"/>
      <c r="HZ46" s="206"/>
      <c r="IA46" s="206"/>
      <c r="IB46" s="206"/>
      <c r="IC46" s="206"/>
      <c r="ID46" s="206"/>
      <c r="IE46" s="206"/>
      <c r="IF46" s="206"/>
      <c r="IG46" s="206"/>
      <c r="IH46" s="206"/>
      <c r="II46" s="206"/>
      <c r="IJ46" s="206"/>
      <c r="IK46" s="206"/>
      <c r="IL46" s="206"/>
      <c r="IM46" s="206"/>
      <c r="IN46" s="206"/>
    </row>
    <row r="47" spans="1:248" ht="17.149999999999999" customHeight="1" x14ac:dyDescent="0.3">
      <c r="A47" s="206"/>
      <c r="B47" s="2"/>
      <c r="C47" s="206"/>
      <c r="D47" s="2"/>
      <c r="E47" s="30">
        <f t="shared" si="3"/>
        <v>0</v>
      </c>
      <c r="F47" s="30">
        <f t="shared" si="4"/>
        <v>0</v>
      </c>
      <c r="G47" s="209"/>
      <c r="H47" s="192" t="s">
        <v>15</v>
      </c>
      <c r="I47" s="187" t="s">
        <v>15</v>
      </c>
      <c r="J47" s="31" t="s">
        <v>15</v>
      </c>
      <c r="K47" s="187" t="s">
        <v>15</v>
      </c>
      <c r="L47" s="192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192" t="s">
        <v>15</v>
      </c>
      <c r="S47" s="187" t="s">
        <v>15</v>
      </c>
      <c r="T47" s="192" t="s">
        <v>15</v>
      </c>
      <c r="U47" s="187" t="s">
        <v>15</v>
      </c>
      <c r="V47" s="192" t="s">
        <v>15</v>
      </c>
      <c r="W47" s="187" t="s">
        <v>15</v>
      </c>
      <c r="X47" s="31" t="s">
        <v>15</v>
      </c>
      <c r="Y47" s="236" t="s">
        <v>15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09"/>
      <c r="AF47" s="209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</row>
    <row r="48" spans="1:248" ht="17.149999999999999" customHeight="1" x14ac:dyDescent="0.3">
      <c r="A48" s="206"/>
      <c r="B48" s="2"/>
      <c r="C48" s="206"/>
      <c r="D48" s="2"/>
      <c r="E48" s="30">
        <f t="shared" si="3"/>
        <v>0</v>
      </c>
      <c r="F48" s="30">
        <f t="shared" si="4"/>
        <v>0</v>
      </c>
      <c r="G48" s="209"/>
      <c r="H48" s="192" t="s">
        <v>15</v>
      </c>
      <c r="I48" s="187" t="s">
        <v>15</v>
      </c>
      <c r="J48" s="31" t="s">
        <v>15</v>
      </c>
      <c r="K48" s="187" t="s">
        <v>15</v>
      </c>
      <c r="L48" s="192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192" t="s">
        <v>15</v>
      </c>
      <c r="S48" s="187" t="s">
        <v>15</v>
      </c>
      <c r="T48" s="192" t="s">
        <v>15</v>
      </c>
      <c r="U48" s="187" t="s">
        <v>15</v>
      </c>
      <c r="V48" s="192" t="s">
        <v>15</v>
      </c>
      <c r="W48" s="187" t="s">
        <v>15</v>
      </c>
      <c r="X48" s="31" t="s">
        <v>15</v>
      </c>
      <c r="Y48" s="236" t="s">
        <v>15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09"/>
      <c r="AF48" s="209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</row>
    <row r="49" spans="1:248" ht="17.149999999999999" customHeight="1" x14ac:dyDescent="0.3">
      <c r="A49" s="206"/>
      <c r="B49" s="2"/>
      <c r="C49" s="206"/>
      <c r="D49" s="2"/>
      <c r="E49" s="30">
        <f t="shared" si="3"/>
        <v>0</v>
      </c>
      <c r="F49" s="30">
        <f t="shared" si="4"/>
        <v>0</v>
      </c>
      <c r="G49" s="209"/>
      <c r="H49" s="192" t="s">
        <v>15</v>
      </c>
      <c r="I49" s="187" t="s">
        <v>15</v>
      </c>
      <c r="J49" s="31" t="s">
        <v>15</v>
      </c>
      <c r="K49" s="187" t="s">
        <v>15</v>
      </c>
      <c r="L49" s="192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192" t="s">
        <v>15</v>
      </c>
      <c r="S49" s="187" t="s">
        <v>15</v>
      </c>
      <c r="T49" s="192" t="s">
        <v>15</v>
      </c>
      <c r="U49" s="187" t="s">
        <v>15</v>
      </c>
      <c r="V49" s="192" t="s">
        <v>15</v>
      </c>
      <c r="W49" s="187" t="s">
        <v>15</v>
      </c>
      <c r="X49" s="31" t="s">
        <v>15</v>
      </c>
      <c r="Y49" s="236" t="s">
        <v>15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09"/>
      <c r="AF49" s="209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06"/>
      <c r="GJ49" s="206"/>
      <c r="GK49" s="206"/>
      <c r="GL49" s="206"/>
      <c r="GM49" s="206"/>
      <c r="GN49" s="206"/>
      <c r="GO49" s="206"/>
      <c r="GP49" s="206"/>
      <c r="GQ49" s="206"/>
      <c r="GR49" s="206"/>
      <c r="GS49" s="206"/>
      <c r="GT49" s="206"/>
      <c r="GU49" s="206"/>
      <c r="GV49" s="206"/>
      <c r="GW49" s="206"/>
      <c r="GX49" s="206"/>
      <c r="GY49" s="206"/>
      <c r="GZ49" s="206"/>
      <c r="HA49" s="206"/>
      <c r="HB49" s="206"/>
      <c r="HC49" s="206"/>
      <c r="HD49" s="206"/>
      <c r="HE49" s="206"/>
      <c r="HF49" s="206"/>
      <c r="HG49" s="206"/>
      <c r="HH49" s="206"/>
      <c r="HI49" s="206"/>
      <c r="HJ49" s="206"/>
      <c r="HK49" s="206"/>
      <c r="HL49" s="206"/>
      <c r="HM49" s="206"/>
      <c r="HN49" s="206"/>
      <c r="HO49" s="206"/>
      <c r="HP49" s="206"/>
      <c r="HQ49" s="206"/>
      <c r="HR49" s="206"/>
      <c r="HS49" s="206"/>
      <c r="HT49" s="206"/>
      <c r="HU49" s="206"/>
      <c r="HV49" s="206"/>
      <c r="HW49" s="206"/>
      <c r="HX49" s="206"/>
      <c r="HY49" s="206"/>
      <c r="HZ49" s="206"/>
      <c r="IA49" s="206"/>
      <c r="IB49" s="206"/>
      <c r="IC49" s="206"/>
      <c r="ID49" s="206"/>
      <c r="IE49" s="206"/>
      <c r="IF49" s="206"/>
      <c r="IG49" s="206"/>
      <c r="IH49" s="206"/>
      <c r="II49" s="206"/>
      <c r="IJ49" s="206"/>
      <c r="IK49" s="206"/>
      <c r="IL49" s="206"/>
      <c r="IM49" s="206"/>
      <c r="IN49" s="206"/>
    </row>
    <row r="50" spans="1:248" ht="17.149999999999999" customHeight="1" x14ac:dyDescent="0.3">
      <c r="A50" s="206"/>
      <c r="B50" s="2"/>
      <c r="C50" s="206"/>
      <c r="D50" s="2"/>
      <c r="E50" s="30">
        <f t="shared" si="3"/>
        <v>0</v>
      </c>
      <c r="F50" s="30">
        <f t="shared" si="4"/>
        <v>0</v>
      </c>
      <c r="G50" s="209"/>
      <c r="H50" s="192" t="s">
        <v>15</v>
      </c>
      <c r="I50" s="187" t="s">
        <v>15</v>
      </c>
      <c r="J50" s="31" t="s">
        <v>15</v>
      </c>
      <c r="K50" s="187" t="s">
        <v>15</v>
      </c>
      <c r="L50" s="192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192" t="s">
        <v>15</v>
      </c>
      <c r="S50" s="187" t="s">
        <v>15</v>
      </c>
      <c r="T50" s="192" t="s">
        <v>15</v>
      </c>
      <c r="U50" s="187" t="s">
        <v>15</v>
      </c>
      <c r="V50" s="192" t="s">
        <v>15</v>
      </c>
      <c r="W50" s="187" t="s">
        <v>15</v>
      </c>
      <c r="X50" s="31" t="s">
        <v>15</v>
      </c>
      <c r="Y50" s="236" t="s">
        <v>15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09"/>
      <c r="AF50" s="209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</row>
    <row r="51" spans="1:248" ht="17.149999999999999" customHeight="1" x14ac:dyDescent="0.3">
      <c r="A51" s="206"/>
      <c r="B51" s="2"/>
      <c r="C51" s="206"/>
      <c r="D51" s="2"/>
      <c r="E51" s="30">
        <f t="shared" si="3"/>
        <v>0</v>
      </c>
      <c r="F51" s="30">
        <f t="shared" si="4"/>
        <v>0</v>
      </c>
      <c r="G51" s="209"/>
      <c r="H51" s="192" t="s">
        <v>15</v>
      </c>
      <c r="I51" s="187" t="s">
        <v>15</v>
      </c>
      <c r="J51" s="31" t="s">
        <v>15</v>
      </c>
      <c r="K51" s="187" t="s">
        <v>15</v>
      </c>
      <c r="L51" s="192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192" t="s">
        <v>15</v>
      </c>
      <c r="S51" s="187" t="s">
        <v>15</v>
      </c>
      <c r="T51" s="192" t="s">
        <v>15</v>
      </c>
      <c r="U51" s="187" t="s">
        <v>15</v>
      </c>
      <c r="V51" s="192" t="s">
        <v>15</v>
      </c>
      <c r="W51" s="187" t="s">
        <v>15</v>
      </c>
      <c r="X51" s="31" t="s">
        <v>15</v>
      </c>
      <c r="Y51" s="236" t="s">
        <v>15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09"/>
      <c r="AF51" s="209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</row>
    <row r="52" spans="1:248" ht="17.149999999999999" customHeight="1" x14ac:dyDescent="0.3">
      <c r="A52" s="206"/>
      <c r="B52" s="209"/>
      <c r="C52" s="206"/>
      <c r="D52" s="209"/>
      <c r="E52" s="209"/>
      <c r="F52" s="2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  <c r="EP52" s="206"/>
      <c r="EQ52" s="206"/>
      <c r="ER52" s="206"/>
      <c r="ES52" s="206"/>
      <c r="ET52" s="206"/>
      <c r="EU52" s="206"/>
      <c r="EV52" s="206"/>
      <c r="EW52" s="206"/>
      <c r="EX52" s="206"/>
      <c r="EY52" s="206"/>
      <c r="EZ52" s="206"/>
      <c r="FA52" s="206"/>
      <c r="FB52" s="206"/>
      <c r="FC52" s="206"/>
      <c r="FD52" s="206"/>
      <c r="FE52" s="206"/>
      <c r="FF52" s="206"/>
      <c r="FG52" s="206"/>
      <c r="FH52" s="206"/>
      <c r="FI52" s="206"/>
      <c r="FJ52" s="206"/>
      <c r="FK52" s="206"/>
      <c r="FL52" s="206"/>
      <c r="FM52" s="206"/>
      <c r="FN52" s="206"/>
      <c r="FO52" s="206"/>
      <c r="FP52" s="206"/>
      <c r="FQ52" s="206"/>
      <c r="FR52" s="206"/>
      <c r="FS52" s="206"/>
      <c r="FT52" s="206"/>
      <c r="FU52" s="206"/>
      <c r="FV52" s="206"/>
      <c r="FW52" s="206"/>
      <c r="FX52" s="206"/>
      <c r="FY52" s="206"/>
      <c r="FZ52" s="206"/>
      <c r="GA52" s="206"/>
      <c r="GB52" s="206"/>
      <c r="GC52" s="206"/>
      <c r="GD52" s="206"/>
      <c r="GE52" s="206"/>
      <c r="GF52" s="206"/>
      <c r="GG52" s="206"/>
      <c r="GH52" s="206"/>
      <c r="GI52" s="206"/>
      <c r="GJ52" s="206"/>
      <c r="GK52" s="206"/>
      <c r="GL52" s="206"/>
      <c r="GM52" s="206"/>
      <c r="GN52" s="206"/>
      <c r="GO52" s="206"/>
      <c r="GP52" s="206"/>
      <c r="GQ52" s="206"/>
      <c r="GR52" s="206"/>
      <c r="GS52" s="206"/>
      <c r="GT52" s="206"/>
      <c r="GU52" s="206"/>
      <c r="GV52" s="206"/>
      <c r="GW52" s="206"/>
      <c r="GX52" s="206"/>
      <c r="GY52" s="206"/>
      <c r="GZ52" s="206"/>
      <c r="HA52" s="206"/>
      <c r="HB52" s="206"/>
      <c r="HC52" s="206"/>
      <c r="HD52" s="206"/>
      <c r="HE52" s="206"/>
      <c r="HF52" s="206"/>
      <c r="HG52" s="206"/>
      <c r="HH52" s="206"/>
      <c r="HI52" s="206"/>
      <c r="HJ52" s="206"/>
      <c r="HK52" s="206"/>
      <c r="HL52" s="206"/>
      <c r="HM52" s="206"/>
      <c r="HN52" s="206"/>
      <c r="HO52" s="206"/>
      <c r="HP52" s="206"/>
      <c r="HQ52" s="206"/>
      <c r="HR52" s="206"/>
      <c r="HS52" s="206"/>
      <c r="HT52" s="206"/>
      <c r="HU52" s="206"/>
      <c r="HV52" s="206"/>
      <c r="HW52" s="206"/>
      <c r="HX52" s="206"/>
      <c r="HY52" s="206"/>
      <c r="HZ52" s="206"/>
      <c r="IA52" s="206"/>
      <c r="IB52" s="206"/>
      <c r="IC52" s="206"/>
      <c r="ID52" s="206"/>
      <c r="IE52" s="206"/>
      <c r="IF52" s="206"/>
      <c r="IG52" s="206"/>
      <c r="IH52" s="206"/>
      <c r="II52" s="206"/>
      <c r="IJ52" s="206"/>
      <c r="IK52" s="206"/>
      <c r="IL52" s="206"/>
      <c r="IM52" s="206"/>
      <c r="IN52" s="206"/>
    </row>
    <row r="53" spans="1:248" ht="17.149999999999999" customHeight="1" x14ac:dyDescent="0.3">
      <c r="A53" s="206"/>
      <c r="B53" s="209"/>
      <c r="C53" s="206"/>
      <c r="D53" s="209"/>
      <c r="E53" s="96" t="s">
        <v>61</v>
      </c>
      <c r="F53" s="2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>
        <f t="shared" ref="S53:X53" si="5">SUM(S6:S51)</f>
        <v>5</v>
      </c>
      <c r="T53" s="209">
        <f t="shared" si="5"/>
        <v>28</v>
      </c>
      <c r="U53" s="209">
        <f t="shared" si="5"/>
        <v>24</v>
      </c>
      <c r="V53" s="209"/>
      <c r="W53" s="209">
        <f t="shared" si="5"/>
        <v>40</v>
      </c>
      <c r="X53" s="209">
        <f t="shared" si="5"/>
        <v>28</v>
      </c>
      <c r="Y53" s="209">
        <f>SUM(Y6:Y51)</f>
        <v>97</v>
      </c>
      <c r="Z53" s="209">
        <f t="shared" ref="Z53:AD53" si="6">SUM(Z6:Z51)</f>
        <v>0</v>
      </c>
      <c r="AA53" s="209">
        <f t="shared" si="6"/>
        <v>0</v>
      </c>
      <c r="AB53" s="209">
        <f t="shared" si="6"/>
        <v>0</v>
      </c>
      <c r="AC53" s="209">
        <f t="shared" si="6"/>
        <v>0</v>
      </c>
      <c r="AD53" s="209">
        <f t="shared" si="6"/>
        <v>0</v>
      </c>
      <c r="AE53" s="209"/>
      <c r="AF53" s="209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</row>
    <row r="54" spans="1:248" ht="17.149999999999999" customHeight="1" x14ac:dyDescent="0.3">
      <c r="A54" s="206"/>
      <c r="B54" s="209"/>
      <c r="C54" s="206"/>
      <c r="D54" s="209"/>
      <c r="E54" s="209"/>
      <c r="F54" s="2"/>
      <c r="G54" s="209"/>
      <c r="H54" s="209">
        <f>SUM(H6:H51)</f>
        <v>33</v>
      </c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6"/>
      <c r="GI54" s="206"/>
      <c r="GJ54" s="206"/>
      <c r="GK54" s="206"/>
      <c r="GL54" s="206"/>
      <c r="GM54" s="206"/>
      <c r="GN54" s="206"/>
      <c r="GO54" s="206"/>
      <c r="GP54" s="206"/>
      <c r="GQ54" s="206"/>
      <c r="GR54" s="206"/>
      <c r="GS54" s="206"/>
      <c r="GT54" s="206"/>
      <c r="GU54" s="206"/>
      <c r="GV54" s="206"/>
      <c r="GW54" s="206"/>
      <c r="GX54" s="206"/>
      <c r="GY54" s="206"/>
      <c r="GZ54" s="206"/>
      <c r="HA54" s="206"/>
      <c r="HB54" s="206"/>
      <c r="HC54" s="206"/>
      <c r="HD54" s="206"/>
      <c r="HE54" s="206"/>
      <c r="HF54" s="206"/>
      <c r="HG54" s="206"/>
      <c r="HH54" s="206"/>
      <c r="HI54" s="206"/>
      <c r="HJ54" s="206"/>
      <c r="HK54" s="206"/>
      <c r="HL54" s="206"/>
      <c r="HM54" s="206"/>
      <c r="HN54" s="206"/>
      <c r="HO54" s="206"/>
      <c r="HP54" s="206"/>
      <c r="HQ54" s="206"/>
      <c r="HR54" s="206"/>
      <c r="HS54" s="206"/>
      <c r="HT54" s="206"/>
      <c r="HU54" s="206"/>
      <c r="HV54" s="206"/>
      <c r="HW54" s="206"/>
      <c r="HX54" s="206"/>
      <c r="HY54" s="206"/>
      <c r="HZ54" s="206"/>
      <c r="IA54" s="206"/>
      <c r="IB54" s="206"/>
      <c r="IC54" s="206"/>
      <c r="ID54" s="206"/>
      <c r="IE54" s="206"/>
      <c r="IF54" s="206"/>
      <c r="IG54" s="206"/>
      <c r="IH54" s="206"/>
      <c r="II54" s="206"/>
      <c r="IJ54" s="206"/>
      <c r="IK54" s="206"/>
      <c r="IL54" s="206"/>
      <c r="IM54" s="206"/>
      <c r="IN54" s="206"/>
    </row>
  </sheetData>
  <sortState ref="B6:AE39">
    <sortCondition descending="1" ref="E6:E39"/>
    <sortCondition ref="F6:F39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G112"/>
  <sheetViews>
    <sheetView showGridLines="0" topLeftCell="F1" workbookViewId="0">
      <selection activeCell="D9" sqref="D9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5.81640625" style="83" customWidth="1"/>
    <col min="7" max="7" width="9" style="83" hidden="1" customWidth="1"/>
    <col min="8" max="8" width="11" style="183" customWidth="1"/>
    <col min="9" max="9" width="11.453125" style="183" customWidth="1"/>
    <col min="10" max="10" width="11.26953125" style="183" customWidth="1"/>
    <col min="11" max="11" width="10.90625" style="183" customWidth="1"/>
    <col min="12" max="12" width="10.36328125" style="183" customWidth="1"/>
    <col min="13" max="13" width="10.81640625" style="183" customWidth="1"/>
    <col min="14" max="14" width="10.26953125" style="183" customWidth="1"/>
    <col min="15" max="15" width="10.81640625" style="183" customWidth="1"/>
    <col min="16" max="16" width="10.54296875" style="183" customWidth="1"/>
    <col min="17" max="20" width="10.90625" style="183" customWidth="1"/>
    <col min="21" max="21" width="10" style="183" customWidth="1"/>
    <col min="22" max="23" width="10.26953125" style="183" customWidth="1"/>
    <col min="24" max="24" width="11.08984375" style="183" customWidth="1"/>
    <col min="25" max="29" width="11.26953125" style="183" customWidth="1"/>
    <col min="30" max="31" width="11.1796875" style="183" customWidth="1"/>
    <col min="32" max="32" width="10.7265625" style="183" customWidth="1"/>
    <col min="33" max="37" width="9" style="83" hidden="1" customWidth="1"/>
    <col min="38" max="241" width="9" style="83" customWidth="1"/>
  </cols>
  <sheetData>
    <row r="1" spans="1:42" ht="17.149999999999999" customHeight="1" x14ac:dyDescent="0.35">
      <c r="A1" s="84"/>
      <c r="B1" s="84"/>
      <c r="C1" s="2"/>
      <c r="D1" s="85" t="s">
        <v>62</v>
      </c>
      <c r="E1" s="86"/>
      <c r="F1" s="86"/>
      <c r="G1" s="5"/>
      <c r="H1" s="184">
        <v>45633</v>
      </c>
      <c r="I1" s="5">
        <v>45613</v>
      </c>
      <c r="J1" s="196">
        <v>45599</v>
      </c>
      <c r="K1" s="5">
        <v>45591</v>
      </c>
      <c r="L1" s="185">
        <v>45585</v>
      </c>
      <c r="M1" s="5">
        <v>45585</v>
      </c>
      <c r="N1" s="184">
        <v>45572</v>
      </c>
      <c r="O1" s="5">
        <v>45572</v>
      </c>
      <c r="P1" s="184">
        <v>45563</v>
      </c>
      <c r="Q1" s="5">
        <v>45543</v>
      </c>
      <c r="R1" s="184">
        <v>45536</v>
      </c>
      <c r="S1" s="5">
        <v>45536</v>
      </c>
      <c r="T1" s="184">
        <v>45522</v>
      </c>
      <c r="U1" s="5">
        <v>45423</v>
      </c>
      <c r="V1" s="184">
        <v>45423</v>
      </c>
      <c r="W1" s="189">
        <v>45424</v>
      </c>
      <c r="X1" s="184">
        <v>45389</v>
      </c>
      <c r="Y1" s="4">
        <v>45382</v>
      </c>
      <c r="Z1" s="196">
        <v>45375</v>
      </c>
      <c r="AA1" s="4">
        <v>45375</v>
      </c>
      <c r="AB1" s="196">
        <v>45363</v>
      </c>
      <c r="AC1" s="4">
        <v>45363</v>
      </c>
      <c r="AD1" s="196">
        <v>45347</v>
      </c>
      <c r="AE1" s="4">
        <v>45305</v>
      </c>
      <c r="AF1" s="230">
        <v>45299</v>
      </c>
      <c r="AG1" s="87"/>
      <c r="AH1" s="87"/>
      <c r="AI1" s="87"/>
      <c r="AJ1" s="87"/>
      <c r="AK1" s="87"/>
      <c r="AL1" s="88"/>
      <c r="AM1" s="89"/>
      <c r="AN1" s="89"/>
      <c r="AO1" s="90"/>
      <c r="AP1" s="90"/>
    </row>
    <row r="2" spans="1:42" ht="17.149999999999999" customHeight="1" x14ac:dyDescent="0.35">
      <c r="A2" s="84"/>
      <c r="B2" s="84"/>
      <c r="C2" s="2"/>
      <c r="D2" s="91"/>
      <c r="E2" s="86"/>
      <c r="F2" s="86"/>
      <c r="G2" s="17"/>
      <c r="H2" s="185" t="s">
        <v>2200</v>
      </c>
      <c r="I2" s="17" t="s">
        <v>2029</v>
      </c>
      <c r="J2" s="185" t="s">
        <v>576</v>
      </c>
      <c r="K2" s="17" t="s">
        <v>1963</v>
      </c>
      <c r="L2" s="185" t="s">
        <v>293</v>
      </c>
      <c r="M2" s="17" t="s">
        <v>293</v>
      </c>
      <c r="N2" s="185" t="s">
        <v>36</v>
      </c>
      <c r="O2" s="17" t="s">
        <v>36</v>
      </c>
      <c r="P2" s="185" t="s">
        <v>864</v>
      </c>
      <c r="Q2" s="17" t="s">
        <v>1619</v>
      </c>
      <c r="R2" s="185" t="s">
        <v>1703</v>
      </c>
      <c r="S2" s="17" t="s">
        <v>1703</v>
      </c>
      <c r="T2" s="185" t="s">
        <v>1650</v>
      </c>
      <c r="U2" s="17" t="s">
        <v>1546</v>
      </c>
      <c r="V2" s="185" t="s">
        <v>1546</v>
      </c>
      <c r="W2" s="190" t="s">
        <v>1548</v>
      </c>
      <c r="X2" s="185" t="s">
        <v>1382</v>
      </c>
      <c r="Y2" s="17" t="s">
        <v>576</v>
      </c>
      <c r="Z2" s="185" t="s">
        <v>719</v>
      </c>
      <c r="AA2" s="17" t="s">
        <v>719</v>
      </c>
      <c r="AB2" s="185" t="s">
        <v>36</v>
      </c>
      <c r="AC2" s="17" t="s">
        <v>36</v>
      </c>
      <c r="AD2" s="185" t="s">
        <v>1197</v>
      </c>
      <c r="AE2" s="17" t="s">
        <v>350</v>
      </c>
      <c r="AF2" s="186" t="s">
        <v>350</v>
      </c>
      <c r="AG2" s="87"/>
      <c r="AH2" s="87"/>
      <c r="AI2" s="87"/>
      <c r="AJ2" s="87"/>
      <c r="AK2" s="87"/>
      <c r="AL2" s="88"/>
      <c r="AM2" s="89"/>
      <c r="AN2" s="86"/>
      <c r="AO2" s="90"/>
      <c r="AP2" s="90"/>
    </row>
    <row r="3" spans="1:42" ht="17.149999999999999" customHeight="1" x14ac:dyDescent="0.35">
      <c r="A3" s="84"/>
      <c r="B3" s="84"/>
      <c r="C3" s="2"/>
      <c r="D3" s="92" t="s">
        <v>1</v>
      </c>
      <c r="E3" s="86"/>
      <c r="F3" s="86"/>
      <c r="G3" s="2"/>
      <c r="H3" s="186" t="s">
        <v>63</v>
      </c>
      <c r="I3" s="2" t="s">
        <v>653</v>
      </c>
      <c r="J3" s="186" t="s">
        <v>63</v>
      </c>
      <c r="K3" s="2" t="s">
        <v>482</v>
      </c>
      <c r="L3" s="186" t="s">
        <v>344</v>
      </c>
      <c r="M3" s="2" t="s">
        <v>476</v>
      </c>
      <c r="N3" s="186" t="s">
        <v>63</v>
      </c>
      <c r="O3" s="2" t="s">
        <v>37</v>
      </c>
      <c r="P3" s="186" t="s">
        <v>37</v>
      </c>
      <c r="Q3" s="2" t="s">
        <v>344</v>
      </c>
      <c r="R3" s="186" t="s">
        <v>63</v>
      </c>
      <c r="S3" s="2" t="s">
        <v>37</v>
      </c>
      <c r="T3" s="186" t="s">
        <v>476</v>
      </c>
      <c r="U3" s="2" t="s">
        <v>1585</v>
      </c>
      <c r="V3" s="186" t="s">
        <v>476</v>
      </c>
      <c r="W3" s="191" t="s">
        <v>1549</v>
      </c>
      <c r="X3" s="186" t="s">
        <v>476</v>
      </c>
      <c r="Y3" s="2" t="s">
        <v>37</v>
      </c>
      <c r="Z3" s="186" t="s">
        <v>63</v>
      </c>
      <c r="AA3" s="2" t="s">
        <v>37</v>
      </c>
      <c r="AB3" s="186" t="s">
        <v>37</v>
      </c>
      <c r="AC3" s="2" t="s">
        <v>70</v>
      </c>
      <c r="AD3" s="186" t="s">
        <v>63</v>
      </c>
      <c r="AE3" s="2" t="s">
        <v>37</v>
      </c>
      <c r="AF3" s="186" t="s">
        <v>70</v>
      </c>
      <c r="AG3" s="86"/>
      <c r="AH3" s="86"/>
      <c r="AI3" s="86"/>
      <c r="AJ3" s="86"/>
      <c r="AK3" s="86"/>
      <c r="AL3" s="88"/>
      <c r="AM3" s="89"/>
      <c r="AN3" s="89"/>
      <c r="AO3" s="90"/>
      <c r="AP3" s="90"/>
    </row>
    <row r="4" spans="1:42" ht="17.149999999999999" customHeight="1" x14ac:dyDescent="0.35">
      <c r="A4" s="84"/>
      <c r="B4" s="84"/>
      <c r="C4" s="2"/>
      <c r="D4" s="92" t="s">
        <v>3</v>
      </c>
      <c r="E4" s="92" t="s">
        <v>4</v>
      </c>
      <c r="F4" s="92" t="s">
        <v>5</v>
      </c>
      <c r="G4" s="2"/>
      <c r="H4" s="186" t="s">
        <v>71</v>
      </c>
      <c r="I4" s="2" t="s">
        <v>104</v>
      </c>
      <c r="J4" s="186" t="s">
        <v>6</v>
      </c>
      <c r="K4" s="2" t="s">
        <v>51</v>
      </c>
      <c r="L4" s="186" t="s">
        <v>7</v>
      </c>
      <c r="M4" s="2" t="s">
        <v>6</v>
      </c>
      <c r="N4" s="186" t="s">
        <v>6</v>
      </c>
      <c r="O4" s="2" t="s">
        <v>6</v>
      </c>
      <c r="P4" s="186" t="s">
        <v>6</v>
      </c>
      <c r="Q4" s="2" t="s">
        <v>6</v>
      </c>
      <c r="R4" s="186" t="s">
        <v>6</v>
      </c>
      <c r="S4" s="2" t="s">
        <v>6</v>
      </c>
      <c r="T4" s="186" t="s">
        <v>6</v>
      </c>
      <c r="U4" s="2" t="s">
        <v>6</v>
      </c>
      <c r="V4" s="186" t="s">
        <v>6</v>
      </c>
      <c r="W4" s="191" t="s">
        <v>6</v>
      </c>
      <c r="X4" s="186" t="s">
        <v>6</v>
      </c>
      <c r="Y4" s="2" t="s">
        <v>6</v>
      </c>
      <c r="Z4" s="186" t="s">
        <v>6</v>
      </c>
      <c r="AA4" s="2" t="s">
        <v>6</v>
      </c>
      <c r="AB4" s="186" t="s">
        <v>6</v>
      </c>
      <c r="AC4" s="2" t="s">
        <v>6</v>
      </c>
      <c r="AD4" s="186" t="s">
        <v>6</v>
      </c>
      <c r="AE4" s="2" t="s">
        <v>6</v>
      </c>
      <c r="AF4" s="231" t="s">
        <v>71</v>
      </c>
      <c r="AG4" s="86"/>
      <c r="AH4" s="86"/>
      <c r="AI4" s="86"/>
      <c r="AJ4" s="86"/>
      <c r="AK4" s="86"/>
      <c r="AL4" s="88"/>
      <c r="AM4" s="89"/>
      <c r="AN4" s="89"/>
      <c r="AO4" s="90"/>
      <c r="AP4" s="90"/>
    </row>
    <row r="5" spans="1:42" ht="15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86">
        <v>21</v>
      </c>
      <c r="I5" s="2">
        <v>39</v>
      </c>
      <c r="J5" s="186">
        <v>4</v>
      </c>
      <c r="K5" s="2">
        <v>57</v>
      </c>
      <c r="L5" s="186">
        <v>12</v>
      </c>
      <c r="M5" s="2">
        <v>6</v>
      </c>
      <c r="N5" s="186">
        <v>6</v>
      </c>
      <c r="O5" s="2">
        <v>1</v>
      </c>
      <c r="P5" s="186">
        <v>7</v>
      </c>
      <c r="Q5" s="2">
        <v>1</v>
      </c>
      <c r="R5" s="186">
        <v>8</v>
      </c>
      <c r="S5" s="2">
        <v>3</v>
      </c>
      <c r="T5" s="186">
        <v>1</v>
      </c>
      <c r="U5" s="2">
        <v>1</v>
      </c>
      <c r="V5" s="186">
        <v>3</v>
      </c>
      <c r="W5" s="191">
        <v>1</v>
      </c>
      <c r="X5" s="186">
        <v>8</v>
      </c>
      <c r="Y5" s="2">
        <v>6</v>
      </c>
      <c r="Z5" s="186">
        <v>1</v>
      </c>
      <c r="AA5" s="2">
        <v>2</v>
      </c>
      <c r="AB5" s="186">
        <v>1</v>
      </c>
      <c r="AC5" s="2">
        <v>1</v>
      </c>
      <c r="AD5" s="186">
        <v>7</v>
      </c>
      <c r="AE5" s="2">
        <v>2</v>
      </c>
      <c r="AF5" s="231" t="s">
        <v>1067</v>
      </c>
      <c r="AG5" s="86"/>
      <c r="AH5" s="86"/>
      <c r="AI5" s="86"/>
      <c r="AJ5" s="86"/>
      <c r="AK5" s="86"/>
      <c r="AL5" s="88"/>
      <c r="AM5" s="89"/>
      <c r="AN5" s="89"/>
      <c r="AO5" s="90"/>
      <c r="AP5" s="90"/>
    </row>
    <row r="6" spans="1:42" ht="17.149999999999999" customHeight="1" x14ac:dyDescent="0.35">
      <c r="A6" s="30">
        <v>1</v>
      </c>
      <c r="B6" s="30">
        <v>3</v>
      </c>
      <c r="C6" s="30">
        <f t="shared" ref="C6:C19" si="0">B6-A6</f>
        <v>2</v>
      </c>
      <c r="D6" s="18" t="s">
        <v>64</v>
      </c>
      <c r="E6" s="2">
        <f t="shared" ref="E6:E37" si="1">LARGE(G6:AK6,1)+LARGE(G6:AK6,2)+LARGE(G6:AK6,3)+LARGE(G6:AK6,4)+LARGE(G6:AK6,5)</f>
        <v>68</v>
      </c>
      <c r="F6" s="93">
        <f t="shared" ref="F6:F37" si="2">COUNT(G6:AF6)</f>
        <v>3</v>
      </c>
      <c r="G6" s="94"/>
      <c r="H6" s="187">
        <v>23</v>
      </c>
      <c r="I6" s="94" t="s">
        <v>15</v>
      </c>
      <c r="J6" s="187" t="s">
        <v>15</v>
      </c>
      <c r="K6" s="94">
        <v>15</v>
      </c>
      <c r="L6" s="187" t="s">
        <v>15</v>
      </c>
      <c r="M6" s="31" t="s">
        <v>15</v>
      </c>
      <c r="N6" s="203" t="s">
        <v>15</v>
      </c>
      <c r="O6" s="31" t="s">
        <v>15</v>
      </c>
      <c r="P6" s="187" t="s">
        <v>15</v>
      </c>
      <c r="Q6" s="31" t="s">
        <v>15</v>
      </c>
      <c r="R6" s="187" t="s">
        <v>15</v>
      </c>
      <c r="S6" s="31" t="s">
        <v>15</v>
      </c>
      <c r="T6" s="187" t="s">
        <v>15</v>
      </c>
      <c r="U6" s="94" t="s">
        <v>15</v>
      </c>
      <c r="V6" s="187" t="s">
        <v>15</v>
      </c>
      <c r="W6" s="192" t="s">
        <v>15</v>
      </c>
      <c r="X6" s="187" t="s">
        <v>15</v>
      </c>
      <c r="Y6" s="31" t="s">
        <v>15</v>
      </c>
      <c r="Z6" s="187" t="s">
        <v>15</v>
      </c>
      <c r="AA6" s="31" t="s">
        <v>15</v>
      </c>
      <c r="AB6" s="187" t="s">
        <v>15</v>
      </c>
      <c r="AC6" s="31" t="s">
        <v>15</v>
      </c>
      <c r="AD6" s="187" t="s">
        <v>15</v>
      </c>
      <c r="AE6" s="31" t="s">
        <v>15</v>
      </c>
      <c r="AF6" s="232">
        <v>30</v>
      </c>
      <c r="AG6" s="95">
        <v>0</v>
      </c>
      <c r="AH6" s="95">
        <v>0</v>
      </c>
      <c r="AI6" s="95">
        <v>0</v>
      </c>
      <c r="AJ6" s="95">
        <v>0</v>
      </c>
      <c r="AK6" s="95">
        <v>0</v>
      </c>
      <c r="AL6" s="89"/>
      <c r="AM6" s="89"/>
      <c r="AN6" s="89"/>
      <c r="AO6" s="90"/>
      <c r="AP6" s="90"/>
    </row>
    <row r="7" spans="1:42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290</v>
      </c>
      <c r="E7" s="30">
        <f t="shared" si="1"/>
        <v>66</v>
      </c>
      <c r="F7" s="93">
        <f t="shared" si="2"/>
        <v>3</v>
      </c>
      <c r="G7" s="94"/>
      <c r="H7" s="187" t="s">
        <v>15</v>
      </c>
      <c r="I7" s="94">
        <v>38</v>
      </c>
      <c r="J7" s="187" t="s">
        <v>15</v>
      </c>
      <c r="K7" s="94" t="s">
        <v>15</v>
      </c>
      <c r="L7" s="187" t="s">
        <v>15</v>
      </c>
      <c r="M7" s="31" t="s">
        <v>15</v>
      </c>
      <c r="N7" s="203" t="s">
        <v>15</v>
      </c>
      <c r="O7" s="31" t="s">
        <v>15</v>
      </c>
      <c r="P7" s="187" t="s">
        <v>15</v>
      </c>
      <c r="Q7" s="31" t="s">
        <v>15</v>
      </c>
      <c r="R7" s="187" t="s">
        <v>15</v>
      </c>
      <c r="S7" s="31" t="s">
        <v>15</v>
      </c>
      <c r="T7" s="187" t="s">
        <v>15</v>
      </c>
      <c r="U7" s="94" t="s">
        <v>15</v>
      </c>
      <c r="V7" s="187" t="s">
        <v>15</v>
      </c>
      <c r="W7" s="192" t="s">
        <v>15</v>
      </c>
      <c r="X7" s="187" t="s">
        <v>15</v>
      </c>
      <c r="Y7" s="31">
        <v>8</v>
      </c>
      <c r="Z7" s="187" t="s">
        <v>15</v>
      </c>
      <c r="AA7" s="31" t="s">
        <v>15</v>
      </c>
      <c r="AB7" s="187" t="s">
        <v>15</v>
      </c>
      <c r="AC7" s="31" t="s">
        <v>15</v>
      </c>
      <c r="AD7" s="187" t="s">
        <v>15</v>
      </c>
      <c r="AE7" s="31" t="s">
        <v>15</v>
      </c>
      <c r="AF7" s="232">
        <v>20</v>
      </c>
      <c r="AG7" s="95">
        <v>0</v>
      </c>
      <c r="AH7" s="95">
        <v>0</v>
      </c>
      <c r="AI7" s="95">
        <v>0</v>
      </c>
      <c r="AJ7" s="95">
        <v>0</v>
      </c>
      <c r="AK7" s="95">
        <v>0</v>
      </c>
      <c r="AL7" s="89"/>
      <c r="AM7" s="89"/>
      <c r="AN7" s="89"/>
      <c r="AO7" s="90"/>
      <c r="AP7" s="90"/>
    </row>
    <row r="8" spans="1:42" ht="17.149999999999999" customHeight="1" x14ac:dyDescent="0.35">
      <c r="A8" s="30">
        <v>3</v>
      </c>
      <c r="B8" s="30">
        <v>1</v>
      </c>
      <c r="C8" s="30">
        <f t="shared" si="0"/>
        <v>-2</v>
      </c>
      <c r="D8" s="18" t="s">
        <v>67</v>
      </c>
      <c r="E8" s="2">
        <f t="shared" si="1"/>
        <v>63</v>
      </c>
      <c r="F8" s="93">
        <f t="shared" si="2"/>
        <v>3</v>
      </c>
      <c r="G8" s="94"/>
      <c r="H8" s="187" t="s">
        <v>15</v>
      </c>
      <c r="I8" s="94">
        <v>30</v>
      </c>
      <c r="J8" s="187">
        <v>10</v>
      </c>
      <c r="K8" s="94" t="s">
        <v>15</v>
      </c>
      <c r="L8" s="187" t="s">
        <v>15</v>
      </c>
      <c r="M8" s="31" t="s">
        <v>15</v>
      </c>
      <c r="N8" s="203" t="s">
        <v>15</v>
      </c>
      <c r="O8" s="31" t="s">
        <v>15</v>
      </c>
      <c r="P8" s="187" t="s">
        <v>15</v>
      </c>
      <c r="Q8" s="31" t="s">
        <v>15</v>
      </c>
      <c r="R8" s="187" t="s">
        <v>15</v>
      </c>
      <c r="S8" s="31" t="s">
        <v>15</v>
      </c>
      <c r="T8" s="187" t="s">
        <v>15</v>
      </c>
      <c r="U8" s="94" t="s">
        <v>15</v>
      </c>
      <c r="V8" s="187" t="s">
        <v>15</v>
      </c>
      <c r="W8" s="192" t="s">
        <v>15</v>
      </c>
      <c r="X8" s="187" t="s">
        <v>15</v>
      </c>
      <c r="Y8" s="31" t="s">
        <v>15</v>
      </c>
      <c r="Z8" s="187" t="s">
        <v>15</v>
      </c>
      <c r="AA8" s="31" t="s">
        <v>15</v>
      </c>
      <c r="AB8" s="187" t="s">
        <v>15</v>
      </c>
      <c r="AC8" s="31" t="s">
        <v>15</v>
      </c>
      <c r="AD8" s="187" t="s">
        <v>15</v>
      </c>
      <c r="AE8" s="31" t="s">
        <v>15</v>
      </c>
      <c r="AF8" s="232">
        <v>23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89"/>
      <c r="AM8" s="89"/>
      <c r="AN8" s="89"/>
      <c r="AO8" s="90"/>
      <c r="AP8" s="90"/>
    </row>
    <row r="9" spans="1:42" ht="17.149999999999999" customHeight="1" x14ac:dyDescent="0.35">
      <c r="A9" s="30">
        <v>4</v>
      </c>
      <c r="B9" s="30">
        <v>11</v>
      </c>
      <c r="C9" s="30">
        <f t="shared" si="0"/>
        <v>7</v>
      </c>
      <c r="D9" s="18" t="s">
        <v>718</v>
      </c>
      <c r="E9" s="30">
        <f t="shared" si="1"/>
        <v>52</v>
      </c>
      <c r="F9" s="93">
        <f t="shared" si="2"/>
        <v>4</v>
      </c>
      <c r="G9" s="94"/>
      <c r="H9" s="187">
        <v>20</v>
      </c>
      <c r="I9" s="94" t="s">
        <v>15</v>
      </c>
      <c r="J9" s="187" t="s">
        <v>15</v>
      </c>
      <c r="K9" s="94" t="s">
        <v>15</v>
      </c>
      <c r="L9" s="187" t="s">
        <v>15</v>
      </c>
      <c r="M9" s="31" t="s">
        <v>15</v>
      </c>
      <c r="N9" s="203" t="s">
        <v>15</v>
      </c>
      <c r="O9" s="31" t="s">
        <v>15</v>
      </c>
      <c r="P9" s="187" t="s">
        <v>15</v>
      </c>
      <c r="Q9" s="31" t="s">
        <v>15</v>
      </c>
      <c r="R9" s="187" t="s">
        <v>15</v>
      </c>
      <c r="S9" s="31" t="s">
        <v>15</v>
      </c>
      <c r="T9" s="187" t="s">
        <v>15</v>
      </c>
      <c r="U9" s="94" t="s">
        <v>15</v>
      </c>
      <c r="V9" s="187">
        <v>10</v>
      </c>
      <c r="W9" s="192" t="s">
        <v>15</v>
      </c>
      <c r="X9" s="187" t="s">
        <v>15</v>
      </c>
      <c r="Y9" s="31">
        <v>10</v>
      </c>
      <c r="Z9" s="187" t="s">
        <v>15</v>
      </c>
      <c r="AA9" s="31" t="s">
        <v>15</v>
      </c>
      <c r="AB9" s="187" t="s">
        <v>15</v>
      </c>
      <c r="AC9" s="31" t="s">
        <v>15</v>
      </c>
      <c r="AD9" s="187" t="s">
        <v>15</v>
      </c>
      <c r="AE9" s="31" t="s">
        <v>15</v>
      </c>
      <c r="AF9" s="232">
        <v>12</v>
      </c>
      <c r="AG9" s="95">
        <v>0</v>
      </c>
      <c r="AH9" s="95">
        <v>0</v>
      </c>
      <c r="AI9" s="95">
        <v>0</v>
      </c>
      <c r="AJ9" s="95">
        <v>0</v>
      </c>
      <c r="AK9" s="95">
        <v>0</v>
      </c>
      <c r="AL9" s="89"/>
      <c r="AM9" s="89"/>
      <c r="AN9" s="89"/>
      <c r="AO9" s="90"/>
      <c r="AP9" s="90"/>
    </row>
    <row r="10" spans="1:42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2150</v>
      </c>
      <c r="E10" s="30">
        <f t="shared" si="1"/>
        <v>43</v>
      </c>
      <c r="F10" s="93">
        <f t="shared" si="2"/>
        <v>1</v>
      </c>
      <c r="G10" s="94"/>
      <c r="H10" s="187" t="s">
        <v>15</v>
      </c>
      <c r="I10" s="94">
        <v>43</v>
      </c>
      <c r="J10" s="187" t="s">
        <v>15</v>
      </c>
      <c r="K10" s="94" t="s">
        <v>15</v>
      </c>
      <c r="L10" s="187" t="s">
        <v>15</v>
      </c>
      <c r="M10" s="31" t="s">
        <v>15</v>
      </c>
      <c r="N10" s="203" t="s">
        <v>15</v>
      </c>
      <c r="O10" s="31" t="s">
        <v>15</v>
      </c>
      <c r="P10" s="187" t="s">
        <v>15</v>
      </c>
      <c r="Q10" s="31" t="s">
        <v>15</v>
      </c>
      <c r="R10" s="187" t="s">
        <v>15</v>
      </c>
      <c r="S10" s="31" t="s">
        <v>15</v>
      </c>
      <c r="T10" s="187" t="s">
        <v>15</v>
      </c>
      <c r="U10" s="94" t="s">
        <v>15</v>
      </c>
      <c r="V10" s="187" t="s">
        <v>15</v>
      </c>
      <c r="W10" s="192" t="s">
        <v>15</v>
      </c>
      <c r="X10" s="187" t="s">
        <v>15</v>
      </c>
      <c r="Y10" s="31" t="s">
        <v>15</v>
      </c>
      <c r="Z10" s="187" t="s">
        <v>15</v>
      </c>
      <c r="AA10" s="31" t="s">
        <v>15</v>
      </c>
      <c r="AB10" s="187" t="s">
        <v>15</v>
      </c>
      <c r="AC10" s="31" t="s">
        <v>15</v>
      </c>
      <c r="AD10" s="187" t="s">
        <v>15</v>
      </c>
      <c r="AE10" s="31" t="s">
        <v>15</v>
      </c>
      <c r="AF10" s="232" t="s">
        <v>15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89"/>
      <c r="AM10" s="89"/>
      <c r="AN10" s="89"/>
      <c r="AO10" s="90"/>
      <c r="AP10" s="90"/>
    </row>
    <row r="11" spans="1:42" ht="17.149999999999999" customHeight="1" x14ac:dyDescent="0.35">
      <c r="A11" s="30">
        <v>6</v>
      </c>
      <c r="B11" s="30">
        <v>14</v>
      </c>
      <c r="C11" s="30">
        <f t="shared" si="0"/>
        <v>8</v>
      </c>
      <c r="D11" s="18" t="s">
        <v>1232</v>
      </c>
      <c r="E11" s="30">
        <f t="shared" si="1"/>
        <v>42</v>
      </c>
      <c r="F11" s="93">
        <f t="shared" si="2"/>
        <v>4</v>
      </c>
      <c r="G11" s="94"/>
      <c r="H11" s="187">
        <v>14</v>
      </c>
      <c r="I11" s="94">
        <v>17</v>
      </c>
      <c r="J11" s="187" t="s">
        <v>15</v>
      </c>
      <c r="K11" s="94" t="s">
        <v>15</v>
      </c>
      <c r="L11" s="187" t="s">
        <v>15</v>
      </c>
      <c r="M11" s="31" t="s">
        <v>15</v>
      </c>
      <c r="N11" s="203" t="s">
        <v>15</v>
      </c>
      <c r="O11" s="31" t="s">
        <v>15</v>
      </c>
      <c r="P11" s="187" t="s">
        <v>15</v>
      </c>
      <c r="Q11" s="31" t="s">
        <v>15</v>
      </c>
      <c r="R11" s="187">
        <v>8</v>
      </c>
      <c r="S11" s="31" t="s">
        <v>15</v>
      </c>
      <c r="T11" s="187" t="s">
        <v>15</v>
      </c>
      <c r="U11" s="94" t="s">
        <v>15</v>
      </c>
      <c r="V11" s="187" t="s">
        <v>15</v>
      </c>
      <c r="W11" s="192" t="s">
        <v>15</v>
      </c>
      <c r="X11" s="187" t="s">
        <v>15</v>
      </c>
      <c r="Y11" s="31">
        <v>3</v>
      </c>
      <c r="Z11" s="187" t="s">
        <v>15</v>
      </c>
      <c r="AA11" s="31" t="s">
        <v>15</v>
      </c>
      <c r="AB11" s="187" t="s">
        <v>15</v>
      </c>
      <c r="AC11" s="31" t="s">
        <v>15</v>
      </c>
      <c r="AD11" s="187" t="s">
        <v>15</v>
      </c>
      <c r="AE11" s="31" t="s">
        <v>15</v>
      </c>
      <c r="AF11" s="232" t="s">
        <v>15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89"/>
      <c r="AM11" s="89"/>
      <c r="AN11" s="89"/>
      <c r="AO11" s="90"/>
      <c r="AP11" s="90"/>
    </row>
    <row r="12" spans="1:42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942</v>
      </c>
      <c r="E12" s="30">
        <f t="shared" si="1"/>
        <v>40</v>
      </c>
      <c r="F12" s="93">
        <f t="shared" si="2"/>
        <v>3</v>
      </c>
      <c r="G12" s="94"/>
      <c r="H12" s="187" t="s">
        <v>15</v>
      </c>
      <c r="I12" s="94">
        <v>26</v>
      </c>
      <c r="J12" s="187" t="s">
        <v>15</v>
      </c>
      <c r="K12" s="94" t="s">
        <v>15</v>
      </c>
      <c r="L12" s="187" t="s">
        <v>15</v>
      </c>
      <c r="M12" s="31" t="s">
        <v>15</v>
      </c>
      <c r="N12" s="203">
        <v>10</v>
      </c>
      <c r="O12" s="31" t="s">
        <v>15</v>
      </c>
      <c r="P12" s="187" t="s">
        <v>15</v>
      </c>
      <c r="Q12" s="31" t="s">
        <v>15</v>
      </c>
      <c r="R12" s="187" t="s">
        <v>15</v>
      </c>
      <c r="S12" s="31" t="s">
        <v>15</v>
      </c>
      <c r="T12" s="187" t="s">
        <v>15</v>
      </c>
      <c r="U12" s="94" t="s">
        <v>15</v>
      </c>
      <c r="V12" s="187" t="s">
        <v>15</v>
      </c>
      <c r="W12" s="192" t="s">
        <v>15</v>
      </c>
      <c r="X12" s="187">
        <v>4</v>
      </c>
      <c r="Y12" s="31" t="s">
        <v>15</v>
      </c>
      <c r="Z12" s="187" t="s">
        <v>15</v>
      </c>
      <c r="AA12" s="31" t="s">
        <v>15</v>
      </c>
      <c r="AB12" s="187" t="s">
        <v>15</v>
      </c>
      <c r="AC12" s="31" t="s">
        <v>15</v>
      </c>
      <c r="AD12" s="187" t="s">
        <v>15</v>
      </c>
      <c r="AE12" s="31" t="s">
        <v>15</v>
      </c>
      <c r="AF12" s="232" t="s">
        <v>15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89"/>
      <c r="AM12" s="89"/>
      <c r="AN12" s="89"/>
      <c r="AO12" s="90"/>
      <c r="AP12" s="90"/>
    </row>
    <row r="13" spans="1:42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544</v>
      </c>
      <c r="E13" s="30">
        <f t="shared" si="1"/>
        <v>38</v>
      </c>
      <c r="F13" s="93">
        <f t="shared" si="2"/>
        <v>2</v>
      </c>
      <c r="G13" s="94"/>
      <c r="H13" s="187" t="s">
        <v>15</v>
      </c>
      <c r="I13" s="94">
        <v>34</v>
      </c>
      <c r="J13" s="187" t="s">
        <v>15</v>
      </c>
      <c r="K13" s="94" t="s">
        <v>15</v>
      </c>
      <c r="L13" s="187" t="s">
        <v>15</v>
      </c>
      <c r="M13" s="31" t="s">
        <v>15</v>
      </c>
      <c r="N13" s="203" t="s">
        <v>15</v>
      </c>
      <c r="O13" s="31" t="s">
        <v>15</v>
      </c>
      <c r="P13" s="187" t="s">
        <v>15</v>
      </c>
      <c r="Q13" s="31" t="s">
        <v>15</v>
      </c>
      <c r="R13" s="187" t="s">
        <v>15</v>
      </c>
      <c r="S13" s="31" t="s">
        <v>15</v>
      </c>
      <c r="T13" s="187" t="s">
        <v>15</v>
      </c>
      <c r="U13" s="94" t="s">
        <v>15</v>
      </c>
      <c r="V13" s="187" t="s">
        <v>15</v>
      </c>
      <c r="W13" s="192" t="s">
        <v>15</v>
      </c>
      <c r="X13" s="187" t="s">
        <v>15</v>
      </c>
      <c r="Y13" s="31" t="s">
        <v>15</v>
      </c>
      <c r="Z13" s="187" t="s">
        <v>15</v>
      </c>
      <c r="AA13" s="31" t="s">
        <v>15</v>
      </c>
      <c r="AB13" s="187" t="s">
        <v>15</v>
      </c>
      <c r="AC13" s="31" t="s">
        <v>15</v>
      </c>
      <c r="AD13" s="187" t="s">
        <v>15</v>
      </c>
      <c r="AE13" s="31" t="s">
        <v>15</v>
      </c>
      <c r="AF13" s="232">
        <v>4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89"/>
      <c r="AM13" s="89"/>
      <c r="AN13" s="89"/>
      <c r="AO13" s="90"/>
      <c r="AP13" s="90"/>
    </row>
    <row r="14" spans="1:42" ht="17.149999999999999" customHeight="1" x14ac:dyDescent="0.35">
      <c r="A14" s="30">
        <v>9</v>
      </c>
      <c r="B14" s="30">
        <v>4</v>
      </c>
      <c r="C14" s="30">
        <f t="shared" si="0"/>
        <v>-5</v>
      </c>
      <c r="D14" s="18" t="s">
        <v>387</v>
      </c>
      <c r="E14" s="30">
        <f t="shared" si="1"/>
        <v>36</v>
      </c>
      <c r="F14" s="93">
        <f t="shared" si="2"/>
        <v>2</v>
      </c>
      <c r="G14" s="94"/>
      <c r="H14" s="187" t="s">
        <v>15</v>
      </c>
      <c r="I14" s="94" t="s">
        <v>15</v>
      </c>
      <c r="J14" s="187" t="s">
        <v>15</v>
      </c>
      <c r="K14" s="94" t="s">
        <v>15</v>
      </c>
      <c r="L14" s="187" t="s">
        <v>15</v>
      </c>
      <c r="M14" s="31" t="s">
        <v>15</v>
      </c>
      <c r="N14" s="203" t="s">
        <v>15</v>
      </c>
      <c r="O14" s="31" t="s">
        <v>15</v>
      </c>
      <c r="P14" s="187" t="s">
        <v>15</v>
      </c>
      <c r="Q14" s="31" t="s">
        <v>15</v>
      </c>
      <c r="R14" s="187" t="s">
        <v>15</v>
      </c>
      <c r="S14" s="31" t="s">
        <v>15</v>
      </c>
      <c r="T14" s="187" t="s">
        <v>15</v>
      </c>
      <c r="U14" s="94" t="s">
        <v>15</v>
      </c>
      <c r="V14" s="187" t="s">
        <v>15</v>
      </c>
      <c r="W14" s="192" t="s">
        <v>15</v>
      </c>
      <c r="X14" s="187" t="s">
        <v>15</v>
      </c>
      <c r="Y14" s="31" t="s">
        <v>15</v>
      </c>
      <c r="Z14" s="187" t="s">
        <v>15</v>
      </c>
      <c r="AA14" s="31" t="s">
        <v>15</v>
      </c>
      <c r="AB14" s="187" t="s">
        <v>15</v>
      </c>
      <c r="AC14" s="31" t="s">
        <v>15</v>
      </c>
      <c r="AD14" s="187">
        <v>10</v>
      </c>
      <c r="AE14" s="31" t="s">
        <v>15</v>
      </c>
      <c r="AF14" s="232">
        <v>26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89"/>
      <c r="AM14" s="89"/>
      <c r="AN14" s="89"/>
      <c r="AO14" s="90"/>
      <c r="AP14" s="90"/>
    </row>
    <row r="15" spans="1:42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479</v>
      </c>
      <c r="E15" s="30">
        <f t="shared" si="1"/>
        <v>34</v>
      </c>
      <c r="F15" s="93">
        <f t="shared" si="2"/>
        <v>3</v>
      </c>
      <c r="G15" s="94"/>
      <c r="H15" s="187" t="s">
        <v>15</v>
      </c>
      <c r="I15" s="94" t="s">
        <v>15</v>
      </c>
      <c r="J15" s="187" t="s">
        <v>15</v>
      </c>
      <c r="K15" s="94" t="s">
        <v>15</v>
      </c>
      <c r="L15" s="187">
        <v>20</v>
      </c>
      <c r="M15" s="31" t="s">
        <v>15</v>
      </c>
      <c r="N15" s="203" t="s">
        <v>15</v>
      </c>
      <c r="O15" s="31" t="s">
        <v>15</v>
      </c>
      <c r="P15" s="187" t="s">
        <v>15</v>
      </c>
      <c r="Q15" s="31" t="s">
        <v>15</v>
      </c>
      <c r="R15" s="187">
        <v>6</v>
      </c>
      <c r="S15" s="31" t="s">
        <v>15</v>
      </c>
      <c r="T15" s="187" t="s">
        <v>15</v>
      </c>
      <c r="U15" s="94" t="s">
        <v>15</v>
      </c>
      <c r="V15" s="187" t="s">
        <v>15</v>
      </c>
      <c r="W15" s="192" t="s">
        <v>15</v>
      </c>
      <c r="X15" s="187">
        <v>8</v>
      </c>
      <c r="Y15" s="31" t="s">
        <v>15</v>
      </c>
      <c r="Z15" s="187" t="s">
        <v>15</v>
      </c>
      <c r="AA15" s="31" t="s">
        <v>15</v>
      </c>
      <c r="AB15" s="187" t="s">
        <v>15</v>
      </c>
      <c r="AC15" s="31" t="s">
        <v>15</v>
      </c>
      <c r="AD15" s="187" t="s">
        <v>15</v>
      </c>
      <c r="AE15" s="31" t="s">
        <v>15</v>
      </c>
      <c r="AF15" s="232" t="s">
        <v>15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89"/>
      <c r="AM15" s="89"/>
      <c r="AN15" s="89"/>
      <c r="AO15" s="90"/>
      <c r="AP15" s="90"/>
    </row>
    <row r="16" spans="1:42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8" t="s">
        <v>1384</v>
      </c>
      <c r="E16" s="30">
        <f t="shared" si="1"/>
        <v>33</v>
      </c>
      <c r="F16" s="93">
        <f t="shared" si="2"/>
        <v>4</v>
      </c>
      <c r="G16" s="94"/>
      <c r="H16" s="187" t="s">
        <v>15</v>
      </c>
      <c r="I16" s="94">
        <v>12</v>
      </c>
      <c r="J16" s="187" t="s">
        <v>15</v>
      </c>
      <c r="K16" s="94" t="s">
        <v>15</v>
      </c>
      <c r="L16" s="187">
        <v>12</v>
      </c>
      <c r="M16" s="31" t="s">
        <v>15</v>
      </c>
      <c r="N16" s="203" t="s">
        <v>15</v>
      </c>
      <c r="O16" s="31" t="s">
        <v>15</v>
      </c>
      <c r="P16" s="187" t="s">
        <v>15</v>
      </c>
      <c r="Q16" s="31" t="s">
        <v>15</v>
      </c>
      <c r="R16" s="187">
        <v>3</v>
      </c>
      <c r="S16" s="31" t="s">
        <v>15</v>
      </c>
      <c r="T16" s="187" t="s">
        <v>15</v>
      </c>
      <c r="U16" s="94" t="s">
        <v>15</v>
      </c>
      <c r="V16" s="187" t="s">
        <v>15</v>
      </c>
      <c r="W16" s="192" t="s">
        <v>15</v>
      </c>
      <c r="X16" s="187">
        <v>6</v>
      </c>
      <c r="Y16" s="31" t="s">
        <v>15</v>
      </c>
      <c r="Z16" s="187" t="s">
        <v>15</v>
      </c>
      <c r="AA16" s="31" t="s">
        <v>15</v>
      </c>
      <c r="AB16" s="187" t="s">
        <v>15</v>
      </c>
      <c r="AC16" s="31" t="s">
        <v>15</v>
      </c>
      <c r="AD16" s="187" t="s">
        <v>15</v>
      </c>
      <c r="AE16" s="31" t="s">
        <v>15</v>
      </c>
      <c r="AF16" s="232" t="s">
        <v>15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89"/>
      <c r="AM16" s="89"/>
      <c r="AN16" s="89"/>
      <c r="AO16" s="90"/>
      <c r="AP16" s="90"/>
    </row>
    <row r="17" spans="1:241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58</v>
      </c>
      <c r="E17" s="2">
        <f t="shared" si="1"/>
        <v>33</v>
      </c>
      <c r="F17" s="93">
        <f t="shared" si="2"/>
        <v>5</v>
      </c>
      <c r="G17" s="94"/>
      <c r="H17" s="187" t="s">
        <v>15</v>
      </c>
      <c r="I17" s="94" t="s">
        <v>15</v>
      </c>
      <c r="J17" s="187" t="s">
        <v>15</v>
      </c>
      <c r="K17" s="94" t="s">
        <v>15</v>
      </c>
      <c r="L17" s="187" t="s">
        <v>15</v>
      </c>
      <c r="M17" s="31">
        <v>10</v>
      </c>
      <c r="N17" s="203" t="s">
        <v>15</v>
      </c>
      <c r="O17" s="31">
        <v>5</v>
      </c>
      <c r="P17" s="187" t="s">
        <v>15</v>
      </c>
      <c r="Q17" s="31" t="s">
        <v>15</v>
      </c>
      <c r="R17" s="187" t="s">
        <v>15</v>
      </c>
      <c r="S17" s="31" t="s">
        <v>15</v>
      </c>
      <c r="T17" s="187">
        <v>5</v>
      </c>
      <c r="U17" s="94" t="s">
        <v>15</v>
      </c>
      <c r="V17" s="187">
        <v>8</v>
      </c>
      <c r="W17" s="192" t="s">
        <v>15</v>
      </c>
      <c r="X17" s="187" t="s">
        <v>15</v>
      </c>
      <c r="Y17" s="31" t="s">
        <v>15</v>
      </c>
      <c r="Z17" s="187" t="s">
        <v>15</v>
      </c>
      <c r="AA17" s="31" t="s">
        <v>15</v>
      </c>
      <c r="AB17" s="187">
        <v>5</v>
      </c>
      <c r="AC17" s="31" t="s">
        <v>15</v>
      </c>
      <c r="AD17" s="187" t="s">
        <v>15</v>
      </c>
      <c r="AE17" s="31" t="s">
        <v>15</v>
      </c>
      <c r="AF17" s="232" t="s">
        <v>15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89"/>
      <c r="AM17" s="89"/>
      <c r="AN17" s="89"/>
      <c r="AO17" s="90"/>
      <c r="AP17" s="90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</row>
    <row r="18" spans="1:24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879</v>
      </c>
      <c r="E18" s="30">
        <f t="shared" si="1"/>
        <v>32</v>
      </c>
      <c r="F18" s="93">
        <f t="shared" si="2"/>
        <v>3</v>
      </c>
      <c r="G18" s="94"/>
      <c r="H18" s="187" t="s">
        <v>15</v>
      </c>
      <c r="I18" s="94">
        <v>14</v>
      </c>
      <c r="J18" s="187" t="s">
        <v>15</v>
      </c>
      <c r="K18" s="94" t="s">
        <v>15</v>
      </c>
      <c r="L18" s="187">
        <v>8</v>
      </c>
      <c r="M18" s="31" t="s">
        <v>15</v>
      </c>
      <c r="N18" s="203" t="s">
        <v>15</v>
      </c>
      <c r="O18" s="31" t="s">
        <v>15</v>
      </c>
      <c r="P18" s="187" t="s">
        <v>15</v>
      </c>
      <c r="Q18" s="31" t="s">
        <v>15</v>
      </c>
      <c r="R18" s="187">
        <v>10</v>
      </c>
      <c r="S18" s="31" t="s">
        <v>15</v>
      </c>
      <c r="T18" s="187" t="s">
        <v>15</v>
      </c>
      <c r="U18" s="94" t="s">
        <v>15</v>
      </c>
      <c r="V18" s="187" t="s">
        <v>15</v>
      </c>
      <c r="W18" s="192" t="s">
        <v>15</v>
      </c>
      <c r="X18" s="187" t="s">
        <v>15</v>
      </c>
      <c r="Y18" s="31" t="s">
        <v>15</v>
      </c>
      <c r="Z18" s="187" t="s">
        <v>15</v>
      </c>
      <c r="AA18" s="31" t="s">
        <v>15</v>
      </c>
      <c r="AB18" s="187" t="s">
        <v>15</v>
      </c>
      <c r="AC18" s="31" t="s">
        <v>15</v>
      </c>
      <c r="AD18" s="187" t="s">
        <v>15</v>
      </c>
      <c r="AE18" s="31" t="s">
        <v>15</v>
      </c>
      <c r="AF18" s="232" t="s">
        <v>15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89"/>
      <c r="AM18" s="89"/>
      <c r="AN18" s="89"/>
      <c r="AO18" s="90"/>
      <c r="AP18" s="90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</row>
    <row r="19" spans="1:24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65</v>
      </c>
      <c r="E19" s="2">
        <f t="shared" si="1"/>
        <v>31</v>
      </c>
      <c r="F19" s="93">
        <f t="shared" si="2"/>
        <v>3</v>
      </c>
      <c r="G19" s="94"/>
      <c r="H19" s="187" t="s">
        <v>15</v>
      </c>
      <c r="I19" s="94" t="s">
        <v>15</v>
      </c>
      <c r="J19" s="187" t="s">
        <v>15</v>
      </c>
      <c r="K19" s="94" t="s">
        <v>15</v>
      </c>
      <c r="L19" s="187">
        <v>17</v>
      </c>
      <c r="M19" s="31" t="s">
        <v>15</v>
      </c>
      <c r="N19" s="203" t="s">
        <v>15</v>
      </c>
      <c r="O19" s="31" t="s">
        <v>15</v>
      </c>
      <c r="P19" s="187" t="s">
        <v>15</v>
      </c>
      <c r="Q19" s="31" t="s">
        <v>15</v>
      </c>
      <c r="R19" s="187" t="s">
        <v>15</v>
      </c>
      <c r="S19" s="31" t="s">
        <v>15</v>
      </c>
      <c r="T19" s="187" t="s">
        <v>15</v>
      </c>
      <c r="U19" s="94" t="s">
        <v>15</v>
      </c>
      <c r="V19" s="187" t="s">
        <v>15</v>
      </c>
      <c r="W19" s="192" t="s">
        <v>15</v>
      </c>
      <c r="X19" s="187" t="s">
        <v>15</v>
      </c>
      <c r="Y19" s="31">
        <v>6</v>
      </c>
      <c r="Z19" s="187" t="s">
        <v>15</v>
      </c>
      <c r="AA19" s="31" t="s">
        <v>15</v>
      </c>
      <c r="AB19" s="187" t="s">
        <v>15</v>
      </c>
      <c r="AC19" s="31" t="s">
        <v>15</v>
      </c>
      <c r="AD19" s="187" t="s">
        <v>15</v>
      </c>
      <c r="AE19" s="31" t="s">
        <v>15</v>
      </c>
      <c r="AF19" s="232">
        <v>8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89"/>
      <c r="AM19" s="89"/>
      <c r="AN19" s="89"/>
      <c r="AO19" s="90"/>
      <c r="AP19" s="90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</row>
    <row r="20" spans="1:241" ht="17.149999999999999" customHeight="1" x14ac:dyDescent="0.35">
      <c r="A20" s="30">
        <v>15</v>
      </c>
      <c r="B20" s="30"/>
      <c r="C20" s="30"/>
      <c r="D20" s="18" t="s">
        <v>179</v>
      </c>
      <c r="E20" s="30">
        <f t="shared" si="1"/>
        <v>30</v>
      </c>
      <c r="F20" s="93">
        <f t="shared" si="2"/>
        <v>1</v>
      </c>
      <c r="G20" s="94"/>
      <c r="H20" s="187">
        <v>30</v>
      </c>
      <c r="I20" s="94" t="s">
        <v>15</v>
      </c>
      <c r="J20" s="187" t="s">
        <v>15</v>
      </c>
      <c r="K20" s="94" t="s">
        <v>15</v>
      </c>
      <c r="L20" s="187" t="s">
        <v>15</v>
      </c>
      <c r="M20" s="31" t="s">
        <v>15</v>
      </c>
      <c r="N20" s="203" t="s">
        <v>15</v>
      </c>
      <c r="O20" s="31" t="s">
        <v>15</v>
      </c>
      <c r="P20" s="187" t="s">
        <v>15</v>
      </c>
      <c r="Q20" s="31" t="s">
        <v>15</v>
      </c>
      <c r="R20" s="187" t="s">
        <v>15</v>
      </c>
      <c r="S20" s="31" t="s">
        <v>15</v>
      </c>
      <c r="T20" s="187" t="s">
        <v>15</v>
      </c>
      <c r="U20" s="94" t="s">
        <v>15</v>
      </c>
      <c r="V20" s="187" t="s">
        <v>15</v>
      </c>
      <c r="W20" s="192" t="s">
        <v>15</v>
      </c>
      <c r="X20" s="187" t="s">
        <v>15</v>
      </c>
      <c r="Y20" s="31" t="s">
        <v>15</v>
      </c>
      <c r="Z20" s="187" t="s">
        <v>15</v>
      </c>
      <c r="AA20" s="31" t="s">
        <v>15</v>
      </c>
      <c r="AB20" s="187" t="s">
        <v>15</v>
      </c>
      <c r="AC20" s="31" t="s">
        <v>15</v>
      </c>
      <c r="AD20" s="187" t="s">
        <v>15</v>
      </c>
      <c r="AE20" s="31" t="s">
        <v>15</v>
      </c>
      <c r="AF20" s="232" t="s">
        <v>15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89"/>
      <c r="AM20" s="89"/>
      <c r="AN20" s="89"/>
      <c r="AO20" s="90"/>
      <c r="AP20" s="90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</row>
    <row r="21" spans="1:241" ht="17.149999999999999" customHeight="1" x14ac:dyDescent="0.35">
      <c r="A21" s="30">
        <v>16</v>
      </c>
      <c r="B21" s="30"/>
      <c r="C21" s="30"/>
      <c r="D21" s="18" t="s">
        <v>55</v>
      </c>
      <c r="E21" s="30">
        <f t="shared" si="1"/>
        <v>26</v>
      </c>
      <c r="F21" s="93">
        <f t="shared" si="2"/>
        <v>1</v>
      </c>
      <c r="G21" s="94"/>
      <c r="H21" s="187">
        <v>26</v>
      </c>
      <c r="I21" s="94" t="s">
        <v>15</v>
      </c>
      <c r="J21" s="187" t="s">
        <v>15</v>
      </c>
      <c r="K21" s="94" t="s">
        <v>15</v>
      </c>
      <c r="L21" s="187" t="s">
        <v>15</v>
      </c>
      <c r="M21" s="31" t="s">
        <v>15</v>
      </c>
      <c r="N21" s="203" t="s">
        <v>15</v>
      </c>
      <c r="O21" s="31" t="s">
        <v>15</v>
      </c>
      <c r="P21" s="187" t="s">
        <v>15</v>
      </c>
      <c r="Q21" s="31" t="s">
        <v>15</v>
      </c>
      <c r="R21" s="187" t="s">
        <v>15</v>
      </c>
      <c r="S21" s="31" t="s">
        <v>15</v>
      </c>
      <c r="T21" s="187" t="s">
        <v>15</v>
      </c>
      <c r="U21" s="94" t="s">
        <v>15</v>
      </c>
      <c r="V21" s="187" t="s">
        <v>15</v>
      </c>
      <c r="W21" s="192" t="s">
        <v>15</v>
      </c>
      <c r="X21" s="187" t="s">
        <v>15</v>
      </c>
      <c r="Y21" s="31" t="s">
        <v>15</v>
      </c>
      <c r="Z21" s="187" t="s">
        <v>15</v>
      </c>
      <c r="AA21" s="31" t="s">
        <v>15</v>
      </c>
      <c r="AB21" s="187" t="s">
        <v>15</v>
      </c>
      <c r="AC21" s="31" t="s">
        <v>15</v>
      </c>
      <c r="AD21" s="187" t="s">
        <v>15</v>
      </c>
      <c r="AE21" s="31" t="s">
        <v>15</v>
      </c>
      <c r="AF21" s="232" t="s">
        <v>15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89"/>
      <c r="AM21" s="89"/>
      <c r="AN21" s="89"/>
      <c r="AO21" s="90"/>
      <c r="AP21" s="90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</row>
    <row r="22" spans="1:241" ht="17.149999999999999" customHeight="1" x14ac:dyDescent="0.35">
      <c r="A22" s="30">
        <v>17</v>
      </c>
      <c r="B22" s="30">
        <v>15</v>
      </c>
      <c r="C22" s="30">
        <f>B22-A22</f>
        <v>-2</v>
      </c>
      <c r="D22" s="18" t="s">
        <v>2151</v>
      </c>
      <c r="E22" s="30">
        <f t="shared" si="1"/>
        <v>23</v>
      </c>
      <c r="F22" s="93">
        <f t="shared" si="2"/>
        <v>1</v>
      </c>
      <c r="G22" s="94"/>
      <c r="H22" s="187" t="s">
        <v>15</v>
      </c>
      <c r="I22" s="94">
        <v>23</v>
      </c>
      <c r="J22" s="187" t="s">
        <v>15</v>
      </c>
      <c r="K22" s="94" t="s">
        <v>15</v>
      </c>
      <c r="L22" s="187" t="s">
        <v>15</v>
      </c>
      <c r="M22" s="31" t="s">
        <v>15</v>
      </c>
      <c r="N22" s="203" t="s">
        <v>15</v>
      </c>
      <c r="O22" s="31" t="s">
        <v>15</v>
      </c>
      <c r="P22" s="187" t="s">
        <v>15</v>
      </c>
      <c r="Q22" s="31" t="s">
        <v>15</v>
      </c>
      <c r="R22" s="187" t="s">
        <v>15</v>
      </c>
      <c r="S22" s="31" t="s">
        <v>15</v>
      </c>
      <c r="T22" s="187" t="s">
        <v>15</v>
      </c>
      <c r="U22" s="94" t="s">
        <v>15</v>
      </c>
      <c r="V22" s="187" t="s">
        <v>15</v>
      </c>
      <c r="W22" s="192" t="s">
        <v>15</v>
      </c>
      <c r="X22" s="187" t="s">
        <v>15</v>
      </c>
      <c r="Y22" s="31" t="s">
        <v>15</v>
      </c>
      <c r="Z22" s="187" t="s">
        <v>15</v>
      </c>
      <c r="AA22" s="31" t="s">
        <v>15</v>
      </c>
      <c r="AB22" s="187" t="s">
        <v>15</v>
      </c>
      <c r="AC22" s="31" t="s">
        <v>15</v>
      </c>
      <c r="AD22" s="187" t="s">
        <v>15</v>
      </c>
      <c r="AE22" s="31" t="s">
        <v>15</v>
      </c>
      <c r="AF22" s="232" t="s">
        <v>15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89"/>
      <c r="AM22" s="89"/>
      <c r="AN22" s="89"/>
      <c r="AO22" s="90"/>
      <c r="AP22" s="90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</row>
    <row r="23" spans="1:241" ht="17.149999999999999" customHeight="1" x14ac:dyDescent="0.35">
      <c r="A23" s="30">
        <v>18</v>
      </c>
      <c r="B23" s="30">
        <v>16</v>
      </c>
      <c r="C23" s="30">
        <f>B23-A23</f>
        <v>-2</v>
      </c>
      <c r="D23" s="18" t="s">
        <v>2152</v>
      </c>
      <c r="E23" s="30">
        <f t="shared" si="1"/>
        <v>20</v>
      </c>
      <c r="F23" s="93">
        <f t="shared" si="2"/>
        <v>1</v>
      </c>
      <c r="G23" s="94"/>
      <c r="H23" s="187" t="s">
        <v>15</v>
      </c>
      <c r="I23" s="94">
        <v>20</v>
      </c>
      <c r="J23" s="187" t="s">
        <v>15</v>
      </c>
      <c r="K23" s="94" t="s">
        <v>15</v>
      </c>
      <c r="L23" s="187" t="s">
        <v>15</v>
      </c>
      <c r="M23" s="31" t="s">
        <v>15</v>
      </c>
      <c r="N23" s="203" t="s">
        <v>15</v>
      </c>
      <c r="O23" s="31" t="s">
        <v>15</v>
      </c>
      <c r="P23" s="187" t="s">
        <v>15</v>
      </c>
      <c r="Q23" s="31" t="s">
        <v>15</v>
      </c>
      <c r="R23" s="187" t="s">
        <v>15</v>
      </c>
      <c r="S23" s="31" t="s">
        <v>15</v>
      </c>
      <c r="T23" s="187" t="s">
        <v>15</v>
      </c>
      <c r="U23" s="94" t="s">
        <v>15</v>
      </c>
      <c r="V23" s="187" t="s">
        <v>15</v>
      </c>
      <c r="W23" s="192" t="s">
        <v>15</v>
      </c>
      <c r="X23" s="187" t="s">
        <v>15</v>
      </c>
      <c r="Y23" s="31" t="s">
        <v>15</v>
      </c>
      <c r="Z23" s="187" t="s">
        <v>15</v>
      </c>
      <c r="AA23" s="31" t="s">
        <v>15</v>
      </c>
      <c r="AB23" s="187" t="s">
        <v>15</v>
      </c>
      <c r="AC23" s="31" t="s">
        <v>15</v>
      </c>
      <c r="AD23" s="187" t="s">
        <v>15</v>
      </c>
      <c r="AE23" s="31" t="s">
        <v>15</v>
      </c>
      <c r="AF23" s="232" t="s">
        <v>15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89"/>
      <c r="AM23" s="89"/>
      <c r="AN23" s="89"/>
      <c r="AO23" s="90"/>
      <c r="AP23" s="90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</row>
    <row r="24" spans="1:241" ht="17.149999999999999" customHeight="1" x14ac:dyDescent="0.35">
      <c r="A24" s="30">
        <v>19</v>
      </c>
      <c r="B24" s="30">
        <v>46</v>
      </c>
      <c r="C24" s="30">
        <f>B24-A24</f>
        <v>27</v>
      </c>
      <c r="D24" s="18" t="s">
        <v>2154</v>
      </c>
      <c r="E24" s="30">
        <f t="shared" si="1"/>
        <v>20</v>
      </c>
      <c r="F24" s="93">
        <f t="shared" si="2"/>
        <v>2</v>
      </c>
      <c r="G24" s="94"/>
      <c r="H24" s="187">
        <v>12</v>
      </c>
      <c r="I24" s="94">
        <v>8</v>
      </c>
      <c r="J24" s="187" t="s">
        <v>15</v>
      </c>
      <c r="K24" s="94" t="s">
        <v>15</v>
      </c>
      <c r="L24" s="187" t="s">
        <v>15</v>
      </c>
      <c r="M24" s="31" t="s">
        <v>15</v>
      </c>
      <c r="N24" s="203" t="s">
        <v>15</v>
      </c>
      <c r="O24" s="31" t="s">
        <v>15</v>
      </c>
      <c r="P24" s="187" t="s">
        <v>15</v>
      </c>
      <c r="Q24" s="31" t="s">
        <v>15</v>
      </c>
      <c r="R24" s="187" t="s">
        <v>15</v>
      </c>
      <c r="S24" s="31" t="s">
        <v>15</v>
      </c>
      <c r="T24" s="187" t="s">
        <v>15</v>
      </c>
      <c r="U24" s="94" t="s">
        <v>15</v>
      </c>
      <c r="V24" s="187" t="s">
        <v>15</v>
      </c>
      <c r="W24" s="192" t="s">
        <v>15</v>
      </c>
      <c r="X24" s="187" t="s">
        <v>15</v>
      </c>
      <c r="Y24" s="31" t="s">
        <v>15</v>
      </c>
      <c r="Z24" s="187" t="s">
        <v>15</v>
      </c>
      <c r="AA24" s="31" t="s">
        <v>15</v>
      </c>
      <c r="AB24" s="187" t="s">
        <v>15</v>
      </c>
      <c r="AC24" s="31" t="s">
        <v>15</v>
      </c>
      <c r="AD24" s="187" t="s">
        <v>15</v>
      </c>
      <c r="AE24" s="31" t="s">
        <v>15</v>
      </c>
      <c r="AF24" s="232" t="s">
        <v>15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89"/>
      <c r="AM24" s="89"/>
      <c r="AN24" s="89"/>
      <c r="AO24" s="90"/>
      <c r="AP24" s="90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</row>
    <row r="25" spans="1:241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1820</v>
      </c>
      <c r="E25" s="2">
        <f t="shared" si="1"/>
        <v>18</v>
      </c>
      <c r="F25" s="93">
        <f t="shared" si="2"/>
        <v>2</v>
      </c>
      <c r="G25" s="94"/>
      <c r="H25" s="187" t="s">
        <v>15</v>
      </c>
      <c r="I25" s="94" t="s">
        <v>15</v>
      </c>
      <c r="J25" s="187" t="s">
        <v>15</v>
      </c>
      <c r="K25" s="94" t="s">
        <v>15</v>
      </c>
      <c r="L25" s="187">
        <v>10</v>
      </c>
      <c r="M25" s="31" t="s">
        <v>15</v>
      </c>
      <c r="N25" s="203" t="s">
        <v>15</v>
      </c>
      <c r="O25" s="31" t="s">
        <v>15</v>
      </c>
      <c r="P25" s="187">
        <v>8</v>
      </c>
      <c r="Q25" s="31" t="s">
        <v>15</v>
      </c>
      <c r="R25" s="187" t="s">
        <v>15</v>
      </c>
      <c r="S25" s="31" t="s">
        <v>15</v>
      </c>
      <c r="T25" s="187" t="s">
        <v>15</v>
      </c>
      <c r="U25" s="94" t="s">
        <v>15</v>
      </c>
      <c r="V25" s="187" t="s">
        <v>15</v>
      </c>
      <c r="W25" s="192" t="s">
        <v>15</v>
      </c>
      <c r="X25" s="187" t="s">
        <v>15</v>
      </c>
      <c r="Y25" s="31" t="s">
        <v>15</v>
      </c>
      <c r="Z25" s="187" t="s">
        <v>15</v>
      </c>
      <c r="AA25" s="31" t="s">
        <v>15</v>
      </c>
      <c r="AB25" s="187" t="s">
        <v>15</v>
      </c>
      <c r="AC25" s="31" t="s">
        <v>15</v>
      </c>
      <c r="AD25" s="187" t="s">
        <v>15</v>
      </c>
      <c r="AE25" s="31" t="s">
        <v>15</v>
      </c>
      <c r="AF25" s="232" t="s">
        <v>15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89"/>
      <c r="AM25" s="89"/>
      <c r="AN25" s="89"/>
      <c r="AO25" s="90"/>
      <c r="AP25" s="90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</row>
    <row r="26" spans="1:24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1117</v>
      </c>
      <c r="E26" s="30">
        <f t="shared" si="1"/>
        <v>17</v>
      </c>
      <c r="F26" s="93">
        <f t="shared" si="2"/>
        <v>1</v>
      </c>
      <c r="G26" s="94"/>
      <c r="H26" s="187" t="s">
        <v>15</v>
      </c>
      <c r="I26" s="94" t="s">
        <v>15</v>
      </c>
      <c r="J26" s="187" t="s">
        <v>15</v>
      </c>
      <c r="K26" s="94" t="s">
        <v>15</v>
      </c>
      <c r="L26" s="187" t="s">
        <v>15</v>
      </c>
      <c r="M26" s="31" t="s">
        <v>15</v>
      </c>
      <c r="N26" s="203" t="s">
        <v>15</v>
      </c>
      <c r="O26" s="31" t="s">
        <v>15</v>
      </c>
      <c r="P26" s="187" t="s">
        <v>15</v>
      </c>
      <c r="Q26" s="31" t="s">
        <v>15</v>
      </c>
      <c r="R26" s="187" t="s">
        <v>15</v>
      </c>
      <c r="S26" s="31" t="s">
        <v>15</v>
      </c>
      <c r="T26" s="187" t="s">
        <v>15</v>
      </c>
      <c r="U26" s="94" t="s">
        <v>15</v>
      </c>
      <c r="V26" s="187" t="s">
        <v>15</v>
      </c>
      <c r="W26" s="192" t="s">
        <v>15</v>
      </c>
      <c r="X26" s="187" t="s">
        <v>15</v>
      </c>
      <c r="Y26" s="31" t="s">
        <v>15</v>
      </c>
      <c r="Z26" s="187" t="s">
        <v>15</v>
      </c>
      <c r="AA26" s="31" t="s">
        <v>15</v>
      </c>
      <c r="AB26" s="187" t="s">
        <v>15</v>
      </c>
      <c r="AC26" s="31" t="s">
        <v>15</v>
      </c>
      <c r="AD26" s="187" t="s">
        <v>15</v>
      </c>
      <c r="AE26" s="31" t="s">
        <v>15</v>
      </c>
      <c r="AF26" s="232">
        <v>17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89"/>
      <c r="AM26" s="89"/>
      <c r="AN26" s="89"/>
      <c r="AO26" s="90"/>
      <c r="AP26" s="90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</row>
    <row r="27" spans="1:241" ht="17.149999999999999" customHeight="1" x14ac:dyDescent="0.35">
      <c r="A27" s="30">
        <v>22</v>
      </c>
      <c r="B27" s="30"/>
      <c r="C27" s="30"/>
      <c r="D27" s="18" t="s">
        <v>2252</v>
      </c>
      <c r="E27" s="2">
        <f t="shared" si="1"/>
        <v>17</v>
      </c>
      <c r="F27" s="30">
        <f t="shared" si="2"/>
        <v>1</v>
      </c>
      <c r="G27" s="2"/>
      <c r="H27" s="187">
        <v>17</v>
      </c>
      <c r="I27" s="94" t="s">
        <v>15</v>
      </c>
      <c r="J27" s="187" t="s">
        <v>15</v>
      </c>
      <c r="K27" s="94" t="s">
        <v>15</v>
      </c>
      <c r="L27" s="187" t="s">
        <v>15</v>
      </c>
      <c r="M27" s="31" t="s">
        <v>15</v>
      </c>
      <c r="N27" s="203" t="s">
        <v>15</v>
      </c>
      <c r="O27" s="31" t="s">
        <v>15</v>
      </c>
      <c r="P27" s="187" t="s">
        <v>15</v>
      </c>
      <c r="Q27" s="31" t="s">
        <v>15</v>
      </c>
      <c r="R27" s="187" t="s">
        <v>15</v>
      </c>
      <c r="S27" s="31" t="s">
        <v>15</v>
      </c>
      <c r="T27" s="187" t="s">
        <v>15</v>
      </c>
      <c r="U27" s="94" t="s">
        <v>15</v>
      </c>
      <c r="V27" s="187" t="s">
        <v>15</v>
      </c>
      <c r="W27" s="192" t="s">
        <v>15</v>
      </c>
      <c r="X27" s="187" t="s">
        <v>15</v>
      </c>
      <c r="Y27" s="31" t="s">
        <v>15</v>
      </c>
      <c r="Z27" s="187" t="s">
        <v>15</v>
      </c>
      <c r="AA27" s="31" t="s">
        <v>15</v>
      </c>
      <c r="AB27" s="187" t="s">
        <v>15</v>
      </c>
      <c r="AC27" s="31" t="s">
        <v>15</v>
      </c>
      <c r="AD27" s="187" t="s">
        <v>15</v>
      </c>
      <c r="AE27" s="31" t="s">
        <v>15</v>
      </c>
      <c r="AF27" s="232" t="s">
        <v>15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89"/>
      <c r="AM27" s="89"/>
      <c r="AN27" s="89"/>
      <c r="AO27" s="90"/>
      <c r="AP27" s="90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</row>
    <row r="28" spans="1:241" ht="17.149999999999999" customHeight="1" x14ac:dyDescent="0.35">
      <c r="A28" s="30">
        <v>23</v>
      </c>
      <c r="B28" s="30">
        <v>22</v>
      </c>
      <c r="C28" s="30">
        <f t="shared" ref="C28:C54" si="3">B28-A28</f>
        <v>-1</v>
      </c>
      <c r="D28" s="18" t="s">
        <v>473</v>
      </c>
      <c r="E28" s="30">
        <f t="shared" si="1"/>
        <v>17</v>
      </c>
      <c r="F28" s="93">
        <f t="shared" si="2"/>
        <v>2</v>
      </c>
      <c r="G28" s="94"/>
      <c r="H28" s="187" t="s">
        <v>15</v>
      </c>
      <c r="I28" s="94" t="s">
        <v>15</v>
      </c>
      <c r="J28" s="187" t="s">
        <v>15</v>
      </c>
      <c r="K28" s="94" t="s">
        <v>15</v>
      </c>
      <c r="L28" s="187">
        <v>14</v>
      </c>
      <c r="M28" s="31" t="s">
        <v>15</v>
      </c>
      <c r="N28" s="203" t="s">
        <v>15</v>
      </c>
      <c r="O28" s="31" t="s">
        <v>15</v>
      </c>
      <c r="P28" s="187" t="s">
        <v>15</v>
      </c>
      <c r="Q28" s="31" t="s">
        <v>15</v>
      </c>
      <c r="R28" s="187" t="s">
        <v>15</v>
      </c>
      <c r="S28" s="31" t="s">
        <v>15</v>
      </c>
      <c r="T28" s="187" t="s">
        <v>15</v>
      </c>
      <c r="U28" s="94" t="s">
        <v>15</v>
      </c>
      <c r="V28" s="187" t="s">
        <v>15</v>
      </c>
      <c r="W28" s="192" t="s">
        <v>15</v>
      </c>
      <c r="X28" s="187">
        <v>3</v>
      </c>
      <c r="Y28" s="31" t="s">
        <v>15</v>
      </c>
      <c r="Z28" s="187" t="s">
        <v>15</v>
      </c>
      <c r="AA28" s="31" t="s">
        <v>15</v>
      </c>
      <c r="AB28" s="187" t="s">
        <v>15</v>
      </c>
      <c r="AC28" s="31" t="s">
        <v>15</v>
      </c>
      <c r="AD28" s="187" t="s">
        <v>15</v>
      </c>
      <c r="AE28" s="31" t="s">
        <v>15</v>
      </c>
      <c r="AF28" s="232" t="s">
        <v>15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89"/>
      <c r="AM28" s="89"/>
      <c r="AN28" s="89"/>
      <c r="AO28" s="90"/>
      <c r="AP28" s="90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</row>
    <row r="29" spans="1:241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18" t="s">
        <v>1819</v>
      </c>
      <c r="E29" s="2">
        <f t="shared" si="1"/>
        <v>16</v>
      </c>
      <c r="F29" s="93">
        <f t="shared" si="2"/>
        <v>2</v>
      </c>
      <c r="G29" s="94"/>
      <c r="H29" s="187" t="s">
        <v>15</v>
      </c>
      <c r="I29" s="94" t="s">
        <v>15</v>
      </c>
      <c r="J29" s="187" t="s">
        <v>15</v>
      </c>
      <c r="K29" s="94" t="s">
        <v>15</v>
      </c>
      <c r="L29" s="187">
        <v>6</v>
      </c>
      <c r="M29" s="31" t="s">
        <v>15</v>
      </c>
      <c r="N29" s="203" t="s">
        <v>15</v>
      </c>
      <c r="O29" s="31" t="s">
        <v>15</v>
      </c>
      <c r="P29" s="187">
        <v>10</v>
      </c>
      <c r="Q29" s="31" t="s">
        <v>15</v>
      </c>
      <c r="R29" s="187" t="s">
        <v>15</v>
      </c>
      <c r="S29" s="31" t="s">
        <v>15</v>
      </c>
      <c r="T29" s="187" t="s">
        <v>15</v>
      </c>
      <c r="U29" s="94" t="s">
        <v>15</v>
      </c>
      <c r="V29" s="187" t="s">
        <v>15</v>
      </c>
      <c r="W29" s="192" t="s">
        <v>15</v>
      </c>
      <c r="X29" s="187" t="s">
        <v>15</v>
      </c>
      <c r="Y29" s="31" t="s">
        <v>15</v>
      </c>
      <c r="Z29" s="187" t="s">
        <v>15</v>
      </c>
      <c r="AA29" s="31" t="s">
        <v>15</v>
      </c>
      <c r="AB29" s="187" t="s">
        <v>15</v>
      </c>
      <c r="AC29" s="31" t="s">
        <v>15</v>
      </c>
      <c r="AD29" s="187" t="s">
        <v>15</v>
      </c>
      <c r="AE29" s="31" t="s">
        <v>15</v>
      </c>
      <c r="AF29" s="232" t="s">
        <v>15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89"/>
      <c r="AM29" s="89"/>
      <c r="AN29" s="89"/>
      <c r="AO29" s="90"/>
      <c r="AP29" s="90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</row>
    <row r="30" spans="1:241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18" t="s">
        <v>1869</v>
      </c>
      <c r="E30" s="30">
        <f t="shared" si="1"/>
        <v>16</v>
      </c>
      <c r="F30" s="93">
        <f t="shared" si="2"/>
        <v>2</v>
      </c>
      <c r="G30" s="94"/>
      <c r="H30" s="187" t="s">
        <v>15</v>
      </c>
      <c r="I30" s="94" t="s">
        <v>15</v>
      </c>
      <c r="J30" s="187">
        <v>8</v>
      </c>
      <c r="K30" s="94" t="s">
        <v>15</v>
      </c>
      <c r="L30" s="187" t="s">
        <v>15</v>
      </c>
      <c r="M30" s="31" t="s">
        <v>15</v>
      </c>
      <c r="N30" s="203">
        <v>8</v>
      </c>
      <c r="O30" s="31" t="s">
        <v>15</v>
      </c>
      <c r="P30" s="187" t="s">
        <v>15</v>
      </c>
      <c r="Q30" s="31" t="s">
        <v>15</v>
      </c>
      <c r="R30" s="187" t="s">
        <v>15</v>
      </c>
      <c r="S30" s="31" t="s">
        <v>15</v>
      </c>
      <c r="T30" s="187" t="s">
        <v>15</v>
      </c>
      <c r="U30" s="94" t="s">
        <v>15</v>
      </c>
      <c r="V30" s="187" t="s">
        <v>15</v>
      </c>
      <c r="W30" s="192" t="s">
        <v>15</v>
      </c>
      <c r="X30" s="187" t="s">
        <v>15</v>
      </c>
      <c r="Y30" s="31" t="s">
        <v>15</v>
      </c>
      <c r="Z30" s="187" t="s">
        <v>15</v>
      </c>
      <c r="AA30" s="31" t="s">
        <v>15</v>
      </c>
      <c r="AB30" s="187" t="s">
        <v>15</v>
      </c>
      <c r="AC30" s="31" t="s">
        <v>15</v>
      </c>
      <c r="AD30" s="187" t="s">
        <v>15</v>
      </c>
      <c r="AE30" s="31" t="s">
        <v>15</v>
      </c>
      <c r="AF30" s="232" t="s">
        <v>15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89"/>
      <c r="AM30" s="89"/>
      <c r="AN30" s="89"/>
      <c r="AO30" s="90"/>
      <c r="AP30" s="90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</row>
    <row r="31" spans="1:241" ht="17.149999999999999" customHeight="1" x14ac:dyDescent="0.35">
      <c r="A31" s="30">
        <v>26</v>
      </c>
      <c r="B31" s="30">
        <v>54</v>
      </c>
      <c r="C31" s="30">
        <f t="shared" si="3"/>
        <v>28</v>
      </c>
      <c r="D31" s="18" t="s">
        <v>2016</v>
      </c>
      <c r="E31" s="30">
        <f t="shared" si="1"/>
        <v>16</v>
      </c>
      <c r="F31" s="93">
        <f t="shared" si="2"/>
        <v>2</v>
      </c>
      <c r="G31" s="94"/>
      <c r="H31" s="187">
        <v>10</v>
      </c>
      <c r="I31" s="94" t="s">
        <v>15</v>
      </c>
      <c r="J31" s="187">
        <v>6</v>
      </c>
      <c r="K31" s="94" t="s">
        <v>15</v>
      </c>
      <c r="L31" s="187" t="s">
        <v>15</v>
      </c>
      <c r="M31" s="31" t="s">
        <v>15</v>
      </c>
      <c r="N31" s="203" t="s">
        <v>15</v>
      </c>
      <c r="O31" s="31" t="s">
        <v>15</v>
      </c>
      <c r="P31" s="187" t="s">
        <v>15</v>
      </c>
      <c r="Q31" s="31" t="s">
        <v>15</v>
      </c>
      <c r="R31" s="187" t="s">
        <v>15</v>
      </c>
      <c r="S31" s="31" t="s">
        <v>15</v>
      </c>
      <c r="T31" s="187" t="s">
        <v>15</v>
      </c>
      <c r="U31" s="94" t="s">
        <v>15</v>
      </c>
      <c r="V31" s="187" t="s">
        <v>15</v>
      </c>
      <c r="W31" s="192" t="s">
        <v>15</v>
      </c>
      <c r="X31" s="187" t="s">
        <v>15</v>
      </c>
      <c r="Y31" s="31" t="s">
        <v>15</v>
      </c>
      <c r="Z31" s="187" t="s">
        <v>15</v>
      </c>
      <c r="AA31" s="31" t="s">
        <v>15</v>
      </c>
      <c r="AB31" s="187" t="s">
        <v>15</v>
      </c>
      <c r="AC31" s="31" t="s">
        <v>15</v>
      </c>
      <c r="AD31" s="187" t="s">
        <v>15</v>
      </c>
      <c r="AE31" s="31" t="s">
        <v>15</v>
      </c>
      <c r="AF31" s="232" t="s">
        <v>15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89"/>
      <c r="AM31" s="89"/>
      <c r="AN31" s="89"/>
      <c r="AO31" s="90"/>
      <c r="AP31" s="90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</row>
    <row r="32" spans="1:241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18" t="s">
        <v>1313</v>
      </c>
      <c r="E32" s="30">
        <f t="shared" si="1"/>
        <v>15</v>
      </c>
      <c r="F32" s="93">
        <f t="shared" si="2"/>
        <v>2</v>
      </c>
      <c r="G32" s="94"/>
      <c r="H32" s="187" t="s">
        <v>15</v>
      </c>
      <c r="I32" s="94" t="s">
        <v>15</v>
      </c>
      <c r="J32" s="187" t="s">
        <v>15</v>
      </c>
      <c r="K32" s="94" t="s">
        <v>15</v>
      </c>
      <c r="L32" s="187" t="s">
        <v>15</v>
      </c>
      <c r="M32" s="31" t="s">
        <v>15</v>
      </c>
      <c r="N32" s="203" t="s">
        <v>15</v>
      </c>
      <c r="O32" s="31" t="s">
        <v>15</v>
      </c>
      <c r="P32" s="187" t="s">
        <v>15</v>
      </c>
      <c r="Q32" s="31" t="s">
        <v>15</v>
      </c>
      <c r="R32" s="187" t="s">
        <v>15</v>
      </c>
      <c r="S32" s="31" t="s">
        <v>15</v>
      </c>
      <c r="T32" s="187" t="s">
        <v>15</v>
      </c>
      <c r="U32" s="94" t="s">
        <v>15</v>
      </c>
      <c r="V32" s="187" t="s">
        <v>15</v>
      </c>
      <c r="W32" s="192">
        <v>5</v>
      </c>
      <c r="X32" s="187" t="s">
        <v>15</v>
      </c>
      <c r="Y32" s="31" t="s">
        <v>15</v>
      </c>
      <c r="Z32" s="187" t="s">
        <v>15</v>
      </c>
      <c r="AA32" s="31">
        <v>10</v>
      </c>
      <c r="AB32" s="187" t="s">
        <v>15</v>
      </c>
      <c r="AC32" s="31" t="s">
        <v>15</v>
      </c>
      <c r="AD32" s="187" t="s">
        <v>15</v>
      </c>
      <c r="AE32" s="31" t="s">
        <v>15</v>
      </c>
      <c r="AF32" s="232" t="s">
        <v>15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89"/>
      <c r="AM32" s="89"/>
      <c r="AN32" s="89"/>
      <c r="AO32" s="90"/>
      <c r="AP32" s="90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</row>
    <row r="33" spans="1:241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399</v>
      </c>
      <c r="E33" s="30">
        <f t="shared" si="1"/>
        <v>14</v>
      </c>
      <c r="F33" s="93">
        <f t="shared" si="2"/>
        <v>1</v>
      </c>
      <c r="G33" s="94"/>
      <c r="H33" s="187" t="s">
        <v>15</v>
      </c>
      <c r="I33" s="94" t="s">
        <v>15</v>
      </c>
      <c r="J33" s="187" t="s">
        <v>15</v>
      </c>
      <c r="K33" s="94" t="s">
        <v>15</v>
      </c>
      <c r="L33" s="187" t="s">
        <v>15</v>
      </c>
      <c r="M33" s="31" t="s">
        <v>15</v>
      </c>
      <c r="N33" s="203" t="s">
        <v>15</v>
      </c>
      <c r="O33" s="31" t="s">
        <v>15</v>
      </c>
      <c r="P33" s="187" t="s">
        <v>15</v>
      </c>
      <c r="Q33" s="31" t="s">
        <v>15</v>
      </c>
      <c r="R33" s="187" t="s">
        <v>15</v>
      </c>
      <c r="S33" s="31" t="s">
        <v>15</v>
      </c>
      <c r="T33" s="187" t="s">
        <v>15</v>
      </c>
      <c r="U33" s="94" t="s">
        <v>15</v>
      </c>
      <c r="V33" s="187" t="s">
        <v>15</v>
      </c>
      <c r="W33" s="192" t="s">
        <v>15</v>
      </c>
      <c r="X33" s="187" t="s">
        <v>15</v>
      </c>
      <c r="Y33" s="31" t="s">
        <v>15</v>
      </c>
      <c r="Z33" s="187" t="s">
        <v>15</v>
      </c>
      <c r="AA33" s="31" t="s">
        <v>15</v>
      </c>
      <c r="AB33" s="187" t="s">
        <v>15</v>
      </c>
      <c r="AC33" s="31" t="s">
        <v>15</v>
      </c>
      <c r="AD33" s="187" t="s">
        <v>15</v>
      </c>
      <c r="AE33" s="31" t="s">
        <v>15</v>
      </c>
      <c r="AF33" s="232">
        <v>14</v>
      </c>
      <c r="AG33" s="95">
        <v>0</v>
      </c>
      <c r="AH33" s="95">
        <v>0</v>
      </c>
      <c r="AI33" s="95">
        <v>0</v>
      </c>
      <c r="AJ33" s="95">
        <v>0</v>
      </c>
      <c r="AK33" s="95">
        <v>0</v>
      </c>
      <c r="AL33" s="89"/>
      <c r="AM33" s="89"/>
      <c r="AN33" s="89"/>
      <c r="AO33" s="90"/>
      <c r="AP33" s="90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</row>
    <row r="34" spans="1:241" ht="17.149999999999999" customHeight="1" x14ac:dyDescent="0.35">
      <c r="A34" s="30">
        <v>29</v>
      </c>
      <c r="B34" s="30">
        <v>28</v>
      </c>
      <c r="C34" s="30">
        <f t="shared" si="3"/>
        <v>-1</v>
      </c>
      <c r="D34" s="18" t="s">
        <v>1713</v>
      </c>
      <c r="E34" s="2">
        <f t="shared" si="1"/>
        <v>14</v>
      </c>
      <c r="F34" s="93">
        <f t="shared" si="2"/>
        <v>2</v>
      </c>
      <c r="G34" s="94"/>
      <c r="H34" s="187" t="s">
        <v>15</v>
      </c>
      <c r="I34" s="94" t="s">
        <v>15</v>
      </c>
      <c r="J34" s="187" t="s">
        <v>15</v>
      </c>
      <c r="K34" s="94" t="s">
        <v>15</v>
      </c>
      <c r="L34" s="187" t="s">
        <v>15</v>
      </c>
      <c r="M34" s="31">
        <v>8</v>
      </c>
      <c r="N34" s="203" t="s">
        <v>15</v>
      </c>
      <c r="O34" s="31" t="s">
        <v>15</v>
      </c>
      <c r="P34" s="187" t="s">
        <v>15</v>
      </c>
      <c r="Q34" s="31" t="s">
        <v>15</v>
      </c>
      <c r="R34" s="187" t="s">
        <v>15</v>
      </c>
      <c r="S34" s="31">
        <v>6</v>
      </c>
      <c r="T34" s="187" t="s">
        <v>15</v>
      </c>
      <c r="U34" s="94" t="s">
        <v>15</v>
      </c>
      <c r="V34" s="187" t="s">
        <v>15</v>
      </c>
      <c r="W34" s="192" t="s">
        <v>15</v>
      </c>
      <c r="X34" s="187" t="s">
        <v>15</v>
      </c>
      <c r="Y34" s="31" t="s">
        <v>15</v>
      </c>
      <c r="Z34" s="187" t="s">
        <v>15</v>
      </c>
      <c r="AA34" s="31" t="s">
        <v>15</v>
      </c>
      <c r="AB34" s="187" t="s">
        <v>15</v>
      </c>
      <c r="AC34" s="31" t="s">
        <v>15</v>
      </c>
      <c r="AD34" s="187" t="s">
        <v>15</v>
      </c>
      <c r="AE34" s="31" t="s">
        <v>15</v>
      </c>
      <c r="AF34" s="232" t="s">
        <v>15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89"/>
      <c r="AM34" s="89"/>
      <c r="AN34" s="89"/>
      <c r="AO34" s="90"/>
      <c r="AP34" s="90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</row>
    <row r="35" spans="1:241" ht="17.149999999999999" customHeight="1" x14ac:dyDescent="0.35">
      <c r="A35" s="30">
        <v>30</v>
      </c>
      <c r="B35" s="30">
        <v>33</v>
      </c>
      <c r="C35" s="30">
        <f t="shared" si="3"/>
        <v>3</v>
      </c>
      <c r="D35" s="18" t="s">
        <v>591</v>
      </c>
      <c r="E35" s="30">
        <f t="shared" si="1"/>
        <v>14</v>
      </c>
      <c r="F35" s="93">
        <f t="shared" si="2"/>
        <v>2</v>
      </c>
      <c r="G35" s="94"/>
      <c r="H35" s="187">
        <v>4</v>
      </c>
      <c r="I35" s="94" t="s">
        <v>15</v>
      </c>
      <c r="J35" s="187" t="s">
        <v>15</v>
      </c>
      <c r="K35" s="94" t="s">
        <v>15</v>
      </c>
      <c r="L35" s="187" t="s">
        <v>15</v>
      </c>
      <c r="M35" s="31" t="s">
        <v>15</v>
      </c>
      <c r="N35" s="203" t="s">
        <v>15</v>
      </c>
      <c r="O35" s="31" t="s">
        <v>15</v>
      </c>
      <c r="P35" s="187" t="s">
        <v>15</v>
      </c>
      <c r="Q35" s="31" t="s">
        <v>15</v>
      </c>
      <c r="R35" s="187" t="s">
        <v>15</v>
      </c>
      <c r="S35" s="31" t="s">
        <v>15</v>
      </c>
      <c r="T35" s="187" t="s">
        <v>15</v>
      </c>
      <c r="U35" s="94" t="s">
        <v>15</v>
      </c>
      <c r="V35" s="187" t="s">
        <v>15</v>
      </c>
      <c r="W35" s="192" t="s">
        <v>15</v>
      </c>
      <c r="X35" s="187" t="s">
        <v>15</v>
      </c>
      <c r="Y35" s="31" t="s">
        <v>15</v>
      </c>
      <c r="Z35" s="187" t="s">
        <v>15</v>
      </c>
      <c r="AA35" s="31" t="s">
        <v>15</v>
      </c>
      <c r="AB35" s="187" t="s">
        <v>15</v>
      </c>
      <c r="AC35" s="31" t="s">
        <v>15</v>
      </c>
      <c r="AD35" s="187" t="s">
        <v>15</v>
      </c>
      <c r="AE35" s="31" t="s">
        <v>15</v>
      </c>
      <c r="AF35" s="232">
        <v>10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89"/>
      <c r="AM35" s="89"/>
      <c r="AN35" s="89"/>
      <c r="AO35" s="90"/>
      <c r="AP35" s="90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</row>
    <row r="36" spans="1:241" ht="17.149999999999999" customHeight="1" x14ac:dyDescent="0.35">
      <c r="A36" s="30">
        <v>31</v>
      </c>
      <c r="B36" s="30">
        <v>31</v>
      </c>
      <c r="C36" s="30">
        <f t="shared" si="3"/>
        <v>0</v>
      </c>
      <c r="D36" s="18" t="s">
        <v>745</v>
      </c>
      <c r="E36" s="2">
        <f t="shared" si="1"/>
        <v>12</v>
      </c>
      <c r="F36" s="30">
        <f t="shared" si="2"/>
        <v>2</v>
      </c>
      <c r="G36" s="2"/>
      <c r="H36" s="187" t="s">
        <v>15</v>
      </c>
      <c r="I36" s="94">
        <v>2</v>
      </c>
      <c r="J36" s="187" t="s">
        <v>15</v>
      </c>
      <c r="K36" s="94" t="s">
        <v>15</v>
      </c>
      <c r="L36" s="187" t="s">
        <v>15</v>
      </c>
      <c r="M36" s="31" t="s">
        <v>15</v>
      </c>
      <c r="N36" s="203" t="s">
        <v>15</v>
      </c>
      <c r="O36" s="31" t="s">
        <v>15</v>
      </c>
      <c r="P36" s="187" t="s">
        <v>15</v>
      </c>
      <c r="Q36" s="31" t="s">
        <v>15</v>
      </c>
      <c r="R36" s="187" t="s">
        <v>15</v>
      </c>
      <c r="S36" s="31" t="s">
        <v>15</v>
      </c>
      <c r="T36" s="187" t="s">
        <v>15</v>
      </c>
      <c r="U36" s="94" t="s">
        <v>15</v>
      </c>
      <c r="V36" s="187" t="s">
        <v>15</v>
      </c>
      <c r="W36" s="192" t="s">
        <v>15</v>
      </c>
      <c r="X36" s="187">
        <v>10</v>
      </c>
      <c r="Y36" s="31" t="s">
        <v>15</v>
      </c>
      <c r="Z36" s="187" t="s">
        <v>15</v>
      </c>
      <c r="AA36" s="31" t="s">
        <v>15</v>
      </c>
      <c r="AB36" s="187" t="s">
        <v>15</v>
      </c>
      <c r="AC36" s="31" t="s">
        <v>15</v>
      </c>
      <c r="AD36" s="187" t="s">
        <v>15</v>
      </c>
      <c r="AE36" s="31" t="s">
        <v>15</v>
      </c>
      <c r="AF36" s="232" t="s">
        <v>15</v>
      </c>
      <c r="AG36" s="95">
        <v>0</v>
      </c>
      <c r="AH36" s="95">
        <v>0</v>
      </c>
      <c r="AI36" s="95">
        <v>0</v>
      </c>
      <c r="AJ36" s="95">
        <v>0</v>
      </c>
      <c r="AK36" s="95">
        <v>0</v>
      </c>
      <c r="AL36" s="89"/>
      <c r="AM36" s="89"/>
      <c r="AN36" s="89"/>
      <c r="AO36" s="90"/>
      <c r="AP36" s="90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</row>
    <row r="37" spans="1:241" ht="17.149999999999999" customHeight="1" x14ac:dyDescent="0.35">
      <c r="A37" s="30">
        <v>32</v>
      </c>
      <c r="B37" s="30">
        <v>37</v>
      </c>
      <c r="C37" s="30">
        <f t="shared" si="3"/>
        <v>5</v>
      </c>
      <c r="D37" s="18" t="s">
        <v>1711</v>
      </c>
      <c r="E37" s="30">
        <f t="shared" si="1"/>
        <v>12</v>
      </c>
      <c r="F37" s="93">
        <f t="shared" si="2"/>
        <v>2</v>
      </c>
      <c r="G37" s="94"/>
      <c r="H37" s="187">
        <v>2</v>
      </c>
      <c r="I37" s="94" t="s">
        <v>15</v>
      </c>
      <c r="J37" s="187" t="s">
        <v>15</v>
      </c>
      <c r="K37" s="94" t="s">
        <v>15</v>
      </c>
      <c r="L37" s="187" t="s">
        <v>15</v>
      </c>
      <c r="M37" s="31" t="s">
        <v>15</v>
      </c>
      <c r="N37" s="203" t="s">
        <v>15</v>
      </c>
      <c r="O37" s="31" t="s">
        <v>15</v>
      </c>
      <c r="P37" s="187" t="s">
        <v>15</v>
      </c>
      <c r="Q37" s="31" t="s">
        <v>15</v>
      </c>
      <c r="R37" s="187" t="s">
        <v>15</v>
      </c>
      <c r="S37" s="31">
        <v>10</v>
      </c>
      <c r="T37" s="187" t="s">
        <v>15</v>
      </c>
      <c r="U37" s="94" t="s">
        <v>15</v>
      </c>
      <c r="V37" s="187" t="s">
        <v>15</v>
      </c>
      <c r="W37" s="192" t="s">
        <v>15</v>
      </c>
      <c r="X37" s="187" t="s">
        <v>15</v>
      </c>
      <c r="Y37" s="31" t="s">
        <v>15</v>
      </c>
      <c r="Z37" s="187" t="s">
        <v>15</v>
      </c>
      <c r="AA37" s="31" t="s">
        <v>15</v>
      </c>
      <c r="AB37" s="187" t="s">
        <v>15</v>
      </c>
      <c r="AC37" s="31" t="s">
        <v>15</v>
      </c>
      <c r="AD37" s="187" t="s">
        <v>15</v>
      </c>
      <c r="AE37" s="31" t="s">
        <v>15</v>
      </c>
      <c r="AF37" s="232" t="s">
        <v>15</v>
      </c>
      <c r="AG37" s="95">
        <v>0</v>
      </c>
      <c r="AH37" s="95">
        <v>0</v>
      </c>
      <c r="AI37" s="95">
        <v>0</v>
      </c>
      <c r="AJ37" s="95">
        <v>0</v>
      </c>
      <c r="AK37" s="95">
        <v>0</v>
      </c>
      <c r="AL37" s="89"/>
      <c r="AM37" s="89"/>
      <c r="AN37" s="89"/>
      <c r="AO37" s="90"/>
      <c r="AP37" s="90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</row>
    <row r="38" spans="1:241" ht="17.149999999999999" customHeight="1" x14ac:dyDescent="0.35">
      <c r="A38" s="30">
        <v>33</v>
      </c>
      <c r="B38" s="30">
        <v>17</v>
      </c>
      <c r="C38" s="30">
        <f t="shared" si="3"/>
        <v>-16</v>
      </c>
      <c r="D38" s="18" t="s">
        <v>54</v>
      </c>
      <c r="E38" s="30">
        <f t="shared" ref="E38:E69" si="4">LARGE(G38:AK38,1)+LARGE(G38:AK38,2)+LARGE(G38:AK38,3)+LARGE(G38:AK38,4)+LARGE(G38:AK38,5)</f>
        <v>10</v>
      </c>
      <c r="F38" s="93">
        <f t="shared" ref="F38:F69" si="5">COUNT(G38:AF38)</f>
        <v>1</v>
      </c>
      <c r="G38" s="94"/>
      <c r="H38" s="187" t="s">
        <v>15</v>
      </c>
      <c r="I38" s="94" t="s">
        <v>15</v>
      </c>
      <c r="J38" s="187" t="s">
        <v>15</v>
      </c>
      <c r="K38" s="94" t="s">
        <v>15</v>
      </c>
      <c r="L38" s="187" t="s">
        <v>15</v>
      </c>
      <c r="M38" s="31" t="s">
        <v>15</v>
      </c>
      <c r="N38" s="203" t="s">
        <v>15</v>
      </c>
      <c r="O38" s="31" t="s">
        <v>15</v>
      </c>
      <c r="P38" s="187" t="s">
        <v>15</v>
      </c>
      <c r="Q38" s="31" t="s">
        <v>15</v>
      </c>
      <c r="R38" s="187" t="s">
        <v>15</v>
      </c>
      <c r="S38" s="31" t="s">
        <v>15</v>
      </c>
      <c r="T38" s="187" t="s">
        <v>15</v>
      </c>
      <c r="U38" s="94" t="s">
        <v>15</v>
      </c>
      <c r="V38" s="187" t="s">
        <v>15</v>
      </c>
      <c r="W38" s="192" t="s">
        <v>15</v>
      </c>
      <c r="X38" s="187" t="s">
        <v>15</v>
      </c>
      <c r="Y38" s="31" t="s">
        <v>15</v>
      </c>
      <c r="Z38" s="187" t="s">
        <v>15</v>
      </c>
      <c r="AA38" s="31" t="s">
        <v>15</v>
      </c>
      <c r="AB38" s="187" t="s">
        <v>15</v>
      </c>
      <c r="AC38" s="31" t="s">
        <v>15</v>
      </c>
      <c r="AD38" s="187" t="s">
        <v>15</v>
      </c>
      <c r="AE38" s="31">
        <v>10</v>
      </c>
      <c r="AF38" s="232" t="s">
        <v>15</v>
      </c>
      <c r="AG38" s="95">
        <v>0</v>
      </c>
      <c r="AH38" s="95">
        <v>0</v>
      </c>
      <c r="AI38" s="95">
        <v>0</v>
      </c>
      <c r="AJ38" s="95">
        <v>0</v>
      </c>
      <c r="AK38" s="95">
        <v>0</v>
      </c>
      <c r="AL38" s="89"/>
      <c r="AM38" s="89"/>
      <c r="AN38" s="89"/>
      <c r="AO38" s="90"/>
      <c r="AP38" s="90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</row>
    <row r="39" spans="1:241" ht="17.149999999999999" customHeight="1" x14ac:dyDescent="0.35">
      <c r="A39" s="30">
        <v>34</v>
      </c>
      <c r="B39" s="30">
        <v>38</v>
      </c>
      <c r="C39" s="30">
        <f t="shared" si="3"/>
        <v>4</v>
      </c>
      <c r="D39" s="18" t="s">
        <v>2153</v>
      </c>
      <c r="E39" s="30">
        <f t="shared" si="4"/>
        <v>10</v>
      </c>
      <c r="F39" s="93">
        <f t="shared" si="5"/>
        <v>1</v>
      </c>
      <c r="G39" s="94"/>
      <c r="H39" s="187" t="s">
        <v>15</v>
      </c>
      <c r="I39" s="94">
        <v>10</v>
      </c>
      <c r="J39" s="187" t="s">
        <v>15</v>
      </c>
      <c r="K39" s="94" t="s">
        <v>15</v>
      </c>
      <c r="L39" s="187" t="s">
        <v>15</v>
      </c>
      <c r="M39" s="31" t="s">
        <v>15</v>
      </c>
      <c r="N39" s="203" t="s">
        <v>15</v>
      </c>
      <c r="O39" s="31" t="s">
        <v>15</v>
      </c>
      <c r="P39" s="187" t="s">
        <v>15</v>
      </c>
      <c r="Q39" s="31" t="s">
        <v>15</v>
      </c>
      <c r="R39" s="187" t="s">
        <v>15</v>
      </c>
      <c r="S39" s="31" t="s">
        <v>15</v>
      </c>
      <c r="T39" s="187" t="s">
        <v>15</v>
      </c>
      <c r="U39" s="94" t="s">
        <v>15</v>
      </c>
      <c r="V39" s="187" t="s">
        <v>15</v>
      </c>
      <c r="W39" s="192" t="s">
        <v>15</v>
      </c>
      <c r="X39" s="187" t="s">
        <v>15</v>
      </c>
      <c r="Y39" s="31" t="s">
        <v>15</v>
      </c>
      <c r="Z39" s="187" t="s">
        <v>15</v>
      </c>
      <c r="AA39" s="31" t="s">
        <v>15</v>
      </c>
      <c r="AB39" s="187" t="s">
        <v>15</v>
      </c>
      <c r="AC39" s="31" t="s">
        <v>15</v>
      </c>
      <c r="AD39" s="187" t="s">
        <v>15</v>
      </c>
      <c r="AE39" s="31" t="s">
        <v>15</v>
      </c>
      <c r="AF39" s="232" t="s">
        <v>15</v>
      </c>
      <c r="AG39" s="95">
        <v>0</v>
      </c>
      <c r="AH39" s="95">
        <v>0</v>
      </c>
      <c r="AI39" s="95">
        <v>0</v>
      </c>
      <c r="AJ39" s="95">
        <v>0</v>
      </c>
      <c r="AK39" s="95">
        <v>0</v>
      </c>
      <c r="AL39" s="89"/>
      <c r="AM39" s="89"/>
      <c r="AN39" s="89"/>
      <c r="AO39" s="90"/>
      <c r="AP39" s="90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</row>
    <row r="40" spans="1:241" ht="17.149999999999999" customHeight="1" x14ac:dyDescent="0.35">
      <c r="A40" s="30">
        <v>35</v>
      </c>
      <c r="B40" s="30">
        <v>39</v>
      </c>
      <c r="C40" s="30">
        <f t="shared" si="3"/>
        <v>4</v>
      </c>
      <c r="D40" s="18" t="s">
        <v>1821</v>
      </c>
      <c r="E40" s="30">
        <f t="shared" si="4"/>
        <v>10</v>
      </c>
      <c r="F40" s="93">
        <f t="shared" si="5"/>
        <v>2</v>
      </c>
      <c r="G40" s="94"/>
      <c r="H40" s="187" t="s">
        <v>15</v>
      </c>
      <c r="I40" s="94" t="s">
        <v>15</v>
      </c>
      <c r="J40" s="187" t="s">
        <v>15</v>
      </c>
      <c r="K40" s="94" t="s">
        <v>15</v>
      </c>
      <c r="L40" s="187">
        <v>4</v>
      </c>
      <c r="M40" s="31" t="s">
        <v>15</v>
      </c>
      <c r="N40" s="203" t="s">
        <v>15</v>
      </c>
      <c r="O40" s="31" t="s">
        <v>15</v>
      </c>
      <c r="P40" s="187">
        <v>6</v>
      </c>
      <c r="Q40" s="31" t="s">
        <v>15</v>
      </c>
      <c r="R40" s="187" t="s">
        <v>15</v>
      </c>
      <c r="S40" s="31" t="s">
        <v>15</v>
      </c>
      <c r="T40" s="187" t="s">
        <v>15</v>
      </c>
      <c r="U40" s="94" t="s">
        <v>15</v>
      </c>
      <c r="V40" s="187" t="s">
        <v>15</v>
      </c>
      <c r="W40" s="192" t="s">
        <v>15</v>
      </c>
      <c r="X40" s="187" t="s">
        <v>15</v>
      </c>
      <c r="Y40" s="31" t="s">
        <v>15</v>
      </c>
      <c r="Z40" s="187" t="s">
        <v>15</v>
      </c>
      <c r="AA40" s="31" t="s">
        <v>15</v>
      </c>
      <c r="AB40" s="187" t="s">
        <v>15</v>
      </c>
      <c r="AC40" s="31" t="s">
        <v>15</v>
      </c>
      <c r="AD40" s="187" t="s">
        <v>15</v>
      </c>
      <c r="AE40" s="31" t="s">
        <v>15</v>
      </c>
      <c r="AF40" s="232" t="s">
        <v>15</v>
      </c>
      <c r="AG40" s="95">
        <v>0</v>
      </c>
      <c r="AH40" s="95">
        <v>0</v>
      </c>
      <c r="AI40" s="95">
        <v>0</v>
      </c>
      <c r="AJ40" s="95">
        <v>0</v>
      </c>
      <c r="AK40" s="95">
        <v>0</v>
      </c>
      <c r="AL40" s="89"/>
      <c r="AM40" s="89"/>
      <c r="AN40" s="89"/>
      <c r="AO40" s="90"/>
      <c r="AP40" s="90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</row>
    <row r="41" spans="1:241" ht="17.149999999999999" customHeight="1" x14ac:dyDescent="0.35">
      <c r="A41" s="30">
        <v>36</v>
      </c>
      <c r="B41" s="30">
        <v>40</v>
      </c>
      <c r="C41" s="30">
        <f t="shared" si="3"/>
        <v>4</v>
      </c>
      <c r="D41" s="18" t="s">
        <v>1822</v>
      </c>
      <c r="E41" s="30">
        <f t="shared" si="4"/>
        <v>10</v>
      </c>
      <c r="F41" s="93">
        <f t="shared" si="5"/>
        <v>2</v>
      </c>
      <c r="G41" s="94"/>
      <c r="H41" s="187" t="s">
        <v>15</v>
      </c>
      <c r="I41" s="94" t="s">
        <v>15</v>
      </c>
      <c r="J41" s="187" t="s">
        <v>15</v>
      </c>
      <c r="K41" s="94" t="s">
        <v>15</v>
      </c>
      <c r="L41" s="187" t="s">
        <v>15</v>
      </c>
      <c r="M41" s="31">
        <v>6</v>
      </c>
      <c r="N41" s="203" t="s">
        <v>15</v>
      </c>
      <c r="O41" s="31" t="s">
        <v>15</v>
      </c>
      <c r="P41" s="187">
        <v>4</v>
      </c>
      <c r="Q41" s="31" t="s">
        <v>15</v>
      </c>
      <c r="R41" s="187" t="s">
        <v>15</v>
      </c>
      <c r="S41" s="31" t="s">
        <v>15</v>
      </c>
      <c r="T41" s="187" t="s">
        <v>15</v>
      </c>
      <c r="U41" s="94" t="s">
        <v>15</v>
      </c>
      <c r="V41" s="187" t="s">
        <v>15</v>
      </c>
      <c r="W41" s="192" t="s">
        <v>15</v>
      </c>
      <c r="X41" s="187" t="s">
        <v>15</v>
      </c>
      <c r="Y41" s="31" t="s">
        <v>15</v>
      </c>
      <c r="Z41" s="187" t="s">
        <v>15</v>
      </c>
      <c r="AA41" s="31" t="s">
        <v>15</v>
      </c>
      <c r="AB41" s="187" t="s">
        <v>15</v>
      </c>
      <c r="AC41" s="31" t="s">
        <v>15</v>
      </c>
      <c r="AD41" s="187" t="s">
        <v>15</v>
      </c>
      <c r="AE41" s="31" t="s">
        <v>15</v>
      </c>
      <c r="AF41" s="232" t="s">
        <v>15</v>
      </c>
      <c r="AG41" s="95">
        <v>0</v>
      </c>
      <c r="AH41" s="95">
        <v>0</v>
      </c>
      <c r="AI41" s="95">
        <v>0</v>
      </c>
      <c r="AJ41" s="95">
        <v>0</v>
      </c>
      <c r="AK41" s="95">
        <v>0</v>
      </c>
      <c r="AL41" s="89"/>
      <c r="AM41" s="89"/>
      <c r="AN41" s="89"/>
      <c r="AO41" s="90"/>
      <c r="AP41" s="90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</row>
    <row r="42" spans="1:241" ht="17.149999999999999" customHeight="1" x14ac:dyDescent="0.35">
      <c r="A42" s="30">
        <v>37</v>
      </c>
      <c r="B42" s="30">
        <v>41</v>
      </c>
      <c r="C42" s="30">
        <f t="shared" si="3"/>
        <v>4</v>
      </c>
      <c r="D42" s="18" t="s">
        <v>291</v>
      </c>
      <c r="E42" s="30">
        <f t="shared" si="4"/>
        <v>10</v>
      </c>
      <c r="F42" s="93">
        <f t="shared" si="5"/>
        <v>2</v>
      </c>
      <c r="G42" s="94"/>
      <c r="H42" s="187" t="s">
        <v>15</v>
      </c>
      <c r="I42" s="94">
        <v>6</v>
      </c>
      <c r="J42" s="187" t="s">
        <v>15</v>
      </c>
      <c r="K42" s="94" t="s">
        <v>15</v>
      </c>
      <c r="L42" s="187" t="s">
        <v>15</v>
      </c>
      <c r="M42" s="31" t="s">
        <v>15</v>
      </c>
      <c r="N42" s="203" t="s">
        <v>15</v>
      </c>
      <c r="O42" s="31" t="s">
        <v>15</v>
      </c>
      <c r="P42" s="187" t="s">
        <v>15</v>
      </c>
      <c r="Q42" s="31" t="s">
        <v>15</v>
      </c>
      <c r="R42" s="187" t="s">
        <v>15</v>
      </c>
      <c r="S42" s="31" t="s">
        <v>15</v>
      </c>
      <c r="T42" s="187" t="s">
        <v>15</v>
      </c>
      <c r="U42" s="94" t="s">
        <v>15</v>
      </c>
      <c r="V42" s="187" t="s">
        <v>15</v>
      </c>
      <c r="W42" s="192" t="s">
        <v>15</v>
      </c>
      <c r="X42" s="187" t="s">
        <v>15</v>
      </c>
      <c r="Y42" s="31">
        <v>4</v>
      </c>
      <c r="Z42" s="187" t="s">
        <v>15</v>
      </c>
      <c r="AA42" s="31" t="s">
        <v>15</v>
      </c>
      <c r="AB42" s="187" t="s">
        <v>15</v>
      </c>
      <c r="AC42" s="31" t="s">
        <v>15</v>
      </c>
      <c r="AD42" s="187" t="s">
        <v>15</v>
      </c>
      <c r="AE42" s="31" t="s">
        <v>15</v>
      </c>
      <c r="AF42" s="232" t="s">
        <v>15</v>
      </c>
      <c r="AG42" s="95">
        <v>0</v>
      </c>
      <c r="AH42" s="95">
        <v>0</v>
      </c>
      <c r="AI42" s="95">
        <v>0</v>
      </c>
      <c r="AJ42" s="95">
        <v>0</v>
      </c>
      <c r="AK42" s="95">
        <v>0</v>
      </c>
      <c r="AL42" s="89"/>
      <c r="AM42" s="89"/>
      <c r="AN42" s="89"/>
      <c r="AO42" s="90"/>
      <c r="AP42" s="90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</row>
    <row r="43" spans="1:241" ht="17.149999999999999" customHeight="1" x14ac:dyDescent="0.35">
      <c r="A43" s="30">
        <v>38</v>
      </c>
      <c r="B43" s="30">
        <v>29</v>
      </c>
      <c r="C43" s="30">
        <f t="shared" si="3"/>
        <v>-9</v>
      </c>
      <c r="D43" s="18" t="s">
        <v>742</v>
      </c>
      <c r="E43" s="30">
        <f t="shared" si="4"/>
        <v>9</v>
      </c>
      <c r="F43" s="93">
        <f t="shared" si="5"/>
        <v>3</v>
      </c>
      <c r="G43" s="94"/>
      <c r="H43" s="187" t="s">
        <v>15</v>
      </c>
      <c r="I43" s="94" t="s">
        <v>15</v>
      </c>
      <c r="J43" s="187" t="s">
        <v>15</v>
      </c>
      <c r="K43" s="94" t="s">
        <v>15</v>
      </c>
      <c r="L43" s="187" t="s">
        <v>15</v>
      </c>
      <c r="M43" s="31" t="s">
        <v>15</v>
      </c>
      <c r="N43" s="203" t="s">
        <v>15</v>
      </c>
      <c r="O43" s="31" t="s">
        <v>15</v>
      </c>
      <c r="P43" s="187" t="s">
        <v>15</v>
      </c>
      <c r="Q43" s="31" t="s">
        <v>15</v>
      </c>
      <c r="R43" s="187">
        <v>1</v>
      </c>
      <c r="S43" s="31" t="s">
        <v>15</v>
      </c>
      <c r="T43" s="187" t="s">
        <v>15</v>
      </c>
      <c r="U43" s="94" t="s">
        <v>15</v>
      </c>
      <c r="V43" s="187" t="s">
        <v>15</v>
      </c>
      <c r="W43" s="192" t="s">
        <v>15</v>
      </c>
      <c r="X43" s="187" t="s">
        <v>15</v>
      </c>
      <c r="Y43" s="31" t="s">
        <v>15</v>
      </c>
      <c r="Z43" s="187" t="s">
        <v>15</v>
      </c>
      <c r="AA43" s="31" t="s">
        <v>15</v>
      </c>
      <c r="AB43" s="187" t="s">
        <v>15</v>
      </c>
      <c r="AC43" s="31">
        <v>5</v>
      </c>
      <c r="AD43" s="187" t="s">
        <v>15</v>
      </c>
      <c r="AE43" s="31" t="s">
        <v>15</v>
      </c>
      <c r="AF43" s="232">
        <v>3</v>
      </c>
      <c r="AG43" s="95">
        <v>0</v>
      </c>
      <c r="AH43" s="95">
        <v>0</v>
      </c>
      <c r="AI43" s="95">
        <v>0</v>
      </c>
      <c r="AJ43" s="95">
        <v>0</v>
      </c>
      <c r="AK43" s="95">
        <v>0</v>
      </c>
      <c r="AL43" s="89"/>
      <c r="AM43" s="89"/>
      <c r="AN43" s="89"/>
      <c r="AO43" s="90"/>
      <c r="AP43" s="90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</row>
    <row r="44" spans="1:241" ht="17.149999999999999" customHeight="1" x14ac:dyDescent="0.35">
      <c r="A44" s="30">
        <v>39</v>
      </c>
      <c r="B44" s="30">
        <v>18</v>
      </c>
      <c r="C44" s="30">
        <f t="shared" si="3"/>
        <v>-21</v>
      </c>
      <c r="D44" s="18" t="s">
        <v>57</v>
      </c>
      <c r="E44" s="30">
        <f t="shared" si="4"/>
        <v>8</v>
      </c>
      <c r="F44" s="93">
        <f t="shared" si="5"/>
        <v>1</v>
      </c>
      <c r="G44" s="94"/>
      <c r="H44" s="187" t="s">
        <v>15</v>
      </c>
      <c r="I44" s="94" t="s">
        <v>15</v>
      </c>
      <c r="J44" s="187" t="s">
        <v>15</v>
      </c>
      <c r="K44" s="94" t="s">
        <v>15</v>
      </c>
      <c r="L44" s="187" t="s">
        <v>15</v>
      </c>
      <c r="M44" s="31" t="s">
        <v>15</v>
      </c>
      <c r="N44" s="203" t="s">
        <v>15</v>
      </c>
      <c r="O44" s="31" t="s">
        <v>15</v>
      </c>
      <c r="P44" s="187" t="s">
        <v>15</v>
      </c>
      <c r="Q44" s="31" t="s">
        <v>15</v>
      </c>
      <c r="R44" s="187" t="s">
        <v>15</v>
      </c>
      <c r="S44" s="31" t="s">
        <v>15</v>
      </c>
      <c r="T44" s="187" t="s">
        <v>15</v>
      </c>
      <c r="U44" s="94" t="s">
        <v>15</v>
      </c>
      <c r="V44" s="187" t="s">
        <v>15</v>
      </c>
      <c r="W44" s="192" t="s">
        <v>15</v>
      </c>
      <c r="X44" s="187" t="s">
        <v>15</v>
      </c>
      <c r="Y44" s="31" t="s">
        <v>15</v>
      </c>
      <c r="Z44" s="187" t="s">
        <v>15</v>
      </c>
      <c r="AA44" s="31" t="s">
        <v>15</v>
      </c>
      <c r="AB44" s="187" t="s">
        <v>15</v>
      </c>
      <c r="AC44" s="31" t="s">
        <v>15</v>
      </c>
      <c r="AD44" s="187" t="s">
        <v>15</v>
      </c>
      <c r="AE44" s="31">
        <v>8</v>
      </c>
      <c r="AF44" s="232" t="s">
        <v>15</v>
      </c>
      <c r="AG44" s="95">
        <v>0</v>
      </c>
      <c r="AH44" s="95">
        <v>0</v>
      </c>
      <c r="AI44" s="95">
        <v>0</v>
      </c>
      <c r="AJ44" s="95">
        <v>0</v>
      </c>
      <c r="AK44" s="95">
        <v>0</v>
      </c>
      <c r="AL44" s="89"/>
      <c r="AM44" s="89"/>
      <c r="AN44" s="89"/>
      <c r="AO44" s="90"/>
      <c r="AP44" s="90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</row>
    <row r="45" spans="1:241" ht="17.149999999999999" customHeight="1" x14ac:dyDescent="0.35">
      <c r="A45" s="30">
        <v>40</v>
      </c>
      <c r="B45" s="30">
        <v>30</v>
      </c>
      <c r="C45" s="30">
        <f t="shared" si="3"/>
        <v>-10</v>
      </c>
      <c r="D45" s="18" t="s">
        <v>1049</v>
      </c>
      <c r="E45" s="2">
        <f t="shared" si="4"/>
        <v>8</v>
      </c>
      <c r="F45" s="93">
        <f t="shared" si="5"/>
        <v>1</v>
      </c>
      <c r="G45" s="94"/>
      <c r="H45" s="187">
        <v>8</v>
      </c>
      <c r="I45" s="94" t="s">
        <v>15</v>
      </c>
      <c r="J45" s="187" t="s">
        <v>15</v>
      </c>
      <c r="K45" s="94" t="s">
        <v>15</v>
      </c>
      <c r="L45" s="187" t="s">
        <v>15</v>
      </c>
      <c r="M45" s="31" t="s">
        <v>15</v>
      </c>
      <c r="N45" s="203" t="s">
        <v>15</v>
      </c>
      <c r="O45" s="31" t="s">
        <v>15</v>
      </c>
      <c r="P45" s="187" t="s">
        <v>15</v>
      </c>
      <c r="Q45" s="31" t="s">
        <v>15</v>
      </c>
      <c r="R45" s="187" t="s">
        <v>15</v>
      </c>
      <c r="S45" s="31" t="s">
        <v>15</v>
      </c>
      <c r="T45" s="187" t="s">
        <v>15</v>
      </c>
      <c r="U45" s="94" t="s">
        <v>15</v>
      </c>
      <c r="V45" s="187" t="s">
        <v>15</v>
      </c>
      <c r="W45" s="192" t="s">
        <v>15</v>
      </c>
      <c r="X45" s="187" t="s">
        <v>15</v>
      </c>
      <c r="Y45" s="31" t="s">
        <v>15</v>
      </c>
      <c r="Z45" s="187" t="s">
        <v>15</v>
      </c>
      <c r="AA45" s="31" t="s">
        <v>15</v>
      </c>
      <c r="AB45" s="187" t="s">
        <v>15</v>
      </c>
      <c r="AC45" s="31" t="s">
        <v>15</v>
      </c>
      <c r="AD45" s="187" t="s">
        <v>15</v>
      </c>
      <c r="AE45" s="31" t="s">
        <v>15</v>
      </c>
      <c r="AF45" s="232" t="s">
        <v>15</v>
      </c>
      <c r="AG45" s="95">
        <v>0</v>
      </c>
      <c r="AH45" s="95">
        <v>0</v>
      </c>
      <c r="AI45" s="95">
        <v>0</v>
      </c>
      <c r="AJ45" s="95">
        <v>0</v>
      </c>
      <c r="AK45" s="95">
        <v>0</v>
      </c>
      <c r="AL45" s="89"/>
      <c r="AM45" s="89"/>
      <c r="AN45" s="89"/>
      <c r="AO45" s="90"/>
      <c r="AP45" s="90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</row>
    <row r="46" spans="1:241" ht="17.149999999999999" customHeight="1" x14ac:dyDescent="0.35">
      <c r="A46" s="30">
        <v>41</v>
      </c>
      <c r="B46" s="30">
        <v>32</v>
      </c>
      <c r="C46" s="30">
        <f t="shared" si="3"/>
        <v>-9</v>
      </c>
      <c r="D46" s="18" t="s">
        <v>970</v>
      </c>
      <c r="E46" s="30">
        <f t="shared" si="4"/>
        <v>8</v>
      </c>
      <c r="F46" s="93">
        <f t="shared" si="5"/>
        <v>1</v>
      </c>
      <c r="G46" s="94"/>
      <c r="H46" s="187" t="s">
        <v>15</v>
      </c>
      <c r="I46" s="94" t="s">
        <v>15</v>
      </c>
      <c r="J46" s="187" t="s">
        <v>15</v>
      </c>
      <c r="K46" s="94" t="s">
        <v>15</v>
      </c>
      <c r="L46" s="187" t="s">
        <v>15</v>
      </c>
      <c r="M46" s="31" t="s">
        <v>15</v>
      </c>
      <c r="N46" s="203" t="s">
        <v>15</v>
      </c>
      <c r="O46" s="31" t="s">
        <v>15</v>
      </c>
      <c r="P46" s="187" t="s">
        <v>15</v>
      </c>
      <c r="Q46" s="31" t="s">
        <v>15</v>
      </c>
      <c r="R46" s="187" t="s">
        <v>15</v>
      </c>
      <c r="S46" s="31" t="s">
        <v>15</v>
      </c>
      <c r="T46" s="187" t="s">
        <v>15</v>
      </c>
      <c r="U46" s="94" t="s">
        <v>15</v>
      </c>
      <c r="V46" s="187" t="s">
        <v>15</v>
      </c>
      <c r="W46" s="192" t="s">
        <v>15</v>
      </c>
      <c r="X46" s="187" t="s">
        <v>15</v>
      </c>
      <c r="Y46" s="31" t="s">
        <v>15</v>
      </c>
      <c r="Z46" s="187" t="s">
        <v>15</v>
      </c>
      <c r="AA46" s="31" t="s">
        <v>15</v>
      </c>
      <c r="AB46" s="187" t="s">
        <v>15</v>
      </c>
      <c r="AC46" s="31" t="s">
        <v>15</v>
      </c>
      <c r="AD46" s="187">
        <v>8</v>
      </c>
      <c r="AE46" s="31" t="s">
        <v>15</v>
      </c>
      <c r="AF46" s="232" t="s">
        <v>15</v>
      </c>
      <c r="AG46" s="95">
        <v>0</v>
      </c>
      <c r="AH46" s="95">
        <v>0</v>
      </c>
      <c r="AI46" s="95">
        <v>0</v>
      </c>
      <c r="AJ46" s="95">
        <v>0</v>
      </c>
      <c r="AK46" s="95">
        <v>0</v>
      </c>
      <c r="AL46" s="89"/>
      <c r="AM46" s="89"/>
      <c r="AN46" s="89"/>
      <c r="AO46" s="90"/>
      <c r="AP46" s="90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</row>
    <row r="47" spans="1:241" ht="17.149999999999999" customHeight="1" x14ac:dyDescent="0.35">
      <c r="A47" s="30">
        <v>42</v>
      </c>
      <c r="B47" s="30">
        <v>44</v>
      </c>
      <c r="C47" s="30">
        <f t="shared" si="3"/>
        <v>2</v>
      </c>
      <c r="D47" s="18" t="s">
        <v>1314</v>
      </c>
      <c r="E47" s="30">
        <f t="shared" si="4"/>
        <v>8</v>
      </c>
      <c r="F47" s="93">
        <f t="shared" si="5"/>
        <v>1</v>
      </c>
      <c r="G47" s="94"/>
      <c r="H47" s="187" t="s">
        <v>15</v>
      </c>
      <c r="I47" s="94" t="s">
        <v>15</v>
      </c>
      <c r="J47" s="187" t="s">
        <v>15</v>
      </c>
      <c r="K47" s="94" t="s">
        <v>15</v>
      </c>
      <c r="L47" s="187" t="s">
        <v>15</v>
      </c>
      <c r="M47" s="31" t="s">
        <v>15</v>
      </c>
      <c r="N47" s="203" t="s">
        <v>15</v>
      </c>
      <c r="O47" s="31" t="s">
        <v>15</v>
      </c>
      <c r="P47" s="187" t="s">
        <v>15</v>
      </c>
      <c r="Q47" s="31" t="s">
        <v>15</v>
      </c>
      <c r="R47" s="187" t="s">
        <v>15</v>
      </c>
      <c r="S47" s="31" t="s">
        <v>15</v>
      </c>
      <c r="T47" s="187" t="s">
        <v>15</v>
      </c>
      <c r="U47" s="94" t="s">
        <v>15</v>
      </c>
      <c r="V47" s="187" t="s">
        <v>15</v>
      </c>
      <c r="W47" s="192" t="s">
        <v>15</v>
      </c>
      <c r="X47" s="187" t="s">
        <v>15</v>
      </c>
      <c r="Y47" s="31" t="s">
        <v>15</v>
      </c>
      <c r="Z47" s="187" t="s">
        <v>15</v>
      </c>
      <c r="AA47" s="31">
        <v>8</v>
      </c>
      <c r="AB47" s="187" t="s">
        <v>15</v>
      </c>
      <c r="AC47" s="31" t="s">
        <v>15</v>
      </c>
      <c r="AD47" s="187" t="s">
        <v>15</v>
      </c>
      <c r="AE47" s="31" t="s">
        <v>15</v>
      </c>
      <c r="AF47" s="232" t="s">
        <v>15</v>
      </c>
      <c r="AG47" s="95">
        <v>0</v>
      </c>
      <c r="AH47" s="95">
        <v>0</v>
      </c>
      <c r="AI47" s="95">
        <v>0</v>
      </c>
      <c r="AJ47" s="95">
        <v>0</v>
      </c>
      <c r="AK47" s="95">
        <v>0</v>
      </c>
      <c r="AL47" s="89"/>
      <c r="AM47" s="89"/>
      <c r="AN47" s="89"/>
      <c r="AO47" s="90"/>
      <c r="AP47" s="90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</row>
    <row r="48" spans="1:241" ht="17.149999999999999" customHeight="1" x14ac:dyDescent="0.35">
      <c r="A48" s="30">
        <v>43</v>
      </c>
      <c r="B48" s="30">
        <v>45</v>
      </c>
      <c r="C48" s="30">
        <f t="shared" si="3"/>
        <v>2</v>
      </c>
      <c r="D48" s="18" t="s">
        <v>1712</v>
      </c>
      <c r="E48" s="30">
        <f t="shared" si="4"/>
        <v>8</v>
      </c>
      <c r="F48" s="93">
        <f t="shared" si="5"/>
        <v>1</v>
      </c>
      <c r="G48" s="94"/>
      <c r="H48" s="187" t="s">
        <v>15</v>
      </c>
      <c r="I48" s="94" t="s">
        <v>15</v>
      </c>
      <c r="J48" s="187" t="s">
        <v>15</v>
      </c>
      <c r="K48" s="94" t="s">
        <v>15</v>
      </c>
      <c r="L48" s="187" t="s">
        <v>15</v>
      </c>
      <c r="M48" s="31" t="s">
        <v>15</v>
      </c>
      <c r="N48" s="203" t="s">
        <v>15</v>
      </c>
      <c r="O48" s="31" t="s">
        <v>15</v>
      </c>
      <c r="P48" s="187" t="s">
        <v>15</v>
      </c>
      <c r="Q48" s="31" t="s">
        <v>15</v>
      </c>
      <c r="R48" s="187" t="s">
        <v>15</v>
      </c>
      <c r="S48" s="31">
        <v>8</v>
      </c>
      <c r="T48" s="187" t="s">
        <v>15</v>
      </c>
      <c r="U48" s="94" t="s">
        <v>15</v>
      </c>
      <c r="V48" s="187" t="s">
        <v>15</v>
      </c>
      <c r="W48" s="192" t="s">
        <v>15</v>
      </c>
      <c r="X48" s="187" t="s">
        <v>15</v>
      </c>
      <c r="Y48" s="31" t="s">
        <v>15</v>
      </c>
      <c r="Z48" s="187" t="s">
        <v>15</v>
      </c>
      <c r="AA48" s="31" t="s">
        <v>15</v>
      </c>
      <c r="AB48" s="187" t="s">
        <v>15</v>
      </c>
      <c r="AC48" s="31" t="s">
        <v>15</v>
      </c>
      <c r="AD48" s="187" t="s">
        <v>15</v>
      </c>
      <c r="AE48" s="31" t="s">
        <v>15</v>
      </c>
      <c r="AF48" s="232" t="s">
        <v>15</v>
      </c>
      <c r="AG48" s="95">
        <v>0</v>
      </c>
      <c r="AH48" s="95">
        <v>0</v>
      </c>
      <c r="AI48" s="95">
        <v>0</v>
      </c>
      <c r="AJ48" s="95">
        <v>0</v>
      </c>
      <c r="AK48" s="95">
        <v>0</v>
      </c>
      <c r="AL48" s="89"/>
      <c r="AM48" s="89"/>
      <c r="AN48" s="89"/>
      <c r="AO48" s="90"/>
      <c r="AP48" s="90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</row>
    <row r="49" spans="1:241" ht="17.149999999999999" customHeight="1" x14ac:dyDescent="0.35">
      <c r="A49" s="30">
        <v>44</v>
      </c>
      <c r="B49" s="30">
        <v>47</v>
      </c>
      <c r="C49" s="30">
        <f t="shared" si="3"/>
        <v>3</v>
      </c>
      <c r="D49" s="18" t="s">
        <v>1823</v>
      </c>
      <c r="E49" s="30">
        <f t="shared" si="4"/>
        <v>7</v>
      </c>
      <c r="F49" s="93">
        <f t="shared" si="5"/>
        <v>2</v>
      </c>
      <c r="G49" s="94"/>
      <c r="H49" s="187" t="s">
        <v>15</v>
      </c>
      <c r="I49" s="94" t="s">
        <v>15</v>
      </c>
      <c r="J49" s="187" t="s">
        <v>15</v>
      </c>
      <c r="K49" s="94" t="s">
        <v>15</v>
      </c>
      <c r="L49" s="187" t="s">
        <v>15</v>
      </c>
      <c r="M49" s="31">
        <v>4</v>
      </c>
      <c r="N49" s="203" t="s">
        <v>15</v>
      </c>
      <c r="O49" s="31" t="s">
        <v>15</v>
      </c>
      <c r="P49" s="187">
        <v>3</v>
      </c>
      <c r="Q49" s="31" t="s">
        <v>15</v>
      </c>
      <c r="R49" s="187" t="s">
        <v>15</v>
      </c>
      <c r="S49" s="31" t="s">
        <v>15</v>
      </c>
      <c r="T49" s="187" t="s">
        <v>15</v>
      </c>
      <c r="U49" s="94" t="s">
        <v>15</v>
      </c>
      <c r="V49" s="187" t="s">
        <v>15</v>
      </c>
      <c r="W49" s="192" t="s">
        <v>15</v>
      </c>
      <c r="X49" s="187" t="s">
        <v>15</v>
      </c>
      <c r="Y49" s="31" t="s">
        <v>15</v>
      </c>
      <c r="Z49" s="187" t="s">
        <v>15</v>
      </c>
      <c r="AA49" s="31" t="s">
        <v>15</v>
      </c>
      <c r="AB49" s="187" t="s">
        <v>15</v>
      </c>
      <c r="AC49" s="31" t="s">
        <v>15</v>
      </c>
      <c r="AD49" s="187" t="s">
        <v>15</v>
      </c>
      <c r="AE49" s="31" t="s">
        <v>15</v>
      </c>
      <c r="AF49" s="232" t="s">
        <v>15</v>
      </c>
      <c r="AG49" s="95">
        <v>0</v>
      </c>
      <c r="AH49" s="95">
        <v>0</v>
      </c>
      <c r="AI49" s="95">
        <v>0</v>
      </c>
      <c r="AJ49" s="95">
        <v>0</v>
      </c>
      <c r="AK49" s="95">
        <v>0</v>
      </c>
      <c r="AL49" s="89"/>
      <c r="AM49" s="89"/>
      <c r="AN49" s="89"/>
      <c r="AO49" s="90"/>
      <c r="AP49" s="90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</row>
    <row r="50" spans="1:241" ht="17.149999999999999" customHeight="1" x14ac:dyDescent="0.35">
      <c r="A50" s="30">
        <v>45</v>
      </c>
      <c r="B50" s="30">
        <v>61</v>
      </c>
      <c r="C50" s="30">
        <f t="shared" si="3"/>
        <v>16</v>
      </c>
      <c r="D50" s="18" t="s">
        <v>1050</v>
      </c>
      <c r="E50" s="30">
        <f t="shared" si="4"/>
        <v>7</v>
      </c>
      <c r="F50" s="93">
        <f t="shared" si="5"/>
        <v>2</v>
      </c>
      <c r="G50" s="94"/>
      <c r="H50" s="187">
        <v>3</v>
      </c>
      <c r="I50" s="94">
        <v>4</v>
      </c>
      <c r="J50" s="187" t="s">
        <v>15</v>
      </c>
      <c r="K50" s="94" t="s">
        <v>15</v>
      </c>
      <c r="L50" s="187" t="s">
        <v>15</v>
      </c>
      <c r="M50" s="31" t="s">
        <v>15</v>
      </c>
      <c r="N50" s="203" t="s">
        <v>15</v>
      </c>
      <c r="O50" s="31" t="s">
        <v>15</v>
      </c>
      <c r="P50" s="187" t="s">
        <v>15</v>
      </c>
      <c r="Q50" s="31" t="s">
        <v>15</v>
      </c>
      <c r="R50" s="187" t="s">
        <v>15</v>
      </c>
      <c r="S50" s="31" t="s">
        <v>15</v>
      </c>
      <c r="T50" s="187" t="s">
        <v>15</v>
      </c>
      <c r="U50" s="94" t="s">
        <v>15</v>
      </c>
      <c r="V50" s="187" t="s">
        <v>15</v>
      </c>
      <c r="W50" s="192" t="s">
        <v>15</v>
      </c>
      <c r="X50" s="187" t="s">
        <v>15</v>
      </c>
      <c r="Y50" s="31" t="s">
        <v>15</v>
      </c>
      <c r="Z50" s="187" t="s">
        <v>15</v>
      </c>
      <c r="AA50" s="31" t="s">
        <v>15</v>
      </c>
      <c r="AB50" s="187" t="s">
        <v>15</v>
      </c>
      <c r="AC50" s="31" t="s">
        <v>15</v>
      </c>
      <c r="AD50" s="187" t="s">
        <v>15</v>
      </c>
      <c r="AE50" s="31" t="s">
        <v>15</v>
      </c>
      <c r="AF50" s="232" t="s">
        <v>15</v>
      </c>
      <c r="AG50" s="95">
        <v>0</v>
      </c>
      <c r="AH50" s="95">
        <v>0</v>
      </c>
      <c r="AI50" s="95">
        <v>0</v>
      </c>
      <c r="AJ50" s="95">
        <v>0</v>
      </c>
      <c r="AK50" s="95">
        <v>0</v>
      </c>
      <c r="AL50" s="89"/>
      <c r="AM50" s="89"/>
      <c r="AN50" s="89"/>
      <c r="AO50" s="90"/>
      <c r="AP50" s="90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</row>
    <row r="51" spans="1:241" ht="17.149999999999999" customHeight="1" x14ac:dyDescent="0.35">
      <c r="A51" s="30">
        <v>46</v>
      </c>
      <c r="B51" s="30">
        <v>48</v>
      </c>
      <c r="C51" s="30">
        <f t="shared" si="3"/>
        <v>2</v>
      </c>
      <c r="D51" s="18" t="s">
        <v>439</v>
      </c>
      <c r="E51" s="30">
        <f t="shared" si="4"/>
        <v>6</v>
      </c>
      <c r="F51" s="93">
        <f t="shared" si="5"/>
        <v>1</v>
      </c>
      <c r="G51" s="94"/>
      <c r="H51" s="187" t="s">
        <v>15</v>
      </c>
      <c r="I51" s="94" t="s">
        <v>15</v>
      </c>
      <c r="J51" s="187" t="s">
        <v>15</v>
      </c>
      <c r="K51" s="94" t="s">
        <v>15</v>
      </c>
      <c r="L51" s="187" t="s">
        <v>15</v>
      </c>
      <c r="M51" s="31" t="s">
        <v>15</v>
      </c>
      <c r="N51" s="203" t="s">
        <v>15</v>
      </c>
      <c r="O51" s="31" t="s">
        <v>15</v>
      </c>
      <c r="P51" s="187" t="s">
        <v>15</v>
      </c>
      <c r="Q51" s="31" t="s">
        <v>15</v>
      </c>
      <c r="R51" s="187" t="s">
        <v>15</v>
      </c>
      <c r="S51" s="31" t="s">
        <v>15</v>
      </c>
      <c r="T51" s="187" t="s">
        <v>15</v>
      </c>
      <c r="U51" s="94" t="s">
        <v>15</v>
      </c>
      <c r="V51" s="187" t="s">
        <v>15</v>
      </c>
      <c r="W51" s="192" t="s">
        <v>15</v>
      </c>
      <c r="X51" s="187" t="s">
        <v>15</v>
      </c>
      <c r="Y51" s="31" t="s">
        <v>15</v>
      </c>
      <c r="Z51" s="187" t="s">
        <v>15</v>
      </c>
      <c r="AA51" s="31" t="s">
        <v>15</v>
      </c>
      <c r="AB51" s="187" t="s">
        <v>15</v>
      </c>
      <c r="AC51" s="31" t="s">
        <v>15</v>
      </c>
      <c r="AD51" s="187" t="s">
        <v>15</v>
      </c>
      <c r="AE51" s="31" t="s">
        <v>15</v>
      </c>
      <c r="AF51" s="232">
        <v>6</v>
      </c>
      <c r="AG51" s="95">
        <v>0</v>
      </c>
      <c r="AH51" s="95">
        <v>0</v>
      </c>
      <c r="AI51" s="95">
        <v>0</v>
      </c>
      <c r="AJ51" s="95">
        <v>0</v>
      </c>
      <c r="AK51" s="95">
        <v>0</v>
      </c>
      <c r="AL51" s="89"/>
      <c r="AM51" s="89"/>
      <c r="AN51" s="89"/>
      <c r="AO51" s="90"/>
      <c r="AP51" s="90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</row>
    <row r="52" spans="1:241" ht="17.149999999999999" customHeight="1" x14ac:dyDescent="0.35">
      <c r="A52" s="30">
        <v>47</v>
      </c>
      <c r="B52" s="30">
        <v>49</v>
      </c>
      <c r="C52" s="30">
        <f t="shared" si="3"/>
        <v>2</v>
      </c>
      <c r="D52" s="18" t="s">
        <v>594</v>
      </c>
      <c r="E52" s="30">
        <f t="shared" si="4"/>
        <v>6</v>
      </c>
      <c r="F52" s="93">
        <f t="shared" si="5"/>
        <v>1</v>
      </c>
      <c r="G52" s="94"/>
      <c r="H52" s="187" t="s">
        <v>15</v>
      </c>
      <c r="I52" s="94" t="s">
        <v>15</v>
      </c>
      <c r="J52" s="187" t="s">
        <v>15</v>
      </c>
      <c r="K52" s="94" t="s">
        <v>15</v>
      </c>
      <c r="L52" s="187" t="s">
        <v>15</v>
      </c>
      <c r="M52" s="31" t="s">
        <v>15</v>
      </c>
      <c r="N52" s="203" t="s">
        <v>15</v>
      </c>
      <c r="O52" s="31" t="s">
        <v>15</v>
      </c>
      <c r="P52" s="187" t="s">
        <v>15</v>
      </c>
      <c r="Q52" s="31" t="s">
        <v>15</v>
      </c>
      <c r="R52" s="187" t="s">
        <v>15</v>
      </c>
      <c r="S52" s="31" t="s">
        <v>15</v>
      </c>
      <c r="T52" s="187" t="s">
        <v>15</v>
      </c>
      <c r="U52" s="94" t="s">
        <v>15</v>
      </c>
      <c r="V52" s="187">
        <v>6</v>
      </c>
      <c r="W52" s="192" t="s">
        <v>15</v>
      </c>
      <c r="X52" s="187" t="s">
        <v>15</v>
      </c>
      <c r="Y52" s="31" t="s">
        <v>15</v>
      </c>
      <c r="Z52" s="187" t="s">
        <v>15</v>
      </c>
      <c r="AA52" s="31" t="s">
        <v>15</v>
      </c>
      <c r="AB52" s="187" t="s">
        <v>15</v>
      </c>
      <c r="AC52" s="31" t="s">
        <v>15</v>
      </c>
      <c r="AD52" s="187" t="s">
        <v>15</v>
      </c>
      <c r="AE52" s="31" t="s">
        <v>15</v>
      </c>
      <c r="AF52" s="232" t="s">
        <v>15</v>
      </c>
      <c r="AG52" s="95">
        <v>0</v>
      </c>
      <c r="AH52" s="95">
        <v>0</v>
      </c>
      <c r="AI52" s="95">
        <v>0</v>
      </c>
      <c r="AJ52" s="95">
        <v>0</v>
      </c>
      <c r="AK52" s="95">
        <v>0</v>
      </c>
      <c r="AL52" s="89"/>
      <c r="AM52" s="89"/>
      <c r="AN52" s="89"/>
      <c r="AO52" s="90"/>
      <c r="AP52" s="90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</row>
    <row r="53" spans="1:241" ht="17.149999999999999" customHeight="1" x14ac:dyDescent="0.35">
      <c r="A53" s="30">
        <v>48</v>
      </c>
      <c r="B53" s="30">
        <v>52</v>
      </c>
      <c r="C53" s="30">
        <f t="shared" si="3"/>
        <v>4</v>
      </c>
      <c r="D53" s="18" t="s">
        <v>1203</v>
      </c>
      <c r="E53" s="2">
        <f t="shared" si="4"/>
        <v>6</v>
      </c>
      <c r="F53" s="93">
        <f t="shared" si="5"/>
        <v>1</v>
      </c>
      <c r="G53" s="94"/>
      <c r="H53" s="187" t="s">
        <v>15</v>
      </c>
      <c r="I53" s="94" t="s">
        <v>15</v>
      </c>
      <c r="J53" s="187" t="s">
        <v>15</v>
      </c>
      <c r="K53" s="94" t="s">
        <v>15</v>
      </c>
      <c r="L53" s="187" t="s">
        <v>15</v>
      </c>
      <c r="M53" s="31" t="s">
        <v>15</v>
      </c>
      <c r="N53" s="203" t="s">
        <v>15</v>
      </c>
      <c r="O53" s="31" t="s">
        <v>15</v>
      </c>
      <c r="P53" s="187" t="s">
        <v>15</v>
      </c>
      <c r="Q53" s="31" t="s">
        <v>15</v>
      </c>
      <c r="R53" s="187" t="s">
        <v>15</v>
      </c>
      <c r="S53" s="31" t="s">
        <v>15</v>
      </c>
      <c r="T53" s="187" t="s">
        <v>15</v>
      </c>
      <c r="U53" s="94" t="s">
        <v>15</v>
      </c>
      <c r="V53" s="187" t="s">
        <v>15</v>
      </c>
      <c r="W53" s="192" t="s">
        <v>15</v>
      </c>
      <c r="X53" s="187" t="s">
        <v>15</v>
      </c>
      <c r="Y53" s="31" t="s">
        <v>15</v>
      </c>
      <c r="Z53" s="187" t="s">
        <v>15</v>
      </c>
      <c r="AA53" s="31" t="s">
        <v>15</v>
      </c>
      <c r="AB53" s="187" t="s">
        <v>15</v>
      </c>
      <c r="AC53" s="31" t="s">
        <v>15</v>
      </c>
      <c r="AD53" s="187">
        <v>6</v>
      </c>
      <c r="AE53" s="31" t="s">
        <v>15</v>
      </c>
      <c r="AF53" s="232" t="s">
        <v>15</v>
      </c>
      <c r="AG53" s="95">
        <v>0</v>
      </c>
      <c r="AH53" s="95">
        <v>0</v>
      </c>
      <c r="AI53" s="95">
        <v>0</v>
      </c>
      <c r="AJ53" s="95">
        <v>0</v>
      </c>
      <c r="AK53" s="95">
        <v>0</v>
      </c>
      <c r="AL53" s="89"/>
      <c r="AM53" s="89"/>
      <c r="AN53" s="89"/>
      <c r="AO53" s="90"/>
      <c r="AP53" s="90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</row>
    <row r="54" spans="1:241" ht="17.149999999999999" customHeight="1" x14ac:dyDescent="0.35">
      <c r="A54" s="30">
        <v>49</v>
      </c>
      <c r="B54" s="30">
        <v>53</v>
      </c>
      <c r="C54" s="30">
        <f t="shared" si="3"/>
        <v>4</v>
      </c>
      <c r="D54" s="18" t="s">
        <v>1870</v>
      </c>
      <c r="E54" s="30">
        <f t="shared" si="4"/>
        <v>6</v>
      </c>
      <c r="F54" s="93">
        <f t="shared" si="5"/>
        <v>1</v>
      </c>
      <c r="G54" s="94"/>
      <c r="H54" s="187" t="s">
        <v>15</v>
      </c>
      <c r="I54" s="94" t="s">
        <v>15</v>
      </c>
      <c r="J54" s="187" t="s">
        <v>15</v>
      </c>
      <c r="K54" s="94" t="s">
        <v>15</v>
      </c>
      <c r="L54" s="187" t="s">
        <v>15</v>
      </c>
      <c r="M54" s="31" t="s">
        <v>15</v>
      </c>
      <c r="N54" s="203">
        <v>6</v>
      </c>
      <c r="O54" s="31" t="s">
        <v>15</v>
      </c>
      <c r="P54" s="187" t="s">
        <v>15</v>
      </c>
      <c r="Q54" s="31" t="s">
        <v>15</v>
      </c>
      <c r="R54" s="187" t="s">
        <v>15</v>
      </c>
      <c r="S54" s="31" t="s">
        <v>15</v>
      </c>
      <c r="T54" s="187" t="s">
        <v>15</v>
      </c>
      <c r="U54" s="94" t="s">
        <v>15</v>
      </c>
      <c r="V54" s="187" t="s">
        <v>15</v>
      </c>
      <c r="W54" s="192" t="s">
        <v>15</v>
      </c>
      <c r="X54" s="187" t="s">
        <v>15</v>
      </c>
      <c r="Y54" s="31" t="s">
        <v>15</v>
      </c>
      <c r="Z54" s="187" t="s">
        <v>15</v>
      </c>
      <c r="AA54" s="31" t="s">
        <v>15</v>
      </c>
      <c r="AB54" s="187" t="s">
        <v>15</v>
      </c>
      <c r="AC54" s="31" t="s">
        <v>15</v>
      </c>
      <c r="AD54" s="187" t="s">
        <v>15</v>
      </c>
      <c r="AE54" s="31" t="s">
        <v>15</v>
      </c>
      <c r="AF54" s="232" t="s">
        <v>15</v>
      </c>
      <c r="AG54" s="95">
        <v>0</v>
      </c>
      <c r="AH54" s="95">
        <v>0</v>
      </c>
      <c r="AI54" s="95">
        <v>0</v>
      </c>
      <c r="AJ54" s="95">
        <v>0</v>
      </c>
      <c r="AK54" s="95">
        <v>0</v>
      </c>
      <c r="AL54" s="89"/>
      <c r="AM54" s="89"/>
      <c r="AN54" s="89"/>
      <c r="AO54" s="90"/>
      <c r="AP54" s="90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</row>
    <row r="55" spans="1:241" ht="17.149999999999999" customHeight="1" x14ac:dyDescent="0.35">
      <c r="A55" s="30">
        <v>50</v>
      </c>
      <c r="B55" s="30"/>
      <c r="C55" s="30"/>
      <c r="D55" s="18" t="s">
        <v>2253</v>
      </c>
      <c r="E55" s="30">
        <f t="shared" si="4"/>
        <v>6</v>
      </c>
      <c r="F55" s="93">
        <f t="shared" si="5"/>
        <v>1</v>
      </c>
      <c r="G55" s="94"/>
      <c r="H55" s="187">
        <v>6</v>
      </c>
      <c r="I55" s="94" t="s">
        <v>15</v>
      </c>
      <c r="J55" s="187" t="s">
        <v>15</v>
      </c>
      <c r="K55" s="94" t="s">
        <v>15</v>
      </c>
      <c r="L55" s="187" t="s">
        <v>15</v>
      </c>
      <c r="M55" s="31" t="s">
        <v>15</v>
      </c>
      <c r="N55" s="203" t="s">
        <v>15</v>
      </c>
      <c r="O55" s="31" t="s">
        <v>15</v>
      </c>
      <c r="P55" s="187" t="s">
        <v>15</v>
      </c>
      <c r="Q55" s="31" t="s">
        <v>15</v>
      </c>
      <c r="R55" s="187" t="s">
        <v>15</v>
      </c>
      <c r="S55" s="31" t="s">
        <v>15</v>
      </c>
      <c r="T55" s="187" t="s">
        <v>15</v>
      </c>
      <c r="U55" s="94" t="s">
        <v>15</v>
      </c>
      <c r="V55" s="187" t="s">
        <v>15</v>
      </c>
      <c r="W55" s="192" t="s">
        <v>15</v>
      </c>
      <c r="X55" s="187" t="s">
        <v>15</v>
      </c>
      <c r="Y55" s="31" t="s">
        <v>15</v>
      </c>
      <c r="Z55" s="187" t="s">
        <v>15</v>
      </c>
      <c r="AA55" s="31" t="s">
        <v>15</v>
      </c>
      <c r="AB55" s="187" t="s">
        <v>15</v>
      </c>
      <c r="AC55" s="31" t="s">
        <v>15</v>
      </c>
      <c r="AD55" s="187" t="s">
        <v>15</v>
      </c>
      <c r="AE55" s="31" t="s">
        <v>15</v>
      </c>
      <c r="AF55" s="232" t="s">
        <v>15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  <c r="AL55" s="89"/>
      <c r="AM55" s="89"/>
      <c r="AN55" s="89"/>
      <c r="AO55" s="90"/>
      <c r="AP55" s="90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</row>
    <row r="56" spans="1:241" ht="17.149999999999999" customHeight="1" x14ac:dyDescent="0.35">
      <c r="A56" s="30">
        <v>51</v>
      </c>
      <c r="B56" s="30">
        <v>55</v>
      </c>
      <c r="C56" s="30">
        <f t="shared" ref="C56:C78" si="6">B56-A56</f>
        <v>4</v>
      </c>
      <c r="D56" s="18" t="s">
        <v>720</v>
      </c>
      <c r="E56" s="30">
        <f t="shared" si="4"/>
        <v>5</v>
      </c>
      <c r="F56" s="93">
        <f t="shared" si="5"/>
        <v>1</v>
      </c>
      <c r="G56" s="94"/>
      <c r="H56" s="187" t="s">
        <v>15</v>
      </c>
      <c r="I56" s="94" t="s">
        <v>15</v>
      </c>
      <c r="J56" s="187" t="s">
        <v>15</v>
      </c>
      <c r="K56" s="94" t="s">
        <v>15</v>
      </c>
      <c r="L56" s="187" t="s">
        <v>15</v>
      </c>
      <c r="M56" s="31" t="s">
        <v>15</v>
      </c>
      <c r="N56" s="203" t="s">
        <v>15</v>
      </c>
      <c r="O56" s="31" t="s">
        <v>15</v>
      </c>
      <c r="P56" s="187" t="s">
        <v>15</v>
      </c>
      <c r="Q56" s="31" t="s">
        <v>15</v>
      </c>
      <c r="R56" s="187" t="s">
        <v>15</v>
      </c>
      <c r="S56" s="31" t="s">
        <v>15</v>
      </c>
      <c r="T56" s="187" t="s">
        <v>15</v>
      </c>
      <c r="U56" s="94" t="s">
        <v>15</v>
      </c>
      <c r="V56" s="187" t="s">
        <v>15</v>
      </c>
      <c r="W56" s="192" t="s">
        <v>15</v>
      </c>
      <c r="X56" s="187" t="s">
        <v>15</v>
      </c>
      <c r="Y56" s="31" t="s">
        <v>15</v>
      </c>
      <c r="Z56" s="187">
        <v>5</v>
      </c>
      <c r="AA56" s="31" t="s">
        <v>15</v>
      </c>
      <c r="AB56" s="187" t="s">
        <v>15</v>
      </c>
      <c r="AC56" s="31" t="s">
        <v>15</v>
      </c>
      <c r="AD56" s="187" t="s">
        <v>15</v>
      </c>
      <c r="AE56" s="31" t="s">
        <v>15</v>
      </c>
      <c r="AF56" s="232" t="s">
        <v>15</v>
      </c>
      <c r="AG56" s="95">
        <v>0</v>
      </c>
      <c r="AH56" s="95">
        <v>0</v>
      </c>
      <c r="AI56" s="95">
        <v>0</v>
      </c>
      <c r="AJ56" s="95">
        <v>0</v>
      </c>
      <c r="AK56" s="95">
        <v>0</v>
      </c>
      <c r="AL56" s="89"/>
      <c r="AM56" s="89"/>
      <c r="AN56" s="89"/>
      <c r="AO56" s="90"/>
      <c r="AP56" s="90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</row>
    <row r="57" spans="1:241" ht="17.149999999999999" customHeight="1" x14ac:dyDescent="0.35">
      <c r="A57" s="30">
        <v>52</v>
      </c>
      <c r="B57" s="30">
        <v>56</v>
      </c>
      <c r="C57" s="30">
        <f t="shared" si="6"/>
        <v>4</v>
      </c>
      <c r="D57" s="18" t="s">
        <v>853</v>
      </c>
      <c r="E57" s="30">
        <f t="shared" si="4"/>
        <v>5</v>
      </c>
      <c r="F57" s="93">
        <f t="shared" si="5"/>
        <v>1</v>
      </c>
      <c r="G57" s="94"/>
      <c r="H57" s="187" t="s">
        <v>15</v>
      </c>
      <c r="I57" s="94" t="s">
        <v>15</v>
      </c>
      <c r="J57" s="187" t="s">
        <v>15</v>
      </c>
      <c r="K57" s="94" t="s">
        <v>15</v>
      </c>
      <c r="L57" s="187" t="s">
        <v>15</v>
      </c>
      <c r="M57" s="31" t="s">
        <v>15</v>
      </c>
      <c r="N57" s="203" t="s">
        <v>15</v>
      </c>
      <c r="O57" s="31" t="s">
        <v>15</v>
      </c>
      <c r="P57" s="187" t="s">
        <v>15</v>
      </c>
      <c r="Q57" s="31">
        <v>5</v>
      </c>
      <c r="R57" s="187" t="s">
        <v>15</v>
      </c>
      <c r="S57" s="31" t="s">
        <v>15</v>
      </c>
      <c r="T57" s="187" t="s">
        <v>15</v>
      </c>
      <c r="U57" s="94" t="s">
        <v>15</v>
      </c>
      <c r="V57" s="187" t="s">
        <v>15</v>
      </c>
      <c r="W57" s="192" t="s">
        <v>15</v>
      </c>
      <c r="X57" s="187" t="s">
        <v>15</v>
      </c>
      <c r="Y57" s="31" t="s">
        <v>15</v>
      </c>
      <c r="Z57" s="187" t="s">
        <v>15</v>
      </c>
      <c r="AA57" s="31" t="s">
        <v>15</v>
      </c>
      <c r="AB57" s="187" t="s">
        <v>15</v>
      </c>
      <c r="AC57" s="31" t="s">
        <v>15</v>
      </c>
      <c r="AD57" s="187" t="s">
        <v>15</v>
      </c>
      <c r="AE57" s="31" t="s">
        <v>15</v>
      </c>
      <c r="AF57" s="232" t="s">
        <v>15</v>
      </c>
      <c r="AG57" s="95">
        <v>0</v>
      </c>
      <c r="AH57" s="95">
        <v>0</v>
      </c>
      <c r="AI57" s="95">
        <v>0</v>
      </c>
      <c r="AJ57" s="95">
        <v>0</v>
      </c>
      <c r="AK57" s="95">
        <v>0</v>
      </c>
      <c r="AL57" s="89"/>
      <c r="AM57" s="89"/>
      <c r="AN57" s="89"/>
      <c r="AO57" s="90"/>
      <c r="AP57" s="90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</row>
    <row r="58" spans="1:241" ht="17.149999999999999" customHeight="1" x14ac:dyDescent="0.35">
      <c r="A58" s="30">
        <v>53</v>
      </c>
      <c r="B58" s="30">
        <v>59</v>
      </c>
      <c r="C58" s="30">
        <f t="shared" si="6"/>
        <v>6</v>
      </c>
      <c r="D58" s="18" t="s">
        <v>1586</v>
      </c>
      <c r="E58" s="30">
        <f t="shared" si="4"/>
        <v>5</v>
      </c>
      <c r="F58" s="93">
        <f t="shared" si="5"/>
        <v>1</v>
      </c>
      <c r="G58" s="94"/>
      <c r="H58" s="187" t="s">
        <v>15</v>
      </c>
      <c r="I58" s="94" t="s">
        <v>15</v>
      </c>
      <c r="J58" s="187" t="s">
        <v>15</v>
      </c>
      <c r="K58" s="94" t="s">
        <v>15</v>
      </c>
      <c r="L58" s="187" t="s">
        <v>15</v>
      </c>
      <c r="M58" s="31" t="s">
        <v>15</v>
      </c>
      <c r="N58" s="203" t="s">
        <v>15</v>
      </c>
      <c r="O58" s="31" t="s">
        <v>15</v>
      </c>
      <c r="P58" s="187" t="s">
        <v>15</v>
      </c>
      <c r="Q58" s="31" t="s">
        <v>15</v>
      </c>
      <c r="R58" s="187" t="s">
        <v>15</v>
      </c>
      <c r="S58" s="31" t="s">
        <v>15</v>
      </c>
      <c r="T58" s="187" t="s">
        <v>15</v>
      </c>
      <c r="U58" s="94">
        <v>5</v>
      </c>
      <c r="V58" s="187" t="s">
        <v>15</v>
      </c>
      <c r="W58" s="192" t="s">
        <v>15</v>
      </c>
      <c r="X58" s="187" t="s">
        <v>15</v>
      </c>
      <c r="Y58" s="31" t="s">
        <v>15</v>
      </c>
      <c r="Z58" s="187" t="s">
        <v>15</v>
      </c>
      <c r="AA58" s="31" t="s">
        <v>15</v>
      </c>
      <c r="AB58" s="187" t="s">
        <v>15</v>
      </c>
      <c r="AC58" s="31" t="s">
        <v>15</v>
      </c>
      <c r="AD58" s="187" t="s">
        <v>15</v>
      </c>
      <c r="AE58" s="31" t="s">
        <v>15</v>
      </c>
      <c r="AF58" s="232" t="s">
        <v>15</v>
      </c>
      <c r="AG58" s="95">
        <v>0</v>
      </c>
      <c r="AH58" s="95">
        <v>0</v>
      </c>
      <c r="AI58" s="95">
        <v>0</v>
      </c>
      <c r="AJ58" s="95">
        <v>0</v>
      </c>
      <c r="AK58" s="95">
        <v>0</v>
      </c>
      <c r="AL58" s="89"/>
      <c r="AM58" s="89"/>
      <c r="AN58" s="89"/>
      <c r="AO58" s="90"/>
      <c r="AP58" s="90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</row>
    <row r="59" spans="1:241" ht="17.149999999999999" customHeight="1" x14ac:dyDescent="0.35">
      <c r="A59" s="30">
        <v>54</v>
      </c>
      <c r="B59" s="30">
        <v>60</v>
      </c>
      <c r="C59" s="30">
        <f t="shared" si="6"/>
        <v>6</v>
      </c>
      <c r="D59" s="18" t="s">
        <v>1385</v>
      </c>
      <c r="E59" s="30">
        <f t="shared" si="4"/>
        <v>5</v>
      </c>
      <c r="F59" s="93">
        <f t="shared" si="5"/>
        <v>2</v>
      </c>
      <c r="G59" s="94"/>
      <c r="H59" s="187" t="s">
        <v>15</v>
      </c>
      <c r="I59" s="94" t="s">
        <v>15</v>
      </c>
      <c r="J59" s="187">
        <v>4</v>
      </c>
      <c r="K59" s="94" t="s">
        <v>15</v>
      </c>
      <c r="L59" s="187" t="s">
        <v>15</v>
      </c>
      <c r="M59" s="31" t="s">
        <v>15</v>
      </c>
      <c r="N59" s="203" t="s">
        <v>15</v>
      </c>
      <c r="O59" s="31" t="s">
        <v>15</v>
      </c>
      <c r="P59" s="187" t="s">
        <v>15</v>
      </c>
      <c r="Q59" s="31" t="s">
        <v>15</v>
      </c>
      <c r="R59" s="187" t="s">
        <v>15</v>
      </c>
      <c r="S59" s="31" t="s">
        <v>15</v>
      </c>
      <c r="T59" s="187" t="s">
        <v>15</v>
      </c>
      <c r="U59" s="94" t="s">
        <v>15</v>
      </c>
      <c r="V59" s="187" t="s">
        <v>15</v>
      </c>
      <c r="W59" s="192" t="s">
        <v>15</v>
      </c>
      <c r="X59" s="187">
        <v>1</v>
      </c>
      <c r="Y59" s="31" t="s">
        <v>15</v>
      </c>
      <c r="Z59" s="187" t="s">
        <v>15</v>
      </c>
      <c r="AA59" s="31" t="s">
        <v>15</v>
      </c>
      <c r="AB59" s="187" t="s">
        <v>15</v>
      </c>
      <c r="AC59" s="31" t="s">
        <v>15</v>
      </c>
      <c r="AD59" s="187" t="s">
        <v>15</v>
      </c>
      <c r="AE59" s="31" t="s">
        <v>15</v>
      </c>
      <c r="AF59" s="232" t="s">
        <v>15</v>
      </c>
      <c r="AG59" s="95">
        <v>0</v>
      </c>
      <c r="AH59" s="95">
        <v>0</v>
      </c>
      <c r="AI59" s="95">
        <v>0</v>
      </c>
      <c r="AJ59" s="95">
        <v>0</v>
      </c>
      <c r="AK59" s="95">
        <v>0</v>
      </c>
      <c r="AL59" s="89"/>
      <c r="AM59" s="89"/>
      <c r="AN59" s="89"/>
      <c r="AO59" s="90"/>
      <c r="AP59" s="90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</row>
    <row r="60" spans="1:241" ht="17.149999999999999" customHeight="1" x14ac:dyDescent="0.35">
      <c r="A60" s="30">
        <v>55</v>
      </c>
      <c r="B60" s="30">
        <v>67</v>
      </c>
      <c r="C60" s="30">
        <f t="shared" si="6"/>
        <v>12</v>
      </c>
      <c r="D60" s="18" t="s">
        <v>438</v>
      </c>
      <c r="E60" s="30">
        <f t="shared" si="4"/>
        <v>5</v>
      </c>
      <c r="F60" s="93">
        <f t="shared" si="5"/>
        <v>3</v>
      </c>
      <c r="G60" s="94"/>
      <c r="H60" s="187">
        <v>1</v>
      </c>
      <c r="I60" s="94" t="s">
        <v>15</v>
      </c>
      <c r="J60" s="187" t="s">
        <v>15</v>
      </c>
      <c r="K60" s="94" t="s">
        <v>15</v>
      </c>
      <c r="L60" s="187" t="s">
        <v>15</v>
      </c>
      <c r="M60" s="31" t="s">
        <v>15</v>
      </c>
      <c r="N60" s="203" t="s">
        <v>15</v>
      </c>
      <c r="O60" s="31" t="s">
        <v>15</v>
      </c>
      <c r="P60" s="187" t="s">
        <v>15</v>
      </c>
      <c r="Q60" s="31" t="s">
        <v>15</v>
      </c>
      <c r="R60" s="187">
        <v>2</v>
      </c>
      <c r="S60" s="31" t="s">
        <v>15</v>
      </c>
      <c r="T60" s="187" t="s">
        <v>15</v>
      </c>
      <c r="U60" s="94" t="s">
        <v>15</v>
      </c>
      <c r="V60" s="187" t="s">
        <v>15</v>
      </c>
      <c r="W60" s="192" t="s">
        <v>15</v>
      </c>
      <c r="X60" s="187" t="s">
        <v>15</v>
      </c>
      <c r="Y60" s="31">
        <v>2</v>
      </c>
      <c r="Z60" s="187" t="s">
        <v>15</v>
      </c>
      <c r="AA60" s="31" t="s">
        <v>15</v>
      </c>
      <c r="AB60" s="187" t="s">
        <v>15</v>
      </c>
      <c r="AC60" s="31" t="s">
        <v>15</v>
      </c>
      <c r="AD60" s="187" t="s">
        <v>15</v>
      </c>
      <c r="AE60" s="31" t="s">
        <v>15</v>
      </c>
      <c r="AF60" s="232" t="s">
        <v>15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  <c r="AL60" s="89"/>
      <c r="AM60" s="89"/>
      <c r="AN60" s="89"/>
      <c r="AO60" s="90"/>
      <c r="AP60" s="90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</row>
    <row r="61" spans="1:241" ht="17.149999999999999" customHeight="1" x14ac:dyDescent="0.35">
      <c r="A61" s="30">
        <v>56</v>
      </c>
      <c r="B61" s="30">
        <v>64</v>
      </c>
      <c r="C61" s="30">
        <f t="shared" si="6"/>
        <v>8</v>
      </c>
      <c r="D61" s="18" t="s">
        <v>514</v>
      </c>
      <c r="E61" s="2">
        <f t="shared" si="4"/>
        <v>4</v>
      </c>
      <c r="F61" s="93">
        <f t="shared" si="5"/>
        <v>1</v>
      </c>
      <c r="G61" s="94"/>
      <c r="H61" s="187" t="s">
        <v>15</v>
      </c>
      <c r="I61" s="94" t="s">
        <v>15</v>
      </c>
      <c r="J61" s="187" t="s">
        <v>15</v>
      </c>
      <c r="K61" s="94" t="s">
        <v>15</v>
      </c>
      <c r="L61" s="187" t="s">
        <v>15</v>
      </c>
      <c r="M61" s="31" t="s">
        <v>15</v>
      </c>
      <c r="N61" s="203" t="s">
        <v>15</v>
      </c>
      <c r="O61" s="31" t="s">
        <v>15</v>
      </c>
      <c r="P61" s="187" t="s">
        <v>15</v>
      </c>
      <c r="Q61" s="31" t="s">
        <v>15</v>
      </c>
      <c r="R61" s="187" t="s">
        <v>15</v>
      </c>
      <c r="S61" s="31" t="s">
        <v>15</v>
      </c>
      <c r="T61" s="187" t="s">
        <v>15</v>
      </c>
      <c r="U61" s="94" t="s">
        <v>15</v>
      </c>
      <c r="V61" s="187" t="s">
        <v>15</v>
      </c>
      <c r="W61" s="192" t="s">
        <v>15</v>
      </c>
      <c r="X61" s="187" t="s">
        <v>15</v>
      </c>
      <c r="Y61" s="31" t="s">
        <v>15</v>
      </c>
      <c r="Z61" s="187" t="s">
        <v>15</v>
      </c>
      <c r="AA61" s="31" t="s">
        <v>15</v>
      </c>
      <c r="AB61" s="187" t="s">
        <v>15</v>
      </c>
      <c r="AC61" s="31" t="s">
        <v>15</v>
      </c>
      <c r="AD61" s="187">
        <v>4</v>
      </c>
      <c r="AE61" s="31" t="s">
        <v>15</v>
      </c>
      <c r="AF61" s="232" t="s">
        <v>15</v>
      </c>
      <c r="AG61" s="95">
        <v>0</v>
      </c>
      <c r="AH61" s="95">
        <v>0</v>
      </c>
      <c r="AI61" s="95">
        <v>0</v>
      </c>
      <c r="AJ61" s="95">
        <v>0</v>
      </c>
      <c r="AK61" s="95">
        <v>0</v>
      </c>
      <c r="AL61" s="89"/>
      <c r="AM61" s="89"/>
      <c r="AN61" s="89"/>
      <c r="AO61" s="90"/>
      <c r="AP61" s="90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</row>
    <row r="62" spans="1:241" ht="17.149999999999999" customHeight="1" x14ac:dyDescent="0.35">
      <c r="A62" s="30">
        <v>57</v>
      </c>
      <c r="B62" s="30">
        <v>65</v>
      </c>
      <c r="C62" s="30">
        <f t="shared" si="6"/>
        <v>8</v>
      </c>
      <c r="D62" s="18" t="s">
        <v>1748</v>
      </c>
      <c r="E62" s="30">
        <f t="shared" si="4"/>
        <v>4</v>
      </c>
      <c r="F62" s="93">
        <f t="shared" si="5"/>
        <v>1</v>
      </c>
      <c r="G62" s="94"/>
      <c r="H62" s="187" t="s">
        <v>15</v>
      </c>
      <c r="I62" s="94" t="s">
        <v>15</v>
      </c>
      <c r="J62" s="187" t="s">
        <v>15</v>
      </c>
      <c r="K62" s="94" t="s">
        <v>15</v>
      </c>
      <c r="L62" s="187" t="s">
        <v>15</v>
      </c>
      <c r="M62" s="31" t="s">
        <v>15</v>
      </c>
      <c r="N62" s="203" t="s">
        <v>15</v>
      </c>
      <c r="O62" s="31" t="s">
        <v>15</v>
      </c>
      <c r="P62" s="187" t="s">
        <v>15</v>
      </c>
      <c r="Q62" s="31" t="s">
        <v>15</v>
      </c>
      <c r="R62" s="187">
        <v>4</v>
      </c>
      <c r="S62" s="31" t="s">
        <v>15</v>
      </c>
      <c r="T62" s="187" t="s">
        <v>15</v>
      </c>
      <c r="U62" s="94" t="s">
        <v>15</v>
      </c>
      <c r="V62" s="187" t="s">
        <v>15</v>
      </c>
      <c r="W62" s="192" t="s">
        <v>15</v>
      </c>
      <c r="X62" s="187" t="s">
        <v>15</v>
      </c>
      <c r="Y62" s="31" t="s">
        <v>15</v>
      </c>
      <c r="Z62" s="187" t="s">
        <v>15</v>
      </c>
      <c r="AA62" s="31" t="s">
        <v>15</v>
      </c>
      <c r="AB62" s="187" t="s">
        <v>15</v>
      </c>
      <c r="AC62" s="31" t="s">
        <v>15</v>
      </c>
      <c r="AD62" s="187" t="s">
        <v>15</v>
      </c>
      <c r="AE62" s="31" t="s">
        <v>15</v>
      </c>
      <c r="AF62" s="232" t="s">
        <v>15</v>
      </c>
      <c r="AG62" s="95">
        <v>0</v>
      </c>
      <c r="AH62" s="95">
        <v>0</v>
      </c>
      <c r="AI62" s="95">
        <v>0</v>
      </c>
      <c r="AJ62" s="95">
        <v>0</v>
      </c>
      <c r="AK62" s="95">
        <v>0</v>
      </c>
      <c r="AL62" s="89"/>
      <c r="AM62" s="89"/>
      <c r="AN62" s="89"/>
      <c r="AO62" s="90"/>
      <c r="AP62" s="90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</row>
    <row r="63" spans="1:241" ht="17.149999999999999" customHeight="1" x14ac:dyDescent="0.35">
      <c r="A63" s="30">
        <v>58</v>
      </c>
      <c r="B63" s="30">
        <v>66</v>
      </c>
      <c r="C63" s="30">
        <f t="shared" si="6"/>
        <v>8</v>
      </c>
      <c r="D63" s="18" t="s">
        <v>1871</v>
      </c>
      <c r="E63" s="30">
        <f t="shared" si="4"/>
        <v>4</v>
      </c>
      <c r="F63" s="93">
        <f t="shared" si="5"/>
        <v>1</v>
      </c>
      <c r="G63" s="94"/>
      <c r="H63" s="187" t="s">
        <v>15</v>
      </c>
      <c r="I63" s="94" t="s">
        <v>15</v>
      </c>
      <c r="J63" s="187" t="s">
        <v>15</v>
      </c>
      <c r="K63" s="94" t="s">
        <v>15</v>
      </c>
      <c r="L63" s="187" t="s">
        <v>15</v>
      </c>
      <c r="M63" s="31" t="s">
        <v>15</v>
      </c>
      <c r="N63" s="203">
        <v>4</v>
      </c>
      <c r="O63" s="31" t="s">
        <v>15</v>
      </c>
      <c r="P63" s="187" t="s">
        <v>15</v>
      </c>
      <c r="Q63" s="31" t="s">
        <v>15</v>
      </c>
      <c r="R63" s="187" t="s">
        <v>15</v>
      </c>
      <c r="S63" s="31" t="s">
        <v>15</v>
      </c>
      <c r="T63" s="187" t="s">
        <v>15</v>
      </c>
      <c r="U63" s="94" t="s">
        <v>15</v>
      </c>
      <c r="V63" s="187" t="s">
        <v>15</v>
      </c>
      <c r="W63" s="192" t="s">
        <v>15</v>
      </c>
      <c r="X63" s="187" t="s">
        <v>15</v>
      </c>
      <c r="Y63" s="31" t="s">
        <v>15</v>
      </c>
      <c r="Z63" s="187" t="s">
        <v>15</v>
      </c>
      <c r="AA63" s="31" t="s">
        <v>15</v>
      </c>
      <c r="AB63" s="187" t="s">
        <v>15</v>
      </c>
      <c r="AC63" s="31" t="s">
        <v>15</v>
      </c>
      <c r="AD63" s="187" t="s">
        <v>15</v>
      </c>
      <c r="AE63" s="31" t="s">
        <v>15</v>
      </c>
      <c r="AF63" s="232" t="s">
        <v>15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89"/>
      <c r="AM63" s="89"/>
      <c r="AN63" s="89"/>
      <c r="AO63" s="90"/>
      <c r="AP63" s="90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</row>
    <row r="64" spans="1:241" ht="17.149999999999999" customHeight="1" x14ac:dyDescent="0.35">
      <c r="A64" s="30">
        <v>59</v>
      </c>
      <c r="B64" s="30">
        <v>69</v>
      </c>
      <c r="C64" s="30">
        <f t="shared" si="6"/>
        <v>10</v>
      </c>
      <c r="D64" s="18" t="s">
        <v>1204</v>
      </c>
      <c r="E64" s="30">
        <f t="shared" si="4"/>
        <v>3</v>
      </c>
      <c r="F64" s="93">
        <f t="shared" si="5"/>
        <v>1</v>
      </c>
      <c r="G64" s="94"/>
      <c r="H64" s="187" t="s">
        <v>15</v>
      </c>
      <c r="I64" s="94" t="s">
        <v>15</v>
      </c>
      <c r="J64" s="187" t="s">
        <v>15</v>
      </c>
      <c r="K64" s="94" t="s">
        <v>15</v>
      </c>
      <c r="L64" s="187" t="s">
        <v>15</v>
      </c>
      <c r="M64" s="31" t="s">
        <v>15</v>
      </c>
      <c r="N64" s="203" t="s">
        <v>15</v>
      </c>
      <c r="O64" s="31" t="s">
        <v>15</v>
      </c>
      <c r="P64" s="187" t="s">
        <v>15</v>
      </c>
      <c r="Q64" s="31" t="s">
        <v>15</v>
      </c>
      <c r="R64" s="187" t="s">
        <v>15</v>
      </c>
      <c r="S64" s="31" t="s">
        <v>15</v>
      </c>
      <c r="T64" s="187" t="s">
        <v>15</v>
      </c>
      <c r="U64" s="94" t="s">
        <v>15</v>
      </c>
      <c r="V64" s="187" t="s">
        <v>15</v>
      </c>
      <c r="W64" s="192" t="s">
        <v>15</v>
      </c>
      <c r="X64" s="187" t="s">
        <v>15</v>
      </c>
      <c r="Y64" s="31" t="s">
        <v>15</v>
      </c>
      <c r="Z64" s="187" t="s">
        <v>15</v>
      </c>
      <c r="AA64" s="31" t="s">
        <v>15</v>
      </c>
      <c r="AB64" s="187" t="s">
        <v>15</v>
      </c>
      <c r="AC64" s="31" t="s">
        <v>15</v>
      </c>
      <c r="AD64" s="187">
        <v>3</v>
      </c>
      <c r="AE64" s="31" t="s">
        <v>15</v>
      </c>
      <c r="AF64" s="232" t="s">
        <v>15</v>
      </c>
      <c r="AG64" s="95">
        <v>0</v>
      </c>
      <c r="AH64" s="95">
        <v>0</v>
      </c>
      <c r="AI64" s="95">
        <v>0</v>
      </c>
      <c r="AJ64" s="95">
        <v>0</v>
      </c>
      <c r="AK64" s="95">
        <v>0</v>
      </c>
      <c r="AL64" s="89"/>
      <c r="AM64" s="89"/>
      <c r="AN64" s="89"/>
      <c r="AO64" s="90"/>
      <c r="AP64" s="90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</row>
    <row r="65" spans="1:241" ht="17.149999999999999" customHeight="1" x14ac:dyDescent="0.35">
      <c r="A65" s="30">
        <v>60</v>
      </c>
      <c r="B65" s="30">
        <v>70</v>
      </c>
      <c r="C65" s="30">
        <f t="shared" si="6"/>
        <v>10</v>
      </c>
      <c r="D65" s="18" t="s">
        <v>1897</v>
      </c>
      <c r="E65" s="30">
        <f t="shared" si="4"/>
        <v>3</v>
      </c>
      <c r="F65" s="93">
        <f t="shared" si="5"/>
        <v>1</v>
      </c>
      <c r="G65" s="94"/>
      <c r="H65" s="187" t="s">
        <v>15</v>
      </c>
      <c r="I65" s="94" t="s">
        <v>15</v>
      </c>
      <c r="J65" s="187" t="s">
        <v>15</v>
      </c>
      <c r="K65" s="94" t="s">
        <v>15</v>
      </c>
      <c r="L65" s="187" t="s">
        <v>15</v>
      </c>
      <c r="M65" s="31">
        <v>3</v>
      </c>
      <c r="N65" s="203" t="s">
        <v>15</v>
      </c>
      <c r="O65" s="31" t="s">
        <v>15</v>
      </c>
      <c r="P65" s="187" t="s">
        <v>15</v>
      </c>
      <c r="Q65" s="31" t="s">
        <v>15</v>
      </c>
      <c r="R65" s="187" t="s">
        <v>15</v>
      </c>
      <c r="S65" s="31" t="s">
        <v>15</v>
      </c>
      <c r="T65" s="187" t="s">
        <v>15</v>
      </c>
      <c r="U65" s="94" t="s">
        <v>15</v>
      </c>
      <c r="V65" s="187" t="s">
        <v>15</v>
      </c>
      <c r="W65" s="192" t="s">
        <v>15</v>
      </c>
      <c r="X65" s="187" t="s">
        <v>15</v>
      </c>
      <c r="Y65" s="31" t="s">
        <v>15</v>
      </c>
      <c r="Z65" s="187" t="s">
        <v>15</v>
      </c>
      <c r="AA65" s="31" t="s">
        <v>15</v>
      </c>
      <c r="AB65" s="187" t="s">
        <v>15</v>
      </c>
      <c r="AC65" s="31" t="s">
        <v>15</v>
      </c>
      <c r="AD65" s="187" t="s">
        <v>15</v>
      </c>
      <c r="AE65" s="31" t="s">
        <v>15</v>
      </c>
      <c r="AF65" s="232" t="s">
        <v>15</v>
      </c>
      <c r="AG65" s="95">
        <v>0</v>
      </c>
      <c r="AH65" s="95">
        <v>0</v>
      </c>
      <c r="AI65" s="95">
        <v>0</v>
      </c>
      <c r="AJ65" s="95">
        <v>0</v>
      </c>
      <c r="AK65" s="95">
        <v>0</v>
      </c>
      <c r="AL65" s="89"/>
      <c r="AM65" s="89"/>
      <c r="AN65" s="89"/>
      <c r="AO65" s="90"/>
      <c r="AP65" s="90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</row>
    <row r="66" spans="1:241" ht="17.149999999999999" customHeight="1" x14ac:dyDescent="0.35">
      <c r="A66" s="30">
        <v>61</v>
      </c>
      <c r="B66" s="30">
        <v>71</v>
      </c>
      <c r="C66" s="30">
        <f t="shared" si="6"/>
        <v>10</v>
      </c>
      <c r="D66" s="18" t="s">
        <v>1954</v>
      </c>
      <c r="E66" s="30">
        <f t="shared" si="4"/>
        <v>3</v>
      </c>
      <c r="F66" s="93">
        <f t="shared" si="5"/>
        <v>1</v>
      </c>
      <c r="G66" s="94"/>
      <c r="H66" s="187" t="s">
        <v>15</v>
      </c>
      <c r="I66" s="94" t="s">
        <v>15</v>
      </c>
      <c r="J66" s="187" t="s">
        <v>15</v>
      </c>
      <c r="K66" s="94" t="s">
        <v>15</v>
      </c>
      <c r="L66" s="187">
        <v>3</v>
      </c>
      <c r="M66" s="31" t="s">
        <v>15</v>
      </c>
      <c r="N66" s="203" t="s">
        <v>15</v>
      </c>
      <c r="O66" s="31" t="s">
        <v>15</v>
      </c>
      <c r="P66" s="187" t="s">
        <v>15</v>
      </c>
      <c r="Q66" s="31" t="s">
        <v>15</v>
      </c>
      <c r="R66" s="187" t="s">
        <v>15</v>
      </c>
      <c r="S66" s="31" t="s">
        <v>15</v>
      </c>
      <c r="T66" s="187" t="s">
        <v>15</v>
      </c>
      <c r="U66" s="94" t="s">
        <v>15</v>
      </c>
      <c r="V66" s="187" t="s">
        <v>15</v>
      </c>
      <c r="W66" s="192" t="s">
        <v>15</v>
      </c>
      <c r="X66" s="187" t="s">
        <v>15</v>
      </c>
      <c r="Y66" s="31" t="s">
        <v>15</v>
      </c>
      <c r="Z66" s="187" t="s">
        <v>15</v>
      </c>
      <c r="AA66" s="31" t="s">
        <v>15</v>
      </c>
      <c r="AB66" s="187" t="s">
        <v>15</v>
      </c>
      <c r="AC66" s="31" t="s">
        <v>15</v>
      </c>
      <c r="AD66" s="187" t="s">
        <v>15</v>
      </c>
      <c r="AE66" s="31" t="s">
        <v>15</v>
      </c>
      <c r="AF66" s="232" t="s">
        <v>15</v>
      </c>
      <c r="AG66" s="95">
        <v>0</v>
      </c>
      <c r="AH66" s="95">
        <v>0</v>
      </c>
      <c r="AI66" s="95">
        <v>0</v>
      </c>
      <c r="AJ66" s="95">
        <v>0</v>
      </c>
      <c r="AK66" s="95">
        <v>0</v>
      </c>
      <c r="AL66" s="89"/>
      <c r="AM66" s="89"/>
      <c r="AN66" s="89"/>
      <c r="AO66" s="90"/>
      <c r="AP66" s="90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</row>
    <row r="67" spans="1:241" ht="17.149999999999999" customHeight="1" x14ac:dyDescent="0.35">
      <c r="A67" s="30">
        <v>62</v>
      </c>
      <c r="B67" s="30">
        <v>72</v>
      </c>
      <c r="C67" s="30">
        <f t="shared" si="6"/>
        <v>10</v>
      </c>
      <c r="D67" s="18" t="s">
        <v>2155</v>
      </c>
      <c r="E67" s="30">
        <f t="shared" si="4"/>
        <v>3</v>
      </c>
      <c r="F67" s="93">
        <f t="shared" si="5"/>
        <v>1</v>
      </c>
      <c r="G67" s="94"/>
      <c r="H67" s="187" t="s">
        <v>15</v>
      </c>
      <c r="I67" s="94">
        <v>3</v>
      </c>
      <c r="J67" s="187" t="s">
        <v>15</v>
      </c>
      <c r="K67" s="94" t="s">
        <v>15</v>
      </c>
      <c r="L67" s="187" t="s">
        <v>15</v>
      </c>
      <c r="M67" s="31" t="s">
        <v>15</v>
      </c>
      <c r="N67" s="203" t="s">
        <v>15</v>
      </c>
      <c r="O67" s="31" t="s">
        <v>15</v>
      </c>
      <c r="P67" s="187" t="s">
        <v>15</v>
      </c>
      <c r="Q67" s="31" t="s">
        <v>15</v>
      </c>
      <c r="R67" s="187" t="s">
        <v>15</v>
      </c>
      <c r="S67" s="31" t="s">
        <v>15</v>
      </c>
      <c r="T67" s="187" t="s">
        <v>15</v>
      </c>
      <c r="U67" s="94" t="s">
        <v>15</v>
      </c>
      <c r="V67" s="187" t="s">
        <v>15</v>
      </c>
      <c r="W67" s="192" t="s">
        <v>15</v>
      </c>
      <c r="X67" s="187" t="s">
        <v>15</v>
      </c>
      <c r="Y67" s="31" t="s">
        <v>15</v>
      </c>
      <c r="Z67" s="187" t="s">
        <v>15</v>
      </c>
      <c r="AA67" s="31" t="s">
        <v>15</v>
      </c>
      <c r="AB67" s="187" t="s">
        <v>15</v>
      </c>
      <c r="AC67" s="31" t="s">
        <v>15</v>
      </c>
      <c r="AD67" s="187" t="s">
        <v>15</v>
      </c>
      <c r="AE67" s="31" t="s">
        <v>15</v>
      </c>
      <c r="AF67" s="232" t="s">
        <v>15</v>
      </c>
      <c r="AG67" s="95">
        <v>0</v>
      </c>
      <c r="AH67" s="95">
        <v>0</v>
      </c>
      <c r="AI67" s="95">
        <v>0</v>
      </c>
      <c r="AJ67" s="95">
        <v>0</v>
      </c>
      <c r="AK67" s="95">
        <v>0</v>
      </c>
      <c r="AL67" s="89"/>
      <c r="AM67" s="89"/>
      <c r="AN67" s="89"/>
      <c r="AO67" s="90"/>
      <c r="AP67" s="90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</row>
    <row r="68" spans="1:241" ht="17.149999999999999" customHeight="1" x14ac:dyDescent="0.35">
      <c r="A68" s="30">
        <v>63</v>
      </c>
      <c r="B68" s="30">
        <v>75</v>
      </c>
      <c r="C68" s="30">
        <f t="shared" si="6"/>
        <v>12</v>
      </c>
      <c r="D68" s="18" t="s">
        <v>1118</v>
      </c>
      <c r="E68" s="30">
        <f t="shared" si="4"/>
        <v>2</v>
      </c>
      <c r="F68" s="93">
        <f t="shared" si="5"/>
        <v>1</v>
      </c>
      <c r="G68" s="94"/>
      <c r="H68" s="187" t="s">
        <v>15</v>
      </c>
      <c r="I68" s="94" t="s">
        <v>15</v>
      </c>
      <c r="J68" s="187" t="s">
        <v>15</v>
      </c>
      <c r="K68" s="94" t="s">
        <v>15</v>
      </c>
      <c r="L68" s="187" t="s">
        <v>15</v>
      </c>
      <c r="M68" s="31" t="s">
        <v>15</v>
      </c>
      <c r="N68" s="203" t="s">
        <v>15</v>
      </c>
      <c r="O68" s="31" t="s">
        <v>15</v>
      </c>
      <c r="P68" s="187" t="s">
        <v>15</v>
      </c>
      <c r="Q68" s="31" t="s">
        <v>15</v>
      </c>
      <c r="R68" s="187" t="s">
        <v>15</v>
      </c>
      <c r="S68" s="31" t="s">
        <v>15</v>
      </c>
      <c r="T68" s="187" t="s">
        <v>15</v>
      </c>
      <c r="U68" s="94" t="s">
        <v>15</v>
      </c>
      <c r="V68" s="187" t="s">
        <v>15</v>
      </c>
      <c r="W68" s="192" t="s">
        <v>15</v>
      </c>
      <c r="X68" s="187" t="s">
        <v>15</v>
      </c>
      <c r="Y68" s="31" t="s">
        <v>15</v>
      </c>
      <c r="Z68" s="187" t="s">
        <v>15</v>
      </c>
      <c r="AA68" s="31" t="s">
        <v>15</v>
      </c>
      <c r="AB68" s="187" t="s">
        <v>15</v>
      </c>
      <c r="AC68" s="31" t="s">
        <v>15</v>
      </c>
      <c r="AD68" s="187" t="s">
        <v>15</v>
      </c>
      <c r="AE68" s="31" t="s">
        <v>15</v>
      </c>
      <c r="AF68" s="232">
        <v>2</v>
      </c>
      <c r="AG68" s="95">
        <v>0</v>
      </c>
      <c r="AH68" s="95">
        <v>0</v>
      </c>
      <c r="AI68" s="95">
        <v>0</v>
      </c>
      <c r="AJ68" s="95">
        <v>0</v>
      </c>
      <c r="AK68" s="95">
        <v>0</v>
      </c>
      <c r="AL68" s="89"/>
      <c r="AM68" s="89"/>
      <c r="AN68" s="89"/>
      <c r="AO68" s="90"/>
      <c r="AP68" s="90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</row>
    <row r="69" spans="1:241" ht="17.149999999999999" customHeight="1" x14ac:dyDescent="0.35">
      <c r="A69" s="30">
        <v>64</v>
      </c>
      <c r="B69" s="30">
        <v>76</v>
      </c>
      <c r="C69" s="30">
        <f t="shared" si="6"/>
        <v>12</v>
      </c>
      <c r="D69" s="18" t="s">
        <v>1205</v>
      </c>
      <c r="E69" s="30">
        <f t="shared" si="4"/>
        <v>2</v>
      </c>
      <c r="F69" s="93">
        <f t="shared" si="5"/>
        <v>1</v>
      </c>
      <c r="G69" s="94"/>
      <c r="H69" s="187" t="s">
        <v>15</v>
      </c>
      <c r="I69" s="94" t="s">
        <v>15</v>
      </c>
      <c r="J69" s="187" t="s">
        <v>15</v>
      </c>
      <c r="K69" s="94" t="s">
        <v>15</v>
      </c>
      <c r="L69" s="187" t="s">
        <v>15</v>
      </c>
      <c r="M69" s="31" t="s">
        <v>15</v>
      </c>
      <c r="N69" s="203" t="s">
        <v>15</v>
      </c>
      <c r="O69" s="31" t="s">
        <v>15</v>
      </c>
      <c r="P69" s="187" t="s">
        <v>15</v>
      </c>
      <c r="Q69" s="31" t="s">
        <v>15</v>
      </c>
      <c r="R69" s="187" t="s">
        <v>15</v>
      </c>
      <c r="S69" s="31" t="s">
        <v>15</v>
      </c>
      <c r="T69" s="187" t="s">
        <v>15</v>
      </c>
      <c r="U69" s="94" t="s">
        <v>15</v>
      </c>
      <c r="V69" s="187" t="s">
        <v>15</v>
      </c>
      <c r="W69" s="192" t="s">
        <v>15</v>
      </c>
      <c r="X69" s="187" t="s">
        <v>15</v>
      </c>
      <c r="Y69" s="31" t="s">
        <v>15</v>
      </c>
      <c r="Z69" s="187" t="s">
        <v>15</v>
      </c>
      <c r="AA69" s="31" t="s">
        <v>15</v>
      </c>
      <c r="AB69" s="187" t="s">
        <v>15</v>
      </c>
      <c r="AC69" s="31" t="s">
        <v>15</v>
      </c>
      <c r="AD69" s="187">
        <v>2</v>
      </c>
      <c r="AE69" s="31" t="s">
        <v>15</v>
      </c>
      <c r="AF69" s="232" t="s">
        <v>15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89"/>
      <c r="AM69" s="89"/>
      <c r="AN69" s="89"/>
      <c r="AO69" s="90"/>
      <c r="AP69" s="90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</row>
    <row r="70" spans="1:241" ht="17.149999999999999" customHeight="1" x14ac:dyDescent="0.35">
      <c r="A70" s="30">
        <v>65</v>
      </c>
      <c r="B70" s="30">
        <v>77</v>
      </c>
      <c r="C70" s="30">
        <f t="shared" si="6"/>
        <v>12</v>
      </c>
      <c r="D70" s="18" t="s">
        <v>598</v>
      </c>
      <c r="E70" s="30">
        <f t="shared" ref="E70:E94" si="7">LARGE(G70:AK70,1)+LARGE(G70:AK70,2)+LARGE(G70:AK70,3)+LARGE(G70:AK70,4)+LARGE(G70:AK70,5)</f>
        <v>2</v>
      </c>
      <c r="F70" s="93">
        <f t="shared" ref="F70:F101" si="8">COUNT(G70:AF70)</f>
        <v>1</v>
      </c>
      <c r="G70" s="94"/>
      <c r="H70" s="187" t="s">
        <v>15</v>
      </c>
      <c r="I70" s="94" t="s">
        <v>15</v>
      </c>
      <c r="J70" s="187" t="s">
        <v>15</v>
      </c>
      <c r="K70" s="94" t="s">
        <v>15</v>
      </c>
      <c r="L70" s="187" t="s">
        <v>15</v>
      </c>
      <c r="M70" s="31" t="s">
        <v>15</v>
      </c>
      <c r="N70" s="203" t="s">
        <v>15</v>
      </c>
      <c r="O70" s="31" t="s">
        <v>15</v>
      </c>
      <c r="P70" s="187" t="s">
        <v>15</v>
      </c>
      <c r="Q70" s="31" t="s">
        <v>15</v>
      </c>
      <c r="R70" s="187" t="s">
        <v>15</v>
      </c>
      <c r="S70" s="31" t="s">
        <v>15</v>
      </c>
      <c r="T70" s="187" t="s">
        <v>15</v>
      </c>
      <c r="U70" s="94" t="s">
        <v>15</v>
      </c>
      <c r="V70" s="187" t="s">
        <v>15</v>
      </c>
      <c r="W70" s="192" t="s">
        <v>15</v>
      </c>
      <c r="X70" s="187">
        <v>2</v>
      </c>
      <c r="Y70" s="31" t="s">
        <v>15</v>
      </c>
      <c r="Z70" s="187" t="s">
        <v>15</v>
      </c>
      <c r="AA70" s="31" t="s">
        <v>15</v>
      </c>
      <c r="AB70" s="187" t="s">
        <v>15</v>
      </c>
      <c r="AC70" s="31" t="s">
        <v>15</v>
      </c>
      <c r="AD70" s="187" t="s">
        <v>15</v>
      </c>
      <c r="AE70" s="31" t="s">
        <v>15</v>
      </c>
      <c r="AF70" s="232" t="s">
        <v>15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89"/>
      <c r="AM70" s="89"/>
      <c r="AN70" s="89"/>
      <c r="AO70" s="90"/>
      <c r="AP70" s="90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</row>
    <row r="71" spans="1:241" ht="17.149999999999999" customHeight="1" x14ac:dyDescent="0.35">
      <c r="A71" s="30">
        <v>66</v>
      </c>
      <c r="B71" s="30">
        <v>78</v>
      </c>
      <c r="C71" s="30">
        <f t="shared" si="6"/>
        <v>12</v>
      </c>
      <c r="D71" s="18" t="s">
        <v>1824</v>
      </c>
      <c r="E71" s="30">
        <f t="shared" si="7"/>
        <v>2</v>
      </c>
      <c r="F71" s="93">
        <f t="shared" si="8"/>
        <v>1</v>
      </c>
      <c r="G71" s="94"/>
      <c r="H71" s="187" t="s">
        <v>15</v>
      </c>
      <c r="I71" s="94" t="s">
        <v>15</v>
      </c>
      <c r="J71" s="187" t="s">
        <v>15</v>
      </c>
      <c r="K71" s="94" t="s">
        <v>15</v>
      </c>
      <c r="L71" s="187" t="s">
        <v>15</v>
      </c>
      <c r="M71" s="31" t="s">
        <v>15</v>
      </c>
      <c r="N71" s="203" t="s">
        <v>15</v>
      </c>
      <c r="O71" s="31" t="s">
        <v>15</v>
      </c>
      <c r="P71" s="187">
        <v>2</v>
      </c>
      <c r="Q71" s="31" t="s">
        <v>15</v>
      </c>
      <c r="R71" s="187" t="s">
        <v>15</v>
      </c>
      <c r="S71" s="31" t="s">
        <v>15</v>
      </c>
      <c r="T71" s="187" t="s">
        <v>15</v>
      </c>
      <c r="U71" s="94" t="s">
        <v>15</v>
      </c>
      <c r="V71" s="187" t="s">
        <v>15</v>
      </c>
      <c r="W71" s="192" t="s">
        <v>15</v>
      </c>
      <c r="X71" s="187" t="s">
        <v>15</v>
      </c>
      <c r="Y71" s="31" t="s">
        <v>15</v>
      </c>
      <c r="Z71" s="187" t="s">
        <v>15</v>
      </c>
      <c r="AA71" s="31" t="s">
        <v>15</v>
      </c>
      <c r="AB71" s="187" t="s">
        <v>15</v>
      </c>
      <c r="AC71" s="31" t="s">
        <v>15</v>
      </c>
      <c r="AD71" s="187" t="s">
        <v>15</v>
      </c>
      <c r="AE71" s="31" t="s">
        <v>15</v>
      </c>
      <c r="AF71" s="232" t="s">
        <v>15</v>
      </c>
      <c r="AG71" s="95">
        <v>0</v>
      </c>
      <c r="AH71" s="95">
        <v>0</v>
      </c>
      <c r="AI71" s="95">
        <v>0</v>
      </c>
      <c r="AJ71" s="95">
        <v>0</v>
      </c>
      <c r="AK71" s="95">
        <v>0</v>
      </c>
      <c r="AL71" s="89"/>
      <c r="AM71" s="89"/>
      <c r="AN71" s="89"/>
      <c r="AO71" s="90"/>
      <c r="AP71" s="90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</row>
    <row r="72" spans="1:241" ht="17.149999999999999" customHeight="1" x14ac:dyDescent="0.35">
      <c r="A72" s="30">
        <v>67</v>
      </c>
      <c r="B72" s="30">
        <v>79</v>
      </c>
      <c r="C72" s="30">
        <f t="shared" si="6"/>
        <v>12</v>
      </c>
      <c r="D72" s="18" t="s">
        <v>1898</v>
      </c>
      <c r="E72" s="30">
        <f t="shared" si="7"/>
        <v>2</v>
      </c>
      <c r="F72" s="93">
        <f t="shared" si="8"/>
        <v>1</v>
      </c>
      <c r="G72" s="94"/>
      <c r="H72" s="187" t="s">
        <v>15</v>
      </c>
      <c r="I72" s="94" t="s">
        <v>15</v>
      </c>
      <c r="J72" s="187" t="s">
        <v>15</v>
      </c>
      <c r="K72" s="94" t="s">
        <v>15</v>
      </c>
      <c r="L72" s="187" t="s">
        <v>15</v>
      </c>
      <c r="M72" s="31">
        <v>2</v>
      </c>
      <c r="N72" s="203" t="s">
        <v>15</v>
      </c>
      <c r="O72" s="31" t="s">
        <v>15</v>
      </c>
      <c r="P72" s="187" t="s">
        <v>15</v>
      </c>
      <c r="Q72" s="31" t="s">
        <v>15</v>
      </c>
      <c r="R72" s="187" t="s">
        <v>15</v>
      </c>
      <c r="S72" s="31" t="s">
        <v>15</v>
      </c>
      <c r="T72" s="187" t="s">
        <v>15</v>
      </c>
      <c r="U72" s="94" t="s">
        <v>15</v>
      </c>
      <c r="V72" s="187" t="s">
        <v>15</v>
      </c>
      <c r="W72" s="192" t="s">
        <v>15</v>
      </c>
      <c r="X72" s="187" t="s">
        <v>15</v>
      </c>
      <c r="Y72" s="31" t="s">
        <v>15</v>
      </c>
      <c r="Z72" s="187" t="s">
        <v>15</v>
      </c>
      <c r="AA72" s="31" t="s">
        <v>15</v>
      </c>
      <c r="AB72" s="187" t="s">
        <v>15</v>
      </c>
      <c r="AC72" s="31" t="s">
        <v>15</v>
      </c>
      <c r="AD72" s="187" t="s">
        <v>15</v>
      </c>
      <c r="AE72" s="31" t="s">
        <v>15</v>
      </c>
      <c r="AF72" s="232" t="s">
        <v>15</v>
      </c>
      <c r="AG72" s="95">
        <v>0</v>
      </c>
      <c r="AH72" s="95">
        <v>0</v>
      </c>
      <c r="AI72" s="95">
        <v>0</v>
      </c>
      <c r="AJ72" s="95">
        <v>0</v>
      </c>
      <c r="AK72" s="95">
        <v>0</v>
      </c>
      <c r="AL72" s="89"/>
      <c r="AM72" s="89"/>
      <c r="AN72" s="89"/>
      <c r="AO72" s="90"/>
      <c r="AP72" s="90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</row>
    <row r="73" spans="1:241" ht="17.149999999999999" customHeight="1" x14ac:dyDescent="0.35">
      <c r="A73" s="30">
        <v>68</v>
      </c>
      <c r="B73" s="30">
        <v>80</v>
      </c>
      <c r="C73" s="30">
        <f t="shared" si="6"/>
        <v>12</v>
      </c>
      <c r="D73" s="18" t="s">
        <v>1955</v>
      </c>
      <c r="E73" s="30">
        <f t="shared" si="7"/>
        <v>2</v>
      </c>
      <c r="F73" s="93">
        <f t="shared" si="8"/>
        <v>1</v>
      </c>
      <c r="G73" s="94"/>
      <c r="H73" s="187" t="s">
        <v>15</v>
      </c>
      <c r="I73" s="94" t="s">
        <v>15</v>
      </c>
      <c r="J73" s="187" t="s">
        <v>15</v>
      </c>
      <c r="K73" s="94" t="s">
        <v>15</v>
      </c>
      <c r="L73" s="187">
        <v>2</v>
      </c>
      <c r="M73" s="31" t="s">
        <v>15</v>
      </c>
      <c r="N73" s="203" t="s">
        <v>15</v>
      </c>
      <c r="O73" s="31" t="s">
        <v>15</v>
      </c>
      <c r="P73" s="187" t="s">
        <v>15</v>
      </c>
      <c r="Q73" s="31" t="s">
        <v>15</v>
      </c>
      <c r="R73" s="187" t="s">
        <v>15</v>
      </c>
      <c r="S73" s="31" t="s">
        <v>15</v>
      </c>
      <c r="T73" s="187" t="s">
        <v>15</v>
      </c>
      <c r="U73" s="94" t="s">
        <v>15</v>
      </c>
      <c r="V73" s="187" t="s">
        <v>15</v>
      </c>
      <c r="W73" s="192" t="s">
        <v>15</v>
      </c>
      <c r="X73" s="187" t="s">
        <v>15</v>
      </c>
      <c r="Y73" s="31" t="s">
        <v>15</v>
      </c>
      <c r="Z73" s="187" t="s">
        <v>15</v>
      </c>
      <c r="AA73" s="31" t="s">
        <v>15</v>
      </c>
      <c r="AB73" s="187" t="s">
        <v>15</v>
      </c>
      <c r="AC73" s="31" t="s">
        <v>15</v>
      </c>
      <c r="AD73" s="187" t="s">
        <v>15</v>
      </c>
      <c r="AE73" s="31" t="s">
        <v>15</v>
      </c>
      <c r="AF73" s="232" t="s">
        <v>15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89"/>
      <c r="AM73" s="89"/>
      <c r="AN73" s="89"/>
      <c r="AO73" s="90"/>
      <c r="AP73" s="90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</row>
    <row r="74" spans="1:241" ht="17.149999999999999" customHeight="1" x14ac:dyDescent="0.35">
      <c r="A74" s="30">
        <v>69</v>
      </c>
      <c r="B74" s="30">
        <v>81</v>
      </c>
      <c r="C74" s="30">
        <f t="shared" si="6"/>
        <v>12</v>
      </c>
      <c r="D74" s="18" t="s">
        <v>592</v>
      </c>
      <c r="E74" s="30">
        <f t="shared" si="7"/>
        <v>1</v>
      </c>
      <c r="F74" s="93">
        <f t="shared" si="8"/>
        <v>1</v>
      </c>
      <c r="G74" s="94"/>
      <c r="H74" s="187" t="s">
        <v>15</v>
      </c>
      <c r="I74" s="94">
        <v>1</v>
      </c>
      <c r="J74" s="187" t="s">
        <v>15</v>
      </c>
      <c r="K74" s="94" t="s">
        <v>15</v>
      </c>
      <c r="L74" s="187" t="s">
        <v>15</v>
      </c>
      <c r="M74" s="31" t="s">
        <v>15</v>
      </c>
      <c r="N74" s="203" t="s">
        <v>15</v>
      </c>
      <c r="O74" s="31" t="s">
        <v>15</v>
      </c>
      <c r="P74" s="187" t="s">
        <v>15</v>
      </c>
      <c r="Q74" s="31" t="s">
        <v>15</v>
      </c>
      <c r="R74" s="187" t="s">
        <v>15</v>
      </c>
      <c r="S74" s="31" t="s">
        <v>15</v>
      </c>
      <c r="T74" s="187" t="s">
        <v>15</v>
      </c>
      <c r="U74" s="94" t="s">
        <v>15</v>
      </c>
      <c r="V74" s="187" t="s">
        <v>15</v>
      </c>
      <c r="W74" s="192" t="s">
        <v>15</v>
      </c>
      <c r="X74" s="187" t="s">
        <v>15</v>
      </c>
      <c r="Y74" s="31" t="s">
        <v>15</v>
      </c>
      <c r="Z74" s="187" t="s">
        <v>15</v>
      </c>
      <c r="AA74" s="31" t="s">
        <v>15</v>
      </c>
      <c r="AB74" s="187" t="s">
        <v>15</v>
      </c>
      <c r="AC74" s="31" t="s">
        <v>15</v>
      </c>
      <c r="AD74" s="187" t="s">
        <v>15</v>
      </c>
      <c r="AE74" s="31" t="s">
        <v>15</v>
      </c>
      <c r="AF74" s="232" t="s">
        <v>15</v>
      </c>
      <c r="AG74" s="95">
        <v>0</v>
      </c>
      <c r="AH74" s="95">
        <v>0</v>
      </c>
      <c r="AI74" s="95">
        <v>0</v>
      </c>
      <c r="AJ74" s="95">
        <v>0</v>
      </c>
      <c r="AK74" s="95">
        <v>0</v>
      </c>
      <c r="AL74" s="89"/>
      <c r="AM74" s="89"/>
      <c r="AN74" s="89"/>
      <c r="AO74" s="90"/>
      <c r="AP74" s="90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</row>
    <row r="75" spans="1:241" ht="17.149999999999999" customHeight="1" x14ac:dyDescent="0.35">
      <c r="A75" s="30">
        <v>70</v>
      </c>
      <c r="B75" s="30">
        <v>82</v>
      </c>
      <c r="C75" s="30">
        <f t="shared" si="6"/>
        <v>12</v>
      </c>
      <c r="D75" s="18" t="s">
        <v>673</v>
      </c>
      <c r="E75" s="30">
        <f t="shared" si="7"/>
        <v>1</v>
      </c>
      <c r="F75" s="93">
        <f t="shared" si="8"/>
        <v>1</v>
      </c>
      <c r="G75" s="94"/>
      <c r="H75" s="187" t="s">
        <v>15</v>
      </c>
      <c r="I75" s="94" t="s">
        <v>15</v>
      </c>
      <c r="J75" s="187" t="s">
        <v>15</v>
      </c>
      <c r="K75" s="94" t="s">
        <v>15</v>
      </c>
      <c r="L75" s="187" t="s">
        <v>15</v>
      </c>
      <c r="M75" s="31" t="s">
        <v>15</v>
      </c>
      <c r="N75" s="203" t="s">
        <v>15</v>
      </c>
      <c r="O75" s="31" t="s">
        <v>15</v>
      </c>
      <c r="P75" s="187" t="s">
        <v>15</v>
      </c>
      <c r="Q75" s="31" t="s">
        <v>15</v>
      </c>
      <c r="R75" s="187" t="s">
        <v>15</v>
      </c>
      <c r="S75" s="31" t="s">
        <v>15</v>
      </c>
      <c r="T75" s="187" t="s">
        <v>15</v>
      </c>
      <c r="U75" s="94" t="s">
        <v>15</v>
      </c>
      <c r="V75" s="187" t="s">
        <v>15</v>
      </c>
      <c r="W75" s="192" t="s">
        <v>15</v>
      </c>
      <c r="X75" s="187" t="s">
        <v>15</v>
      </c>
      <c r="Y75" s="31" t="s">
        <v>15</v>
      </c>
      <c r="Z75" s="187" t="s">
        <v>15</v>
      </c>
      <c r="AA75" s="31" t="s">
        <v>15</v>
      </c>
      <c r="AB75" s="187" t="s">
        <v>15</v>
      </c>
      <c r="AC75" s="31" t="s">
        <v>15</v>
      </c>
      <c r="AD75" s="187">
        <v>1</v>
      </c>
      <c r="AE75" s="31" t="s">
        <v>15</v>
      </c>
      <c r="AF75" s="232" t="s">
        <v>15</v>
      </c>
      <c r="AG75" s="95">
        <v>0</v>
      </c>
      <c r="AH75" s="95">
        <v>0</v>
      </c>
      <c r="AI75" s="95">
        <v>0</v>
      </c>
      <c r="AJ75" s="95">
        <v>0</v>
      </c>
      <c r="AK75" s="95">
        <v>0</v>
      </c>
      <c r="AL75" s="89"/>
      <c r="AM75" s="89"/>
      <c r="AN75" s="89"/>
      <c r="AO75" s="90"/>
      <c r="AP75" s="90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</row>
    <row r="76" spans="1:241" ht="17.149999999999999" customHeight="1" x14ac:dyDescent="0.35">
      <c r="A76" s="30">
        <v>71</v>
      </c>
      <c r="B76" s="30">
        <v>83</v>
      </c>
      <c r="C76" s="30">
        <f t="shared" si="6"/>
        <v>12</v>
      </c>
      <c r="D76" s="18" t="s">
        <v>1119</v>
      </c>
      <c r="E76" s="30">
        <f t="shared" si="7"/>
        <v>1</v>
      </c>
      <c r="F76" s="93">
        <f t="shared" si="8"/>
        <v>1</v>
      </c>
      <c r="G76" s="94"/>
      <c r="H76" s="187" t="s">
        <v>15</v>
      </c>
      <c r="I76" s="94" t="s">
        <v>15</v>
      </c>
      <c r="J76" s="187" t="s">
        <v>15</v>
      </c>
      <c r="K76" s="94" t="s">
        <v>15</v>
      </c>
      <c r="L76" s="187" t="s">
        <v>15</v>
      </c>
      <c r="M76" s="31" t="s">
        <v>15</v>
      </c>
      <c r="N76" s="203" t="s">
        <v>15</v>
      </c>
      <c r="O76" s="31" t="s">
        <v>15</v>
      </c>
      <c r="P76" s="187" t="s">
        <v>15</v>
      </c>
      <c r="Q76" s="31" t="s">
        <v>15</v>
      </c>
      <c r="R76" s="187" t="s">
        <v>15</v>
      </c>
      <c r="S76" s="31" t="s">
        <v>15</v>
      </c>
      <c r="T76" s="187" t="s">
        <v>15</v>
      </c>
      <c r="U76" s="94" t="s">
        <v>15</v>
      </c>
      <c r="V76" s="187" t="s">
        <v>15</v>
      </c>
      <c r="W76" s="192" t="s">
        <v>15</v>
      </c>
      <c r="X76" s="187" t="s">
        <v>15</v>
      </c>
      <c r="Y76" s="31" t="s">
        <v>15</v>
      </c>
      <c r="Z76" s="187" t="s">
        <v>15</v>
      </c>
      <c r="AA76" s="31" t="s">
        <v>15</v>
      </c>
      <c r="AB76" s="187" t="s">
        <v>15</v>
      </c>
      <c r="AC76" s="31" t="s">
        <v>15</v>
      </c>
      <c r="AD76" s="187" t="s">
        <v>15</v>
      </c>
      <c r="AE76" s="31" t="s">
        <v>15</v>
      </c>
      <c r="AF76" s="232">
        <v>1</v>
      </c>
      <c r="AG76" s="95">
        <v>0</v>
      </c>
      <c r="AH76" s="95">
        <v>0</v>
      </c>
      <c r="AI76" s="95">
        <v>0</v>
      </c>
      <c r="AJ76" s="95">
        <v>0</v>
      </c>
      <c r="AK76" s="95">
        <v>0</v>
      </c>
      <c r="AL76" s="89"/>
      <c r="AM76" s="89"/>
      <c r="AN76" s="89"/>
      <c r="AO76" s="90"/>
      <c r="AP76" s="90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</row>
    <row r="77" spans="1:241" ht="17.149999999999999" customHeight="1" x14ac:dyDescent="0.35">
      <c r="A77" s="30">
        <v>72</v>
      </c>
      <c r="B77" s="30">
        <v>84</v>
      </c>
      <c r="C77" s="30">
        <f t="shared" si="6"/>
        <v>12</v>
      </c>
      <c r="D77" s="18" t="s">
        <v>1825</v>
      </c>
      <c r="E77" s="30">
        <f t="shared" si="7"/>
        <v>1</v>
      </c>
      <c r="F77" s="93">
        <f t="shared" si="8"/>
        <v>1</v>
      </c>
      <c r="G77" s="94"/>
      <c r="H77" s="187" t="s">
        <v>15</v>
      </c>
      <c r="I77" s="94" t="s">
        <v>15</v>
      </c>
      <c r="J77" s="187" t="s">
        <v>15</v>
      </c>
      <c r="K77" s="94" t="s">
        <v>15</v>
      </c>
      <c r="L77" s="187" t="s">
        <v>15</v>
      </c>
      <c r="M77" s="31" t="s">
        <v>15</v>
      </c>
      <c r="N77" s="203" t="s">
        <v>15</v>
      </c>
      <c r="O77" s="31" t="s">
        <v>15</v>
      </c>
      <c r="P77" s="187">
        <v>1</v>
      </c>
      <c r="Q77" s="31" t="s">
        <v>15</v>
      </c>
      <c r="R77" s="187" t="s">
        <v>15</v>
      </c>
      <c r="S77" s="31" t="s">
        <v>15</v>
      </c>
      <c r="T77" s="187" t="s">
        <v>15</v>
      </c>
      <c r="U77" s="94" t="s">
        <v>15</v>
      </c>
      <c r="V77" s="187" t="s">
        <v>15</v>
      </c>
      <c r="W77" s="192" t="s">
        <v>15</v>
      </c>
      <c r="X77" s="187" t="s">
        <v>15</v>
      </c>
      <c r="Y77" s="31" t="s">
        <v>15</v>
      </c>
      <c r="Z77" s="187" t="s">
        <v>15</v>
      </c>
      <c r="AA77" s="31" t="s">
        <v>15</v>
      </c>
      <c r="AB77" s="187" t="s">
        <v>15</v>
      </c>
      <c r="AC77" s="31" t="s">
        <v>15</v>
      </c>
      <c r="AD77" s="187" t="s">
        <v>15</v>
      </c>
      <c r="AE77" s="31" t="s">
        <v>15</v>
      </c>
      <c r="AF77" s="232" t="s">
        <v>15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89"/>
      <c r="AM77" s="89"/>
      <c r="AN77" s="89"/>
      <c r="AO77" s="90"/>
      <c r="AP77" s="90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</row>
    <row r="78" spans="1:241" ht="17.149999999999999" customHeight="1" x14ac:dyDescent="0.35">
      <c r="A78" s="30">
        <v>73</v>
      </c>
      <c r="B78" s="30">
        <v>85</v>
      </c>
      <c r="C78" s="30">
        <f t="shared" si="6"/>
        <v>12</v>
      </c>
      <c r="D78" s="18" t="s">
        <v>1956</v>
      </c>
      <c r="E78" s="30">
        <f t="shared" si="7"/>
        <v>1</v>
      </c>
      <c r="F78" s="93">
        <f t="shared" si="8"/>
        <v>1</v>
      </c>
      <c r="G78" s="94"/>
      <c r="H78" s="187" t="s">
        <v>15</v>
      </c>
      <c r="I78" s="94" t="s">
        <v>15</v>
      </c>
      <c r="J78" s="187" t="s">
        <v>15</v>
      </c>
      <c r="K78" s="94" t="s">
        <v>15</v>
      </c>
      <c r="L78" s="187">
        <v>1</v>
      </c>
      <c r="M78" s="31" t="s">
        <v>15</v>
      </c>
      <c r="N78" s="203" t="s">
        <v>15</v>
      </c>
      <c r="O78" s="31" t="s">
        <v>15</v>
      </c>
      <c r="P78" s="187" t="s">
        <v>15</v>
      </c>
      <c r="Q78" s="31" t="s">
        <v>15</v>
      </c>
      <c r="R78" s="187" t="s">
        <v>15</v>
      </c>
      <c r="S78" s="31" t="s">
        <v>15</v>
      </c>
      <c r="T78" s="187" t="s">
        <v>15</v>
      </c>
      <c r="U78" s="94" t="s">
        <v>15</v>
      </c>
      <c r="V78" s="187" t="s">
        <v>15</v>
      </c>
      <c r="W78" s="192" t="s">
        <v>15</v>
      </c>
      <c r="X78" s="187" t="s">
        <v>15</v>
      </c>
      <c r="Y78" s="31" t="s">
        <v>15</v>
      </c>
      <c r="Z78" s="187" t="s">
        <v>15</v>
      </c>
      <c r="AA78" s="31" t="s">
        <v>15</v>
      </c>
      <c r="AB78" s="187" t="s">
        <v>15</v>
      </c>
      <c r="AC78" s="31" t="s">
        <v>15</v>
      </c>
      <c r="AD78" s="187" t="s">
        <v>15</v>
      </c>
      <c r="AE78" s="31" t="s">
        <v>15</v>
      </c>
      <c r="AF78" s="232" t="s">
        <v>15</v>
      </c>
      <c r="AG78" s="95">
        <v>0</v>
      </c>
      <c r="AH78" s="95">
        <v>0</v>
      </c>
      <c r="AI78" s="95">
        <v>0</v>
      </c>
      <c r="AJ78" s="95">
        <v>0</v>
      </c>
      <c r="AK78" s="95">
        <v>0</v>
      </c>
      <c r="AL78" s="89"/>
      <c r="AM78" s="89"/>
      <c r="AN78" s="89"/>
      <c r="AO78" s="90"/>
      <c r="AP78" s="90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</row>
    <row r="79" spans="1:241" ht="17.149999999999999" customHeight="1" x14ac:dyDescent="0.35">
      <c r="A79" s="30"/>
      <c r="B79" s="30"/>
      <c r="C79" s="30"/>
      <c r="D79" s="18"/>
      <c r="E79" s="30">
        <f t="shared" si="7"/>
        <v>0</v>
      </c>
      <c r="F79" s="93">
        <f t="shared" si="8"/>
        <v>0</v>
      </c>
      <c r="G79" s="94"/>
      <c r="H79" s="187" t="s">
        <v>15</v>
      </c>
      <c r="I79" s="94" t="s">
        <v>15</v>
      </c>
      <c r="J79" s="187" t="s">
        <v>15</v>
      </c>
      <c r="K79" s="94" t="s">
        <v>15</v>
      </c>
      <c r="L79" s="187" t="s">
        <v>15</v>
      </c>
      <c r="M79" s="31" t="s">
        <v>15</v>
      </c>
      <c r="N79" s="203" t="s">
        <v>15</v>
      </c>
      <c r="O79" s="31" t="s">
        <v>15</v>
      </c>
      <c r="P79" s="187" t="s">
        <v>15</v>
      </c>
      <c r="Q79" s="31" t="s">
        <v>15</v>
      </c>
      <c r="R79" s="187" t="s">
        <v>15</v>
      </c>
      <c r="S79" s="31" t="s">
        <v>15</v>
      </c>
      <c r="T79" s="187" t="s">
        <v>15</v>
      </c>
      <c r="U79" s="94" t="s">
        <v>15</v>
      </c>
      <c r="V79" s="187" t="s">
        <v>15</v>
      </c>
      <c r="W79" s="192" t="s">
        <v>15</v>
      </c>
      <c r="X79" s="187" t="s">
        <v>15</v>
      </c>
      <c r="Y79" s="31" t="s">
        <v>15</v>
      </c>
      <c r="Z79" s="187" t="s">
        <v>15</v>
      </c>
      <c r="AA79" s="31" t="s">
        <v>15</v>
      </c>
      <c r="AB79" s="187" t="s">
        <v>15</v>
      </c>
      <c r="AC79" s="31" t="s">
        <v>15</v>
      </c>
      <c r="AD79" s="187" t="s">
        <v>15</v>
      </c>
      <c r="AE79" s="31" t="s">
        <v>15</v>
      </c>
      <c r="AF79" s="232" t="s">
        <v>15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  <c r="AL79" s="89"/>
      <c r="AM79" s="89"/>
      <c r="AN79" s="89"/>
      <c r="AO79" s="90"/>
      <c r="AP79" s="90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</row>
    <row r="80" spans="1:241" ht="17.149999999999999" customHeight="1" x14ac:dyDescent="0.35">
      <c r="A80" s="30"/>
      <c r="B80" s="30"/>
      <c r="C80" s="30"/>
      <c r="D80" s="18"/>
      <c r="E80" s="30">
        <f t="shared" si="7"/>
        <v>0</v>
      </c>
      <c r="F80" s="93">
        <f t="shared" si="8"/>
        <v>0</v>
      </c>
      <c r="G80" s="94"/>
      <c r="H80" s="187" t="s">
        <v>15</v>
      </c>
      <c r="I80" s="94" t="s">
        <v>15</v>
      </c>
      <c r="J80" s="187" t="s">
        <v>15</v>
      </c>
      <c r="K80" s="94" t="s">
        <v>15</v>
      </c>
      <c r="L80" s="187" t="s">
        <v>15</v>
      </c>
      <c r="M80" s="31" t="s">
        <v>15</v>
      </c>
      <c r="N80" s="203" t="s">
        <v>15</v>
      </c>
      <c r="O80" s="31" t="s">
        <v>15</v>
      </c>
      <c r="P80" s="187" t="s">
        <v>15</v>
      </c>
      <c r="Q80" s="31" t="s">
        <v>15</v>
      </c>
      <c r="R80" s="187" t="s">
        <v>15</v>
      </c>
      <c r="S80" s="31" t="s">
        <v>15</v>
      </c>
      <c r="T80" s="187" t="s">
        <v>15</v>
      </c>
      <c r="U80" s="94" t="s">
        <v>15</v>
      </c>
      <c r="V80" s="187" t="s">
        <v>15</v>
      </c>
      <c r="W80" s="192" t="s">
        <v>15</v>
      </c>
      <c r="X80" s="187" t="s">
        <v>15</v>
      </c>
      <c r="Y80" s="31" t="s">
        <v>15</v>
      </c>
      <c r="Z80" s="187" t="s">
        <v>15</v>
      </c>
      <c r="AA80" s="31" t="s">
        <v>15</v>
      </c>
      <c r="AB80" s="187" t="s">
        <v>15</v>
      </c>
      <c r="AC80" s="31" t="s">
        <v>15</v>
      </c>
      <c r="AD80" s="187" t="s">
        <v>15</v>
      </c>
      <c r="AE80" s="31" t="s">
        <v>15</v>
      </c>
      <c r="AF80" s="232" t="s">
        <v>15</v>
      </c>
      <c r="AG80" s="95">
        <v>0</v>
      </c>
      <c r="AH80" s="95">
        <v>0</v>
      </c>
      <c r="AI80" s="95">
        <v>0</v>
      </c>
      <c r="AJ80" s="95">
        <v>0</v>
      </c>
      <c r="AK80" s="95">
        <v>0</v>
      </c>
      <c r="AL80" s="89"/>
      <c r="AM80" s="89"/>
      <c r="AN80" s="89"/>
      <c r="AO80" s="90"/>
      <c r="AP80" s="90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</row>
    <row r="81" spans="1:241" ht="17.149999999999999" customHeight="1" x14ac:dyDescent="0.35">
      <c r="A81" s="30"/>
      <c r="B81" s="30"/>
      <c r="C81" s="30"/>
      <c r="D81" s="18"/>
      <c r="E81" s="2">
        <f t="shared" si="7"/>
        <v>0</v>
      </c>
      <c r="F81" s="93">
        <f t="shared" si="8"/>
        <v>0</v>
      </c>
      <c r="G81" s="94"/>
      <c r="H81" s="187" t="s">
        <v>15</v>
      </c>
      <c r="I81" s="94" t="s">
        <v>15</v>
      </c>
      <c r="J81" s="187" t="s">
        <v>15</v>
      </c>
      <c r="K81" s="94" t="s">
        <v>15</v>
      </c>
      <c r="L81" s="187" t="s">
        <v>15</v>
      </c>
      <c r="M81" s="31" t="s">
        <v>15</v>
      </c>
      <c r="N81" s="203" t="s">
        <v>15</v>
      </c>
      <c r="O81" s="31" t="s">
        <v>15</v>
      </c>
      <c r="P81" s="187" t="s">
        <v>15</v>
      </c>
      <c r="Q81" s="31" t="s">
        <v>15</v>
      </c>
      <c r="R81" s="187" t="s">
        <v>15</v>
      </c>
      <c r="S81" s="31" t="s">
        <v>15</v>
      </c>
      <c r="T81" s="187" t="s">
        <v>15</v>
      </c>
      <c r="U81" s="94" t="s">
        <v>15</v>
      </c>
      <c r="V81" s="187" t="s">
        <v>15</v>
      </c>
      <c r="W81" s="192" t="s">
        <v>15</v>
      </c>
      <c r="X81" s="187" t="s">
        <v>15</v>
      </c>
      <c r="Y81" s="31" t="s">
        <v>15</v>
      </c>
      <c r="Z81" s="187" t="s">
        <v>15</v>
      </c>
      <c r="AA81" s="31" t="s">
        <v>15</v>
      </c>
      <c r="AB81" s="187" t="s">
        <v>15</v>
      </c>
      <c r="AC81" s="31" t="s">
        <v>15</v>
      </c>
      <c r="AD81" s="187" t="s">
        <v>15</v>
      </c>
      <c r="AE81" s="31" t="s">
        <v>15</v>
      </c>
      <c r="AF81" s="232" t="s">
        <v>15</v>
      </c>
      <c r="AG81" s="95">
        <v>0</v>
      </c>
      <c r="AH81" s="95">
        <v>0</v>
      </c>
      <c r="AI81" s="95">
        <v>0</v>
      </c>
      <c r="AJ81" s="95">
        <v>0</v>
      </c>
      <c r="AK81" s="95">
        <v>0</v>
      </c>
      <c r="AL81" s="89"/>
      <c r="AM81" s="89"/>
      <c r="AN81" s="89"/>
      <c r="AO81" s="90"/>
      <c r="AP81" s="90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</row>
    <row r="82" spans="1:241" ht="17.149999999999999" customHeight="1" x14ac:dyDescent="0.35">
      <c r="A82" s="30"/>
      <c r="B82" s="30"/>
      <c r="C82" s="30"/>
      <c r="D82" s="18"/>
      <c r="E82" s="30">
        <f t="shared" si="7"/>
        <v>0</v>
      </c>
      <c r="F82" s="93">
        <f t="shared" si="8"/>
        <v>0</v>
      </c>
      <c r="G82" s="94"/>
      <c r="H82" s="187" t="s">
        <v>15</v>
      </c>
      <c r="I82" s="94" t="s">
        <v>15</v>
      </c>
      <c r="J82" s="187" t="s">
        <v>15</v>
      </c>
      <c r="K82" s="94" t="s">
        <v>15</v>
      </c>
      <c r="L82" s="187" t="s">
        <v>15</v>
      </c>
      <c r="M82" s="31" t="s">
        <v>15</v>
      </c>
      <c r="N82" s="203" t="s">
        <v>15</v>
      </c>
      <c r="O82" s="31" t="s">
        <v>15</v>
      </c>
      <c r="P82" s="187" t="s">
        <v>15</v>
      </c>
      <c r="Q82" s="31" t="s">
        <v>15</v>
      </c>
      <c r="R82" s="187" t="s">
        <v>15</v>
      </c>
      <c r="S82" s="31" t="s">
        <v>15</v>
      </c>
      <c r="T82" s="187" t="s">
        <v>15</v>
      </c>
      <c r="U82" s="94" t="s">
        <v>15</v>
      </c>
      <c r="V82" s="187" t="s">
        <v>15</v>
      </c>
      <c r="W82" s="192" t="s">
        <v>15</v>
      </c>
      <c r="X82" s="187" t="s">
        <v>15</v>
      </c>
      <c r="Y82" s="31" t="s">
        <v>15</v>
      </c>
      <c r="Z82" s="187" t="s">
        <v>15</v>
      </c>
      <c r="AA82" s="31" t="s">
        <v>15</v>
      </c>
      <c r="AB82" s="187" t="s">
        <v>15</v>
      </c>
      <c r="AC82" s="31" t="s">
        <v>15</v>
      </c>
      <c r="AD82" s="187" t="s">
        <v>15</v>
      </c>
      <c r="AE82" s="31" t="s">
        <v>15</v>
      </c>
      <c r="AF82" s="232" t="s">
        <v>15</v>
      </c>
      <c r="AG82" s="95">
        <v>0</v>
      </c>
      <c r="AH82" s="95">
        <v>0</v>
      </c>
      <c r="AI82" s="95">
        <v>0</v>
      </c>
      <c r="AJ82" s="95">
        <v>0</v>
      </c>
      <c r="AK82" s="95">
        <v>0</v>
      </c>
      <c r="AL82" s="89"/>
      <c r="AM82" s="89"/>
      <c r="AN82" s="89"/>
      <c r="AO82" s="90"/>
      <c r="AP82" s="90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</row>
    <row r="83" spans="1:241" ht="17.149999999999999" customHeight="1" x14ac:dyDescent="0.35">
      <c r="A83" s="30"/>
      <c r="B83" s="30"/>
      <c r="C83" s="30"/>
      <c r="D83" s="18"/>
      <c r="E83" s="30">
        <f t="shared" si="7"/>
        <v>0</v>
      </c>
      <c r="F83" s="93">
        <f t="shared" si="8"/>
        <v>0</v>
      </c>
      <c r="G83" s="94"/>
      <c r="H83" s="187" t="s">
        <v>15</v>
      </c>
      <c r="I83" s="94" t="s">
        <v>15</v>
      </c>
      <c r="J83" s="187" t="s">
        <v>15</v>
      </c>
      <c r="K83" s="94" t="s">
        <v>15</v>
      </c>
      <c r="L83" s="187" t="s">
        <v>15</v>
      </c>
      <c r="M83" s="31" t="s">
        <v>15</v>
      </c>
      <c r="N83" s="203" t="s">
        <v>15</v>
      </c>
      <c r="O83" s="31" t="s">
        <v>15</v>
      </c>
      <c r="P83" s="187" t="s">
        <v>15</v>
      </c>
      <c r="Q83" s="31" t="s">
        <v>15</v>
      </c>
      <c r="R83" s="187" t="s">
        <v>15</v>
      </c>
      <c r="S83" s="31" t="s">
        <v>15</v>
      </c>
      <c r="T83" s="187" t="s">
        <v>15</v>
      </c>
      <c r="U83" s="94" t="s">
        <v>15</v>
      </c>
      <c r="V83" s="187" t="s">
        <v>15</v>
      </c>
      <c r="W83" s="192" t="s">
        <v>15</v>
      </c>
      <c r="X83" s="187" t="s">
        <v>15</v>
      </c>
      <c r="Y83" s="31" t="s">
        <v>15</v>
      </c>
      <c r="Z83" s="187" t="s">
        <v>15</v>
      </c>
      <c r="AA83" s="31" t="s">
        <v>15</v>
      </c>
      <c r="AB83" s="187" t="s">
        <v>15</v>
      </c>
      <c r="AC83" s="31" t="s">
        <v>15</v>
      </c>
      <c r="AD83" s="187" t="s">
        <v>15</v>
      </c>
      <c r="AE83" s="31" t="s">
        <v>15</v>
      </c>
      <c r="AF83" s="232" t="s">
        <v>15</v>
      </c>
      <c r="AG83" s="95">
        <v>0</v>
      </c>
      <c r="AH83" s="95">
        <v>0</v>
      </c>
      <c r="AI83" s="95">
        <v>0</v>
      </c>
      <c r="AJ83" s="95">
        <v>0</v>
      </c>
      <c r="AK83" s="95">
        <v>0</v>
      </c>
      <c r="AL83" s="89"/>
      <c r="AM83" s="89"/>
      <c r="AN83" s="89"/>
      <c r="AO83" s="90"/>
      <c r="AP83" s="90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</row>
    <row r="84" spans="1:241" ht="17.149999999999999" customHeight="1" x14ac:dyDescent="0.35">
      <c r="A84" s="30"/>
      <c r="B84" s="30"/>
      <c r="C84" s="30"/>
      <c r="D84" s="18"/>
      <c r="E84" s="2">
        <f t="shared" si="7"/>
        <v>0</v>
      </c>
      <c r="F84" s="93">
        <f t="shared" si="8"/>
        <v>0</v>
      </c>
      <c r="G84" s="94"/>
      <c r="H84" s="187" t="s">
        <v>15</v>
      </c>
      <c r="I84" s="94" t="s">
        <v>15</v>
      </c>
      <c r="J84" s="187" t="s">
        <v>15</v>
      </c>
      <c r="K84" s="94" t="s">
        <v>15</v>
      </c>
      <c r="L84" s="187" t="s">
        <v>15</v>
      </c>
      <c r="M84" s="31" t="s">
        <v>15</v>
      </c>
      <c r="N84" s="203" t="s">
        <v>15</v>
      </c>
      <c r="O84" s="31" t="s">
        <v>15</v>
      </c>
      <c r="P84" s="187" t="s">
        <v>15</v>
      </c>
      <c r="Q84" s="31" t="s">
        <v>15</v>
      </c>
      <c r="R84" s="187" t="s">
        <v>15</v>
      </c>
      <c r="S84" s="31" t="s">
        <v>15</v>
      </c>
      <c r="T84" s="187" t="s">
        <v>15</v>
      </c>
      <c r="U84" s="94" t="s">
        <v>15</v>
      </c>
      <c r="V84" s="187" t="s">
        <v>15</v>
      </c>
      <c r="W84" s="192" t="s">
        <v>15</v>
      </c>
      <c r="X84" s="187" t="s">
        <v>15</v>
      </c>
      <c r="Y84" s="31" t="s">
        <v>15</v>
      </c>
      <c r="Z84" s="187" t="s">
        <v>15</v>
      </c>
      <c r="AA84" s="31" t="s">
        <v>15</v>
      </c>
      <c r="AB84" s="187" t="s">
        <v>15</v>
      </c>
      <c r="AC84" s="31" t="s">
        <v>15</v>
      </c>
      <c r="AD84" s="187" t="s">
        <v>15</v>
      </c>
      <c r="AE84" s="31" t="s">
        <v>15</v>
      </c>
      <c r="AF84" s="232" t="s">
        <v>15</v>
      </c>
      <c r="AG84" s="95">
        <v>0</v>
      </c>
      <c r="AH84" s="95">
        <v>0</v>
      </c>
      <c r="AI84" s="95">
        <v>0</v>
      </c>
      <c r="AJ84" s="95">
        <v>0</v>
      </c>
      <c r="AK84" s="95">
        <v>0</v>
      </c>
      <c r="AL84" s="89"/>
      <c r="AM84" s="89"/>
      <c r="AN84" s="89"/>
      <c r="AO84" s="90"/>
      <c r="AP84" s="90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</row>
    <row r="85" spans="1:241" ht="17.149999999999999" customHeight="1" x14ac:dyDescent="0.35">
      <c r="A85" s="30"/>
      <c r="B85" s="30"/>
      <c r="C85" s="30"/>
      <c r="D85" s="18"/>
      <c r="E85" s="2">
        <f t="shared" si="7"/>
        <v>0</v>
      </c>
      <c r="F85" s="30">
        <f t="shared" si="8"/>
        <v>0</v>
      </c>
      <c r="G85" s="2"/>
      <c r="H85" s="187" t="s">
        <v>15</v>
      </c>
      <c r="I85" s="94" t="s">
        <v>15</v>
      </c>
      <c r="J85" s="187" t="s">
        <v>15</v>
      </c>
      <c r="K85" s="94" t="s">
        <v>15</v>
      </c>
      <c r="L85" s="187" t="s">
        <v>15</v>
      </c>
      <c r="M85" s="31" t="s">
        <v>15</v>
      </c>
      <c r="N85" s="203" t="s">
        <v>15</v>
      </c>
      <c r="O85" s="31" t="s">
        <v>15</v>
      </c>
      <c r="P85" s="187" t="s">
        <v>15</v>
      </c>
      <c r="Q85" s="31" t="s">
        <v>15</v>
      </c>
      <c r="R85" s="187" t="s">
        <v>15</v>
      </c>
      <c r="S85" s="31" t="s">
        <v>15</v>
      </c>
      <c r="T85" s="187" t="s">
        <v>15</v>
      </c>
      <c r="U85" s="94" t="s">
        <v>15</v>
      </c>
      <c r="V85" s="187" t="s">
        <v>15</v>
      </c>
      <c r="W85" s="192" t="s">
        <v>15</v>
      </c>
      <c r="X85" s="187" t="s">
        <v>15</v>
      </c>
      <c r="Y85" s="31" t="s">
        <v>15</v>
      </c>
      <c r="Z85" s="187" t="s">
        <v>15</v>
      </c>
      <c r="AA85" s="31" t="s">
        <v>15</v>
      </c>
      <c r="AB85" s="187" t="s">
        <v>15</v>
      </c>
      <c r="AC85" s="31" t="s">
        <v>15</v>
      </c>
      <c r="AD85" s="187" t="s">
        <v>15</v>
      </c>
      <c r="AE85" s="31" t="s">
        <v>15</v>
      </c>
      <c r="AF85" s="232" t="s">
        <v>15</v>
      </c>
      <c r="AG85" s="95">
        <v>0</v>
      </c>
      <c r="AH85" s="95">
        <v>0</v>
      </c>
      <c r="AI85" s="95">
        <v>0</v>
      </c>
      <c r="AJ85" s="95">
        <v>0</v>
      </c>
      <c r="AK85" s="95">
        <v>0</v>
      </c>
      <c r="AL85" s="89"/>
      <c r="AM85" s="89"/>
      <c r="AN85" s="89"/>
      <c r="AO85" s="90"/>
      <c r="AP85" s="90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</row>
    <row r="86" spans="1:241" ht="17.149999999999999" customHeight="1" x14ac:dyDescent="0.35">
      <c r="A86" s="30"/>
      <c r="B86" s="30"/>
      <c r="C86" s="30"/>
      <c r="D86" s="18"/>
      <c r="E86" s="30">
        <f t="shared" si="7"/>
        <v>0</v>
      </c>
      <c r="F86" s="93">
        <f t="shared" si="8"/>
        <v>0</v>
      </c>
      <c r="G86" s="94"/>
      <c r="H86" s="187" t="s">
        <v>15</v>
      </c>
      <c r="I86" s="94" t="s">
        <v>15</v>
      </c>
      <c r="J86" s="187" t="s">
        <v>15</v>
      </c>
      <c r="K86" s="94" t="s">
        <v>15</v>
      </c>
      <c r="L86" s="187" t="s">
        <v>15</v>
      </c>
      <c r="M86" s="31" t="s">
        <v>15</v>
      </c>
      <c r="N86" s="203" t="s">
        <v>15</v>
      </c>
      <c r="O86" s="31" t="s">
        <v>15</v>
      </c>
      <c r="P86" s="187" t="s">
        <v>15</v>
      </c>
      <c r="Q86" s="31" t="s">
        <v>15</v>
      </c>
      <c r="R86" s="187" t="s">
        <v>15</v>
      </c>
      <c r="S86" s="31" t="s">
        <v>15</v>
      </c>
      <c r="T86" s="187" t="s">
        <v>15</v>
      </c>
      <c r="U86" s="94" t="s">
        <v>15</v>
      </c>
      <c r="V86" s="187" t="s">
        <v>15</v>
      </c>
      <c r="W86" s="192" t="s">
        <v>15</v>
      </c>
      <c r="X86" s="187" t="s">
        <v>15</v>
      </c>
      <c r="Y86" s="31" t="s">
        <v>15</v>
      </c>
      <c r="Z86" s="187" t="s">
        <v>15</v>
      </c>
      <c r="AA86" s="31" t="s">
        <v>15</v>
      </c>
      <c r="AB86" s="187" t="s">
        <v>15</v>
      </c>
      <c r="AC86" s="31" t="s">
        <v>15</v>
      </c>
      <c r="AD86" s="187" t="s">
        <v>15</v>
      </c>
      <c r="AE86" s="31" t="s">
        <v>15</v>
      </c>
      <c r="AF86" s="232" t="s">
        <v>15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89"/>
      <c r="AM86" s="89"/>
      <c r="AN86" s="89"/>
      <c r="AO86" s="90"/>
      <c r="AP86" s="90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</row>
    <row r="87" spans="1:241" ht="17.149999999999999" customHeight="1" x14ac:dyDescent="0.35">
      <c r="A87" s="30"/>
      <c r="B87" s="30"/>
      <c r="C87" s="30"/>
      <c r="D87" s="18"/>
      <c r="E87" s="2">
        <f t="shared" si="7"/>
        <v>0</v>
      </c>
      <c r="F87" s="93">
        <f t="shared" si="8"/>
        <v>0</v>
      </c>
      <c r="G87" s="94"/>
      <c r="H87" s="187" t="s">
        <v>15</v>
      </c>
      <c r="I87" s="94" t="s">
        <v>15</v>
      </c>
      <c r="J87" s="187" t="s">
        <v>15</v>
      </c>
      <c r="K87" s="94" t="s">
        <v>15</v>
      </c>
      <c r="L87" s="187" t="s">
        <v>15</v>
      </c>
      <c r="M87" s="31" t="s">
        <v>15</v>
      </c>
      <c r="N87" s="203" t="s">
        <v>15</v>
      </c>
      <c r="O87" s="31" t="s">
        <v>15</v>
      </c>
      <c r="P87" s="187" t="s">
        <v>15</v>
      </c>
      <c r="Q87" s="31" t="s">
        <v>15</v>
      </c>
      <c r="R87" s="187" t="s">
        <v>15</v>
      </c>
      <c r="S87" s="31" t="s">
        <v>15</v>
      </c>
      <c r="T87" s="187" t="s">
        <v>15</v>
      </c>
      <c r="U87" s="94" t="s">
        <v>15</v>
      </c>
      <c r="V87" s="187" t="s">
        <v>15</v>
      </c>
      <c r="W87" s="192" t="s">
        <v>15</v>
      </c>
      <c r="X87" s="187" t="s">
        <v>15</v>
      </c>
      <c r="Y87" s="31" t="s">
        <v>15</v>
      </c>
      <c r="Z87" s="187" t="s">
        <v>15</v>
      </c>
      <c r="AA87" s="31" t="s">
        <v>15</v>
      </c>
      <c r="AB87" s="187" t="s">
        <v>15</v>
      </c>
      <c r="AC87" s="31" t="s">
        <v>15</v>
      </c>
      <c r="AD87" s="187" t="s">
        <v>15</v>
      </c>
      <c r="AE87" s="31" t="s">
        <v>15</v>
      </c>
      <c r="AF87" s="232" t="s">
        <v>15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89"/>
      <c r="AM87" s="89"/>
      <c r="AN87" s="89"/>
      <c r="AO87" s="90"/>
      <c r="AP87" s="90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</row>
    <row r="88" spans="1:241" ht="17.149999999999999" customHeight="1" x14ac:dyDescent="0.35">
      <c r="A88" s="30"/>
      <c r="B88" s="30"/>
      <c r="C88" s="30"/>
      <c r="D88" s="18"/>
      <c r="E88" s="30">
        <f t="shared" si="7"/>
        <v>0</v>
      </c>
      <c r="F88" s="93">
        <f t="shared" si="8"/>
        <v>0</v>
      </c>
      <c r="G88" s="94"/>
      <c r="H88" s="187" t="s">
        <v>15</v>
      </c>
      <c r="I88" s="94" t="s">
        <v>15</v>
      </c>
      <c r="J88" s="187" t="s">
        <v>15</v>
      </c>
      <c r="K88" s="94" t="s">
        <v>15</v>
      </c>
      <c r="L88" s="187" t="s">
        <v>15</v>
      </c>
      <c r="M88" s="31" t="s">
        <v>15</v>
      </c>
      <c r="N88" s="203" t="s">
        <v>15</v>
      </c>
      <c r="O88" s="31" t="s">
        <v>15</v>
      </c>
      <c r="P88" s="187" t="s">
        <v>15</v>
      </c>
      <c r="Q88" s="31" t="s">
        <v>15</v>
      </c>
      <c r="R88" s="187" t="s">
        <v>15</v>
      </c>
      <c r="S88" s="31" t="s">
        <v>15</v>
      </c>
      <c r="T88" s="187" t="s">
        <v>15</v>
      </c>
      <c r="U88" s="94" t="s">
        <v>15</v>
      </c>
      <c r="V88" s="187" t="s">
        <v>15</v>
      </c>
      <c r="W88" s="192" t="s">
        <v>15</v>
      </c>
      <c r="X88" s="187" t="s">
        <v>15</v>
      </c>
      <c r="Y88" s="31" t="s">
        <v>15</v>
      </c>
      <c r="Z88" s="187" t="s">
        <v>15</v>
      </c>
      <c r="AA88" s="31" t="s">
        <v>15</v>
      </c>
      <c r="AB88" s="187" t="s">
        <v>15</v>
      </c>
      <c r="AC88" s="31" t="s">
        <v>15</v>
      </c>
      <c r="AD88" s="187" t="s">
        <v>15</v>
      </c>
      <c r="AE88" s="31" t="s">
        <v>15</v>
      </c>
      <c r="AF88" s="232" t="s">
        <v>15</v>
      </c>
      <c r="AG88" s="95">
        <v>0</v>
      </c>
      <c r="AH88" s="95">
        <v>0</v>
      </c>
      <c r="AI88" s="95">
        <v>0</v>
      </c>
      <c r="AJ88" s="95">
        <v>0</v>
      </c>
      <c r="AK88" s="95">
        <v>0</v>
      </c>
      <c r="AL88" s="89"/>
      <c r="AM88" s="89"/>
      <c r="AN88" s="89"/>
      <c r="AO88" s="90"/>
      <c r="AP88" s="90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</row>
    <row r="89" spans="1:241" ht="17.149999999999999" customHeight="1" x14ac:dyDescent="0.35">
      <c r="A89" s="30"/>
      <c r="B89" s="30"/>
      <c r="C89" s="30"/>
      <c r="D89" s="18"/>
      <c r="E89" s="30">
        <f t="shared" si="7"/>
        <v>0</v>
      </c>
      <c r="F89" s="93">
        <f t="shared" si="8"/>
        <v>0</v>
      </c>
      <c r="G89" s="94"/>
      <c r="H89" s="187" t="s">
        <v>15</v>
      </c>
      <c r="I89" s="94" t="s">
        <v>15</v>
      </c>
      <c r="J89" s="187" t="s">
        <v>15</v>
      </c>
      <c r="K89" s="94" t="s">
        <v>15</v>
      </c>
      <c r="L89" s="187" t="s">
        <v>15</v>
      </c>
      <c r="M89" s="31" t="s">
        <v>15</v>
      </c>
      <c r="N89" s="203" t="s">
        <v>15</v>
      </c>
      <c r="O89" s="31" t="s">
        <v>15</v>
      </c>
      <c r="P89" s="187" t="s">
        <v>15</v>
      </c>
      <c r="Q89" s="31" t="s">
        <v>15</v>
      </c>
      <c r="R89" s="187" t="s">
        <v>15</v>
      </c>
      <c r="S89" s="31" t="s">
        <v>15</v>
      </c>
      <c r="T89" s="187" t="s">
        <v>15</v>
      </c>
      <c r="U89" s="94" t="s">
        <v>15</v>
      </c>
      <c r="V89" s="187" t="s">
        <v>15</v>
      </c>
      <c r="W89" s="192" t="s">
        <v>15</v>
      </c>
      <c r="X89" s="187" t="s">
        <v>15</v>
      </c>
      <c r="Y89" s="31" t="s">
        <v>15</v>
      </c>
      <c r="Z89" s="187" t="s">
        <v>15</v>
      </c>
      <c r="AA89" s="31" t="s">
        <v>15</v>
      </c>
      <c r="AB89" s="187" t="s">
        <v>15</v>
      </c>
      <c r="AC89" s="31" t="s">
        <v>15</v>
      </c>
      <c r="AD89" s="187" t="s">
        <v>15</v>
      </c>
      <c r="AE89" s="31" t="s">
        <v>15</v>
      </c>
      <c r="AF89" s="232" t="s">
        <v>15</v>
      </c>
      <c r="AG89" s="95">
        <v>0</v>
      </c>
      <c r="AH89" s="95">
        <v>0</v>
      </c>
      <c r="AI89" s="95">
        <v>0</v>
      </c>
      <c r="AJ89" s="95">
        <v>0</v>
      </c>
      <c r="AK89" s="95">
        <v>0</v>
      </c>
      <c r="AL89" s="89"/>
      <c r="AM89" s="89"/>
      <c r="AN89" s="89"/>
      <c r="AO89" s="90"/>
      <c r="AP89" s="90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</row>
    <row r="90" spans="1:241" ht="17.149999999999999" customHeight="1" x14ac:dyDescent="0.35">
      <c r="A90" s="30"/>
      <c r="B90" s="30"/>
      <c r="C90" s="30"/>
      <c r="D90" s="18"/>
      <c r="E90" s="2">
        <f t="shared" si="7"/>
        <v>0</v>
      </c>
      <c r="F90" s="93">
        <f t="shared" si="8"/>
        <v>0</v>
      </c>
      <c r="G90" s="94"/>
      <c r="H90" s="187" t="s">
        <v>15</v>
      </c>
      <c r="I90" s="94" t="s">
        <v>15</v>
      </c>
      <c r="J90" s="187" t="s">
        <v>15</v>
      </c>
      <c r="K90" s="94" t="s">
        <v>15</v>
      </c>
      <c r="L90" s="187" t="s">
        <v>15</v>
      </c>
      <c r="M90" s="31" t="s">
        <v>15</v>
      </c>
      <c r="N90" s="203" t="s">
        <v>15</v>
      </c>
      <c r="O90" s="31" t="s">
        <v>15</v>
      </c>
      <c r="P90" s="187" t="s">
        <v>15</v>
      </c>
      <c r="Q90" s="31" t="s">
        <v>15</v>
      </c>
      <c r="R90" s="187" t="s">
        <v>15</v>
      </c>
      <c r="S90" s="31" t="s">
        <v>15</v>
      </c>
      <c r="T90" s="187" t="s">
        <v>15</v>
      </c>
      <c r="U90" s="94" t="s">
        <v>15</v>
      </c>
      <c r="V90" s="187" t="s">
        <v>15</v>
      </c>
      <c r="W90" s="192" t="s">
        <v>15</v>
      </c>
      <c r="X90" s="187" t="s">
        <v>15</v>
      </c>
      <c r="Y90" s="31" t="s">
        <v>15</v>
      </c>
      <c r="Z90" s="187" t="s">
        <v>15</v>
      </c>
      <c r="AA90" s="31" t="s">
        <v>15</v>
      </c>
      <c r="AB90" s="187" t="s">
        <v>15</v>
      </c>
      <c r="AC90" s="31" t="s">
        <v>15</v>
      </c>
      <c r="AD90" s="187" t="s">
        <v>15</v>
      </c>
      <c r="AE90" s="31" t="s">
        <v>15</v>
      </c>
      <c r="AF90" s="232" t="s">
        <v>15</v>
      </c>
      <c r="AG90" s="95">
        <v>0</v>
      </c>
      <c r="AH90" s="95">
        <v>0</v>
      </c>
      <c r="AI90" s="95">
        <v>0</v>
      </c>
      <c r="AJ90" s="95">
        <v>0</v>
      </c>
      <c r="AK90" s="95">
        <v>0</v>
      </c>
      <c r="AL90" s="89"/>
      <c r="AM90" s="89"/>
      <c r="AN90" s="89"/>
      <c r="AO90" s="90"/>
      <c r="AP90" s="90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</row>
    <row r="91" spans="1:241" ht="17.149999999999999" customHeight="1" x14ac:dyDescent="0.35">
      <c r="A91" s="30"/>
      <c r="B91" s="30"/>
      <c r="C91" s="30"/>
      <c r="D91" s="18"/>
      <c r="E91" s="30">
        <f t="shared" si="7"/>
        <v>0</v>
      </c>
      <c r="F91" s="93">
        <f t="shared" si="8"/>
        <v>0</v>
      </c>
      <c r="G91" s="94"/>
      <c r="H91" s="187" t="s">
        <v>15</v>
      </c>
      <c r="I91" s="94" t="s">
        <v>15</v>
      </c>
      <c r="J91" s="187" t="s">
        <v>15</v>
      </c>
      <c r="K91" s="94" t="s">
        <v>15</v>
      </c>
      <c r="L91" s="187" t="s">
        <v>15</v>
      </c>
      <c r="M91" s="31" t="s">
        <v>15</v>
      </c>
      <c r="N91" s="203" t="s">
        <v>15</v>
      </c>
      <c r="O91" s="31" t="s">
        <v>15</v>
      </c>
      <c r="P91" s="187" t="s">
        <v>15</v>
      </c>
      <c r="Q91" s="31" t="s">
        <v>15</v>
      </c>
      <c r="R91" s="187" t="s">
        <v>15</v>
      </c>
      <c r="S91" s="31" t="s">
        <v>15</v>
      </c>
      <c r="T91" s="187" t="s">
        <v>15</v>
      </c>
      <c r="U91" s="94" t="s">
        <v>15</v>
      </c>
      <c r="V91" s="187" t="s">
        <v>15</v>
      </c>
      <c r="W91" s="192" t="s">
        <v>15</v>
      </c>
      <c r="X91" s="187" t="s">
        <v>15</v>
      </c>
      <c r="Y91" s="31" t="s">
        <v>15</v>
      </c>
      <c r="Z91" s="187" t="s">
        <v>15</v>
      </c>
      <c r="AA91" s="31" t="s">
        <v>15</v>
      </c>
      <c r="AB91" s="187" t="s">
        <v>15</v>
      </c>
      <c r="AC91" s="31" t="s">
        <v>15</v>
      </c>
      <c r="AD91" s="187" t="s">
        <v>15</v>
      </c>
      <c r="AE91" s="31" t="s">
        <v>15</v>
      </c>
      <c r="AF91" s="232" t="s">
        <v>15</v>
      </c>
      <c r="AG91" s="95">
        <v>0</v>
      </c>
      <c r="AH91" s="95">
        <v>0</v>
      </c>
      <c r="AI91" s="95">
        <v>0</v>
      </c>
      <c r="AJ91" s="95">
        <v>0</v>
      </c>
      <c r="AK91" s="95">
        <v>0</v>
      </c>
      <c r="AL91" s="89"/>
      <c r="AM91" s="89"/>
      <c r="AN91" s="89"/>
      <c r="AO91" s="90"/>
      <c r="AP91" s="90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</row>
    <row r="92" spans="1:241" ht="17.149999999999999" customHeight="1" x14ac:dyDescent="0.35">
      <c r="A92" s="30"/>
      <c r="B92" s="30"/>
      <c r="C92" s="30"/>
      <c r="D92" s="18"/>
      <c r="E92" s="2">
        <f t="shared" si="7"/>
        <v>0</v>
      </c>
      <c r="F92" s="93">
        <f t="shared" si="8"/>
        <v>0</v>
      </c>
      <c r="G92" s="94"/>
      <c r="H92" s="187" t="s">
        <v>15</v>
      </c>
      <c r="I92" s="94" t="s">
        <v>15</v>
      </c>
      <c r="J92" s="187" t="s">
        <v>15</v>
      </c>
      <c r="K92" s="94" t="s">
        <v>15</v>
      </c>
      <c r="L92" s="187" t="s">
        <v>15</v>
      </c>
      <c r="M92" s="31" t="s">
        <v>15</v>
      </c>
      <c r="N92" s="203" t="s">
        <v>15</v>
      </c>
      <c r="O92" s="31" t="s">
        <v>15</v>
      </c>
      <c r="P92" s="187" t="s">
        <v>15</v>
      </c>
      <c r="Q92" s="31" t="s">
        <v>15</v>
      </c>
      <c r="R92" s="187" t="s">
        <v>15</v>
      </c>
      <c r="S92" s="31" t="s">
        <v>15</v>
      </c>
      <c r="T92" s="187" t="s">
        <v>15</v>
      </c>
      <c r="U92" s="94" t="s">
        <v>15</v>
      </c>
      <c r="V92" s="187" t="s">
        <v>15</v>
      </c>
      <c r="W92" s="192" t="s">
        <v>15</v>
      </c>
      <c r="X92" s="187" t="s">
        <v>15</v>
      </c>
      <c r="Y92" s="31" t="s">
        <v>15</v>
      </c>
      <c r="Z92" s="187" t="s">
        <v>15</v>
      </c>
      <c r="AA92" s="31" t="s">
        <v>15</v>
      </c>
      <c r="AB92" s="187" t="s">
        <v>15</v>
      </c>
      <c r="AC92" s="31" t="s">
        <v>15</v>
      </c>
      <c r="AD92" s="187" t="s">
        <v>15</v>
      </c>
      <c r="AE92" s="31" t="s">
        <v>15</v>
      </c>
      <c r="AF92" s="232" t="s">
        <v>15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89"/>
      <c r="AM92" s="89"/>
      <c r="AN92" s="89"/>
      <c r="AO92" s="90"/>
      <c r="AP92" s="90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</row>
    <row r="93" spans="1:241" ht="17.149999999999999" customHeight="1" x14ac:dyDescent="0.35">
      <c r="A93" s="30"/>
      <c r="B93" s="30"/>
      <c r="C93" s="30"/>
      <c r="D93" s="18"/>
      <c r="E93" s="30">
        <f t="shared" si="7"/>
        <v>0</v>
      </c>
      <c r="F93" s="93">
        <f t="shared" si="8"/>
        <v>0</v>
      </c>
      <c r="G93" s="94"/>
      <c r="H93" s="187" t="s">
        <v>15</v>
      </c>
      <c r="I93" s="94" t="s">
        <v>15</v>
      </c>
      <c r="J93" s="187" t="s">
        <v>15</v>
      </c>
      <c r="K93" s="94" t="s">
        <v>15</v>
      </c>
      <c r="L93" s="187" t="s">
        <v>15</v>
      </c>
      <c r="M93" s="31" t="s">
        <v>15</v>
      </c>
      <c r="N93" s="203" t="s">
        <v>15</v>
      </c>
      <c r="O93" s="31" t="s">
        <v>15</v>
      </c>
      <c r="P93" s="187" t="s">
        <v>15</v>
      </c>
      <c r="Q93" s="31" t="s">
        <v>15</v>
      </c>
      <c r="R93" s="187" t="s">
        <v>15</v>
      </c>
      <c r="S93" s="31" t="s">
        <v>15</v>
      </c>
      <c r="T93" s="187" t="s">
        <v>15</v>
      </c>
      <c r="U93" s="94" t="s">
        <v>15</v>
      </c>
      <c r="V93" s="187" t="s">
        <v>15</v>
      </c>
      <c r="W93" s="192" t="s">
        <v>15</v>
      </c>
      <c r="X93" s="187" t="s">
        <v>15</v>
      </c>
      <c r="Y93" s="31" t="s">
        <v>15</v>
      </c>
      <c r="Z93" s="187" t="s">
        <v>15</v>
      </c>
      <c r="AA93" s="31" t="s">
        <v>15</v>
      </c>
      <c r="AB93" s="187" t="s">
        <v>15</v>
      </c>
      <c r="AC93" s="31" t="s">
        <v>15</v>
      </c>
      <c r="AD93" s="187" t="s">
        <v>15</v>
      </c>
      <c r="AE93" s="31" t="s">
        <v>15</v>
      </c>
      <c r="AF93" s="232" t="s">
        <v>15</v>
      </c>
      <c r="AG93" s="95">
        <v>0</v>
      </c>
      <c r="AH93" s="95">
        <v>0</v>
      </c>
      <c r="AI93" s="95">
        <v>0</v>
      </c>
      <c r="AJ93" s="95">
        <v>0</v>
      </c>
      <c r="AK93" s="95">
        <v>0</v>
      </c>
      <c r="AL93" s="89"/>
      <c r="AM93" s="89"/>
      <c r="AN93" s="89"/>
      <c r="AO93" s="90"/>
      <c r="AP93" s="90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</row>
    <row r="94" spans="1:241" ht="17.149999999999999" customHeight="1" x14ac:dyDescent="0.35">
      <c r="A94" s="30"/>
      <c r="B94" s="30"/>
      <c r="C94" s="30"/>
      <c r="D94" s="18"/>
      <c r="E94" s="2">
        <f t="shared" si="7"/>
        <v>0</v>
      </c>
      <c r="F94" s="93">
        <f t="shared" si="8"/>
        <v>0</v>
      </c>
      <c r="G94" s="94"/>
      <c r="H94" s="187" t="s">
        <v>15</v>
      </c>
      <c r="I94" s="94" t="s">
        <v>15</v>
      </c>
      <c r="J94" s="187" t="s">
        <v>15</v>
      </c>
      <c r="K94" s="94" t="s">
        <v>15</v>
      </c>
      <c r="L94" s="187" t="s">
        <v>15</v>
      </c>
      <c r="M94" s="31" t="s">
        <v>15</v>
      </c>
      <c r="N94" s="203" t="s">
        <v>15</v>
      </c>
      <c r="O94" s="31" t="s">
        <v>15</v>
      </c>
      <c r="P94" s="187" t="s">
        <v>15</v>
      </c>
      <c r="Q94" s="31" t="s">
        <v>15</v>
      </c>
      <c r="R94" s="187" t="s">
        <v>15</v>
      </c>
      <c r="S94" s="31" t="s">
        <v>15</v>
      </c>
      <c r="T94" s="187" t="s">
        <v>15</v>
      </c>
      <c r="U94" s="94" t="s">
        <v>15</v>
      </c>
      <c r="V94" s="187" t="s">
        <v>15</v>
      </c>
      <c r="W94" s="192" t="s">
        <v>15</v>
      </c>
      <c r="X94" s="187" t="s">
        <v>15</v>
      </c>
      <c r="Y94" s="31" t="s">
        <v>15</v>
      </c>
      <c r="Z94" s="187" t="s">
        <v>15</v>
      </c>
      <c r="AA94" s="31" t="s">
        <v>15</v>
      </c>
      <c r="AB94" s="187" t="s">
        <v>15</v>
      </c>
      <c r="AC94" s="31" t="s">
        <v>15</v>
      </c>
      <c r="AD94" s="187" t="s">
        <v>15</v>
      </c>
      <c r="AE94" s="31" t="s">
        <v>15</v>
      </c>
      <c r="AF94" s="232" t="s">
        <v>15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89"/>
      <c r="AM94" s="89"/>
      <c r="AN94" s="89"/>
      <c r="AO94" s="90"/>
      <c r="AP94" s="90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</row>
    <row r="95" spans="1:241" ht="17.149999999999999" customHeight="1" x14ac:dyDescent="0.35">
      <c r="A95" s="30"/>
      <c r="B95" s="30"/>
      <c r="C95" s="30"/>
      <c r="D95" s="18"/>
      <c r="E95" s="30">
        <f t="shared" ref="E95:E101" si="9">LARGE(G95:AK95,1)+LARGE(G95:AK95,2)+LARGE(G95:AK95,3)+LARGE(G95:AK95,4)+LARGE(G95:AK95,5)</f>
        <v>0</v>
      </c>
      <c r="F95" s="93">
        <f t="shared" ref="F95:F101" si="10">COUNT(G95:AF95)</f>
        <v>0</v>
      </c>
      <c r="G95" s="94"/>
      <c r="H95" s="187" t="s">
        <v>15</v>
      </c>
      <c r="I95" s="94" t="s">
        <v>15</v>
      </c>
      <c r="J95" s="187" t="s">
        <v>15</v>
      </c>
      <c r="K95" s="94" t="s">
        <v>15</v>
      </c>
      <c r="L95" s="187" t="s">
        <v>15</v>
      </c>
      <c r="M95" s="31" t="s">
        <v>15</v>
      </c>
      <c r="N95" s="203" t="s">
        <v>15</v>
      </c>
      <c r="O95" s="31" t="s">
        <v>15</v>
      </c>
      <c r="P95" s="187" t="s">
        <v>15</v>
      </c>
      <c r="Q95" s="31" t="s">
        <v>15</v>
      </c>
      <c r="R95" s="187" t="s">
        <v>15</v>
      </c>
      <c r="S95" s="31" t="s">
        <v>15</v>
      </c>
      <c r="T95" s="187" t="s">
        <v>15</v>
      </c>
      <c r="U95" s="94" t="s">
        <v>15</v>
      </c>
      <c r="V95" s="187" t="s">
        <v>15</v>
      </c>
      <c r="W95" s="192" t="s">
        <v>15</v>
      </c>
      <c r="X95" s="187" t="s">
        <v>15</v>
      </c>
      <c r="Y95" s="31" t="s">
        <v>15</v>
      </c>
      <c r="Z95" s="187" t="s">
        <v>15</v>
      </c>
      <c r="AA95" s="31" t="s">
        <v>15</v>
      </c>
      <c r="AB95" s="187" t="s">
        <v>15</v>
      </c>
      <c r="AC95" s="31" t="s">
        <v>15</v>
      </c>
      <c r="AD95" s="187" t="s">
        <v>15</v>
      </c>
      <c r="AE95" s="31" t="s">
        <v>15</v>
      </c>
      <c r="AF95" s="232" t="s">
        <v>15</v>
      </c>
      <c r="AG95" s="95">
        <v>0</v>
      </c>
      <c r="AH95" s="95">
        <v>0</v>
      </c>
      <c r="AI95" s="95">
        <v>0</v>
      </c>
      <c r="AJ95" s="95">
        <v>0</v>
      </c>
      <c r="AK95" s="95">
        <v>0</v>
      </c>
      <c r="AL95" s="89"/>
      <c r="AM95" s="89"/>
      <c r="AN95" s="89"/>
      <c r="AO95" s="90"/>
      <c r="AP95" s="90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</row>
    <row r="96" spans="1:241" ht="17.149999999999999" customHeight="1" x14ac:dyDescent="0.35">
      <c r="A96" s="30"/>
      <c r="B96" s="30"/>
      <c r="C96" s="30"/>
      <c r="D96" s="18"/>
      <c r="E96" s="30">
        <f t="shared" si="9"/>
        <v>0</v>
      </c>
      <c r="F96" s="93">
        <f t="shared" si="10"/>
        <v>0</v>
      </c>
      <c r="G96" s="94"/>
      <c r="H96" s="187" t="s">
        <v>15</v>
      </c>
      <c r="I96" s="94" t="s">
        <v>15</v>
      </c>
      <c r="J96" s="187" t="s">
        <v>15</v>
      </c>
      <c r="K96" s="94" t="s">
        <v>15</v>
      </c>
      <c r="L96" s="187" t="s">
        <v>15</v>
      </c>
      <c r="M96" s="31" t="s">
        <v>15</v>
      </c>
      <c r="N96" s="203" t="s">
        <v>15</v>
      </c>
      <c r="O96" s="31" t="s">
        <v>15</v>
      </c>
      <c r="P96" s="187" t="s">
        <v>15</v>
      </c>
      <c r="Q96" s="31" t="s">
        <v>15</v>
      </c>
      <c r="R96" s="187" t="s">
        <v>15</v>
      </c>
      <c r="S96" s="31" t="s">
        <v>15</v>
      </c>
      <c r="T96" s="187" t="s">
        <v>15</v>
      </c>
      <c r="U96" s="94" t="s">
        <v>15</v>
      </c>
      <c r="V96" s="187" t="s">
        <v>15</v>
      </c>
      <c r="W96" s="192" t="s">
        <v>15</v>
      </c>
      <c r="X96" s="187" t="s">
        <v>15</v>
      </c>
      <c r="Y96" s="31" t="s">
        <v>15</v>
      </c>
      <c r="Z96" s="187" t="s">
        <v>15</v>
      </c>
      <c r="AA96" s="31" t="s">
        <v>15</v>
      </c>
      <c r="AB96" s="187" t="s">
        <v>15</v>
      </c>
      <c r="AC96" s="31" t="s">
        <v>15</v>
      </c>
      <c r="AD96" s="187" t="s">
        <v>15</v>
      </c>
      <c r="AE96" s="31" t="s">
        <v>15</v>
      </c>
      <c r="AF96" s="232" t="s">
        <v>15</v>
      </c>
      <c r="AG96" s="95">
        <v>0</v>
      </c>
      <c r="AH96" s="95">
        <v>0</v>
      </c>
      <c r="AI96" s="95">
        <v>0</v>
      </c>
      <c r="AJ96" s="95">
        <v>0</v>
      </c>
      <c r="AK96" s="95">
        <v>0</v>
      </c>
      <c r="AL96" s="89"/>
      <c r="AM96" s="89"/>
      <c r="AN96" s="89"/>
      <c r="AO96" s="90"/>
      <c r="AP96" s="90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</row>
    <row r="97" spans="1:241" ht="17.149999999999999" customHeight="1" x14ac:dyDescent="0.35">
      <c r="A97" s="30"/>
      <c r="B97" s="30"/>
      <c r="C97" s="30"/>
      <c r="D97" s="18"/>
      <c r="E97" s="2">
        <f t="shared" si="9"/>
        <v>0</v>
      </c>
      <c r="F97" s="93">
        <f t="shared" si="10"/>
        <v>0</v>
      </c>
      <c r="G97" s="94"/>
      <c r="H97" s="187" t="s">
        <v>15</v>
      </c>
      <c r="I97" s="94" t="s">
        <v>15</v>
      </c>
      <c r="J97" s="187" t="s">
        <v>15</v>
      </c>
      <c r="K97" s="94" t="s">
        <v>15</v>
      </c>
      <c r="L97" s="187" t="s">
        <v>15</v>
      </c>
      <c r="M97" s="31" t="s">
        <v>15</v>
      </c>
      <c r="N97" s="203" t="s">
        <v>15</v>
      </c>
      <c r="O97" s="31" t="s">
        <v>15</v>
      </c>
      <c r="P97" s="187" t="s">
        <v>15</v>
      </c>
      <c r="Q97" s="31" t="s">
        <v>15</v>
      </c>
      <c r="R97" s="187" t="s">
        <v>15</v>
      </c>
      <c r="S97" s="31" t="s">
        <v>15</v>
      </c>
      <c r="T97" s="187" t="s">
        <v>15</v>
      </c>
      <c r="U97" s="94" t="s">
        <v>15</v>
      </c>
      <c r="V97" s="187" t="s">
        <v>15</v>
      </c>
      <c r="W97" s="192" t="s">
        <v>15</v>
      </c>
      <c r="X97" s="187" t="s">
        <v>15</v>
      </c>
      <c r="Y97" s="31" t="s">
        <v>15</v>
      </c>
      <c r="Z97" s="187" t="s">
        <v>15</v>
      </c>
      <c r="AA97" s="31" t="s">
        <v>15</v>
      </c>
      <c r="AB97" s="187" t="s">
        <v>15</v>
      </c>
      <c r="AC97" s="31" t="s">
        <v>15</v>
      </c>
      <c r="AD97" s="187" t="s">
        <v>15</v>
      </c>
      <c r="AE97" s="31" t="s">
        <v>15</v>
      </c>
      <c r="AF97" s="232" t="s">
        <v>15</v>
      </c>
      <c r="AG97" s="95">
        <v>0</v>
      </c>
      <c r="AH97" s="95">
        <v>0</v>
      </c>
      <c r="AI97" s="95">
        <v>0</v>
      </c>
      <c r="AJ97" s="95">
        <v>0</v>
      </c>
      <c r="AK97" s="95">
        <v>0</v>
      </c>
      <c r="AL97" s="89"/>
      <c r="AM97" s="89"/>
      <c r="AN97" s="89"/>
      <c r="AO97" s="90"/>
      <c r="AP97" s="90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</row>
    <row r="98" spans="1:241" ht="17.149999999999999" customHeight="1" x14ac:dyDescent="0.35">
      <c r="A98" s="30"/>
      <c r="B98" s="30"/>
      <c r="C98" s="30"/>
      <c r="D98" s="18"/>
      <c r="E98" s="30">
        <f t="shared" si="9"/>
        <v>0</v>
      </c>
      <c r="F98" s="93">
        <f t="shared" si="10"/>
        <v>0</v>
      </c>
      <c r="G98" s="94"/>
      <c r="H98" s="187" t="s">
        <v>15</v>
      </c>
      <c r="I98" s="94" t="s">
        <v>15</v>
      </c>
      <c r="J98" s="187" t="s">
        <v>15</v>
      </c>
      <c r="K98" s="94" t="s">
        <v>15</v>
      </c>
      <c r="L98" s="187" t="s">
        <v>15</v>
      </c>
      <c r="M98" s="31" t="s">
        <v>15</v>
      </c>
      <c r="N98" s="203" t="s">
        <v>15</v>
      </c>
      <c r="O98" s="31" t="s">
        <v>15</v>
      </c>
      <c r="P98" s="187" t="s">
        <v>15</v>
      </c>
      <c r="Q98" s="31" t="s">
        <v>15</v>
      </c>
      <c r="R98" s="187" t="s">
        <v>15</v>
      </c>
      <c r="S98" s="31" t="s">
        <v>15</v>
      </c>
      <c r="T98" s="187" t="s">
        <v>15</v>
      </c>
      <c r="U98" s="94" t="s">
        <v>15</v>
      </c>
      <c r="V98" s="187" t="s">
        <v>15</v>
      </c>
      <c r="W98" s="192" t="s">
        <v>15</v>
      </c>
      <c r="X98" s="187" t="s">
        <v>15</v>
      </c>
      <c r="Y98" s="31" t="s">
        <v>15</v>
      </c>
      <c r="Z98" s="187" t="s">
        <v>15</v>
      </c>
      <c r="AA98" s="31" t="s">
        <v>15</v>
      </c>
      <c r="AB98" s="187" t="s">
        <v>15</v>
      </c>
      <c r="AC98" s="31" t="s">
        <v>15</v>
      </c>
      <c r="AD98" s="187" t="s">
        <v>15</v>
      </c>
      <c r="AE98" s="31" t="s">
        <v>15</v>
      </c>
      <c r="AF98" s="232" t="s">
        <v>15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  <c r="AL98" s="89"/>
      <c r="AM98" s="89"/>
      <c r="AN98" s="89"/>
      <c r="AO98" s="90"/>
      <c r="AP98" s="90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</row>
    <row r="99" spans="1:241" ht="17.149999999999999" customHeight="1" x14ac:dyDescent="0.35">
      <c r="A99" s="30"/>
      <c r="B99" s="30"/>
      <c r="C99" s="30"/>
      <c r="D99" s="18"/>
      <c r="E99" s="30">
        <f t="shared" si="9"/>
        <v>0</v>
      </c>
      <c r="F99" s="93">
        <f t="shared" si="10"/>
        <v>0</v>
      </c>
      <c r="G99" s="94"/>
      <c r="H99" s="187" t="s">
        <v>15</v>
      </c>
      <c r="I99" s="94" t="s">
        <v>15</v>
      </c>
      <c r="J99" s="187" t="s">
        <v>15</v>
      </c>
      <c r="K99" s="94" t="s">
        <v>15</v>
      </c>
      <c r="L99" s="187" t="s">
        <v>15</v>
      </c>
      <c r="M99" s="31" t="s">
        <v>15</v>
      </c>
      <c r="N99" s="203" t="s">
        <v>15</v>
      </c>
      <c r="O99" s="31" t="s">
        <v>15</v>
      </c>
      <c r="P99" s="187" t="s">
        <v>15</v>
      </c>
      <c r="Q99" s="31" t="s">
        <v>15</v>
      </c>
      <c r="R99" s="187" t="s">
        <v>15</v>
      </c>
      <c r="S99" s="31" t="s">
        <v>15</v>
      </c>
      <c r="T99" s="187" t="s">
        <v>15</v>
      </c>
      <c r="U99" s="94" t="s">
        <v>15</v>
      </c>
      <c r="V99" s="187" t="s">
        <v>15</v>
      </c>
      <c r="W99" s="192" t="s">
        <v>15</v>
      </c>
      <c r="X99" s="187" t="s">
        <v>15</v>
      </c>
      <c r="Y99" s="31" t="s">
        <v>15</v>
      </c>
      <c r="Z99" s="187" t="s">
        <v>15</v>
      </c>
      <c r="AA99" s="31" t="s">
        <v>15</v>
      </c>
      <c r="AB99" s="187" t="s">
        <v>15</v>
      </c>
      <c r="AC99" s="31" t="s">
        <v>15</v>
      </c>
      <c r="AD99" s="187" t="s">
        <v>15</v>
      </c>
      <c r="AE99" s="31" t="s">
        <v>15</v>
      </c>
      <c r="AF99" s="232" t="s">
        <v>15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89"/>
      <c r="AM99" s="89"/>
      <c r="AN99" s="89"/>
      <c r="AO99" s="90"/>
      <c r="AP99" s="90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</row>
    <row r="100" spans="1:241" ht="17.149999999999999" customHeight="1" x14ac:dyDescent="0.35">
      <c r="A100" s="30"/>
      <c r="B100" s="30"/>
      <c r="C100" s="30"/>
      <c r="D100" s="18"/>
      <c r="E100" s="2">
        <f t="shared" si="9"/>
        <v>0</v>
      </c>
      <c r="F100" s="30">
        <f t="shared" si="10"/>
        <v>0</v>
      </c>
      <c r="G100" s="2"/>
      <c r="H100" s="187" t="s">
        <v>15</v>
      </c>
      <c r="I100" s="94" t="s">
        <v>15</v>
      </c>
      <c r="J100" s="187" t="s">
        <v>15</v>
      </c>
      <c r="K100" s="94" t="s">
        <v>15</v>
      </c>
      <c r="L100" s="187" t="s">
        <v>15</v>
      </c>
      <c r="M100" s="31" t="s">
        <v>15</v>
      </c>
      <c r="N100" s="203" t="s">
        <v>15</v>
      </c>
      <c r="O100" s="31" t="s">
        <v>15</v>
      </c>
      <c r="P100" s="187" t="s">
        <v>15</v>
      </c>
      <c r="Q100" s="31" t="s">
        <v>15</v>
      </c>
      <c r="R100" s="187" t="s">
        <v>15</v>
      </c>
      <c r="S100" s="31" t="s">
        <v>15</v>
      </c>
      <c r="T100" s="187" t="s">
        <v>15</v>
      </c>
      <c r="U100" s="94" t="s">
        <v>15</v>
      </c>
      <c r="V100" s="187" t="s">
        <v>15</v>
      </c>
      <c r="W100" s="192" t="s">
        <v>15</v>
      </c>
      <c r="X100" s="187" t="s">
        <v>15</v>
      </c>
      <c r="Y100" s="31" t="s">
        <v>15</v>
      </c>
      <c r="Z100" s="187" t="s">
        <v>15</v>
      </c>
      <c r="AA100" s="31" t="s">
        <v>15</v>
      </c>
      <c r="AB100" s="187" t="s">
        <v>15</v>
      </c>
      <c r="AC100" s="31" t="s">
        <v>15</v>
      </c>
      <c r="AD100" s="187" t="s">
        <v>15</v>
      </c>
      <c r="AE100" s="31" t="s">
        <v>15</v>
      </c>
      <c r="AF100" s="232" t="s">
        <v>15</v>
      </c>
      <c r="AG100" s="95">
        <v>0</v>
      </c>
      <c r="AH100" s="95">
        <v>0</v>
      </c>
      <c r="AI100" s="95">
        <v>0</v>
      </c>
      <c r="AJ100" s="95">
        <v>0</v>
      </c>
      <c r="AK100" s="95">
        <v>0</v>
      </c>
      <c r="AL100" s="89"/>
      <c r="AM100" s="89"/>
      <c r="AN100" s="89"/>
      <c r="AO100" s="90"/>
      <c r="AP100" s="90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</row>
    <row r="101" spans="1:241" ht="17.149999999999999" customHeight="1" x14ac:dyDescent="0.35">
      <c r="A101" s="30"/>
      <c r="B101" s="30"/>
      <c r="C101" s="30"/>
      <c r="D101" s="18"/>
      <c r="E101" s="30">
        <f t="shared" si="9"/>
        <v>0</v>
      </c>
      <c r="F101" s="93">
        <f t="shared" si="10"/>
        <v>0</v>
      </c>
      <c r="G101" s="94"/>
      <c r="H101" s="187" t="s">
        <v>15</v>
      </c>
      <c r="I101" s="94" t="s">
        <v>15</v>
      </c>
      <c r="J101" s="187" t="s">
        <v>15</v>
      </c>
      <c r="K101" s="94" t="s">
        <v>15</v>
      </c>
      <c r="L101" s="187" t="s">
        <v>15</v>
      </c>
      <c r="M101" s="31" t="s">
        <v>15</v>
      </c>
      <c r="N101" s="203" t="s">
        <v>15</v>
      </c>
      <c r="O101" s="31" t="s">
        <v>15</v>
      </c>
      <c r="P101" s="187" t="s">
        <v>15</v>
      </c>
      <c r="Q101" s="31" t="s">
        <v>15</v>
      </c>
      <c r="R101" s="187" t="s">
        <v>15</v>
      </c>
      <c r="S101" s="31" t="s">
        <v>15</v>
      </c>
      <c r="T101" s="187" t="s">
        <v>15</v>
      </c>
      <c r="U101" s="94" t="s">
        <v>15</v>
      </c>
      <c r="V101" s="187" t="s">
        <v>15</v>
      </c>
      <c r="W101" s="192" t="s">
        <v>15</v>
      </c>
      <c r="X101" s="187" t="s">
        <v>15</v>
      </c>
      <c r="Y101" s="31" t="s">
        <v>15</v>
      </c>
      <c r="Z101" s="187" t="s">
        <v>15</v>
      </c>
      <c r="AA101" s="31" t="s">
        <v>15</v>
      </c>
      <c r="AB101" s="187" t="s">
        <v>15</v>
      </c>
      <c r="AC101" s="31" t="s">
        <v>15</v>
      </c>
      <c r="AD101" s="187" t="s">
        <v>15</v>
      </c>
      <c r="AE101" s="31" t="s">
        <v>15</v>
      </c>
      <c r="AF101" s="232" t="s">
        <v>15</v>
      </c>
      <c r="AG101" s="95">
        <v>0</v>
      </c>
      <c r="AH101" s="95">
        <v>0</v>
      </c>
      <c r="AI101" s="95">
        <v>0</v>
      </c>
      <c r="AJ101" s="95">
        <v>0</v>
      </c>
      <c r="AK101" s="95">
        <v>0</v>
      </c>
      <c r="AL101" s="89"/>
      <c r="AM101" s="89"/>
      <c r="AN101" s="89"/>
      <c r="AO101" s="90"/>
      <c r="AP101" s="90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</row>
    <row r="102" spans="1:241" ht="17.149999999999999" customHeight="1" x14ac:dyDescent="0.35">
      <c r="A102" s="30"/>
      <c r="B102" s="30"/>
      <c r="C102" s="30"/>
      <c r="D102" s="18"/>
      <c r="E102" s="30">
        <f t="shared" ref="E102:E110" si="11">LARGE(G102:AK102,1)+LARGE(G102:AK102,2)+LARGE(G102:AK102,3)+LARGE(G102:AK102,4)+LARGE(G102:AK102,5)</f>
        <v>0</v>
      </c>
      <c r="F102" s="93">
        <f t="shared" ref="F102:F110" si="12">COUNT(G102:AF102)</f>
        <v>0</v>
      </c>
      <c r="G102" s="94"/>
      <c r="H102" s="187" t="s">
        <v>15</v>
      </c>
      <c r="I102" s="94" t="s">
        <v>15</v>
      </c>
      <c r="J102" s="187" t="s">
        <v>15</v>
      </c>
      <c r="K102" s="94" t="s">
        <v>15</v>
      </c>
      <c r="L102" s="187" t="s">
        <v>15</v>
      </c>
      <c r="M102" s="31" t="s">
        <v>15</v>
      </c>
      <c r="N102" s="203" t="s">
        <v>15</v>
      </c>
      <c r="O102" s="31" t="s">
        <v>15</v>
      </c>
      <c r="P102" s="187" t="s">
        <v>15</v>
      </c>
      <c r="Q102" s="31" t="s">
        <v>15</v>
      </c>
      <c r="R102" s="187" t="s">
        <v>15</v>
      </c>
      <c r="S102" s="31" t="s">
        <v>15</v>
      </c>
      <c r="T102" s="187" t="s">
        <v>15</v>
      </c>
      <c r="U102" s="94" t="s">
        <v>15</v>
      </c>
      <c r="V102" s="187" t="s">
        <v>15</v>
      </c>
      <c r="W102" s="192" t="s">
        <v>15</v>
      </c>
      <c r="X102" s="187" t="s">
        <v>15</v>
      </c>
      <c r="Y102" s="31" t="s">
        <v>15</v>
      </c>
      <c r="Z102" s="187" t="s">
        <v>15</v>
      </c>
      <c r="AA102" s="31" t="s">
        <v>15</v>
      </c>
      <c r="AB102" s="187" t="s">
        <v>15</v>
      </c>
      <c r="AC102" s="31" t="s">
        <v>15</v>
      </c>
      <c r="AD102" s="187" t="s">
        <v>15</v>
      </c>
      <c r="AE102" s="31" t="s">
        <v>15</v>
      </c>
      <c r="AF102" s="232" t="s">
        <v>15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  <c r="AL102" s="89"/>
      <c r="AM102" s="89"/>
      <c r="AN102" s="89"/>
      <c r="AO102" s="90"/>
      <c r="AP102" s="90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</row>
    <row r="103" spans="1:241" ht="17.149999999999999" customHeight="1" x14ac:dyDescent="0.35">
      <c r="A103" s="30"/>
      <c r="B103" s="30"/>
      <c r="C103" s="30"/>
      <c r="D103" s="18"/>
      <c r="E103" s="30">
        <f t="shared" si="11"/>
        <v>0</v>
      </c>
      <c r="F103" s="93">
        <f t="shared" si="12"/>
        <v>0</v>
      </c>
      <c r="G103" s="94"/>
      <c r="H103" s="187" t="s">
        <v>15</v>
      </c>
      <c r="I103" s="94" t="s">
        <v>15</v>
      </c>
      <c r="J103" s="187" t="s">
        <v>15</v>
      </c>
      <c r="K103" s="94" t="s">
        <v>15</v>
      </c>
      <c r="L103" s="187" t="s">
        <v>15</v>
      </c>
      <c r="M103" s="31" t="s">
        <v>15</v>
      </c>
      <c r="N103" s="203" t="s">
        <v>15</v>
      </c>
      <c r="O103" s="31" t="s">
        <v>15</v>
      </c>
      <c r="P103" s="187" t="s">
        <v>15</v>
      </c>
      <c r="Q103" s="31" t="s">
        <v>15</v>
      </c>
      <c r="R103" s="187" t="s">
        <v>15</v>
      </c>
      <c r="S103" s="31" t="s">
        <v>15</v>
      </c>
      <c r="T103" s="187" t="s">
        <v>15</v>
      </c>
      <c r="U103" s="94" t="s">
        <v>15</v>
      </c>
      <c r="V103" s="187" t="s">
        <v>15</v>
      </c>
      <c r="W103" s="192" t="s">
        <v>15</v>
      </c>
      <c r="X103" s="187" t="s">
        <v>15</v>
      </c>
      <c r="Y103" s="31" t="s">
        <v>15</v>
      </c>
      <c r="Z103" s="187" t="s">
        <v>15</v>
      </c>
      <c r="AA103" s="31" t="s">
        <v>15</v>
      </c>
      <c r="AB103" s="187" t="s">
        <v>15</v>
      </c>
      <c r="AC103" s="31" t="s">
        <v>15</v>
      </c>
      <c r="AD103" s="187" t="s">
        <v>15</v>
      </c>
      <c r="AE103" s="31" t="s">
        <v>15</v>
      </c>
      <c r="AF103" s="232" t="s">
        <v>15</v>
      </c>
      <c r="AG103" s="95">
        <v>0</v>
      </c>
      <c r="AH103" s="95">
        <v>0</v>
      </c>
      <c r="AI103" s="95">
        <v>0</v>
      </c>
      <c r="AJ103" s="95">
        <v>0</v>
      </c>
      <c r="AK103" s="95">
        <v>0</v>
      </c>
      <c r="AL103" s="89"/>
      <c r="AM103" s="89"/>
      <c r="AN103" s="89"/>
      <c r="AO103" s="90"/>
      <c r="AP103" s="90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</row>
    <row r="104" spans="1:241" ht="17.149999999999999" customHeight="1" x14ac:dyDescent="0.35">
      <c r="A104" s="30"/>
      <c r="B104" s="30"/>
      <c r="C104" s="30"/>
      <c r="D104" s="18"/>
      <c r="E104" s="30">
        <f t="shared" si="11"/>
        <v>0</v>
      </c>
      <c r="F104" s="93">
        <f t="shared" si="12"/>
        <v>0</v>
      </c>
      <c r="G104" s="94"/>
      <c r="H104" s="187" t="s">
        <v>15</v>
      </c>
      <c r="I104" s="94" t="s">
        <v>15</v>
      </c>
      <c r="J104" s="187" t="s">
        <v>15</v>
      </c>
      <c r="K104" s="94" t="s">
        <v>15</v>
      </c>
      <c r="L104" s="187" t="s">
        <v>15</v>
      </c>
      <c r="M104" s="31" t="s">
        <v>15</v>
      </c>
      <c r="N104" s="203" t="s">
        <v>15</v>
      </c>
      <c r="O104" s="31" t="s">
        <v>15</v>
      </c>
      <c r="P104" s="187" t="s">
        <v>15</v>
      </c>
      <c r="Q104" s="31" t="s">
        <v>15</v>
      </c>
      <c r="R104" s="187" t="s">
        <v>15</v>
      </c>
      <c r="S104" s="31" t="s">
        <v>15</v>
      </c>
      <c r="T104" s="187" t="s">
        <v>15</v>
      </c>
      <c r="U104" s="94" t="s">
        <v>15</v>
      </c>
      <c r="V104" s="187" t="s">
        <v>15</v>
      </c>
      <c r="W104" s="192" t="s">
        <v>15</v>
      </c>
      <c r="X104" s="187" t="s">
        <v>15</v>
      </c>
      <c r="Y104" s="31" t="s">
        <v>15</v>
      </c>
      <c r="Z104" s="187" t="s">
        <v>15</v>
      </c>
      <c r="AA104" s="31" t="s">
        <v>15</v>
      </c>
      <c r="AB104" s="187" t="s">
        <v>15</v>
      </c>
      <c r="AC104" s="31" t="s">
        <v>15</v>
      </c>
      <c r="AD104" s="187" t="s">
        <v>15</v>
      </c>
      <c r="AE104" s="31" t="s">
        <v>15</v>
      </c>
      <c r="AF104" s="232" t="s">
        <v>15</v>
      </c>
      <c r="AG104" s="95">
        <v>0</v>
      </c>
      <c r="AH104" s="95">
        <v>0</v>
      </c>
      <c r="AI104" s="95">
        <v>0</v>
      </c>
      <c r="AJ104" s="95">
        <v>0</v>
      </c>
      <c r="AK104" s="95">
        <v>0</v>
      </c>
      <c r="AL104" s="89"/>
      <c r="AM104" s="89"/>
      <c r="AN104" s="89"/>
      <c r="AO104" s="90"/>
      <c r="AP104" s="90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</row>
    <row r="105" spans="1:241" ht="17.149999999999999" customHeight="1" x14ac:dyDescent="0.35">
      <c r="A105" s="30"/>
      <c r="B105" s="30"/>
      <c r="C105" s="30"/>
      <c r="D105" s="18"/>
      <c r="E105" s="30">
        <f t="shared" si="11"/>
        <v>0</v>
      </c>
      <c r="F105" s="93">
        <f t="shared" si="12"/>
        <v>0</v>
      </c>
      <c r="G105" s="94"/>
      <c r="H105" s="187" t="s">
        <v>15</v>
      </c>
      <c r="I105" s="94" t="s">
        <v>15</v>
      </c>
      <c r="J105" s="187" t="s">
        <v>15</v>
      </c>
      <c r="K105" s="94" t="s">
        <v>15</v>
      </c>
      <c r="L105" s="187" t="s">
        <v>15</v>
      </c>
      <c r="M105" s="31" t="s">
        <v>15</v>
      </c>
      <c r="N105" s="203" t="s">
        <v>15</v>
      </c>
      <c r="O105" s="31" t="s">
        <v>15</v>
      </c>
      <c r="P105" s="187" t="s">
        <v>15</v>
      </c>
      <c r="Q105" s="31" t="s">
        <v>15</v>
      </c>
      <c r="R105" s="187" t="s">
        <v>15</v>
      </c>
      <c r="S105" s="31" t="s">
        <v>15</v>
      </c>
      <c r="T105" s="187" t="s">
        <v>15</v>
      </c>
      <c r="U105" s="94" t="s">
        <v>15</v>
      </c>
      <c r="V105" s="187" t="s">
        <v>15</v>
      </c>
      <c r="W105" s="192" t="s">
        <v>15</v>
      </c>
      <c r="X105" s="187" t="s">
        <v>15</v>
      </c>
      <c r="Y105" s="31" t="s">
        <v>15</v>
      </c>
      <c r="Z105" s="187" t="s">
        <v>15</v>
      </c>
      <c r="AA105" s="31" t="s">
        <v>15</v>
      </c>
      <c r="AB105" s="187" t="s">
        <v>15</v>
      </c>
      <c r="AC105" s="31" t="s">
        <v>15</v>
      </c>
      <c r="AD105" s="187" t="s">
        <v>15</v>
      </c>
      <c r="AE105" s="31" t="s">
        <v>15</v>
      </c>
      <c r="AF105" s="232" t="s">
        <v>15</v>
      </c>
      <c r="AG105" s="95">
        <v>0</v>
      </c>
      <c r="AH105" s="95">
        <v>0</v>
      </c>
      <c r="AI105" s="95">
        <v>0</v>
      </c>
      <c r="AJ105" s="95">
        <v>0</v>
      </c>
      <c r="AK105" s="95">
        <v>0</v>
      </c>
      <c r="AL105" s="89"/>
      <c r="AM105" s="89"/>
      <c r="AN105" s="89"/>
      <c r="AO105" s="90"/>
      <c r="AP105" s="90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</row>
    <row r="106" spans="1:241" ht="17.149999999999999" customHeight="1" x14ac:dyDescent="0.35">
      <c r="A106" s="30"/>
      <c r="B106" s="30"/>
      <c r="C106" s="30"/>
      <c r="D106" s="18"/>
      <c r="E106" s="30">
        <f t="shared" si="11"/>
        <v>0</v>
      </c>
      <c r="F106" s="93">
        <f t="shared" si="12"/>
        <v>0</v>
      </c>
      <c r="G106" s="94"/>
      <c r="H106" s="187" t="s">
        <v>15</v>
      </c>
      <c r="I106" s="94" t="s">
        <v>15</v>
      </c>
      <c r="J106" s="187" t="s">
        <v>15</v>
      </c>
      <c r="K106" s="94" t="s">
        <v>15</v>
      </c>
      <c r="L106" s="187" t="s">
        <v>15</v>
      </c>
      <c r="M106" s="31" t="s">
        <v>15</v>
      </c>
      <c r="N106" s="203" t="s">
        <v>15</v>
      </c>
      <c r="O106" s="31" t="s">
        <v>15</v>
      </c>
      <c r="P106" s="187" t="s">
        <v>15</v>
      </c>
      <c r="Q106" s="31" t="s">
        <v>15</v>
      </c>
      <c r="R106" s="187" t="s">
        <v>15</v>
      </c>
      <c r="S106" s="31" t="s">
        <v>15</v>
      </c>
      <c r="T106" s="187" t="s">
        <v>15</v>
      </c>
      <c r="U106" s="94" t="s">
        <v>15</v>
      </c>
      <c r="V106" s="187" t="s">
        <v>15</v>
      </c>
      <c r="W106" s="192" t="s">
        <v>15</v>
      </c>
      <c r="X106" s="187" t="s">
        <v>15</v>
      </c>
      <c r="Y106" s="31" t="s">
        <v>15</v>
      </c>
      <c r="Z106" s="187" t="s">
        <v>15</v>
      </c>
      <c r="AA106" s="31" t="s">
        <v>15</v>
      </c>
      <c r="AB106" s="187" t="s">
        <v>15</v>
      </c>
      <c r="AC106" s="31" t="s">
        <v>15</v>
      </c>
      <c r="AD106" s="187" t="s">
        <v>15</v>
      </c>
      <c r="AE106" s="31" t="s">
        <v>15</v>
      </c>
      <c r="AF106" s="232" t="s">
        <v>15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  <c r="AL106" s="89"/>
      <c r="AM106" s="89"/>
      <c r="AN106" s="89"/>
      <c r="AO106" s="90"/>
      <c r="AP106" s="90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</row>
    <row r="107" spans="1:241" ht="17.149999999999999" customHeight="1" x14ac:dyDescent="0.35">
      <c r="A107" s="30"/>
      <c r="B107" s="30"/>
      <c r="C107" s="30"/>
      <c r="D107" s="18"/>
      <c r="E107" s="30">
        <f t="shared" si="11"/>
        <v>0</v>
      </c>
      <c r="F107" s="93">
        <f t="shared" si="12"/>
        <v>0</v>
      </c>
      <c r="G107" s="94"/>
      <c r="H107" s="187" t="s">
        <v>15</v>
      </c>
      <c r="I107" s="94" t="s">
        <v>15</v>
      </c>
      <c r="J107" s="187" t="s">
        <v>15</v>
      </c>
      <c r="K107" s="94" t="s">
        <v>15</v>
      </c>
      <c r="L107" s="187" t="s">
        <v>15</v>
      </c>
      <c r="M107" s="31" t="s">
        <v>15</v>
      </c>
      <c r="N107" s="203" t="s">
        <v>15</v>
      </c>
      <c r="O107" s="31" t="s">
        <v>15</v>
      </c>
      <c r="P107" s="187" t="s">
        <v>15</v>
      </c>
      <c r="Q107" s="31" t="s">
        <v>15</v>
      </c>
      <c r="R107" s="187" t="s">
        <v>15</v>
      </c>
      <c r="S107" s="31" t="s">
        <v>15</v>
      </c>
      <c r="T107" s="187" t="s">
        <v>15</v>
      </c>
      <c r="U107" s="94" t="s">
        <v>15</v>
      </c>
      <c r="V107" s="187" t="s">
        <v>15</v>
      </c>
      <c r="W107" s="192" t="s">
        <v>15</v>
      </c>
      <c r="X107" s="187" t="s">
        <v>15</v>
      </c>
      <c r="Y107" s="31" t="s">
        <v>15</v>
      </c>
      <c r="Z107" s="187" t="s">
        <v>15</v>
      </c>
      <c r="AA107" s="31" t="s">
        <v>15</v>
      </c>
      <c r="AB107" s="187" t="s">
        <v>15</v>
      </c>
      <c r="AC107" s="31" t="s">
        <v>15</v>
      </c>
      <c r="AD107" s="187" t="s">
        <v>15</v>
      </c>
      <c r="AE107" s="31" t="s">
        <v>15</v>
      </c>
      <c r="AF107" s="232" t="s">
        <v>15</v>
      </c>
      <c r="AG107" s="95">
        <v>0</v>
      </c>
      <c r="AH107" s="95">
        <v>0</v>
      </c>
      <c r="AI107" s="95">
        <v>0</v>
      </c>
      <c r="AJ107" s="95">
        <v>0</v>
      </c>
      <c r="AK107" s="95">
        <v>0</v>
      </c>
      <c r="AL107" s="89"/>
      <c r="AM107" s="89"/>
      <c r="AN107" s="89"/>
      <c r="AO107" s="90"/>
      <c r="AP107" s="90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</row>
    <row r="108" spans="1:241" ht="17.149999999999999" customHeight="1" x14ac:dyDescent="0.35">
      <c r="A108" s="30"/>
      <c r="B108" s="30"/>
      <c r="C108" s="30"/>
      <c r="D108" s="18"/>
      <c r="E108" s="30">
        <f t="shared" si="11"/>
        <v>0</v>
      </c>
      <c r="F108" s="93">
        <f t="shared" si="12"/>
        <v>0</v>
      </c>
      <c r="G108" s="94"/>
      <c r="H108" s="187" t="s">
        <v>15</v>
      </c>
      <c r="I108" s="94" t="s">
        <v>15</v>
      </c>
      <c r="J108" s="187" t="s">
        <v>15</v>
      </c>
      <c r="K108" s="94" t="s">
        <v>15</v>
      </c>
      <c r="L108" s="187" t="s">
        <v>15</v>
      </c>
      <c r="M108" s="31" t="s">
        <v>15</v>
      </c>
      <c r="N108" s="203" t="s">
        <v>15</v>
      </c>
      <c r="O108" s="31" t="s">
        <v>15</v>
      </c>
      <c r="P108" s="187" t="s">
        <v>15</v>
      </c>
      <c r="Q108" s="31" t="s">
        <v>15</v>
      </c>
      <c r="R108" s="187" t="s">
        <v>15</v>
      </c>
      <c r="S108" s="31" t="s">
        <v>15</v>
      </c>
      <c r="T108" s="187" t="s">
        <v>15</v>
      </c>
      <c r="U108" s="94" t="s">
        <v>15</v>
      </c>
      <c r="V108" s="187" t="s">
        <v>15</v>
      </c>
      <c r="W108" s="192" t="s">
        <v>15</v>
      </c>
      <c r="X108" s="187" t="s">
        <v>15</v>
      </c>
      <c r="Y108" s="31" t="s">
        <v>15</v>
      </c>
      <c r="Z108" s="187" t="s">
        <v>15</v>
      </c>
      <c r="AA108" s="31" t="s">
        <v>15</v>
      </c>
      <c r="AB108" s="187" t="s">
        <v>15</v>
      </c>
      <c r="AC108" s="31" t="s">
        <v>15</v>
      </c>
      <c r="AD108" s="187" t="s">
        <v>15</v>
      </c>
      <c r="AE108" s="31" t="s">
        <v>15</v>
      </c>
      <c r="AF108" s="232" t="s">
        <v>15</v>
      </c>
      <c r="AG108" s="95">
        <v>0</v>
      </c>
      <c r="AH108" s="95">
        <v>0</v>
      </c>
      <c r="AI108" s="95">
        <v>0</v>
      </c>
      <c r="AJ108" s="95">
        <v>0</v>
      </c>
      <c r="AK108" s="95">
        <v>0</v>
      </c>
      <c r="AL108" s="89"/>
      <c r="AM108" s="89"/>
      <c r="AN108" s="89"/>
      <c r="AO108" s="90"/>
      <c r="AP108" s="90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</row>
    <row r="109" spans="1:241" ht="17.149999999999999" customHeight="1" x14ac:dyDescent="0.35">
      <c r="A109" s="30"/>
      <c r="B109" s="30"/>
      <c r="C109" s="30"/>
      <c r="D109" s="18"/>
      <c r="E109" s="30">
        <f t="shared" si="11"/>
        <v>0</v>
      </c>
      <c r="F109" s="93">
        <f t="shared" si="12"/>
        <v>0</v>
      </c>
      <c r="G109" s="94"/>
      <c r="H109" s="187" t="s">
        <v>15</v>
      </c>
      <c r="I109" s="94" t="s">
        <v>15</v>
      </c>
      <c r="J109" s="187" t="s">
        <v>15</v>
      </c>
      <c r="K109" s="94" t="s">
        <v>15</v>
      </c>
      <c r="L109" s="187" t="s">
        <v>15</v>
      </c>
      <c r="M109" s="31" t="s">
        <v>15</v>
      </c>
      <c r="N109" s="203" t="s">
        <v>15</v>
      </c>
      <c r="O109" s="31" t="s">
        <v>15</v>
      </c>
      <c r="P109" s="187" t="s">
        <v>15</v>
      </c>
      <c r="Q109" s="31" t="s">
        <v>15</v>
      </c>
      <c r="R109" s="187" t="s">
        <v>15</v>
      </c>
      <c r="S109" s="31" t="s">
        <v>15</v>
      </c>
      <c r="T109" s="187" t="s">
        <v>15</v>
      </c>
      <c r="U109" s="94" t="s">
        <v>15</v>
      </c>
      <c r="V109" s="187" t="s">
        <v>15</v>
      </c>
      <c r="W109" s="192" t="s">
        <v>15</v>
      </c>
      <c r="X109" s="187" t="s">
        <v>15</v>
      </c>
      <c r="Y109" s="31" t="s">
        <v>15</v>
      </c>
      <c r="Z109" s="187" t="s">
        <v>15</v>
      </c>
      <c r="AA109" s="31" t="s">
        <v>15</v>
      </c>
      <c r="AB109" s="187" t="s">
        <v>15</v>
      </c>
      <c r="AC109" s="31" t="s">
        <v>15</v>
      </c>
      <c r="AD109" s="187" t="s">
        <v>15</v>
      </c>
      <c r="AE109" s="31" t="s">
        <v>15</v>
      </c>
      <c r="AF109" s="232" t="s">
        <v>15</v>
      </c>
      <c r="AG109" s="95">
        <v>0</v>
      </c>
      <c r="AH109" s="95">
        <v>0</v>
      </c>
      <c r="AI109" s="95">
        <v>0</v>
      </c>
      <c r="AJ109" s="95">
        <v>0</v>
      </c>
      <c r="AK109" s="95">
        <v>0</v>
      </c>
      <c r="AL109" s="89"/>
      <c r="AM109" s="89"/>
      <c r="AN109" s="89"/>
      <c r="AO109" s="90"/>
      <c r="AP109" s="90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</row>
    <row r="110" spans="1:241" ht="17.149999999999999" customHeight="1" x14ac:dyDescent="0.35">
      <c r="A110" s="84"/>
      <c r="B110" s="84"/>
      <c r="C110" s="38"/>
      <c r="D110" s="2"/>
      <c r="E110" s="30">
        <f t="shared" si="11"/>
        <v>0</v>
      </c>
      <c r="F110" s="93">
        <f t="shared" si="12"/>
        <v>0</v>
      </c>
      <c r="G110" s="94"/>
      <c r="H110" s="187" t="s">
        <v>15</v>
      </c>
      <c r="I110" s="94" t="s">
        <v>15</v>
      </c>
      <c r="J110" s="187" t="s">
        <v>15</v>
      </c>
      <c r="K110" s="94" t="s">
        <v>15</v>
      </c>
      <c r="L110" s="187" t="s">
        <v>15</v>
      </c>
      <c r="M110" s="31" t="s">
        <v>15</v>
      </c>
      <c r="N110" s="203" t="s">
        <v>15</v>
      </c>
      <c r="O110" s="31" t="s">
        <v>15</v>
      </c>
      <c r="P110" s="187" t="s">
        <v>15</v>
      </c>
      <c r="Q110" s="31" t="s">
        <v>15</v>
      </c>
      <c r="R110" s="187" t="s">
        <v>15</v>
      </c>
      <c r="S110" s="31" t="s">
        <v>15</v>
      </c>
      <c r="T110" s="187" t="s">
        <v>15</v>
      </c>
      <c r="U110" s="94" t="s">
        <v>15</v>
      </c>
      <c r="V110" s="187" t="s">
        <v>15</v>
      </c>
      <c r="W110" s="192" t="s">
        <v>15</v>
      </c>
      <c r="X110" s="187" t="s">
        <v>15</v>
      </c>
      <c r="Y110" s="31" t="s">
        <v>15</v>
      </c>
      <c r="Z110" s="187" t="s">
        <v>15</v>
      </c>
      <c r="AA110" s="31" t="s">
        <v>15</v>
      </c>
      <c r="AB110" s="187" t="s">
        <v>15</v>
      </c>
      <c r="AC110" s="31" t="s">
        <v>15</v>
      </c>
      <c r="AD110" s="187" t="s">
        <v>15</v>
      </c>
      <c r="AE110" s="31" t="s">
        <v>15</v>
      </c>
      <c r="AF110" s="232" t="s">
        <v>15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  <c r="AL110" s="89"/>
      <c r="AM110" s="89"/>
      <c r="AN110" s="89"/>
      <c r="AO110" s="90"/>
      <c r="AP110" s="90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</row>
    <row r="111" spans="1:241" ht="17.149999999999999" customHeight="1" x14ac:dyDescent="0.35">
      <c r="A111" s="84"/>
      <c r="B111" s="84"/>
      <c r="C111" s="89"/>
      <c r="D111" s="89"/>
      <c r="E111" s="89"/>
      <c r="F111" s="86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90"/>
      <c r="AP111" s="90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</row>
    <row r="112" spans="1:241" ht="17.149999999999999" customHeight="1" x14ac:dyDescent="0.35">
      <c r="A112" s="84"/>
      <c r="B112" s="84"/>
      <c r="C112" s="89"/>
      <c r="D112" s="89"/>
      <c r="E112" s="96" t="s">
        <v>19</v>
      </c>
      <c r="F112" s="94"/>
      <c r="G112" s="94">
        <f t="shared" ref="G112:AF112" si="13">SUM(G6:G110)</f>
        <v>0</v>
      </c>
      <c r="H112" s="94">
        <f t="shared" si="13"/>
        <v>176</v>
      </c>
      <c r="I112" s="94">
        <f t="shared" si="13"/>
        <v>291</v>
      </c>
      <c r="J112" s="94">
        <f t="shared" si="13"/>
        <v>28</v>
      </c>
      <c r="K112" s="94">
        <f t="shared" si="13"/>
        <v>15</v>
      </c>
      <c r="L112" s="94">
        <f>SUM(L6:L110)</f>
        <v>97</v>
      </c>
      <c r="M112" s="94">
        <f t="shared" ref="M112:Q112" si="14">SUM(M6:M110)</f>
        <v>33</v>
      </c>
      <c r="N112" s="94">
        <f t="shared" si="14"/>
        <v>28</v>
      </c>
      <c r="O112" s="94">
        <f t="shared" si="14"/>
        <v>5</v>
      </c>
      <c r="P112" s="94">
        <f t="shared" si="14"/>
        <v>34</v>
      </c>
      <c r="Q112" s="94">
        <f t="shared" si="14"/>
        <v>5</v>
      </c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198">
        <f t="shared" si="13"/>
        <v>176</v>
      </c>
      <c r="AG112" s="89"/>
      <c r="AH112" s="89"/>
      <c r="AI112" s="89"/>
      <c r="AJ112" s="89"/>
      <c r="AK112" s="89"/>
      <c r="AL112" s="89"/>
      <c r="AM112" s="89"/>
      <c r="AN112" s="89"/>
      <c r="AO112" s="90"/>
      <c r="AP112" s="90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</row>
  </sheetData>
  <sortState ref="B6:AL94">
    <sortCondition descending="1" ref="E6:E94"/>
    <sortCondition ref="F6:F94"/>
  </sortState>
  <conditionalFormatting sqref="C6:C10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F185"/>
  <sheetViews>
    <sheetView showGridLines="0" topLeftCell="R1" workbookViewId="0">
      <selection activeCell="H14" sqref="H14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5.81640625" style="97" customWidth="1"/>
    <col min="7" max="7" width="9" style="97" hidden="1" customWidth="1"/>
    <col min="8" max="9" width="10.1796875" style="183" customWidth="1"/>
    <col min="10" max="10" width="10.6328125" style="183" customWidth="1"/>
    <col min="11" max="11" width="10.81640625" style="183" customWidth="1"/>
    <col min="12" max="12" width="10.7265625" style="183" customWidth="1"/>
    <col min="13" max="13" width="10.6328125" style="183" customWidth="1"/>
    <col min="14" max="14" width="9.81640625" style="183" customWidth="1"/>
    <col min="15" max="15" width="10.08984375" style="183" customWidth="1"/>
    <col min="16" max="17" width="10.26953125" style="183" customWidth="1"/>
    <col min="18" max="18" width="10.6328125" style="183" customWidth="1"/>
    <col min="19" max="19" width="10.36328125" style="183" customWidth="1"/>
    <col min="20" max="22" width="9.453125" style="183" customWidth="1"/>
    <col min="23" max="24" width="9.08984375" style="183" customWidth="1"/>
    <col min="25" max="25" width="9.54296875" style="183" customWidth="1"/>
    <col min="26" max="26" width="10.08984375" style="183" customWidth="1"/>
    <col min="27" max="27" width="11.36328125" style="183" customWidth="1"/>
    <col min="28" max="30" width="11.453125" style="183" customWidth="1"/>
    <col min="31" max="31" width="11.08984375" style="183" customWidth="1"/>
    <col min="32" max="32" width="11" style="183" customWidth="1"/>
    <col min="33" max="34" width="10.7265625" style="183" customWidth="1"/>
    <col min="35" max="40" width="11" style="183" customWidth="1"/>
    <col min="41" max="42" width="10.453125" style="183" customWidth="1"/>
    <col min="43" max="43" width="10.26953125" style="183" customWidth="1"/>
    <col min="44" max="49" width="9" style="97" hidden="1" customWidth="1"/>
    <col min="50" max="240" width="9" style="97" customWidth="1"/>
  </cols>
  <sheetData>
    <row r="1" spans="1:49" ht="17.149999999999999" customHeight="1" x14ac:dyDescent="0.35">
      <c r="A1" s="2"/>
      <c r="B1" s="2"/>
      <c r="C1" s="2"/>
      <c r="D1" s="85" t="s">
        <v>69</v>
      </c>
      <c r="E1" s="86"/>
      <c r="F1" s="86"/>
      <c r="G1" s="5"/>
      <c r="H1" s="184">
        <v>45633</v>
      </c>
      <c r="I1" s="5">
        <v>45634</v>
      </c>
      <c r="J1" s="184">
        <v>45634</v>
      </c>
      <c r="K1" s="5">
        <v>45613</v>
      </c>
      <c r="L1" s="196">
        <v>45599</v>
      </c>
      <c r="M1" s="5">
        <v>45599</v>
      </c>
      <c r="N1" s="184">
        <v>45591</v>
      </c>
      <c r="O1" s="17">
        <v>45585</v>
      </c>
      <c r="P1" s="184">
        <v>45585</v>
      </c>
      <c r="Q1" s="5">
        <v>45572</v>
      </c>
      <c r="R1" s="184">
        <v>45572</v>
      </c>
      <c r="S1" s="189">
        <v>45563</v>
      </c>
      <c r="T1" s="184">
        <v>45543</v>
      </c>
      <c r="U1" s="5">
        <v>45536</v>
      </c>
      <c r="V1" s="184">
        <v>45536</v>
      </c>
      <c r="W1" s="5">
        <v>45522</v>
      </c>
      <c r="X1" s="184">
        <v>45494</v>
      </c>
      <c r="Y1" s="5">
        <v>45522</v>
      </c>
      <c r="Z1" s="184">
        <v>45494</v>
      </c>
      <c r="AA1" s="5">
        <v>45424</v>
      </c>
      <c r="AB1" s="184">
        <v>45424</v>
      </c>
      <c r="AC1" s="5">
        <v>45423</v>
      </c>
      <c r="AD1" s="184">
        <v>45423</v>
      </c>
      <c r="AE1" s="189">
        <v>45403</v>
      </c>
      <c r="AF1" s="184">
        <v>45396</v>
      </c>
      <c r="AG1" s="190">
        <v>45389</v>
      </c>
      <c r="AH1" s="184">
        <v>45389</v>
      </c>
      <c r="AI1" s="197">
        <v>45382</v>
      </c>
      <c r="AJ1" s="196">
        <v>45375</v>
      </c>
      <c r="AK1" s="197">
        <v>45375</v>
      </c>
      <c r="AL1" s="196">
        <v>45363</v>
      </c>
      <c r="AM1" s="4">
        <v>45363</v>
      </c>
      <c r="AN1" s="196">
        <v>45363</v>
      </c>
      <c r="AO1" s="197">
        <v>45347</v>
      </c>
      <c r="AP1" s="196">
        <v>45305</v>
      </c>
      <c r="AQ1" s="233">
        <v>45299</v>
      </c>
      <c r="AR1" s="98"/>
      <c r="AS1" s="99"/>
      <c r="AT1" s="99"/>
      <c r="AU1" s="99"/>
      <c r="AV1" s="99"/>
      <c r="AW1" s="9"/>
    </row>
    <row r="2" spans="1:49" ht="17.149999999999999" customHeight="1" x14ac:dyDescent="0.35">
      <c r="A2" s="2"/>
      <c r="B2" s="2"/>
      <c r="C2" s="2"/>
      <c r="D2" s="91"/>
      <c r="E2" s="86"/>
      <c r="F2" s="86"/>
      <c r="G2" s="17"/>
      <c r="H2" s="185" t="s">
        <v>2200</v>
      </c>
      <c r="I2" s="17" t="s">
        <v>36</v>
      </c>
      <c r="J2" s="185" t="s">
        <v>36</v>
      </c>
      <c r="K2" s="17" t="s">
        <v>2029</v>
      </c>
      <c r="L2" s="185" t="s">
        <v>576</v>
      </c>
      <c r="M2" s="17" t="s">
        <v>36</v>
      </c>
      <c r="N2" s="185" t="s">
        <v>1963</v>
      </c>
      <c r="O2" s="17" t="s">
        <v>293</v>
      </c>
      <c r="P2" s="185" t="s">
        <v>293</v>
      </c>
      <c r="Q2" s="17" t="s">
        <v>36</v>
      </c>
      <c r="R2" s="185" t="s">
        <v>36</v>
      </c>
      <c r="S2" s="190" t="s">
        <v>864</v>
      </c>
      <c r="T2" s="185" t="s">
        <v>1619</v>
      </c>
      <c r="U2" s="17" t="s">
        <v>1703</v>
      </c>
      <c r="V2" s="185" t="s">
        <v>1703</v>
      </c>
      <c r="W2" s="17" t="s">
        <v>1650</v>
      </c>
      <c r="X2" s="185" t="s">
        <v>1650</v>
      </c>
      <c r="Y2" s="17" t="s">
        <v>1650</v>
      </c>
      <c r="Z2" s="185" t="s">
        <v>1650</v>
      </c>
      <c r="AA2" s="17" t="s">
        <v>1548</v>
      </c>
      <c r="AB2" s="185" t="s">
        <v>1548</v>
      </c>
      <c r="AC2" s="17" t="s">
        <v>1546</v>
      </c>
      <c r="AD2" s="185" t="s">
        <v>1546</v>
      </c>
      <c r="AE2" s="190" t="s">
        <v>837</v>
      </c>
      <c r="AF2" s="185" t="s">
        <v>1382</v>
      </c>
      <c r="AG2" s="190" t="s">
        <v>1382</v>
      </c>
      <c r="AH2" s="185" t="s">
        <v>1382</v>
      </c>
      <c r="AI2" s="190" t="s">
        <v>576</v>
      </c>
      <c r="AJ2" s="185" t="s">
        <v>719</v>
      </c>
      <c r="AK2" s="190" t="s">
        <v>719</v>
      </c>
      <c r="AL2" s="185" t="s">
        <v>36</v>
      </c>
      <c r="AM2" s="17" t="s">
        <v>36</v>
      </c>
      <c r="AN2" s="185" t="s">
        <v>36</v>
      </c>
      <c r="AO2" s="190" t="s">
        <v>1197</v>
      </c>
      <c r="AP2" s="185" t="s">
        <v>350</v>
      </c>
      <c r="AQ2" s="191" t="s">
        <v>350</v>
      </c>
      <c r="AR2" s="102"/>
      <c r="AS2" s="103"/>
      <c r="AT2" s="103"/>
      <c r="AU2" s="103"/>
      <c r="AV2" s="103"/>
      <c r="AW2" s="9"/>
    </row>
    <row r="3" spans="1:49" ht="17.149999999999999" customHeight="1" x14ac:dyDescent="0.35">
      <c r="A3" s="2"/>
      <c r="B3" s="2"/>
      <c r="C3" s="2"/>
      <c r="D3" s="92" t="s">
        <v>1</v>
      </c>
      <c r="E3" s="86"/>
      <c r="F3" s="86"/>
      <c r="G3" s="2"/>
      <c r="H3" s="186" t="s">
        <v>63</v>
      </c>
      <c r="I3" s="2" t="s">
        <v>63</v>
      </c>
      <c r="J3" s="186" t="s">
        <v>37</v>
      </c>
      <c r="K3" s="2" t="s">
        <v>653</v>
      </c>
      <c r="L3" s="186" t="s">
        <v>63</v>
      </c>
      <c r="M3" s="2" t="s">
        <v>37</v>
      </c>
      <c r="N3" s="186" t="s">
        <v>482</v>
      </c>
      <c r="O3" s="2" t="s">
        <v>344</v>
      </c>
      <c r="P3" s="186" t="s">
        <v>476</v>
      </c>
      <c r="Q3" s="2" t="s">
        <v>63</v>
      </c>
      <c r="R3" s="186" t="s">
        <v>37</v>
      </c>
      <c r="S3" s="191" t="s">
        <v>37</v>
      </c>
      <c r="T3" s="186" t="s">
        <v>344</v>
      </c>
      <c r="U3" s="2" t="s">
        <v>63</v>
      </c>
      <c r="V3" s="186" t="s">
        <v>37</v>
      </c>
      <c r="W3" s="2" t="s">
        <v>476</v>
      </c>
      <c r="X3" s="186" t="s">
        <v>1699</v>
      </c>
      <c r="Y3" s="2" t="s">
        <v>344</v>
      </c>
      <c r="Z3" s="186" t="s">
        <v>1686</v>
      </c>
      <c r="AA3" s="2" t="s">
        <v>1563</v>
      </c>
      <c r="AB3" s="186" t="s">
        <v>1549</v>
      </c>
      <c r="AC3" s="2" t="s">
        <v>1585</v>
      </c>
      <c r="AD3" s="186" t="s">
        <v>476</v>
      </c>
      <c r="AE3" s="191" t="s">
        <v>344</v>
      </c>
      <c r="AF3" s="186" t="s">
        <v>257</v>
      </c>
      <c r="AG3" s="191" t="s">
        <v>344</v>
      </c>
      <c r="AH3" s="186" t="s">
        <v>476</v>
      </c>
      <c r="AI3" s="191" t="s">
        <v>37</v>
      </c>
      <c r="AJ3" s="186" t="s">
        <v>63</v>
      </c>
      <c r="AK3" s="191" t="s">
        <v>37</v>
      </c>
      <c r="AL3" s="186" t="s">
        <v>37</v>
      </c>
      <c r="AM3" s="2" t="s">
        <v>63</v>
      </c>
      <c r="AN3" s="186" t="s">
        <v>70</v>
      </c>
      <c r="AO3" s="191" t="s">
        <v>63</v>
      </c>
      <c r="AP3" s="186" t="s">
        <v>37</v>
      </c>
      <c r="AQ3" s="191" t="s">
        <v>70</v>
      </c>
      <c r="AR3" s="107"/>
      <c r="AS3" s="104"/>
      <c r="AT3" s="104"/>
      <c r="AU3" s="104"/>
      <c r="AV3" s="104"/>
      <c r="AW3" s="9"/>
    </row>
    <row r="4" spans="1:49" ht="17.149999999999999" customHeight="1" x14ac:dyDescent="0.35">
      <c r="A4" s="2"/>
      <c r="B4" s="2"/>
      <c r="C4" s="2"/>
      <c r="D4" s="92" t="s">
        <v>3</v>
      </c>
      <c r="E4" s="92" t="s">
        <v>4</v>
      </c>
      <c r="F4" s="92" t="s">
        <v>5</v>
      </c>
      <c r="G4" s="2"/>
      <c r="H4" s="186" t="s">
        <v>104</v>
      </c>
      <c r="I4" s="2" t="s">
        <v>6</v>
      </c>
      <c r="J4" s="186" t="s">
        <v>6</v>
      </c>
      <c r="K4" s="2" t="s">
        <v>104</v>
      </c>
      <c r="L4" s="186" t="s">
        <v>6</v>
      </c>
      <c r="M4" s="2" t="s">
        <v>6</v>
      </c>
      <c r="N4" s="186" t="s">
        <v>51</v>
      </c>
      <c r="O4" s="2" t="s">
        <v>7</v>
      </c>
      <c r="P4" s="186" t="s">
        <v>6</v>
      </c>
      <c r="Q4" s="2" t="s">
        <v>6</v>
      </c>
      <c r="R4" s="186" t="s">
        <v>6</v>
      </c>
      <c r="S4" s="191" t="s">
        <v>6</v>
      </c>
      <c r="T4" s="186" t="s">
        <v>6</v>
      </c>
      <c r="U4" s="2" t="s">
        <v>7</v>
      </c>
      <c r="V4" s="186" t="s">
        <v>6</v>
      </c>
      <c r="W4" s="2" t="s">
        <v>6</v>
      </c>
      <c r="X4" s="186" t="s">
        <v>6</v>
      </c>
      <c r="Y4" s="2" t="s">
        <v>6</v>
      </c>
      <c r="Z4" s="186" t="s">
        <v>6</v>
      </c>
      <c r="AA4" s="2" t="s">
        <v>6</v>
      </c>
      <c r="AB4" s="186" t="s">
        <v>6</v>
      </c>
      <c r="AC4" s="2" t="s">
        <v>6</v>
      </c>
      <c r="AD4" s="186" t="s">
        <v>6</v>
      </c>
      <c r="AE4" s="191" t="s">
        <v>6</v>
      </c>
      <c r="AF4" s="186" t="s">
        <v>6</v>
      </c>
      <c r="AG4" s="191" t="s">
        <v>6</v>
      </c>
      <c r="AH4" s="186" t="s">
        <v>7</v>
      </c>
      <c r="AI4" s="191" t="s">
        <v>6</v>
      </c>
      <c r="AJ4" s="186" t="s">
        <v>6</v>
      </c>
      <c r="AK4" s="191" t="s">
        <v>6</v>
      </c>
      <c r="AL4" s="186" t="s">
        <v>6</v>
      </c>
      <c r="AM4" s="2" t="s">
        <v>6</v>
      </c>
      <c r="AN4" s="186" t="s">
        <v>6</v>
      </c>
      <c r="AO4" s="191" t="s">
        <v>6</v>
      </c>
      <c r="AP4" s="186" t="s">
        <v>6</v>
      </c>
      <c r="AQ4" s="234" t="s">
        <v>104</v>
      </c>
      <c r="AR4" s="107"/>
      <c r="AS4" s="104"/>
      <c r="AT4" s="104"/>
      <c r="AU4" s="104"/>
      <c r="AV4" s="104"/>
      <c r="AW4" s="9"/>
    </row>
    <row r="5" spans="1:49" ht="15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86">
        <v>43</v>
      </c>
      <c r="I5" s="2">
        <v>3</v>
      </c>
      <c r="J5" s="186">
        <v>1</v>
      </c>
      <c r="K5" s="2">
        <v>116</v>
      </c>
      <c r="L5" s="186">
        <v>4</v>
      </c>
      <c r="M5" s="2">
        <v>2</v>
      </c>
      <c r="N5" s="186">
        <v>119</v>
      </c>
      <c r="O5" s="2">
        <v>17</v>
      </c>
      <c r="P5" s="186">
        <v>6</v>
      </c>
      <c r="Q5" s="2">
        <v>8</v>
      </c>
      <c r="R5" s="186">
        <v>1</v>
      </c>
      <c r="S5" s="191">
        <v>9</v>
      </c>
      <c r="T5" s="186">
        <v>9</v>
      </c>
      <c r="U5" s="2">
        <v>18</v>
      </c>
      <c r="V5" s="186">
        <v>5</v>
      </c>
      <c r="W5" s="2">
        <v>4</v>
      </c>
      <c r="X5" s="186">
        <v>1</v>
      </c>
      <c r="Y5" s="2">
        <v>5</v>
      </c>
      <c r="Z5" s="186">
        <v>2</v>
      </c>
      <c r="AA5" s="2">
        <v>1</v>
      </c>
      <c r="AB5" s="186">
        <v>1</v>
      </c>
      <c r="AC5" s="2">
        <v>9</v>
      </c>
      <c r="AD5" s="186">
        <v>5</v>
      </c>
      <c r="AE5" s="191">
        <v>1</v>
      </c>
      <c r="AF5" s="186">
        <v>3</v>
      </c>
      <c r="AG5" s="191">
        <v>1</v>
      </c>
      <c r="AH5" s="186">
        <v>10</v>
      </c>
      <c r="AI5" s="191">
        <v>6</v>
      </c>
      <c r="AJ5" s="186">
        <v>7</v>
      </c>
      <c r="AK5" s="191">
        <v>6</v>
      </c>
      <c r="AL5" s="186">
        <v>4</v>
      </c>
      <c r="AM5" s="2">
        <v>3</v>
      </c>
      <c r="AN5" s="186">
        <v>2</v>
      </c>
      <c r="AO5" s="191">
        <v>1</v>
      </c>
      <c r="AP5" s="186">
        <v>2</v>
      </c>
      <c r="AQ5" s="234" t="s">
        <v>1111</v>
      </c>
      <c r="AR5" s="108"/>
      <c r="AS5" s="109"/>
      <c r="AT5" s="109"/>
      <c r="AU5" s="109"/>
      <c r="AV5" s="109"/>
      <c r="AW5" s="9"/>
    </row>
    <row r="6" spans="1:49" ht="17.149999999999999" customHeight="1" x14ac:dyDescent="0.35">
      <c r="A6" s="30">
        <v>1</v>
      </c>
      <c r="B6" s="30">
        <v>1</v>
      </c>
      <c r="C6" s="30">
        <f t="shared" ref="C6:C14" si="0">B6-A6</f>
        <v>0</v>
      </c>
      <c r="D6" s="110" t="s">
        <v>287</v>
      </c>
      <c r="E6" s="86">
        <f t="shared" ref="E6:E37" si="1">LARGE(G6:AV6,1)+LARGE(G6:AV6,2)+LARGE(G6:AV6,3)+LARGE(G6:AV6,4)+LARGE(G6:AV6,5)</f>
        <v>80</v>
      </c>
      <c r="F6" s="93">
        <f t="shared" ref="F6:F37" si="2">COUNT(G6:AQ6)</f>
        <v>3</v>
      </c>
      <c r="G6" s="94"/>
      <c r="H6" s="187" t="s">
        <v>15</v>
      </c>
      <c r="I6" s="94" t="s">
        <v>15</v>
      </c>
      <c r="J6" s="187" t="s">
        <v>15</v>
      </c>
      <c r="K6" s="94">
        <v>43</v>
      </c>
      <c r="L6" s="187" t="s">
        <v>15</v>
      </c>
      <c r="M6" s="94" t="s">
        <v>15</v>
      </c>
      <c r="N6" s="203" t="s">
        <v>15</v>
      </c>
      <c r="O6" s="31">
        <v>17</v>
      </c>
      <c r="P6" s="187" t="s">
        <v>15</v>
      </c>
      <c r="Q6" s="94" t="s">
        <v>15</v>
      </c>
      <c r="R6" s="187" t="s">
        <v>15</v>
      </c>
      <c r="S6" s="192" t="s">
        <v>15</v>
      </c>
      <c r="T6" s="187" t="s">
        <v>15</v>
      </c>
      <c r="U6" s="31" t="s">
        <v>15</v>
      </c>
      <c r="V6" s="187" t="s">
        <v>15</v>
      </c>
      <c r="W6" s="31" t="s">
        <v>15</v>
      </c>
      <c r="X6" s="187" t="s">
        <v>15</v>
      </c>
      <c r="Y6" s="31" t="s">
        <v>15</v>
      </c>
      <c r="Z6" s="187" t="s">
        <v>15</v>
      </c>
      <c r="AA6" s="94" t="s">
        <v>15</v>
      </c>
      <c r="AB6" s="187" t="s">
        <v>15</v>
      </c>
      <c r="AC6" s="94" t="s">
        <v>15</v>
      </c>
      <c r="AD6" s="187" t="s">
        <v>15</v>
      </c>
      <c r="AE6" s="192" t="s">
        <v>15</v>
      </c>
      <c r="AF6" s="203" t="s">
        <v>15</v>
      </c>
      <c r="AG6" s="192" t="s">
        <v>15</v>
      </c>
      <c r="AH6" s="187" t="s">
        <v>15</v>
      </c>
      <c r="AI6" s="192" t="s">
        <v>15</v>
      </c>
      <c r="AJ6" s="187" t="s">
        <v>15</v>
      </c>
      <c r="AK6" s="192" t="s">
        <v>15</v>
      </c>
      <c r="AL6" s="187" t="s">
        <v>15</v>
      </c>
      <c r="AM6" s="192" t="s">
        <v>15</v>
      </c>
      <c r="AN6" s="187" t="s">
        <v>15</v>
      </c>
      <c r="AO6" s="192" t="s">
        <v>15</v>
      </c>
      <c r="AP6" s="187" t="s">
        <v>15</v>
      </c>
      <c r="AQ6" s="235">
        <v>20</v>
      </c>
      <c r="AR6" s="111">
        <v>0</v>
      </c>
      <c r="AS6" s="112">
        <v>0</v>
      </c>
      <c r="AT6" s="112">
        <v>0</v>
      </c>
      <c r="AU6" s="112">
        <v>0</v>
      </c>
      <c r="AV6" s="112">
        <v>0</v>
      </c>
      <c r="AW6" s="35"/>
    </row>
    <row r="7" spans="1:49" ht="17.149999999999999" customHeight="1" x14ac:dyDescent="0.35">
      <c r="A7" s="30">
        <v>2</v>
      </c>
      <c r="B7" s="30">
        <v>3</v>
      </c>
      <c r="C7" s="30">
        <f t="shared" si="0"/>
        <v>1</v>
      </c>
      <c r="D7" s="92" t="s">
        <v>75</v>
      </c>
      <c r="E7" s="86">
        <f t="shared" si="1"/>
        <v>73</v>
      </c>
      <c r="F7" s="93">
        <f t="shared" si="2"/>
        <v>6</v>
      </c>
      <c r="G7" s="94"/>
      <c r="H7" s="187" t="s">
        <v>15</v>
      </c>
      <c r="I7" s="94" t="s">
        <v>15</v>
      </c>
      <c r="J7" s="187" t="s">
        <v>15</v>
      </c>
      <c r="K7" s="94">
        <v>26</v>
      </c>
      <c r="L7" s="203">
        <v>10</v>
      </c>
      <c r="M7" s="94" t="s">
        <v>15</v>
      </c>
      <c r="N7" s="203" t="s">
        <v>15</v>
      </c>
      <c r="O7" s="31" t="s">
        <v>15</v>
      </c>
      <c r="P7" s="187" t="s">
        <v>15</v>
      </c>
      <c r="Q7" s="94">
        <v>10</v>
      </c>
      <c r="R7" s="187" t="s">
        <v>15</v>
      </c>
      <c r="S7" s="192" t="s">
        <v>15</v>
      </c>
      <c r="T7" s="187" t="s">
        <v>15</v>
      </c>
      <c r="U7" s="31" t="s">
        <v>15</v>
      </c>
      <c r="V7" s="187" t="s">
        <v>15</v>
      </c>
      <c r="W7" s="31" t="s">
        <v>15</v>
      </c>
      <c r="X7" s="187" t="s">
        <v>15</v>
      </c>
      <c r="Y7" s="31" t="s">
        <v>15</v>
      </c>
      <c r="Z7" s="187" t="s">
        <v>15</v>
      </c>
      <c r="AA7" s="94" t="s">
        <v>15</v>
      </c>
      <c r="AB7" s="187" t="s">
        <v>15</v>
      </c>
      <c r="AC7" s="94">
        <v>6</v>
      </c>
      <c r="AD7" s="187" t="s">
        <v>15</v>
      </c>
      <c r="AE7" s="192" t="s">
        <v>15</v>
      </c>
      <c r="AF7" s="203" t="s">
        <v>15</v>
      </c>
      <c r="AG7" s="192" t="s">
        <v>15</v>
      </c>
      <c r="AH7" s="187" t="s">
        <v>15</v>
      </c>
      <c r="AI7" s="192" t="s">
        <v>15</v>
      </c>
      <c r="AJ7" s="187" t="s">
        <v>15</v>
      </c>
      <c r="AK7" s="192" t="s">
        <v>15</v>
      </c>
      <c r="AL7" s="187" t="s">
        <v>15</v>
      </c>
      <c r="AM7" s="192" t="s">
        <v>15</v>
      </c>
      <c r="AN7" s="187">
        <v>10</v>
      </c>
      <c r="AO7" s="192" t="s">
        <v>15</v>
      </c>
      <c r="AP7" s="187" t="s">
        <v>15</v>
      </c>
      <c r="AQ7" s="235">
        <v>17</v>
      </c>
      <c r="AR7" s="113">
        <v>0</v>
      </c>
      <c r="AS7" s="114">
        <v>0</v>
      </c>
      <c r="AT7" s="114">
        <v>0</v>
      </c>
      <c r="AU7" s="114">
        <v>0</v>
      </c>
      <c r="AV7" s="114">
        <v>0</v>
      </c>
      <c r="AW7" s="35"/>
    </row>
    <row r="8" spans="1:49" ht="17.149999999999999" customHeight="1" x14ac:dyDescent="0.35">
      <c r="A8" s="30">
        <v>3</v>
      </c>
      <c r="B8" s="30">
        <v>14</v>
      </c>
      <c r="C8" s="30">
        <f t="shared" si="0"/>
        <v>11</v>
      </c>
      <c r="D8" s="110" t="s">
        <v>1754</v>
      </c>
      <c r="E8" s="93">
        <f t="shared" si="1"/>
        <v>68</v>
      </c>
      <c r="F8" s="93">
        <f t="shared" si="2"/>
        <v>3</v>
      </c>
      <c r="G8" s="94"/>
      <c r="H8" s="187">
        <v>34</v>
      </c>
      <c r="I8" s="94" t="s">
        <v>15</v>
      </c>
      <c r="J8" s="187" t="s">
        <v>15</v>
      </c>
      <c r="K8" s="94">
        <v>14</v>
      </c>
      <c r="L8" s="187" t="s">
        <v>15</v>
      </c>
      <c r="M8" s="94" t="s">
        <v>15</v>
      </c>
      <c r="N8" s="203" t="s">
        <v>15</v>
      </c>
      <c r="O8" s="31" t="s">
        <v>15</v>
      </c>
      <c r="P8" s="187" t="s">
        <v>15</v>
      </c>
      <c r="Q8" s="94" t="s">
        <v>15</v>
      </c>
      <c r="R8" s="187" t="s">
        <v>15</v>
      </c>
      <c r="S8" s="192" t="s">
        <v>15</v>
      </c>
      <c r="T8" s="187" t="s">
        <v>15</v>
      </c>
      <c r="U8" s="31">
        <v>20</v>
      </c>
      <c r="V8" s="187" t="s">
        <v>15</v>
      </c>
      <c r="W8" s="31" t="s">
        <v>15</v>
      </c>
      <c r="X8" s="187" t="s">
        <v>15</v>
      </c>
      <c r="Y8" s="31" t="s">
        <v>15</v>
      </c>
      <c r="Z8" s="187" t="s">
        <v>15</v>
      </c>
      <c r="AA8" s="94" t="s">
        <v>15</v>
      </c>
      <c r="AB8" s="187" t="s">
        <v>15</v>
      </c>
      <c r="AC8" s="94" t="s">
        <v>15</v>
      </c>
      <c r="AD8" s="187" t="s">
        <v>15</v>
      </c>
      <c r="AE8" s="192" t="s">
        <v>15</v>
      </c>
      <c r="AF8" s="203" t="s">
        <v>15</v>
      </c>
      <c r="AG8" s="192" t="s">
        <v>15</v>
      </c>
      <c r="AH8" s="187" t="s">
        <v>15</v>
      </c>
      <c r="AI8" s="192" t="s">
        <v>15</v>
      </c>
      <c r="AJ8" s="187" t="s">
        <v>15</v>
      </c>
      <c r="AK8" s="192" t="s">
        <v>15</v>
      </c>
      <c r="AL8" s="187" t="s">
        <v>15</v>
      </c>
      <c r="AM8" s="192" t="s">
        <v>15</v>
      </c>
      <c r="AN8" s="187" t="s">
        <v>15</v>
      </c>
      <c r="AO8" s="192" t="s">
        <v>15</v>
      </c>
      <c r="AP8" s="187" t="s">
        <v>15</v>
      </c>
      <c r="AQ8" s="235" t="s">
        <v>15</v>
      </c>
      <c r="AR8" s="113">
        <v>0</v>
      </c>
      <c r="AS8" s="114">
        <v>0</v>
      </c>
      <c r="AT8" s="114">
        <v>0</v>
      </c>
      <c r="AU8" s="114">
        <v>0</v>
      </c>
      <c r="AV8" s="114">
        <v>0</v>
      </c>
      <c r="AW8" s="35"/>
    </row>
    <row r="9" spans="1:49" ht="17.149999999999999" customHeight="1" x14ac:dyDescent="0.35">
      <c r="A9" s="30">
        <v>4</v>
      </c>
      <c r="B9" s="30">
        <v>25</v>
      </c>
      <c r="C9" s="30">
        <f t="shared" si="0"/>
        <v>21</v>
      </c>
      <c r="D9" s="92" t="s">
        <v>176</v>
      </c>
      <c r="E9" s="93">
        <f t="shared" si="1"/>
        <v>66</v>
      </c>
      <c r="F9" s="93">
        <f t="shared" si="2"/>
        <v>3</v>
      </c>
      <c r="G9" s="94"/>
      <c r="H9" s="187">
        <v>43</v>
      </c>
      <c r="I9" s="94" t="s">
        <v>15</v>
      </c>
      <c r="J9" s="187" t="s">
        <v>15</v>
      </c>
      <c r="K9" s="94" t="s">
        <v>15</v>
      </c>
      <c r="L9" s="187" t="s">
        <v>15</v>
      </c>
      <c r="M9" s="94" t="s">
        <v>15</v>
      </c>
      <c r="N9" s="203" t="s">
        <v>15</v>
      </c>
      <c r="O9" s="31">
        <v>20</v>
      </c>
      <c r="P9" s="187" t="s">
        <v>15</v>
      </c>
      <c r="Q9" s="94" t="s">
        <v>15</v>
      </c>
      <c r="R9" s="187" t="s">
        <v>15</v>
      </c>
      <c r="S9" s="192" t="s">
        <v>15</v>
      </c>
      <c r="T9" s="187">
        <v>3</v>
      </c>
      <c r="U9" s="31" t="s">
        <v>15</v>
      </c>
      <c r="V9" s="187" t="s">
        <v>15</v>
      </c>
      <c r="W9" s="31" t="s">
        <v>15</v>
      </c>
      <c r="X9" s="187" t="s">
        <v>15</v>
      </c>
      <c r="Y9" s="31" t="s">
        <v>15</v>
      </c>
      <c r="Z9" s="187" t="s">
        <v>15</v>
      </c>
      <c r="AA9" s="94" t="s">
        <v>15</v>
      </c>
      <c r="AB9" s="187" t="s">
        <v>15</v>
      </c>
      <c r="AC9" s="94" t="s">
        <v>15</v>
      </c>
      <c r="AD9" s="187" t="s">
        <v>15</v>
      </c>
      <c r="AE9" s="192" t="s">
        <v>15</v>
      </c>
      <c r="AF9" s="203" t="s">
        <v>15</v>
      </c>
      <c r="AG9" s="192" t="s">
        <v>15</v>
      </c>
      <c r="AH9" s="187" t="s">
        <v>15</v>
      </c>
      <c r="AI9" s="192" t="s">
        <v>15</v>
      </c>
      <c r="AJ9" s="187" t="s">
        <v>15</v>
      </c>
      <c r="AK9" s="192" t="s">
        <v>15</v>
      </c>
      <c r="AL9" s="187" t="s">
        <v>15</v>
      </c>
      <c r="AM9" s="192" t="s">
        <v>15</v>
      </c>
      <c r="AN9" s="187" t="s">
        <v>15</v>
      </c>
      <c r="AO9" s="192" t="s">
        <v>15</v>
      </c>
      <c r="AP9" s="187" t="s">
        <v>15</v>
      </c>
      <c r="AQ9" s="235" t="s">
        <v>15</v>
      </c>
      <c r="AR9" s="113">
        <v>0</v>
      </c>
      <c r="AS9" s="114">
        <v>0</v>
      </c>
      <c r="AT9" s="114">
        <v>0</v>
      </c>
      <c r="AU9" s="114">
        <v>0</v>
      </c>
      <c r="AV9" s="114">
        <v>0</v>
      </c>
      <c r="AW9" s="35"/>
    </row>
    <row r="10" spans="1:49" ht="17.149999999999999" customHeight="1" x14ac:dyDescent="0.35">
      <c r="A10" s="30">
        <v>5</v>
      </c>
      <c r="B10" s="30">
        <v>4</v>
      </c>
      <c r="C10" s="30">
        <f t="shared" si="0"/>
        <v>-1</v>
      </c>
      <c r="D10" s="92" t="s">
        <v>182</v>
      </c>
      <c r="E10" s="93">
        <f t="shared" si="1"/>
        <v>66</v>
      </c>
      <c r="F10" s="93">
        <f t="shared" si="2"/>
        <v>4</v>
      </c>
      <c r="G10" s="94"/>
      <c r="H10" s="187" t="s">
        <v>15</v>
      </c>
      <c r="I10" s="94" t="s">
        <v>15</v>
      </c>
      <c r="J10" s="187" t="s">
        <v>15</v>
      </c>
      <c r="K10" s="94" t="s">
        <v>15</v>
      </c>
      <c r="L10" s="187" t="s">
        <v>15</v>
      </c>
      <c r="M10" s="94" t="s">
        <v>15</v>
      </c>
      <c r="N10" s="203" t="s">
        <v>15</v>
      </c>
      <c r="O10" s="31" t="s">
        <v>15</v>
      </c>
      <c r="P10" s="187" t="s">
        <v>15</v>
      </c>
      <c r="Q10" s="94" t="s">
        <v>15</v>
      </c>
      <c r="R10" s="187" t="s">
        <v>15</v>
      </c>
      <c r="S10" s="192" t="s">
        <v>15</v>
      </c>
      <c r="T10" s="187" t="s">
        <v>15</v>
      </c>
      <c r="U10" s="31" t="s">
        <v>15</v>
      </c>
      <c r="V10" s="187" t="s">
        <v>15</v>
      </c>
      <c r="W10" s="31" t="s">
        <v>15</v>
      </c>
      <c r="X10" s="187">
        <v>5</v>
      </c>
      <c r="Y10" s="31">
        <v>10</v>
      </c>
      <c r="Z10" s="187" t="s">
        <v>15</v>
      </c>
      <c r="AA10" s="94" t="s">
        <v>15</v>
      </c>
      <c r="AB10" s="187" t="s">
        <v>15</v>
      </c>
      <c r="AC10" s="94">
        <v>8</v>
      </c>
      <c r="AD10" s="187" t="s">
        <v>15</v>
      </c>
      <c r="AE10" s="192" t="s">
        <v>15</v>
      </c>
      <c r="AF10" s="203" t="s">
        <v>15</v>
      </c>
      <c r="AG10" s="192" t="s">
        <v>15</v>
      </c>
      <c r="AH10" s="187" t="s">
        <v>15</v>
      </c>
      <c r="AI10" s="192" t="s">
        <v>15</v>
      </c>
      <c r="AJ10" s="187" t="s">
        <v>15</v>
      </c>
      <c r="AK10" s="192" t="s">
        <v>15</v>
      </c>
      <c r="AL10" s="187" t="s">
        <v>15</v>
      </c>
      <c r="AM10" s="192" t="s">
        <v>15</v>
      </c>
      <c r="AN10" s="187" t="s">
        <v>15</v>
      </c>
      <c r="AO10" s="192" t="s">
        <v>15</v>
      </c>
      <c r="AP10" s="187" t="s">
        <v>15</v>
      </c>
      <c r="AQ10" s="235">
        <v>43</v>
      </c>
      <c r="AR10" s="113">
        <v>0</v>
      </c>
      <c r="AS10" s="114">
        <v>0</v>
      </c>
      <c r="AT10" s="114">
        <v>0</v>
      </c>
      <c r="AU10" s="114">
        <v>0</v>
      </c>
      <c r="AV10" s="114">
        <v>0</v>
      </c>
      <c r="AW10" s="35"/>
    </row>
    <row r="11" spans="1: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10" t="s">
        <v>74</v>
      </c>
      <c r="E11" s="86">
        <f t="shared" si="1"/>
        <v>63</v>
      </c>
      <c r="F11" s="93">
        <f t="shared" si="2"/>
        <v>3</v>
      </c>
      <c r="G11" s="94"/>
      <c r="H11" s="187" t="s">
        <v>15</v>
      </c>
      <c r="I11" s="94" t="s">
        <v>15</v>
      </c>
      <c r="J11" s="187" t="s">
        <v>15</v>
      </c>
      <c r="K11" s="94" t="s">
        <v>15</v>
      </c>
      <c r="L11" s="187" t="s">
        <v>15</v>
      </c>
      <c r="M11" s="94" t="s">
        <v>15</v>
      </c>
      <c r="N11" s="203">
        <v>15</v>
      </c>
      <c r="O11" s="31" t="s">
        <v>15</v>
      </c>
      <c r="P11" s="187" t="s">
        <v>15</v>
      </c>
      <c r="Q11" s="94" t="s">
        <v>15</v>
      </c>
      <c r="R11" s="187" t="s">
        <v>15</v>
      </c>
      <c r="S11" s="192" t="s">
        <v>15</v>
      </c>
      <c r="T11" s="187">
        <v>10</v>
      </c>
      <c r="U11" s="31" t="s">
        <v>15</v>
      </c>
      <c r="V11" s="187" t="s">
        <v>15</v>
      </c>
      <c r="W11" s="31" t="s">
        <v>15</v>
      </c>
      <c r="X11" s="187" t="s">
        <v>15</v>
      </c>
      <c r="Y11" s="31" t="s">
        <v>15</v>
      </c>
      <c r="Z11" s="187" t="s">
        <v>15</v>
      </c>
      <c r="AA11" s="94" t="s">
        <v>15</v>
      </c>
      <c r="AB11" s="187" t="s">
        <v>15</v>
      </c>
      <c r="AC11" s="94" t="s">
        <v>15</v>
      </c>
      <c r="AD11" s="187" t="s">
        <v>15</v>
      </c>
      <c r="AE11" s="192" t="s">
        <v>15</v>
      </c>
      <c r="AF11" s="203" t="s">
        <v>15</v>
      </c>
      <c r="AG11" s="192" t="s">
        <v>15</v>
      </c>
      <c r="AH11" s="187" t="s">
        <v>15</v>
      </c>
      <c r="AI11" s="192" t="s">
        <v>15</v>
      </c>
      <c r="AJ11" s="187" t="s">
        <v>15</v>
      </c>
      <c r="AK11" s="192" t="s">
        <v>15</v>
      </c>
      <c r="AL11" s="187" t="s">
        <v>15</v>
      </c>
      <c r="AM11" s="192" t="s">
        <v>15</v>
      </c>
      <c r="AN11" s="187" t="s">
        <v>15</v>
      </c>
      <c r="AO11" s="192" t="s">
        <v>15</v>
      </c>
      <c r="AP11" s="187" t="s">
        <v>15</v>
      </c>
      <c r="AQ11" s="235">
        <v>38</v>
      </c>
      <c r="AR11" s="113">
        <v>0</v>
      </c>
      <c r="AS11" s="114">
        <v>0</v>
      </c>
      <c r="AT11" s="114">
        <v>0</v>
      </c>
      <c r="AU11" s="114">
        <v>0</v>
      </c>
      <c r="AV11" s="114">
        <v>0</v>
      </c>
      <c r="AW11" s="35"/>
    </row>
    <row r="12" spans="1:49" ht="17.149999999999999" customHeight="1" x14ac:dyDescent="0.35">
      <c r="A12" s="30">
        <v>7</v>
      </c>
      <c r="B12" s="30">
        <v>7</v>
      </c>
      <c r="C12" s="30">
        <f t="shared" si="0"/>
        <v>0</v>
      </c>
      <c r="D12" s="110" t="s">
        <v>76</v>
      </c>
      <c r="E12" s="93">
        <f t="shared" si="1"/>
        <v>48</v>
      </c>
      <c r="F12" s="93">
        <f t="shared" si="2"/>
        <v>2</v>
      </c>
      <c r="G12" s="94"/>
      <c r="H12" s="187" t="s">
        <v>15</v>
      </c>
      <c r="I12" s="94" t="s">
        <v>15</v>
      </c>
      <c r="J12" s="187" t="s">
        <v>15</v>
      </c>
      <c r="K12" s="94">
        <v>34</v>
      </c>
      <c r="L12" s="187" t="s">
        <v>15</v>
      </c>
      <c r="M12" s="94" t="s">
        <v>15</v>
      </c>
      <c r="N12" s="203" t="s">
        <v>15</v>
      </c>
      <c r="O12" s="31" t="s">
        <v>15</v>
      </c>
      <c r="P12" s="187" t="s">
        <v>15</v>
      </c>
      <c r="Q12" s="94" t="s">
        <v>15</v>
      </c>
      <c r="R12" s="187" t="s">
        <v>15</v>
      </c>
      <c r="S12" s="192" t="s">
        <v>15</v>
      </c>
      <c r="T12" s="187" t="s">
        <v>15</v>
      </c>
      <c r="U12" s="31" t="s">
        <v>15</v>
      </c>
      <c r="V12" s="187" t="s">
        <v>15</v>
      </c>
      <c r="W12" s="31" t="s">
        <v>15</v>
      </c>
      <c r="X12" s="187" t="s">
        <v>15</v>
      </c>
      <c r="Y12" s="31" t="s">
        <v>15</v>
      </c>
      <c r="Z12" s="187" t="s">
        <v>15</v>
      </c>
      <c r="AA12" s="94" t="s">
        <v>15</v>
      </c>
      <c r="AB12" s="187" t="s">
        <v>15</v>
      </c>
      <c r="AC12" s="94" t="s">
        <v>15</v>
      </c>
      <c r="AD12" s="187" t="s">
        <v>15</v>
      </c>
      <c r="AE12" s="192" t="s">
        <v>15</v>
      </c>
      <c r="AF12" s="203" t="s">
        <v>15</v>
      </c>
      <c r="AG12" s="192" t="s">
        <v>15</v>
      </c>
      <c r="AH12" s="187" t="s">
        <v>15</v>
      </c>
      <c r="AI12" s="192" t="s">
        <v>15</v>
      </c>
      <c r="AJ12" s="187" t="s">
        <v>15</v>
      </c>
      <c r="AK12" s="192" t="s">
        <v>15</v>
      </c>
      <c r="AL12" s="187" t="s">
        <v>15</v>
      </c>
      <c r="AM12" s="192" t="s">
        <v>15</v>
      </c>
      <c r="AN12" s="187" t="s">
        <v>15</v>
      </c>
      <c r="AO12" s="192" t="s">
        <v>15</v>
      </c>
      <c r="AP12" s="187" t="s">
        <v>15</v>
      </c>
      <c r="AQ12" s="235">
        <v>14</v>
      </c>
      <c r="AR12" s="113">
        <v>0</v>
      </c>
      <c r="AS12" s="114">
        <v>0</v>
      </c>
      <c r="AT12" s="114">
        <v>0</v>
      </c>
      <c r="AU12" s="114">
        <v>0</v>
      </c>
      <c r="AV12" s="114">
        <v>0</v>
      </c>
      <c r="AW12" s="35"/>
    </row>
    <row r="13" spans="1:49" ht="17.149999999999999" customHeight="1" x14ac:dyDescent="0.35">
      <c r="A13" s="30">
        <v>8</v>
      </c>
      <c r="B13" s="30">
        <v>2</v>
      </c>
      <c r="C13" s="30">
        <f t="shared" si="0"/>
        <v>-6</v>
      </c>
      <c r="D13" s="92" t="s">
        <v>410</v>
      </c>
      <c r="E13" s="86">
        <f t="shared" si="1"/>
        <v>44</v>
      </c>
      <c r="F13" s="93">
        <f t="shared" si="2"/>
        <v>2</v>
      </c>
      <c r="G13" s="94"/>
      <c r="H13" s="187" t="s">
        <v>15</v>
      </c>
      <c r="I13" s="94" t="s">
        <v>15</v>
      </c>
      <c r="J13" s="187" t="s">
        <v>15</v>
      </c>
      <c r="K13" s="94" t="s">
        <v>15</v>
      </c>
      <c r="L13" s="187" t="s">
        <v>15</v>
      </c>
      <c r="M13" s="94" t="s">
        <v>15</v>
      </c>
      <c r="N13" s="203" t="s">
        <v>15</v>
      </c>
      <c r="O13" s="31">
        <v>14</v>
      </c>
      <c r="P13" s="187" t="s">
        <v>15</v>
      </c>
      <c r="Q13" s="94" t="s">
        <v>15</v>
      </c>
      <c r="R13" s="187" t="s">
        <v>15</v>
      </c>
      <c r="S13" s="192" t="s">
        <v>15</v>
      </c>
      <c r="T13" s="187" t="s">
        <v>15</v>
      </c>
      <c r="U13" s="31" t="s">
        <v>15</v>
      </c>
      <c r="V13" s="187" t="s">
        <v>15</v>
      </c>
      <c r="W13" s="31" t="s">
        <v>15</v>
      </c>
      <c r="X13" s="187" t="s">
        <v>15</v>
      </c>
      <c r="Y13" s="31" t="s">
        <v>15</v>
      </c>
      <c r="Z13" s="187" t="s">
        <v>15</v>
      </c>
      <c r="AA13" s="94" t="s">
        <v>15</v>
      </c>
      <c r="AB13" s="187" t="s">
        <v>15</v>
      </c>
      <c r="AC13" s="94" t="s">
        <v>15</v>
      </c>
      <c r="AD13" s="187" t="s">
        <v>15</v>
      </c>
      <c r="AE13" s="192" t="s">
        <v>15</v>
      </c>
      <c r="AF13" s="203" t="s">
        <v>15</v>
      </c>
      <c r="AG13" s="192" t="s">
        <v>15</v>
      </c>
      <c r="AH13" s="187" t="s">
        <v>15</v>
      </c>
      <c r="AI13" s="192" t="s">
        <v>15</v>
      </c>
      <c r="AJ13" s="187" t="s">
        <v>15</v>
      </c>
      <c r="AK13" s="192" t="s">
        <v>15</v>
      </c>
      <c r="AL13" s="187" t="s">
        <v>15</v>
      </c>
      <c r="AM13" s="192" t="s">
        <v>15</v>
      </c>
      <c r="AN13" s="187" t="s">
        <v>15</v>
      </c>
      <c r="AO13" s="192" t="s">
        <v>15</v>
      </c>
      <c r="AP13" s="187" t="s">
        <v>15</v>
      </c>
      <c r="AQ13" s="235">
        <v>30</v>
      </c>
      <c r="AR13" s="113">
        <v>0</v>
      </c>
      <c r="AS13" s="114">
        <v>0</v>
      </c>
      <c r="AT13" s="114">
        <v>0</v>
      </c>
      <c r="AU13" s="114">
        <v>0</v>
      </c>
      <c r="AV13" s="114">
        <v>0</v>
      </c>
      <c r="AW13" s="35"/>
    </row>
    <row r="14" spans="1:49" ht="17.149999999999999" customHeight="1" x14ac:dyDescent="0.35">
      <c r="A14" s="30">
        <v>9</v>
      </c>
      <c r="B14" s="30">
        <v>8</v>
      </c>
      <c r="C14" s="30">
        <f t="shared" si="0"/>
        <v>-1</v>
      </c>
      <c r="D14" s="92" t="s">
        <v>1043</v>
      </c>
      <c r="E14" s="86">
        <f t="shared" si="1"/>
        <v>38</v>
      </c>
      <c r="F14" s="93">
        <f t="shared" si="2"/>
        <v>1</v>
      </c>
      <c r="G14" s="94"/>
      <c r="H14" s="187" t="s">
        <v>15</v>
      </c>
      <c r="I14" s="94" t="s">
        <v>15</v>
      </c>
      <c r="J14" s="187" t="s">
        <v>15</v>
      </c>
      <c r="K14" s="94">
        <v>38</v>
      </c>
      <c r="L14" s="187" t="s">
        <v>15</v>
      </c>
      <c r="M14" s="94" t="s">
        <v>15</v>
      </c>
      <c r="N14" s="203" t="s">
        <v>15</v>
      </c>
      <c r="O14" s="31" t="s">
        <v>15</v>
      </c>
      <c r="P14" s="187" t="s">
        <v>15</v>
      </c>
      <c r="Q14" s="94" t="s">
        <v>15</v>
      </c>
      <c r="R14" s="187" t="s">
        <v>15</v>
      </c>
      <c r="S14" s="192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187" t="s">
        <v>15</v>
      </c>
      <c r="Y14" s="31" t="s">
        <v>15</v>
      </c>
      <c r="Z14" s="187" t="s">
        <v>15</v>
      </c>
      <c r="AA14" s="94" t="s">
        <v>15</v>
      </c>
      <c r="AB14" s="187" t="s">
        <v>15</v>
      </c>
      <c r="AC14" s="94" t="s">
        <v>15</v>
      </c>
      <c r="AD14" s="187" t="s">
        <v>15</v>
      </c>
      <c r="AE14" s="192" t="s">
        <v>15</v>
      </c>
      <c r="AF14" s="203" t="s">
        <v>15</v>
      </c>
      <c r="AG14" s="192" t="s">
        <v>15</v>
      </c>
      <c r="AH14" s="187" t="s">
        <v>15</v>
      </c>
      <c r="AI14" s="192" t="s">
        <v>15</v>
      </c>
      <c r="AJ14" s="187" t="s">
        <v>15</v>
      </c>
      <c r="AK14" s="192" t="s">
        <v>15</v>
      </c>
      <c r="AL14" s="187" t="s">
        <v>15</v>
      </c>
      <c r="AM14" s="192" t="s">
        <v>15</v>
      </c>
      <c r="AN14" s="187" t="s">
        <v>15</v>
      </c>
      <c r="AO14" s="192" t="s">
        <v>15</v>
      </c>
      <c r="AP14" s="187" t="s">
        <v>15</v>
      </c>
      <c r="AQ14" s="235" t="s">
        <v>15</v>
      </c>
      <c r="AR14" s="113">
        <v>0</v>
      </c>
      <c r="AS14" s="114">
        <v>0</v>
      </c>
      <c r="AT14" s="114">
        <v>0</v>
      </c>
      <c r="AU14" s="114">
        <v>0</v>
      </c>
      <c r="AV14" s="114">
        <v>0</v>
      </c>
      <c r="AW14" s="35"/>
    </row>
    <row r="15" spans="1:49" ht="17.149999999999999" customHeight="1" x14ac:dyDescent="0.35">
      <c r="A15" s="30">
        <v>10</v>
      </c>
      <c r="B15" s="30"/>
      <c r="C15" s="30"/>
      <c r="D15" s="92" t="s">
        <v>2243</v>
      </c>
      <c r="E15" s="93">
        <f t="shared" si="1"/>
        <v>38</v>
      </c>
      <c r="F15" s="93">
        <f t="shared" si="2"/>
        <v>1</v>
      </c>
      <c r="G15" s="94"/>
      <c r="H15" s="187">
        <v>38</v>
      </c>
      <c r="I15" s="94" t="s">
        <v>15</v>
      </c>
      <c r="J15" s="187" t="s">
        <v>15</v>
      </c>
      <c r="K15" s="94" t="s">
        <v>15</v>
      </c>
      <c r="L15" s="187" t="s">
        <v>15</v>
      </c>
      <c r="M15" s="94" t="s">
        <v>15</v>
      </c>
      <c r="N15" s="203" t="s">
        <v>15</v>
      </c>
      <c r="O15" s="31" t="s">
        <v>15</v>
      </c>
      <c r="P15" s="187" t="s">
        <v>15</v>
      </c>
      <c r="Q15" s="94" t="s">
        <v>15</v>
      </c>
      <c r="R15" s="187" t="s">
        <v>15</v>
      </c>
      <c r="S15" s="192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187" t="s">
        <v>15</v>
      </c>
      <c r="Y15" s="31" t="s">
        <v>15</v>
      </c>
      <c r="Z15" s="187" t="s">
        <v>15</v>
      </c>
      <c r="AA15" s="94" t="s">
        <v>15</v>
      </c>
      <c r="AB15" s="187" t="s">
        <v>15</v>
      </c>
      <c r="AC15" s="94" t="s">
        <v>15</v>
      </c>
      <c r="AD15" s="187" t="s">
        <v>15</v>
      </c>
      <c r="AE15" s="192" t="s">
        <v>15</v>
      </c>
      <c r="AF15" s="203" t="s">
        <v>15</v>
      </c>
      <c r="AG15" s="192" t="s">
        <v>15</v>
      </c>
      <c r="AH15" s="187" t="s">
        <v>15</v>
      </c>
      <c r="AI15" s="192" t="s">
        <v>15</v>
      </c>
      <c r="AJ15" s="187" t="s">
        <v>15</v>
      </c>
      <c r="AK15" s="192" t="s">
        <v>15</v>
      </c>
      <c r="AL15" s="187" t="s">
        <v>15</v>
      </c>
      <c r="AM15" s="192" t="s">
        <v>15</v>
      </c>
      <c r="AN15" s="187" t="s">
        <v>15</v>
      </c>
      <c r="AO15" s="192" t="s">
        <v>15</v>
      </c>
      <c r="AP15" s="187" t="s">
        <v>15</v>
      </c>
      <c r="AQ15" s="235" t="s">
        <v>15</v>
      </c>
      <c r="AR15" s="113">
        <v>0</v>
      </c>
      <c r="AS15" s="114">
        <v>0</v>
      </c>
      <c r="AT15" s="114">
        <v>0</v>
      </c>
      <c r="AU15" s="114">
        <v>0</v>
      </c>
      <c r="AV15" s="114">
        <v>0</v>
      </c>
      <c r="AW15" s="35"/>
    </row>
    <row r="16" spans="1:49" ht="17.149999999999999" customHeight="1" x14ac:dyDescent="0.35">
      <c r="A16" s="30">
        <v>11</v>
      </c>
      <c r="B16" s="30">
        <v>6</v>
      </c>
      <c r="C16" s="30">
        <f t="shared" ref="C16:C24" si="3">B16-A16</f>
        <v>-5</v>
      </c>
      <c r="D16" s="92" t="s">
        <v>788</v>
      </c>
      <c r="E16" s="93">
        <f t="shared" si="1"/>
        <v>38</v>
      </c>
      <c r="F16" s="93">
        <f t="shared" si="2"/>
        <v>4</v>
      </c>
      <c r="G16" s="94"/>
      <c r="H16" s="187" t="s">
        <v>15</v>
      </c>
      <c r="I16" s="94" t="s">
        <v>15</v>
      </c>
      <c r="J16" s="187" t="s">
        <v>15</v>
      </c>
      <c r="K16" s="94" t="s">
        <v>15</v>
      </c>
      <c r="L16" s="187" t="s">
        <v>15</v>
      </c>
      <c r="M16" s="94" t="s">
        <v>15</v>
      </c>
      <c r="N16" s="203" t="s">
        <v>15</v>
      </c>
      <c r="O16" s="31" t="s">
        <v>15</v>
      </c>
      <c r="P16" s="187" t="s">
        <v>15</v>
      </c>
      <c r="Q16" s="94" t="s">
        <v>15</v>
      </c>
      <c r="R16" s="187" t="s">
        <v>15</v>
      </c>
      <c r="S16" s="192" t="s">
        <v>15</v>
      </c>
      <c r="T16" s="187" t="s">
        <v>15</v>
      </c>
      <c r="U16" s="31">
        <v>17</v>
      </c>
      <c r="V16" s="187" t="s">
        <v>15</v>
      </c>
      <c r="W16" s="31" t="s">
        <v>15</v>
      </c>
      <c r="X16" s="187" t="s">
        <v>15</v>
      </c>
      <c r="Y16" s="31">
        <v>8</v>
      </c>
      <c r="Z16" s="187">
        <v>10</v>
      </c>
      <c r="AA16" s="94" t="s">
        <v>15</v>
      </c>
      <c r="AB16" s="187" t="s">
        <v>15</v>
      </c>
      <c r="AC16" s="94">
        <v>3</v>
      </c>
      <c r="AD16" s="187" t="s">
        <v>15</v>
      </c>
      <c r="AE16" s="192" t="s">
        <v>15</v>
      </c>
      <c r="AF16" s="203" t="s">
        <v>15</v>
      </c>
      <c r="AG16" s="192" t="s">
        <v>15</v>
      </c>
      <c r="AH16" s="187" t="s">
        <v>15</v>
      </c>
      <c r="AI16" s="192" t="s">
        <v>15</v>
      </c>
      <c r="AJ16" s="187" t="s">
        <v>15</v>
      </c>
      <c r="AK16" s="192" t="s">
        <v>15</v>
      </c>
      <c r="AL16" s="187" t="s">
        <v>15</v>
      </c>
      <c r="AM16" s="192" t="s">
        <v>15</v>
      </c>
      <c r="AN16" s="187" t="s">
        <v>15</v>
      </c>
      <c r="AO16" s="192" t="s">
        <v>15</v>
      </c>
      <c r="AP16" s="187" t="s">
        <v>15</v>
      </c>
      <c r="AQ16" s="235" t="s">
        <v>15</v>
      </c>
      <c r="AR16" s="113">
        <v>0</v>
      </c>
      <c r="AS16" s="114">
        <v>0</v>
      </c>
      <c r="AT16" s="114">
        <v>0</v>
      </c>
      <c r="AU16" s="114">
        <v>0</v>
      </c>
      <c r="AV16" s="114">
        <v>0</v>
      </c>
      <c r="AW16" s="35"/>
    </row>
    <row r="17" spans="1:49" ht="17.149999999999999" customHeight="1" x14ac:dyDescent="0.35">
      <c r="A17" s="30">
        <v>12</v>
      </c>
      <c r="B17" s="30">
        <v>10</v>
      </c>
      <c r="C17" s="30">
        <f t="shared" si="3"/>
        <v>-2</v>
      </c>
      <c r="D17" s="92" t="s">
        <v>413</v>
      </c>
      <c r="E17" s="93">
        <f t="shared" si="1"/>
        <v>36</v>
      </c>
      <c r="F17" s="93">
        <f t="shared" si="2"/>
        <v>2</v>
      </c>
      <c r="G17" s="94"/>
      <c r="H17" s="187">
        <v>30</v>
      </c>
      <c r="I17" s="94" t="s">
        <v>15</v>
      </c>
      <c r="J17" s="187" t="s">
        <v>15</v>
      </c>
      <c r="K17" s="94">
        <v>6</v>
      </c>
      <c r="L17" s="187" t="s">
        <v>15</v>
      </c>
      <c r="M17" s="94" t="s">
        <v>15</v>
      </c>
      <c r="N17" s="203" t="s">
        <v>15</v>
      </c>
      <c r="O17" s="31" t="s">
        <v>15</v>
      </c>
      <c r="P17" s="187" t="s">
        <v>15</v>
      </c>
      <c r="Q17" s="94" t="s">
        <v>15</v>
      </c>
      <c r="R17" s="187" t="s">
        <v>15</v>
      </c>
      <c r="S17" s="192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187" t="s">
        <v>15</v>
      </c>
      <c r="Y17" s="31" t="s">
        <v>15</v>
      </c>
      <c r="Z17" s="187" t="s">
        <v>15</v>
      </c>
      <c r="AA17" s="94" t="s">
        <v>15</v>
      </c>
      <c r="AB17" s="187" t="s">
        <v>15</v>
      </c>
      <c r="AC17" s="94" t="s">
        <v>15</v>
      </c>
      <c r="AD17" s="187" t="s">
        <v>15</v>
      </c>
      <c r="AE17" s="192" t="s">
        <v>15</v>
      </c>
      <c r="AF17" s="203" t="s">
        <v>15</v>
      </c>
      <c r="AG17" s="192" t="s">
        <v>15</v>
      </c>
      <c r="AH17" s="187" t="s">
        <v>15</v>
      </c>
      <c r="AI17" s="192" t="s">
        <v>15</v>
      </c>
      <c r="AJ17" s="187" t="s">
        <v>15</v>
      </c>
      <c r="AK17" s="192" t="s">
        <v>15</v>
      </c>
      <c r="AL17" s="187" t="s">
        <v>15</v>
      </c>
      <c r="AM17" s="192" t="s">
        <v>15</v>
      </c>
      <c r="AN17" s="187" t="s">
        <v>15</v>
      </c>
      <c r="AO17" s="192" t="s">
        <v>15</v>
      </c>
      <c r="AP17" s="187" t="s">
        <v>15</v>
      </c>
      <c r="AQ17" s="235" t="s">
        <v>15</v>
      </c>
      <c r="AR17" s="113">
        <v>0</v>
      </c>
      <c r="AS17" s="114">
        <v>0</v>
      </c>
      <c r="AT17" s="114">
        <v>0</v>
      </c>
      <c r="AU17" s="114">
        <v>0</v>
      </c>
      <c r="AV17" s="114">
        <v>0</v>
      </c>
      <c r="AW17" s="35"/>
    </row>
    <row r="18" spans="1:49" ht="17.149999999999999" customHeight="1" x14ac:dyDescent="0.35">
      <c r="A18" s="30">
        <v>13</v>
      </c>
      <c r="B18" s="30">
        <v>49</v>
      </c>
      <c r="C18" s="30">
        <f t="shared" si="3"/>
        <v>36</v>
      </c>
      <c r="D18" s="110" t="s">
        <v>1756</v>
      </c>
      <c r="E18" s="93">
        <f t="shared" si="1"/>
        <v>35</v>
      </c>
      <c r="F18" s="93">
        <f t="shared" si="2"/>
        <v>2</v>
      </c>
      <c r="G18" s="94"/>
      <c r="H18" s="187">
        <v>23</v>
      </c>
      <c r="I18" s="94" t="s">
        <v>15</v>
      </c>
      <c r="J18" s="187" t="s">
        <v>15</v>
      </c>
      <c r="K18" s="94" t="s">
        <v>15</v>
      </c>
      <c r="L18" s="187" t="s">
        <v>15</v>
      </c>
      <c r="M18" s="94" t="s">
        <v>15</v>
      </c>
      <c r="N18" s="203" t="s">
        <v>15</v>
      </c>
      <c r="O18" s="31" t="s">
        <v>15</v>
      </c>
      <c r="P18" s="187" t="s">
        <v>15</v>
      </c>
      <c r="Q18" s="94" t="s">
        <v>15</v>
      </c>
      <c r="R18" s="187" t="s">
        <v>15</v>
      </c>
      <c r="S18" s="192" t="s">
        <v>15</v>
      </c>
      <c r="T18" s="187" t="s">
        <v>15</v>
      </c>
      <c r="U18" s="31">
        <v>12</v>
      </c>
      <c r="V18" s="187" t="s">
        <v>15</v>
      </c>
      <c r="W18" s="31" t="s">
        <v>15</v>
      </c>
      <c r="X18" s="187" t="s">
        <v>15</v>
      </c>
      <c r="Y18" s="31" t="s">
        <v>15</v>
      </c>
      <c r="Z18" s="187" t="s">
        <v>15</v>
      </c>
      <c r="AA18" s="94" t="s">
        <v>15</v>
      </c>
      <c r="AB18" s="187" t="s">
        <v>15</v>
      </c>
      <c r="AC18" s="94" t="s">
        <v>15</v>
      </c>
      <c r="AD18" s="187" t="s">
        <v>15</v>
      </c>
      <c r="AE18" s="192" t="s">
        <v>15</v>
      </c>
      <c r="AF18" s="203" t="s">
        <v>15</v>
      </c>
      <c r="AG18" s="192" t="s">
        <v>15</v>
      </c>
      <c r="AH18" s="187" t="s">
        <v>15</v>
      </c>
      <c r="AI18" s="192" t="s">
        <v>15</v>
      </c>
      <c r="AJ18" s="187" t="s">
        <v>15</v>
      </c>
      <c r="AK18" s="192" t="s">
        <v>15</v>
      </c>
      <c r="AL18" s="187" t="s">
        <v>15</v>
      </c>
      <c r="AM18" s="192" t="s">
        <v>15</v>
      </c>
      <c r="AN18" s="187" t="s">
        <v>15</v>
      </c>
      <c r="AO18" s="192" t="s">
        <v>15</v>
      </c>
      <c r="AP18" s="187" t="s">
        <v>15</v>
      </c>
      <c r="AQ18" s="235" t="s">
        <v>15</v>
      </c>
      <c r="AR18" s="113">
        <v>0</v>
      </c>
      <c r="AS18" s="114">
        <v>0</v>
      </c>
      <c r="AT18" s="114">
        <v>0</v>
      </c>
      <c r="AU18" s="114">
        <v>0</v>
      </c>
      <c r="AV18" s="114">
        <v>0</v>
      </c>
      <c r="AW18" s="35"/>
    </row>
    <row r="19" spans="1:49" ht="17.149999999999999" customHeight="1" x14ac:dyDescent="0.35">
      <c r="A19" s="30">
        <v>14</v>
      </c>
      <c r="B19" s="30">
        <v>12</v>
      </c>
      <c r="C19" s="30">
        <f t="shared" si="3"/>
        <v>-2</v>
      </c>
      <c r="D19" s="92" t="s">
        <v>1112</v>
      </c>
      <c r="E19" s="86">
        <f t="shared" si="1"/>
        <v>34</v>
      </c>
      <c r="F19" s="93">
        <f t="shared" si="2"/>
        <v>1</v>
      </c>
      <c r="G19" s="94"/>
      <c r="H19" s="187" t="s">
        <v>15</v>
      </c>
      <c r="I19" s="94" t="s">
        <v>15</v>
      </c>
      <c r="J19" s="187" t="s">
        <v>15</v>
      </c>
      <c r="K19" s="94" t="s">
        <v>15</v>
      </c>
      <c r="L19" s="187" t="s">
        <v>15</v>
      </c>
      <c r="M19" s="94" t="s">
        <v>15</v>
      </c>
      <c r="N19" s="203" t="s">
        <v>15</v>
      </c>
      <c r="O19" s="31" t="s">
        <v>15</v>
      </c>
      <c r="P19" s="187" t="s">
        <v>15</v>
      </c>
      <c r="Q19" s="94" t="s">
        <v>15</v>
      </c>
      <c r="R19" s="187" t="s">
        <v>15</v>
      </c>
      <c r="S19" s="192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187" t="s">
        <v>15</v>
      </c>
      <c r="AA19" s="94" t="s">
        <v>15</v>
      </c>
      <c r="AB19" s="187" t="s">
        <v>15</v>
      </c>
      <c r="AC19" s="94" t="s">
        <v>15</v>
      </c>
      <c r="AD19" s="187" t="s">
        <v>15</v>
      </c>
      <c r="AE19" s="192" t="s">
        <v>15</v>
      </c>
      <c r="AF19" s="203" t="s">
        <v>15</v>
      </c>
      <c r="AG19" s="192" t="s">
        <v>15</v>
      </c>
      <c r="AH19" s="187" t="s">
        <v>15</v>
      </c>
      <c r="AI19" s="192" t="s">
        <v>15</v>
      </c>
      <c r="AJ19" s="187" t="s">
        <v>15</v>
      </c>
      <c r="AK19" s="192" t="s">
        <v>15</v>
      </c>
      <c r="AL19" s="187" t="s">
        <v>15</v>
      </c>
      <c r="AM19" s="192" t="s">
        <v>15</v>
      </c>
      <c r="AN19" s="187" t="s">
        <v>15</v>
      </c>
      <c r="AO19" s="192" t="s">
        <v>15</v>
      </c>
      <c r="AP19" s="187" t="s">
        <v>15</v>
      </c>
      <c r="AQ19" s="235">
        <v>34</v>
      </c>
      <c r="AR19" s="113">
        <v>0</v>
      </c>
      <c r="AS19" s="114">
        <v>0</v>
      </c>
      <c r="AT19" s="114">
        <v>0</v>
      </c>
      <c r="AU19" s="114">
        <v>0</v>
      </c>
      <c r="AV19" s="114">
        <v>0</v>
      </c>
      <c r="AW19" s="35"/>
    </row>
    <row r="20" spans="1:49" ht="17.149999999999999" customHeight="1" x14ac:dyDescent="0.35">
      <c r="A20" s="30">
        <v>15</v>
      </c>
      <c r="B20" s="30">
        <v>15</v>
      </c>
      <c r="C20" s="30">
        <f t="shared" si="3"/>
        <v>0</v>
      </c>
      <c r="D20" s="110" t="s">
        <v>1114</v>
      </c>
      <c r="E20" s="93">
        <f t="shared" si="1"/>
        <v>33</v>
      </c>
      <c r="F20" s="93">
        <f t="shared" si="2"/>
        <v>3</v>
      </c>
      <c r="G20" s="94"/>
      <c r="H20" s="187" t="s">
        <v>15</v>
      </c>
      <c r="I20" s="94" t="s">
        <v>15</v>
      </c>
      <c r="J20" s="187" t="s">
        <v>15</v>
      </c>
      <c r="K20" s="94">
        <v>23</v>
      </c>
      <c r="L20" s="187" t="s">
        <v>15</v>
      </c>
      <c r="M20" s="94" t="s">
        <v>15</v>
      </c>
      <c r="N20" s="203" t="s">
        <v>15</v>
      </c>
      <c r="O20" s="31" t="s">
        <v>15</v>
      </c>
      <c r="P20" s="187" t="s">
        <v>15</v>
      </c>
      <c r="Q20" s="94" t="s">
        <v>15</v>
      </c>
      <c r="R20" s="187" t="s">
        <v>15</v>
      </c>
      <c r="S20" s="192" t="s">
        <v>15</v>
      </c>
      <c r="T20" s="187">
        <v>6</v>
      </c>
      <c r="U20" s="31" t="s">
        <v>15</v>
      </c>
      <c r="V20" s="187" t="s">
        <v>15</v>
      </c>
      <c r="W20" s="31" t="s">
        <v>15</v>
      </c>
      <c r="X20" s="187" t="s">
        <v>15</v>
      </c>
      <c r="Y20" s="31" t="s">
        <v>15</v>
      </c>
      <c r="Z20" s="187" t="s">
        <v>15</v>
      </c>
      <c r="AA20" s="94" t="s">
        <v>15</v>
      </c>
      <c r="AB20" s="187" t="s">
        <v>15</v>
      </c>
      <c r="AC20" s="94" t="s">
        <v>15</v>
      </c>
      <c r="AD20" s="187" t="s">
        <v>15</v>
      </c>
      <c r="AE20" s="192" t="s">
        <v>15</v>
      </c>
      <c r="AF20" s="203" t="s">
        <v>15</v>
      </c>
      <c r="AG20" s="192" t="s">
        <v>15</v>
      </c>
      <c r="AH20" s="187" t="s">
        <v>15</v>
      </c>
      <c r="AI20" s="192" t="s">
        <v>15</v>
      </c>
      <c r="AJ20" s="187" t="s">
        <v>15</v>
      </c>
      <c r="AK20" s="192" t="s">
        <v>15</v>
      </c>
      <c r="AL20" s="187" t="s">
        <v>15</v>
      </c>
      <c r="AM20" s="192" t="s">
        <v>15</v>
      </c>
      <c r="AN20" s="187" t="s">
        <v>15</v>
      </c>
      <c r="AO20" s="192" t="s">
        <v>15</v>
      </c>
      <c r="AP20" s="187" t="s">
        <v>15</v>
      </c>
      <c r="AQ20" s="235">
        <v>4</v>
      </c>
      <c r="AR20" s="113">
        <v>0</v>
      </c>
      <c r="AS20" s="114">
        <v>0</v>
      </c>
      <c r="AT20" s="114">
        <v>0</v>
      </c>
      <c r="AU20" s="114">
        <v>0</v>
      </c>
      <c r="AV20" s="114">
        <v>0</v>
      </c>
      <c r="AW20" s="35"/>
    </row>
    <row r="21" spans="1:49" ht="17.149999999999999" customHeight="1" x14ac:dyDescent="0.35">
      <c r="A21" s="30">
        <v>16</v>
      </c>
      <c r="B21" s="30">
        <v>16</v>
      </c>
      <c r="C21" s="30">
        <f t="shared" si="3"/>
        <v>0</v>
      </c>
      <c r="D21" s="110" t="s">
        <v>2038</v>
      </c>
      <c r="E21" s="86">
        <f t="shared" si="1"/>
        <v>30</v>
      </c>
      <c r="F21" s="93">
        <f t="shared" si="2"/>
        <v>1</v>
      </c>
      <c r="G21" s="94"/>
      <c r="H21" s="187" t="s">
        <v>15</v>
      </c>
      <c r="I21" s="94" t="s">
        <v>15</v>
      </c>
      <c r="J21" s="187" t="s">
        <v>15</v>
      </c>
      <c r="K21" s="94">
        <v>30</v>
      </c>
      <c r="L21" s="187" t="s">
        <v>15</v>
      </c>
      <c r="M21" s="94" t="s">
        <v>15</v>
      </c>
      <c r="N21" s="203" t="s">
        <v>15</v>
      </c>
      <c r="O21" s="31" t="s">
        <v>15</v>
      </c>
      <c r="P21" s="187" t="s">
        <v>15</v>
      </c>
      <c r="Q21" s="94" t="s">
        <v>15</v>
      </c>
      <c r="R21" s="187" t="s">
        <v>15</v>
      </c>
      <c r="S21" s="192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187" t="s">
        <v>15</v>
      </c>
      <c r="AA21" s="94" t="s">
        <v>15</v>
      </c>
      <c r="AB21" s="187" t="s">
        <v>15</v>
      </c>
      <c r="AC21" s="94" t="s">
        <v>15</v>
      </c>
      <c r="AD21" s="187" t="s">
        <v>15</v>
      </c>
      <c r="AE21" s="192" t="s">
        <v>15</v>
      </c>
      <c r="AF21" s="203" t="s">
        <v>15</v>
      </c>
      <c r="AG21" s="192" t="s">
        <v>15</v>
      </c>
      <c r="AH21" s="187" t="s">
        <v>15</v>
      </c>
      <c r="AI21" s="192" t="s">
        <v>15</v>
      </c>
      <c r="AJ21" s="187" t="s">
        <v>15</v>
      </c>
      <c r="AK21" s="192" t="s">
        <v>15</v>
      </c>
      <c r="AL21" s="187" t="s">
        <v>15</v>
      </c>
      <c r="AM21" s="192" t="s">
        <v>15</v>
      </c>
      <c r="AN21" s="187" t="s">
        <v>15</v>
      </c>
      <c r="AO21" s="192" t="s">
        <v>15</v>
      </c>
      <c r="AP21" s="187" t="s">
        <v>15</v>
      </c>
      <c r="AQ21" s="235" t="s">
        <v>15</v>
      </c>
      <c r="AR21" s="113">
        <v>0</v>
      </c>
      <c r="AS21" s="114">
        <v>0</v>
      </c>
      <c r="AT21" s="114">
        <v>0</v>
      </c>
      <c r="AU21" s="114">
        <v>0</v>
      </c>
      <c r="AV21" s="114">
        <v>0</v>
      </c>
      <c r="AW21" s="35"/>
    </row>
    <row r="22" spans="1:49" ht="17.149999999999999" customHeight="1" x14ac:dyDescent="0.35">
      <c r="A22" s="30">
        <v>17</v>
      </c>
      <c r="B22" s="30">
        <v>18</v>
      </c>
      <c r="C22" s="30">
        <f t="shared" si="3"/>
        <v>1</v>
      </c>
      <c r="D22" s="92" t="s">
        <v>1872</v>
      </c>
      <c r="E22" s="93">
        <f t="shared" si="1"/>
        <v>28</v>
      </c>
      <c r="F22" s="93">
        <f t="shared" si="2"/>
        <v>2</v>
      </c>
      <c r="G22" s="94"/>
      <c r="H22" s="187" t="s">
        <v>15</v>
      </c>
      <c r="I22" s="94" t="s">
        <v>15</v>
      </c>
      <c r="J22" s="187" t="s">
        <v>15</v>
      </c>
      <c r="K22" s="94">
        <v>20</v>
      </c>
      <c r="L22" s="187" t="s">
        <v>15</v>
      </c>
      <c r="M22" s="94" t="s">
        <v>15</v>
      </c>
      <c r="N22" s="203" t="s">
        <v>15</v>
      </c>
      <c r="O22" s="31" t="s">
        <v>15</v>
      </c>
      <c r="P22" s="187" t="s">
        <v>15</v>
      </c>
      <c r="Q22" s="94">
        <v>8</v>
      </c>
      <c r="R22" s="187" t="s">
        <v>15</v>
      </c>
      <c r="S22" s="192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187" t="s">
        <v>15</v>
      </c>
      <c r="Y22" s="31" t="s">
        <v>15</v>
      </c>
      <c r="Z22" s="187" t="s">
        <v>15</v>
      </c>
      <c r="AA22" s="94" t="s">
        <v>15</v>
      </c>
      <c r="AB22" s="187" t="s">
        <v>15</v>
      </c>
      <c r="AC22" s="94" t="s">
        <v>15</v>
      </c>
      <c r="AD22" s="187" t="s">
        <v>15</v>
      </c>
      <c r="AE22" s="192" t="s">
        <v>15</v>
      </c>
      <c r="AF22" s="203" t="s">
        <v>15</v>
      </c>
      <c r="AG22" s="192" t="s">
        <v>15</v>
      </c>
      <c r="AH22" s="187" t="s">
        <v>15</v>
      </c>
      <c r="AI22" s="192" t="s">
        <v>15</v>
      </c>
      <c r="AJ22" s="187" t="s">
        <v>15</v>
      </c>
      <c r="AK22" s="192" t="s">
        <v>15</v>
      </c>
      <c r="AL22" s="187" t="s">
        <v>15</v>
      </c>
      <c r="AM22" s="192" t="s">
        <v>15</v>
      </c>
      <c r="AN22" s="187" t="s">
        <v>15</v>
      </c>
      <c r="AO22" s="192" t="s">
        <v>15</v>
      </c>
      <c r="AP22" s="187" t="s">
        <v>15</v>
      </c>
      <c r="AQ22" s="235" t="s">
        <v>15</v>
      </c>
      <c r="AR22" s="113">
        <v>0</v>
      </c>
      <c r="AS22" s="114">
        <v>0</v>
      </c>
      <c r="AT22" s="114">
        <v>0</v>
      </c>
      <c r="AU22" s="114">
        <v>0</v>
      </c>
      <c r="AV22" s="114">
        <v>0</v>
      </c>
      <c r="AW22" s="35"/>
    </row>
    <row r="23" spans="1:49" ht="17.149999999999999" customHeight="1" x14ac:dyDescent="0.35">
      <c r="A23" s="30">
        <v>18</v>
      </c>
      <c r="B23" s="30">
        <v>19</v>
      </c>
      <c r="C23" s="30">
        <f t="shared" si="3"/>
        <v>1</v>
      </c>
      <c r="D23" s="110" t="s">
        <v>685</v>
      </c>
      <c r="E23" s="86">
        <f t="shared" si="1"/>
        <v>28</v>
      </c>
      <c r="F23" s="93">
        <f t="shared" si="2"/>
        <v>4</v>
      </c>
      <c r="G23" s="94"/>
      <c r="H23" s="187" t="s">
        <v>15</v>
      </c>
      <c r="I23" s="94" t="s">
        <v>15</v>
      </c>
      <c r="J23" s="187" t="s">
        <v>15</v>
      </c>
      <c r="K23" s="94">
        <v>12</v>
      </c>
      <c r="L23" s="187" t="s">
        <v>15</v>
      </c>
      <c r="M23" s="94" t="s">
        <v>15</v>
      </c>
      <c r="N23" s="203" t="s">
        <v>15</v>
      </c>
      <c r="O23" s="31" t="s">
        <v>15</v>
      </c>
      <c r="P23" s="187" t="s">
        <v>15</v>
      </c>
      <c r="Q23" s="94" t="s">
        <v>15</v>
      </c>
      <c r="R23" s="187" t="s">
        <v>15</v>
      </c>
      <c r="S23" s="192" t="s">
        <v>15</v>
      </c>
      <c r="T23" s="187">
        <v>4</v>
      </c>
      <c r="U23" s="31" t="s">
        <v>15</v>
      </c>
      <c r="V23" s="187" t="s">
        <v>15</v>
      </c>
      <c r="W23" s="31" t="s">
        <v>15</v>
      </c>
      <c r="X23" s="187" t="s">
        <v>15</v>
      </c>
      <c r="Y23" s="31" t="s">
        <v>15</v>
      </c>
      <c r="Z23" s="187" t="s">
        <v>15</v>
      </c>
      <c r="AA23" s="94" t="s">
        <v>15</v>
      </c>
      <c r="AB23" s="187" t="s">
        <v>15</v>
      </c>
      <c r="AC23" s="94">
        <v>2</v>
      </c>
      <c r="AD23" s="187" t="s">
        <v>15</v>
      </c>
      <c r="AE23" s="192" t="s">
        <v>15</v>
      </c>
      <c r="AF23" s="203" t="s">
        <v>15</v>
      </c>
      <c r="AG23" s="192" t="s">
        <v>15</v>
      </c>
      <c r="AH23" s="187" t="s">
        <v>15</v>
      </c>
      <c r="AI23" s="192" t="s">
        <v>15</v>
      </c>
      <c r="AJ23" s="187">
        <v>10</v>
      </c>
      <c r="AK23" s="192" t="s">
        <v>15</v>
      </c>
      <c r="AL23" s="187" t="s">
        <v>15</v>
      </c>
      <c r="AM23" s="192" t="s">
        <v>15</v>
      </c>
      <c r="AN23" s="187" t="s">
        <v>15</v>
      </c>
      <c r="AO23" s="192" t="s">
        <v>15</v>
      </c>
      <c r="AP23" s="187" t="s">
        <v>15</v>
      </c>
      <c r="AQ23" s="235" t="s">
        <v>15</v>
      </c>
      <c r="AR23" s="113">
        <v>0</v>
      </c>
      <c r="AS23" s="114">
        <v>0</v>
      </c>
      <c r="AT23" s="114">
        <v>0</v>
      </c>
      <c r="AU23" s="114">
        <v>0</v>
      </c>
      <c r="AV23" s="114">
        <v>0</v>
      </c>
      <c r="AW23" s="35"/>
    </row>
    <row r="24" spans="1:49" ht="17.149999999999999" customHeight="1" x14ac:dyDescent="0.35">
      <c r="A24" s="30">
        <v>19</v>
      </c>
      <c r="B24" s="30">
        <v>20</v>
      </c>
      <c r="C24" s="30">
        <f t="shared" si="3"/>
        <v>1</v>
      </c>
      <c r="D24" s="110" t="s">
        <v>311</v>
      </c>
      <c r="E24" s="93">
        <f t="shared" si="1"/>
        <v>26</v>
      </c>
      <c r="F24" s="93">
        <f t="shared" si="2"/>
        <v>1</v>
      </c>
      <c r="G24" s="94"/>
      <c r="H24" s="187" t="s">
        <v>15</v>
      </c>
      <c r="I24" s="94" t="s">
        <v>15</v>
      </c>
      <c r="J24" s="187" t="s">
        <v>15</v>
      </c>
      <c r="K24" s="94" t="s">
        <v>15</v>
      </c>
      <c r="L24" s="187" t="s">
        <v>15</v>
      </c>
      <c r="M24" s="94" t="s">
        <v>15</v>
      </c>
      <c r="N24" s="203" t="s">
        <v>15</v>
      </c>
      <c r="O24" s="31" t="s">
        <v>15</v>
      </c>
      <c r="P24" s="187" t="s">
        <v>15</v>
      </c>
      <c r="Q24" s="94" t="s">
        <v>15</v>
      </c>
      <c r="R24" s="187" t="s">
        <v>15</v>
      </c>
      <c r="S24" s="192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187" t="s">
        <v>15</v>
      </c>
      <c r="Y24" s="31" t="s">
        <v>15</v>
      </c>
      <c r="Z24" s="187" t="s">
        <v>15</v>
      </c>
      <c r="AA24" s="94" t="s">
        <v>15</v>
      </c>
      <c r="AB24" s="187" t="s">
        <v>15</v>
      </c>
      <c r="AC24" s="94" t="s">
        <v>15</v>
      </c>
      <c r="AD24" s="187" t="s">
        <v>15</v>
      </c>
      <c r="AE24" s="192" t="s">
        <v>15</v>
      </c>
      <c r="AF24" s="203" t="s">
        <v>15</v>
      </c>
      <c r="AG24" s="192" t="s">
        <v>15</v>
      </c>
      <c r="AH24" s="187" t="s">
        <v>15</v>
      </c>
      <c r="AI24" s="192" t="s">
        <v>15</v>
      </c>
      <c r="AJ24" s="187" t="s">
        <v>15</v>
      </c>
      <c r="AK24" s="192" t="s">
        <v>15</v>
      </c>
      <c r="AL24" s="187" t="s">
        <v>15</v>
      </c>
      <c r="AM24" s="192" t="s">
        <v>15</v>
      </c>
      <c r="AN24" s="187" t="s">
        <v>15</v>
      </c>
      <c r="AO24" s="192" t="s">
        <v>15</v>
      </c>
      <c r="AP24" s="187" t="s">
        <v>15</v>
      </c>
      <c r="AQ24" s="235">
        <v>26</v>
      </c>
      <c r="AR24" s="113">
        <v>0</v>
      </c>
      <c r="AS24" s="114">
        <v>0</v>
      </c>
      <c r="AT24" s="114">
        <v>0</v>
      </c>
      <c r="AU24" s="114">
        <v>0</v>
      </c>
      <c r="AV24" s="114">
        <v>0</v>
      </c>
      <c r="AW24" s="35"/>
    </row>
    <row r="25" spans="1:49" ht="17.149999999999999" customHeight="1" x14ac:dyDescent="0.35">
      <c r="A25" s="30">
        <v>20</v>
      </c>
      <c r="B25" s="30"/>
      <c r="C25" s="30"/>
      <c r="D25" s="92" t="s">
        <v>2244</v>
      </c>
      <c r="E25" s="93">
        <f t="shared" si="1"/>
        <v>26</v>
      </c>
      <c r="F25" s="93">
        <f t="shared" si="2"/>
        <v>1</v>
      </c>
      <c r="G25" s="94"/>
      <c r="H25" s="187">
        <v>26</v>
      </c>
      <c r="I25" s="94" t="s">
        <v>15</v>
      </c>
      <c r="J25" s="187" t="s">
        <v>15</v>
      </c>
      <c r="K25" s="94" t="s">
        <v>15</v>
      </c>
      <c r="L25" s="187" t="s">
        <v>15</v>
      </c>
      <c r="M25" s="94" t="s">
        <v>15</v>
      </c>
      <c r="N25" s="203" t="s">
        <v>15</v>
      </c>
      <c r="O25" s="31" t="s">
        <v>15</v>
      </c>
      <c r="P25" s="187" t="s">
        <v>15</v>
      </c>
      <c r="Q25" s="94" t="s">
        <v>15</v>
      </c>
      <c r="R25" s="187" t="s">
        <v>15</v>
      </c>
      <c r="S25" s="192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187" t="s">
        <v>15</v>
      </c>
      <c r="AA25" s="94" t="s">
        <v>15</v>
      </c>
      <c r="AB25" s="187" t="s">
        <v>15</v>
      </c>
      <c r="AC25" s="94" t="s">
        <v>15</v>
      </c>
      <c r="AD25" s="187" t="s">
        <v>15</v>
      </c>
      <c r="AE25" s="192" t="s">
        <v>15</v>
      </c>
      <c r="AF25" s="203" t="s">
        <v>15</v>
      </c>
      <c r="AG25" s="192" t="s">
        <v>15</v>
      </c>
      <c r="AH25" s="187" t="s">
        <v>15</v>
      </c>
      <c r="AI25" s="192" t="s">
        <v>15</v>
      </c>
      <c r="AJ25" s="187" t="s">
        <v>15</v>
      </c>
      <c r="AK25" s="192" t="s">
        <v>15</v>
      </c>
      <c r="AL25" s="187" t="s">
        <v>15</v>
      </c>
      <c r="AM25" s="192" t="s">
        <v>15</v>
      </c>
      <c r="AN25" s="187" t="s">
        <v>15</v>
      </c>
      <c r="AO25" s="192" t="s">
        <v>15</v>
      </c>
      <c r="AP25" s="187" t="s">
        <v>15</v>
      </c>
      <c r="AQ25" s="235" t="s">
        <v>15</v>
      </c>
      <c r="AR25" s="113">
        <v>0</v>
      </c>
      <c r="AS25" s="114">
        <v>0</v>
      </c>
      <c r="AT25" s="114">
        <v>0</v>
      </c>
      <c r="AU25" s="114">
        <v>0</v>
      </c>
      <c r="AV25" s="114">
        <v>0</v>
      </c>
      <c r="AW25" s="35"/>
    </row>
    <row r="26" spans="1:49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401</v>
      </c>
      <c r="E26" s="93">
        <f t="shared" si="1"/>
        <v>25</v>
      </c>
      <c r="F26" s="93">
        <f t="shared" si="2"/>
        <v>3</v>
      </c>
      <c r="G26" s="94"/>
      <c r="H26" s="187" t="s">
        <v>15</v>
      </c>
      <c r="I26" s="94" t="s">
        <v>15</v>
      </c>
      <c r="J26" s="187" t="s">
        <v>15</v>
      </c>
      <c r="K26" s="94" t="s">
        <v>15</v>
      </c>
      <c r="L26" s="187" t="s">
        <v>15</v>
      </c>
      <c r="M26" s="94" t="s">
        <v>15</v>
      </c>
      <c r="N26" s="203" t="s">
        <v>15</v>
      </c>
      <c r="O26" s="31">
        <v>12</v>
      </c>
      <c r="P26" s="187" t="s">
        <v>15</v>
      </c>
      <c r="Q26" s="94" t="s">
        <v>15</v>
      </c>
      <c r="R26" s="187" t="s">
        <v>15</v>
      </c>
      <c r="S26" s="192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 t="s">
        <v>15</v>
      </c>
      <c r="Z26" s="187" t="s">
        <v>15</v>
      </c>
      <c r="AA26" s="94" t="s">
        <v>15</v>
      </c>
      <c r="AB26" s="187" t="s">
        <v>15</v>
      </c>
      <c r="AC26" s="94" t="s">
        <v>15</v>
      </c>
      <c r="AD26" s="187" t="s">
        <v>15</v>
      </c>
      <c r="AE26" s="192" t="s">
        <v>15</v>
      </c>
      <c r="AF26" s="203" t="s">
        <v>15</v>
      </c>
      <c r="AG26" s="192">
        <v>5</v>
      </c>
      <c r="AH26" s="187" t="s">
        <v>15</v>
      </c>
      <c r="AI26" s="192" t="s">
        <v>15</v>
      </c>
      <c r="AJ26" s="187">
        <v>8</v>
      </c>
      <c r="AK26" s="192" t="s">
        <v>15</v>
      </c>
      <c r="AL26" s="187" t="s">
        <v>15</v>
      </c>
      <c r="AM26" s="192" t="s">
        <v>15</v>
      </c>
      <c r="AN26" s="187" t="s">
        <v>15</v>
      </c>
      <c r="AO26" s="192" t="s">
        <v>15</v>
      </c>
      <c r="AP26" s="187" t="s">
        <v>15</v>
      </c>
      <c r="AQ26" s="235" t="s">
        <v>15</v>
      </c>
      <c r="AR26" s="113">
        <v>0</v>
      </c>
      <c r="AS26" s="114">
        <v>0</v>
      </c>
      <c r="AT26" s="114">
        <v>0</v>
      </c>
      <c r="AU26" s="114">
        <v>0</v>
      </c>
      <c r="AV26" s="114">
        <v>0</v>
      </c>
      <c r="AW26" s="35"/>
    </row>
    <row r="27" spans="1:49" ht="17.149999999999999" customHeight="1" x14ac:dyDescent="0.35">
      <c r="A27" s="30">
        <v>22</v>
      </c>
      <c r="B27" s="30">
        <v>52</v>
      </c>
      <c r="C27" s="30">
        <f>B27-A27</f>
        <v>30</v>
      </c>
      <c r="D27" s="92" t="s">
        <v>269</v>
      </c>
      <c r="E27" s="93">
        <f t="shared" si="1"/>
        <v>24</v>
      </c>
      <c r="F27" s="93">
        <f t="shared" si="2"/>
        <v>2</v>
      </c>
      <c r="G27" s="94"/>
      <c r="H27" s="187">
        <v>14</v>
      </c>
      <c r="I27" s="94" t="s">
        <v>15</v>
      </c>
      <c r="J27" s="187" t="s">
        <v>15</v>
      </c>
      <c r="K27" s="94" t="s">
        <v>15</v>
      </c>
      <c r="L27" s="187" t="s">
        <v>15</v>
      </c>
      <c r="M27" s="94" t="s">
        <v>15</v>
      </c>
      <c r="N27" s="203" t="s">
        <v>15</v>
      </c>
      <c r="O27" s="31" t="s">
        <v>15</v>
      </c>
      <c r="P27" s="187" t="s">
        <v>15</v>
      </c>
      <c r="Q27" s="94" t="s">
        <v>15</v>
      </c>
      <c r="R27" s="187" t="s">
        <v>15</v>
      </c>
      <c r="S27" s="192" t="s">
        <v>15</v>
      </c>
      <c r="T27" s="187" t="s">
        <v>15</v>
      </c>
      <c r="U27" s="31" t="s">
        <v>15</v>
      </c>
      <c r="V27" s="187" t="s">
        <v>15</v>
      </c>
      <c r="W27" s="31" t="s">
        <v>15</v>
      </c>
      <c r="X27" s="187" t="s">
        <v>15</v>
      </c>
      <c r="Y27" s="31" t="s">
        <v>15</v>
      </c>
      <c r="Z27" s="187" t="s">
        <v>15</v>
      </c>
      <c r="AA27" s="94" t="s">
        <v>15</v>
      </c>
      <c r="AB27" s="187" t="s">
        <v>15</v>
      </c>
      <c r="AC27" s="94" t="s">
        <v>15</v>
      </c>
      <c r="AD27" s="187" t="s">
        <v>15</v>
      </c>
      <c r="AE27" s="192" t="s">
        <v>15</v>
      </c>
      <c r="AF27" s="203" t="s">
        <v>15</v>
      </c>
      <c r="AG27" s="192" t="s">
        <v>15</v>
      </c>
      <c r="AH27" s="187" t="s">
        <v>15</v>
      </c>
      <c r="AI27" s="192" t="s">
        <v>15</v>
      </c>
      <c r="AJ27" s="187" t="s">
        <v>15</v>
      </c>
      <c r="AK27" s="192" t="s">
        <v>15</v>
      </c>
      <c r="AL27" s="187" t="s">
        <v>15</v>
      </c>
      <c r="AM27" s="192" t="s">
        <v>15</v>
      </c>
      <c r="AN27" s="187" t="s">
        <v>15</v>
      </c>
      <c r="AO27" s="192" t="s">
        <v>15</v>
      </c>
      <c r="AP27" s="187">
        <v>10</v>
      </c>
      <c r="AQ27" s="235" t="s">
        <v>15</v>
      </c>
      <c r="AR27" s="113">
        <v>0</v>
      </c>
      <c r="AS27" s="114">
        <v>0</v>
      </c>
      <c r="AT27" s="114">
        <v>0</v>
      </c>
      <c r="AU27" s="114">
        <v>0</v>
      </c>
      <c r="AV27" s="114">
        <v>0</v>
      </c>
      <c r="AW27" s="35"/>
    </row>
    <row r="28" spans="1:49" ht="17.149999999999999" customHeight="1" x14ac:dyDescent="0.35">
      <c r="A28" s="30">
        <v>23</v>
      </c>
      <c r="B28" s="30">
        <v>23</v>
      </c>
      <c r="C28" s="30">
        <f>B28-A28</f>
        <v>0</v>
      </c>
      <c r="D28" s="110" t="s">
        <v>1113</v>
      </c>
      <c r="E28" s="93">
        <f t="shared" si="1"/>
        <v>23</v>
      </c>
      <c r="F28" s="93">
        <f t="shared" si="2"/>
        <v>1</v>
      </c>
      <c r="G28" s="94"/>
      <c r="H28" s="187" t="s">
        <v>15</v>
      </c>
      <c r="I28" s="94" t="s">
        <v>15</v>
      </c>
      <c r="J28" s="187" t="s">
        <v>15</v>
      </c>
      <c r="K28" s="94" t="s">
        <v>15</v>
      </c>
      <c r="L28" s="187" t="s">
        <v>15</v>
      </c>
      <c r="M28" s="94" t="s">
        <v>15</v>
      </c>
      <c r="N28" s="203" t="s">
        <v>15</v>
      </c>
      <c r="O28" s="31" t="s">
        <v>15</v>
      </c>
      <c r="P28" s="187" t="s">
        <v>15</v>
      </c>
      <c r="Q28" s="94" t="s">
        <v>15</v>
      </c>
      <c r="R28" s="187" t="s">
        <v>15</v>
      </c>
      <c r="S28" s="192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 t="s">
        <v>15</v>
      </c>
      <c r="Y28" s="31" t="s">
        <v>15</v>
      </c>
      <c r="Z28" s="187" t="s">
        <v>15</v>
      </c>
      <c r="AA28" s="94" t="s">
        <v>15</v>
      </c>
      <c r="AB28" s="187" t="s">
        <v>15</v>
      </c>
      <c r="AC28" s="94" t="s">
        <v>15</v>
      </c>
      <c r="AD28" s="187" t="s">
        <v>15</v>
      </c>
      <c r="AE28" s="192" t="s">
        <v>15</v>
      </c>
      <c r="AF28" s="203" t="s">
        <v>15</v>
      </c>
      <c r="AG28" s="192" t="s">
        <v>15</v>
      </c>
      <c r="AH28" s="187" t="s">
        <v>15</v>
      </c>
      <c r="AI28" s="192" t="s">
        <v>15</v>
      </c>
      <c r="AJ28" s="187" t="s">
        <v>15</v>
      </c>
      <c r="AK28" s="192" t="s">
        <v>15</v>
      </c>
      <c r="AL28" s="187" t="s">
        <v>15</v>
      </c>
      <c r="AM28" s="192" t="s">
        <v>15</v>
      </c>
      <c r="AN28" s="187" t="s">
        <v>15</v>
      </c>
      <c r="AO28" s="192" t="s">
        <v>15</v>
      </c>
      <c r="AP28" s="187" t="s">
        <v>15</v>
      </c>
      <c r="AQ28" s="235">
        <v>23</v>
      </c>
      <c r="AR28" s="113">
        <v>0</v>
      </c>
      <c r="AS28" s="114">
        <v>0</v>
      </c>
      <c r="AT28" s="114">
        <v>0</v>
      </c>
      <c r="AU28" s="114">
        <v>0</v>
      </c>
      <c r="AV28" s="114">
        <v>0</v>
      </c>
      <c r="AW28" s="35"/>
    </row>
    <row r="29" spans="1:49" ht="17.149999999999999" customHeight="1" x14ac:dyDescent="0.35">
      <c r="A29" s="30">
        <v>24</v>
      </c>
      <c r="B29" s="30">
        <v>29</v>
      </c>
      <c r="C29" s="30">
        <f>B29-A29</f>
        <v>5</v>
      </c>
      <c r="D29" s="110" t="s">
        <v>1386</v>
      </c>
      <c r="E29" s="93">
        <f t="shared" si="1"/>
        <v>20</v>
      </c>
      <c r="F29" s="93">
        <f t="shared" si="2"/>
        <v>1</v>
      </c>
      <c r="G29" s="94"/>
      <c r="H29" s="187" t="s">
        <v>15</v>
      </c>
      <c r="I29" s="94" t="s">
        <v>15</v>
      </c>
      <c r="J29" s="187" t="s">
        <v>15</v>
      </c>
      <c r="K29" s="94" t="s">
        <v>15</v>
      </c>
      <c r="L29" s="187" t="s">
        <v>15</v>
      </c>
      <c r="M29" s="94" t="s">
        <v>15</v>
      </c>
      <c r="N29" s="203" t="s">
        <v>15</v>
      </c>
      <c r="O29" s="31" t="s">
        <v>15</v>
      </c>
      <c r="P29" s="187" t="s">
        <v>15</v>
      </c>
      <c r="Q29" s="94" t="s">
        <v>15</v>
      </c>
      <c r="R29" s="187" t="s">
        <v>15</v>
      </c>
      <c r="S29" s="192" t="s">
        <v>15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187" t="s">
        <v>15</v>
      </c>
      <c r="AA29" s="94" t="s">
        <v>15</v>
      </c>
      <c r="AB29" s="187" t="s">
        <v>15</v>
      </c>
      <c r="AC29" s="94" t="s">
        <v>15</v>
      </c>
      <c r="AD29" s="187" t="s">
        <v>15</v>
      </c>
      <c r="AE29" s="192" t="s">
        <v>15</v>
      </c>
      <c r="AF29" s="203" t="s">
        <v>15</v>
      </c>
      <c r="AG29" s="192" t="s">
        <v>15</v>
      </c>
      <c r="AH29" s="187">
        <v>20</v>
      </c>
      <c r="AI29" s="192" t="s">
        <v>15</v>
      </c>
      <c r="AJ29" s="187" t="s">
        <v>15</v>
      </c>
      <c r="AK29" s="192" t="s">
        <v>15</v>
      </c>
      <c r="AL29" s="187" t="s">
        <v>15</v>
      </c>
      <c r="AM29" s="192" t="s">
        <v>15</v>
      </c>
      <c r="AN29" s="187" t="s">
        <v>15</v>
      </c>
      <c r="AO29" s="192" t="s">
        <v>15</v>
      </c>
      <c r="AP29" s="187" t="s">
        <v>15</v>
      </c>
      <c r="AQ29" s="235" t="s">
        <v>15</v>
      </c>
      <c r="AR29" s="113">
        <v>0</v>
      </c>
      <c r="AS29" s="114">
        <v>0</v>
      </c>
      <c r="AT29" s="114">
        <v>0</v>
      </c>
      <c r="AU29" s="114">
        <v>0</v>
      </c>
      <c r="AV29" s="114">
        <v>0</v>
      </c>
      <c r="AW29" s="35"/>
    </row>
    <row r="30" spans="1:49" ht="17.149999999999999" customHeight="1" x14ac:dyDescent="0.35">
      <c r="A30" s="30">
        <v>25</v>
      </c>
      <c r="B30" s="30"/>
      <c r="C30" s="30"/>
      <c r="D30" s="92" t="s">
        <v>2245</v>
      </c>
      <c r="E30" s="93">
        <f t="shared" si="1"/>
        <v>20</v>
      </c>
      <c r="F30" s="93">
        <f t="shared" si="2"/>
        <v>1</v>
      </c>
      <c r="G30" s="94"/>
      <c r="H30" s="187">
        <v>20</v>
      </c>
      <c r="I30" s="94" t="s">
        <v>15</v>
      </c>
      <c r="J30" s="187" t="s">
        <v>15</v>
      </c>
      <c r="K30" s="94" t="s">
        <v>15</v>
      </c>
      <c r="L30" s="187" t="s">
        <v>15</v>
      </c>
      <c r="M30" s="94" t="s">
        <v>15</v>
      </c>
      <c r="N30" s="203" t="s">
        <v>15</v>
      </c>
      <c r="O30" s="31" t="s">
        <v>15</v>
      </c>
      <c r="P30" s="187" t="s">
        <v>15</v>
      </c>
      <c r="Q30" s="94" t="s">
        <v>15</v>
      </c>
      <c r="R30" s="187" t="s">
        <v>15</v>
      </c>
      <c r="S30" s="192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187" t="s">
        <v>15</v>
      </c>
      <c r="Y30" s="31" t="s">
        <v>15</v>
      </c>
      <c r="Z30" s="187" t="s">
        <v>15</v>
      </c>
      <c r="AA30" s="94" t="s">
        <v>15</v>
      </c>
      <c r="AB30" s="187" t="s">
        <v>15</v>
      </c>
      <c r="AC30" s="94" t="s">
        <v>15</v>
      </c>
      <c r="AD30" s="187" t="s">
        <v>15</v>
      </c>
      <c r="AE30" s="192" t="s">
        <v>15</v>
      </c>
      <c r="AF30" s="203" t="s">
        <v>15</v>
      </c>
      <c r="AG30" s="192" t="s">
        <v>15</v>
      </c>
      <c r="AH30" s="187" t="s">
        <v>15</v>
      </c>
      <c r="AI30" s="192" t="s">
        <v>15</v>
      </c>
      <c r="AJ30" s="187" t="s">
        <v>15</v>
      </c>
      <c r="AK30" s="192" t="s">
        <v>15</v>
      </c>
      <c r="AL30" s="187" t="s">
        <v>15</v>
      </c>
      <c r="AM30" s="192" t="s">
        <v>15</v>
      </c>
      <c r="AN30" s="187" t="s">
        <v>15</v>
      </c>
      <c r="AO30" s="192" t="s">
        <v>15</v>
      </c>
      <c r="AP30" s="187" t="s">
        <v>15</v>
      </c>
      <c r="AQ30" s="235" t="s">
        <v>15</v>
      </c>
      <c r="AR30" s="113">
        <v>0</v>
      </c>
      <c r="AS30" s="114">
        <v>0</v>
      </c>
      <c r="AT30" s="114">
        <v>0</v>
      </c>
      <c r="AU30" s="114">
        <v>0</v>
      </c>
      <c r="AV30" s="114">
        <v>0</v>
      </c>
      <c r="AW30" s="35"/>
    </row>
    <row r="31" spans="1:49" ht="17.149999999999999" customHeight="1" x14ac:dyDescent="0.35">
      <c r="A31" s="30">
        <v>26</v>
      </c>
      <c r="B31" s="30">
        <v>17</v>
      </c>
      <c r="C31" s="30">
        <f t="shared" ref="C31:C37" si="4">B31-A31</f>
        <v>-9</v>
      </c>
      <c r="D31" s="92" t="s">
        <v>504</v>
      </c>
      <c r="E31" s="93">
        <f t="shared" si="1"/>
        <v>20</v>
      </c>
      <c r="F31" s="93">
        <f t="shared" si="2"/>
        <v>2</v>
      </c>
      <c r="G31" s="94"/>
      <c r="H31" s="187" t="s">
        <v>15</v>
      </c>
      <c r="I31" s="94">
        <v>10</v>
      </c>
      <c r="J31" s="187" t="s">
        <v>15</v>
      </c>
      <c r="K31" s="94" t="s">
        <v>15</v>
      </c>
      <c r="L31" s="187" t="s">
        <v>15</v>
      </c>
      <c r="M31" s="94" t="s">
        <v>15</v>
      </c>
      <c r="N31" s="203" t="s">
        <v>15</v>
      </c>
      <c r="O31" s="31" t="s">
        <v>15</v>
      </c>
      <c r="P31" s="187" t="s">
        <v>15</v>
      </c>
      <c r="Q31" s="94" t="s">
        <v>15</v>
      </c>
      <c r="R31" s="187" t="s">
        <v>15</v>
      </c>
      <c r="S31" s="192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187" t="s">
        <v>15</v>
      </c>
      <c r="Y31" s="31" t="s">
        <v>15</v>
      </c>
      <c r="Z31" s="187" t="s">
        <v>15</v>
      </c>
      <c r="AA31" s="94" t="s">
        <v>15</v>
      </c>
      <c r="AB31" s="187" t="s">
        <v>15</v>
      </c>
      <c r="AC31" s="94" t="s">
        <v>15</v>
      </c>
      <c r="AD31" s="187" t="s">
        <v>15</v>
      </c>
      <c r="AE31" s="192" t="s">
        <v>15</v>
      </c>
      <c r="AF31" s="203" t="s">
        <v>15</v>
      </c>
      <c r="AG31" s="192" t="s">
        <v>15</v>
      </c>
      <c r="AH31" s="187" t="s">
        <v>15</v>
      </c>
      <c r="AI31" s="192" t="s">
        <v>15</v>
      </c>
      <c r="AJ31" s="187" t="s">
        <v>15</v>
      </c>
      <c r="AK31" s="192" t="s">
        <v>15</v>
      </c>
      <c r="AL31" s="187">
        <v>10</v>
      </c>
      <c r="AM31" s="192" t="s">
        <v>15</v>
      </c>
      <c r="AN31" s="187" t="s">
        <v>15</v>
      </c>
      <c r="AO31" s="192" t="s">
        <v>15</v>
      </c>
      <c r="AP31" s="187" t="s">
        <v>15</v>
      </c>
      <c r="AQ31" s="235" t="s">
        <v>15</v>
      </c>
      <c r="AR31" s="113">
        <v>0</v>
      </c>
      <c r="AS31" s="114">
        <v>0</v>
      </c>
      <c r="AT31" s="114">
        <v>0</v>
      </c>
      <c r="AU31" s="114">
        <v>0</v>
      </c>
      <c r="AV31" s="114">
        <v>0</v>
      </c>
      <c r="AW31" s="35"/>
    </row>
    <row r="32" spans="1:49" ht="17.149999999999999" customHeight="1" x14ac:dyDescent="0.35">
      <c r="A32" s="30">
        <v>27</v>
      </c>
      <c r="B32" s="30">
        <v>82</v>
      </c>
      <c r="C32" s="30">
        <f t="shared" si="4"/>
        <v>55</v>
      </c>
      <c r="D32" s="92" t="s">
        <v>1758</v>
      </c>
      <c r="E32" s="93">
        <f t="shared" si="1"/>
        <v>20</v>
      </c>
      <c r="F32" s="93">
        <f t="shared" si="2"/>
        <v>2</v>
      </c>
      <c r="G32" s="94"/>
      <c r="H32" s="187">
        <v>12</v>
      </c>
      <c r="I32" s="94" t="s">
        <v>15</v>
      </c>
      <c r="J32" s="187" t="s">
        <v>15</v>
      </c>
      <c r="K32" s="94" t="s">
        <v>15</v>
      </c>
      <c r="L32" s="187" t="s">
        <v>15</v>
      </c>
      <c r="M32" s="94" t="s">
        <v>15</v>
      </c>
      <c r="N32" s="203" t="s">
        <v>15</v>
      </c>
      <c r="O32" s="31" t="s">
        <v>15</v>
      </c>
      <c r="P32" s="187" t="s">
        <v>15</v>
      </c>
      <c r="Q32" s="94" t="s">
        <v>15</v>
      </c>
      <c r="R32" s="187" t="s">
        <v>15</v>
      </c>
      <c r="S32" s="192" t="s">
        <v>15</v>
      </c>
      <c r="T32" s="187" t="s">
        <v>15</v>
      </c>
      <c r="U32" s="31">
        <v>8</v>
      </c>
      <c r="V32" s="187" t="s">
        <v>15</v>
      </c>
      <c r="W32" s="31" t="s">
        <v>15</v>
      </c>
      <c r="X32" s="187" t="s">
        <v>15</v>
      </c>
      <c r="Y32" s="31" t="s">
        <v>15</v>
      </c>
      <c r="Z32" s="187" t="s">
        <v>15</v>
      </c>
      <c r="AA32" s="94" t="s">
        <v>15</v>
      </c>
      <c r="AB32" s="187" t="s">
        <v>15</v>
      </c>
      <c r="AC32" s="94" t="s">
        <v>15</v>
      </c>
      <c r="AD32" s="187" t="s">
        <v>15</v>
      </c>
      <c r="AE32" s="192" t="s">
        <v>15</v>
      </c>
      <c r="AF32" s="203" t="s">
        <v>15</v>
      </c>
      <c r="AG32" s="192" t="s">
        <v>15</v>
      </c>
      <c r="AH32" s="187" t="s">
        <v>15</v>
      </c>
      <c r="AI32" s="192" t="s">
        <v>15</v>
      </c>
      <c r="AJ32" s="187" t="s">
        <v>15</v>
      </c>
      <c r="AK32" s="192" t="s">
        <v>15</v>
      </c>
      <c r="AL32" s="187" t="s">
        <v>15</v>
      </c>
      <c r="AM32" s="192" t="s">
        <v>15</v>
      </c>
      <c r="AN32" s="187" t="s">
        <v>15</v>
      </c>
      <c r="AO32" s="192" t="s">
        <v>15</v>
      </c>
      <c r="AP32" s="187" t="s">
        <v>15</v>
      </c>
      <c r="AQ32" s="235" t="s">
        <v>15</v>
      </c>
      <c r="AR32" s="113">
        <v>0</v>
      </c>
      <c r="AS32" s="114">
        <v>0</v>
      </c>
      <c r="AT32" s="114">
        <v>0</v>
      </c>
      <c r="AU32" s="114">
        <v>0</v>
      </c>
      <c r="AV32" s="114">
        <v>0</v>
      </c>
      <c r="AW32" s="35"/>
    </row>
    <row r="33" spans="1:49" ht="17.149999999999999" customHeight="1" x14ac:dyDescent="0.35">
      <c r="A33" s="30">
        <v>28</v>
      </c>
      <c r="B33" s="30">
        <v>30</v>
      </c>
      <c r="C33" s="30">
        <f t="shared" si="4"/>
        <v>2</v>
      </c>
      <c r="D33" s="110" t="s">
        <v>1387</v>
      </c>
      <c r="E33" s="86">
        <f t="shared" si="1"/>
        <v>19</v>
      </c>
      <c r="F33" s="93">
        <f t="shared" si="2"/>
        <v>2</v>
      </c>
      <c r="G33" s="94"/>
      <c r="H33" s="187" t="s">
        <v>15</v>
      </c>
      <c r="I33" s="94" t="s">
        <v>15</v>
      </c>
      <c r="J33" s="187" t="s">
        <v>15</v>
      </c>
      <c r="K33" s="94">
        <v>2</v>
      </c>
      <c r="L33" s="187" t="s">
        <v>15</v>
      </c>
      <c r="M33" s="94" t="s">
        <v>15</v>
      </c>
      <c r="N33" s="203" t="s">
        <v>15</v>
      </c>
      <c r="O33" s="31" t="s">
        <v>15</v>
      </c>
      <c r="P33" s="187" t="s">
        <v>15</v>
      </c>
      <c r="Q33" s="94" t="s">
        <v>15</v>
      </c>
      <c r="R33" s="187" t="s">
        <v>15</v>
      </c>
      <c r="S33" s="192" t="s">
        <v>15</v>
      </c>
      <c r="T33" s="187" t="s">
        <v>15</v>
      </c>
      <c r="U33" s="31" t="s">
        <v>15</v>
      </c>
      <c r="V33" s="187" t="s">
        <v>15</v>
      </c>
      <c r="W33" s="31" t="s">
        <v>15</v>
      </c>
      <c r="X33" s="187" t="s">
        <v>15</v>
      </c>
      <c r="Y33" s="31" t="s">
        <v>15</v>
      </c>
      <c r="Z33" s="187" t="s">
        <v>15</v>
      </c>
      <c r="AA33" s="94" t="s">
        <v>15</v>
      </c>
      <c r="AB33" s="187" t="s">
        <v>15</v>
      </c>
      <c r="AC33" s="94" t="s">
        <v>15</v>
      </c>
      <c r="AD33" s="187" t="s">
        <v>15</v>
      </c>
      <c r="AE33" s="192" t="s">
        <v>15</v>
      </c>
      <c r="AF33" s="203" t="s">
        <v>15</v>
      </c>
      <c r="AG33" s="192" t="s">
        <v>15</v>
      </c>
      <c r="AH33" s="187">
        <v>17</v>
      </c>
      <c r="AI33" s="192" t="s">
        <v>15</v>
      </c>
      <c r="AJ33" s="187" t="s">
        <v>15</v>
      </c>
      <c r="AK33" s="192" t="s">
        <v>15</v>
      </c>
      <c r="AL33" s="187" t="s">
        <v>15</v>
      </c>
      <c r="AM33" s="192" t="s">
        <v>15</v>
      </c>
      <c r="AN33" s="187" t="s">
        <v>15</v>
      </c>
      <c r="AO33" s="192" t="s">
        <v>15</v>
      </c>
      <c r="AP33" s="187" t="s">
        <v>15</v>
      </c>
      <c r="AQ33" s="235" t="s">
        <v>15</v>
      </c>
      <c r="AR33" s="113">
        <v>0</v>
      </c>
      <c r="AS33" s="114">
        <v>0</v>
      </c>
      <c r="AT33" s="114">
        <v>0</v>
      </c>
      <c r="AU33" s="114">
        <v>0</v>
      </c>
      <c r="AV33" s="114">
        <v>0</v>
      </c>
      <c r="AW33" s="35"/>
    </row>
    <row r="34" spans="1:49" ht="17.149999999999999" customHeight="1" x14ac:dyDescent="0.35">
      <c r="A34" s="30">
        <v>29</v>
      </c>
      <c r="B34" s="30">
        <v>31</v>
      </c>
      <c r="C34" s="30">
        <f t="shared" si="4"/>
        <v>2</v>
      </c>
      <c r="D34" s="110" t="s">
        <v>1237</v>
      </c>
      <c r="E34" s="86">
        <f t="shared" si="1"/>
        <v>19</v>
      </c>
      <c r="F34" s="93">
        <f t="shared" si="2"/>
        <v>3</v>
      </c>
      <c r="G34" s="94"/>
      <c r="H34" s="187" t="s">
        <v>15</v>
      </c>
      <c r="I34" s="94" t="s">
        <v>15</v>
      </c>
      <c r="J34" s="187" t="s">
        <v>15</v>
      </c>
      <c r="K34" s="94" t="s">
        <v>15</v>
      </c>
      <c r="L34" s="187" t="s">
        <v>15</v>
      </c>
      <c r="M34" s="94" t="s">
        <v>15</v>
      </c>
      <c r="N34" s="203" t="s">
        <v>15</v>
      </c>
      <c r="O34" s="31" t="s">
        <v>15</v>
      </c>
      <c r="P34" s="187" t="s">
        <v>15</v>
      </c>
      <c r="Q34" s="94" t="s">
        <v>15</v>
      </c>
      <c r="R34" s="187" t="s">
        <v>15</v>
      </c>
      <c r="S34" s="192">
        <v>10</v>
      </c>
      <c r="T34" s="187" t="s">
        <v>15</v>
      </c>
      <c r="U34" s="31" t="s">
        <v>15</v>
      </c>
      <c r="V34" s="187">
        <v>6</v>
      </c>
      <c r="W34" s="31" t="s">
        <v>15</v>
      </c>
      <c r="X34" s="187" t="s">
        <v>15</v>
      </c>
      <c r="Y34" s="31" t="s">
        <v>15</v>
      </c>
      <c r="Z34" s="187" t="s">
        <v>15</v>
      </c>
      <c r="AA34" s="94" t="s">
        <v>15</v>
      </c>
      <c r="AB34" s="187" t="s">
        <v>15</v>
      </c>
      <c r="AC34" s="94" t="s">
        <v>15</v>
      </c>
      <c r="AD34" s="187" t="s">
        <v>15</v>
      </c>
      <c r="AE34" s="192" t="s">
        <v>15</v>
      </c>
      <c r="AF34" s="203" t="s">
        <v>15</v>
      </c>
      <c r="AG34" s="192" t="s">
        <v>15</v>
      </c>
      <c r="AH34" s="187" t="s">
        <v>15</v>
      </c>
      <c r="AI34" s="192">
        <v>3</v>
      </c>
      <c r="AJ34" s="187" t="s">
        <v>15</v>
      </c>
      <c r="AK34" s="192" t="s">
        <v>15</v>
      </c>
      <c r="AL34" s="187" t="s">
        <v>15</v>
      </c>
      <c r="AM34" s="192" t="s">
        <v>15</v>
      </c>
      <c r="AN34" s="187" t="s">
        <v>15</v>
      </c>
      <c r="AO34" s="192" t="s">
        <v>15</v>
      </c>
      <c r="AP34" s="187" t="s">
        <v>15</v>
      </c>
      <c r="AQ34" s="235" t="s">
        <v>15</v>
      </c>
      <c r="AR34" s="113">
        <v>0</v>
      </c>
      <c r="AS34" s="114">
        <v>0</v>
      </c>
      <c r="AT34" s="114">
        <v>0</v>
      </c>
      <c r="AU34" s="114">
        <v>0</v>
      </c>
      <c r="AV34" s="114">
        <v>0</v>
      </c>
      <c r="AW34" s="35"/>
    </row>
    <row r="35" spans="1:49" ht="17.149999999999999" customHeight="1" x14ac:dyDescent="0.35">
      <c r="A35" s="30">
        <v>30</v>
      </c>
      <c r="B35" s="30">
        <v>33</v>
      </c>
      <c r="C35" s="30">
        <f t="shared" si="4"/>
        <v>3</v>
      </c>
      <c r="D35" s="92" t="s">
        <v>1315</v>
      </c>
      <c r="E35" s="93">
        <f t="shared" si="1"/>
        <v>18</v>
      </c>
      <c r="F35" s="93">
        <f t="shared" si="2"/>
        <v>2</v>
      </c>
      <c r="G35" s="94"/>
      <c r="H35" s="187" t="s">
        <v>15</v>
      </c>
      <c r="I35" s="94" t="s">
        <v>15</v>
      </c>
      <c r="J35" s="187" t="s">
        <v>15</v>
      </c>
      <c r="K35" s="94" t="s">
        <v>15</v>
      </c>
      <c r="L35" s="187" t="s">
        <v>15</v>
      </c>
      <c r="M35" s="94" t="s">
        <v>15</v>
      </c>
      <c r="N35" s="203" t="s">
        <v>15</v>
      </c>
      <c r="O35" s="31" t="s">
        <v>15</v>
      </c>
      <c r="P35" s="187">
        <v>8</v>
      </c>
      <c r="Q35" s="94" t="s">
        <v>15</v>
      </c>
      <c r="R35" s="187" t="s">
        <v>15</v>
      </c>
      <c r="S35" s="192" t="s">
        <v>15</v>
      </c>
      <c r="T35" s="187" t="s">
        <v>15</v>
      </c>
      <c r="U35" s="31" t="s">
        <v>15</v>
      </c>
      <c r="V35" s="187" t="s">
        <v>15</v>
      </c>
      <c r="W35" s="31" t="s">
        <v>15</v>
      </c>
      <c r="X35" s="187" t="s">
        <v>15</v>
      </c>
      <c r="Y35" s="31" t="s">
        <v>15</v>
      </c>
      <c r="Z35" s="187" t="s">
        <v>15</v>
      </c>
      <c r="AA35" s="94" t="s">
        <v>15</v>
      </c>
      <c r="AB35" s="187" t="s">
        <v>15</v>
      </c>
      <c r="AC35" s="94" t="s">
        <v>15</v>
      </c>
      <c r="AD35" s="187" t="s">
        <v>15</v>
      </c>
      <c r="AE35" s="192" t="s">
        <v>15</v>
      </c>
      <c r="AF35" s="203" t="s">
        <v>15</v>
      </c>
      <c r="AG35" s="192" t="s">
        <v>15</v>
      </c>
      <c r="AH35" s="187" t="s">
        <v>15</v>
      </c>
      <c r="AI35" s="192" t="s">
        <v>15</v>
      </c>
      <c r="AJ35" s="187" t="s">
        <v>15</v>
      </c>
      <c r="AK35" s="192">
        <v>10</v>
      </c>
      <c r="AL35" s="187" t="s">
        <v>15</v>
      </c>
      <c r="AM35" s="192" t="s">
        <v>15</v>
      </c>
      <c r="AN35" s="187" t="s">
        <v>15</v>
      </c>
      <c r="AO35" s="192" t="s">
        <v>15</v>
      </c>
      <c r="AP35" s="187" t="s">
        <v>15</v>
      </c>
      <c r="AQ35" s="235" t="s">
        <v>15</v>
      </c>
      <c r="AR35" s="113">
        <v>0</v>
      </c>
      <c r="AS35" s="114">
        <v>0</v>
      </c>
      <c r="AT35" s="114">
        <v>0</v>
      </c>
      <c r="AU35" s="114">
        <v>0</v>
      </c>
      <c r="AV35" s="114">
        <v>0</v>
      </c>
      <c r="AW35" s="35"/>
    </row>
    <row r="36" spans="1:49" ht="17.149999999999999" customHeight="1" x14ac:dyDescent="0.35">
      <c r="A36" s="30">
        <v>31</v>
      </c>
      <c r="B36" s="30">
        <v>34</v>
      </c>
      <c r="C36" s="30">
        <f t="shared" si="4"/>
        <v>3</v>
      </c>
      <c r="D36" s="110" t="s">
        <v>1757</v>
      </c>
      <c r="E36" s="93">
        <f t="shared" si="1"/>
        <v>18</v>
      </c>
      <c r="F36" s="93">
        <f t="shared" si="2"/>
        <v>2</v>
      </c>
      <c r="G36" s="94"/>
      <c r="H36" s="187" t="s">
        <v>15</v>
      </c>
      <c r="I36" s="94" t="s">
        <v>15</v>
      </c>
      <c r="J36" s="187" t="s">
        <v>15</v>
      </c>
      <c r="K36" s="94" t="s">
        <v>15</v>
      </c>
      <c r="L36" s="187" t="s">
        <v>15</v>
      </c>
      <c r="M36" s="94" t="s">
        <v>15</v>
      </c>
      <c r="N36" s="203" t="s">
        <v>15</v>
      </c>
      <c r="O36" s="31">
        <v>8</v>
      </c>
      <c r="P36" s="187" t="s">
        <v>15</v>
      </c>
      <c r="Q36" s="94" t="s">
        <v>15</v>
      </c>
      <c r="R36" s="187" t="s">
        <v>15</v>
      </c>
      <c r="S36" s="192" t="s">
        <v>15</v>
      </c>
      <c r="T36" s="187" t="s">
        <v>15</v>
      </c>
      <c r="U36" s="31">
        <v>10</v>
      </c>
      <c r="V36" s="187" t="s">
        <v>15</v>
      </c>
      <c r="W36" s="31" t="s">
        <v>15</v>
      </c>
      <c r="X36" s="187" t="s">
        <v>15</v>
      </c>
      <c r="Y36" s="31" t="s">
        <v>15</v>
      </c>
      <c r="Z36" s="187" t="s">
        <v>15</v>
      </c>
      <c r="AA36" s="94" t="s">
        <v>15</v>
      </c>
      <c r="AB36" s="187" t="s">
        <v>15</v>
      </c>
      <c r="AC36" s="94" t="s">
        <v>15</v>
      </c>
      <c r="AD36" s="187" t="s">
        <v>15</v>
      </c>
      <c r="AE36" s="192" t="s">
        <v>15</v>
      </c>
      <c r="AF36" s="203" t="s">
        <v>15</v>
      </c>
      <c r="AG36" s="192" t="s">
        <v>15</v>
      </c>
      <c r="AH36" s="187" t="s">
        <v>15</v>
      </c>
      <c r="AI36" s="192" t="s">
        <v>15</v>
      </c>
      <c r="AJ36" s="187" t="s">
        <v>15</v>
      </c>
      <c r="AK36" s="192" t="s">
        <v>15</v>
      </c>
      <c r="AL36" s="187" t="s">
        <v>15</v>
      </c>
      <c r="AM36" s="192" t="s">
        <v>15</v>
      </c>
      <c r="AN36" s="187" t="s">
        <v>15</v>
      </c>
      <c r="AO36" s="192" t="s">
        <v>15</v>
      </c>
      <c r="AP36" s="187" t="s">
        <v>15</v>
      </c>
      <c r="AQ36" s="235" t="s">
        <v>15</v>
      </c>
      <c r="AR36" s="113">
        <v>0</v>
      </c>
      <c r="AS36" s="114">
        <v>0</v>
      </c>
      <c r="AT36" s="114">
        <v>0</v>
      </c>
      <c r="AU36" s="114">
        <v>0</v>
      </c>
      <c r="AV36" s="114">
        <v>0</v>
      </c>
      <c r="AW36" s="35"/>
    </row>
    <row r="37" spans="1:49" ht="17.149999999999999" customHeight="1" x14ac:dyDescent="0.35">
      <c r="A37" s="30">
        <v>32</v>
      </c>
      <c r="B37" s="30">
        <v>36</v>
      </c>
      <c r="C37" s="30">
        <f t="shared" si="4"/>
        <v>4</v>
      </c>
      <c r="D37" s="92" t="s">
        <v>478</v>
      </c>
      <c r="E37" s="93">
        <f t="shared" si="1"/>
        <v>17</v>
      </c>
      <c r="F37" s="93">
        <f t="shared" si="2"/>
        <v>1</v>
      </c>
      <c r="G37" s="94"/>
      <c r="H37" s="187" t="s">
        <v>15</v>
      </c>
      <c r="I37" s="94" t="s">
        <v>15</v>
      </c>
      <c r="J37" s="187" t="s">
        <v>15</v>
      </c>
      <c r="K37" s="94">
        <v>17</v>
      </c>
      <c r="L37" s="187" t="s">
        <v>15</v>
      </c>
      <c r="M37" s="94" t="s">
        <v>15</v>
      </c>
      <c r="N37" s="203" t="s">
        <v>15</v>
      </c>
      <c r="O37" s="31" t="s">
        <v>15</v>
      </c>
      <c r="P37" s="187" t="s">
        <v>15</v>
      </c>
      <c r="Q37" s="94" t="s">
        <v>15</v>
      </c>
      <c r="R37" s="187" t="s">
        <v>15</v>
      </c>
      <c r="S37" s="192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 t="s">
        <v>15</v>
      </c>
      <c r="Z37" s="187" t="s">
        <v>15</v>
      </c>
      <c r="AA37" s="94" t="s">
        <v>15</v>
      </c>
      <c r="AB37" s="187" t="s">
        <v>15</v>
      </c>
      <c r="AC37" s="94" t="s">
        <v>15</v>
      </c>
      <c r="AD37" s="187" t="s">
        <v>15</v>
      </c>
      <c r="AE37" s="192" t="s">
        <v>15</v>
      </c>
      <c r="AF37" s="203" t="s">
        <v>15</v>
      </c>
      <c r="AG37" s="192" t="s">
        <v>15</v>
      </c>
      <c r="AH37" s="187" t="s">
        <v>15</v>
      </c>
      <c r="AI37" s="192" t="s">
        <v>15</v>
      </c>
      <c r="AJ37" s="187" t="s">
        <v>15</v>
      </c>
      <c r="AK37" s="192" t="s">
        <v>15</v>
      </c>
      <c r="AL37" s="187" t="s">
        <v>15</v>
      </c>
      <c r="AM37" s="192" t="s">
        <v>15</v>
      </c>
      <c r="AN37" s="187" t="s">
        <v>15</v>
      </c>
      <c r="AO37" s="192" t="s">
        <v>15</v>
      </c>
      <c r="AP37" s="187" t="s">
        <v>15</v>
      </c>
      <c r="AQ37" s="235" t="s">
        <v>15</v>
      </c>
      <c r="AR37" s="113">
        <v>0</v>
      </c>
      <c r="AS37" s="114">
        <v>0</v>
      </c>
      <c r="AT37" s="114">
        <v>0</v>
      </c>
      <c r="AU37" s="114">
        <v>0</v>
      </c>
      <c r="AV37" s="114">
        <v>0</v>
      </c>
      <c r="AW37" s="35"/>
    </row>
    <row r="38" spans="1:49" ht="17.149999999999999" customHeight="1" x14ac:dyDescent="0.35">
      <c r="A38" s="30">
        <v>33</v>
      </c>
      <c r="B38" s="30"/>
      <c r="C38" s="30"/>
      <c r="D38" s="92" t="s">
        <v>2246</v>
      </c>
      <c r="E38" s="93">
        <f t="shared" ref="E38:E69" si="5">LARGE(G38:AV38,1)+LARGE(G38:AV38,2)+LARGE(G38:AV38,3)+LARGE(G38:AV38,4)+LARGE(G38:AV38,5)</f>
        <v>17</v>
      </c>
      <c r="F38" s="93">
        <f t="shared" ref="F38:F69" si="6">COUNT(G38:AQ38)</f>
        <v>1</v>
      </c>
      <c r="G38" s="94"/>
      <c r="H38" s="187">
        <v>17</v>
      </c>
      <c r="I38" s="94" t="s">
        <v>15</v>
      </c>
      <c r="J38" s="187" t="s">
        <v>15</v>
      </c>
      <c r="K38" s="94" t="s">
        <v>15</v>
      </c>
      <c r="L38" s="187" t="s">
        <v>15</v>
      </c>
      <c r="M38" s="94" t="s">
        <v>15</v>
      </c>
      <c r="N38" s="203" t="s">
        <v>15</v>
      </c>
      <c r="O38" s="31" t="s">
        <v>15</v>
      </c>
      <c r="P38" s="187" t="s">
        <v>15</v>
      </c>
      <c r="Q38" s="94" t="s">
        <v>15</v>
      </c>
      <c r="R38" s="187" t="s">
        <v>15</v>
      </c>
      <c r="S38" s="192" t="s">
        <v>15</v>
      </c>
      <c r="T38" s="187" t="s">
        <v>15</v>
      </c>
      <c r="U38" s="31" t="s">
        <v>15</v>
      </c>
      <c r="V38" s="187" t="s">
        <v>15</v>
      </c>
      <c r="W38" s="31" t="s">
        <v>15</v>
      </c>
      <c r="X38" s="187" t="s">
        <v>15</v>
      </c>
      <c r="Y38" s="31" t="s">
        <v>15</v>
      </c>
      <c r="Z38" s="187" t="s">
        <v>15</v>
      </c>
      <c r="AA38" s="94" t="s">
        <v>15</v>
      </c>
      <c r="AB38" s="187" t="s">
        <v>15</v>
      </c>
      <c r="AC38" s="94" t="s">
        <v>15</v>
      </c>
      <c r="AD38" s="187" t="s">
        <v>15</v>
      </c>
      <c r="AE38" s="192" t="s">
        <v>15</v>
      </c>
      <c r="AF38" s="203" t="s">
        <v>15</v>
      </c>
      <c r="AG38" s="192" t="s">
        <v>15</v>
      </c>
      <c r="AH38" s="187" t="s">
        <v>15</v>
      </c>
      <c r="AI38" s="192" t="s">
        <v>15</v>
      </c>
      <c r="AJ38" s="187" t="s">
        <v>15</v>
      </c>
      <c r="AK38" s="192" t="s">
        <v>15</v>
      </c>
      <c r="AL38" s="187" t="s">
        <v>15</v>
      </c>
      <c r="AM38" s="192" t="s">
        <v>15</v>
      </c>
      <c r="AN38" s="187" t="s">
        <v>15</v>
      </c>
      <c r="AO38" s="192" t="s">
        <v>15</v>
      </c>
      <c r="AP38" s="187" t="s">
        <v>15</v>
      </c>
      <c r="AQ38" s="235" t="s">
        <v>15</v>
      </c>
      <c r="AR38" s="113">
        <v>0</v>
      </c>
      <c r="AS38" s="114">
        <v>0</v>
      </c>
      <c r="AT38" s="114">
        <v>0</v>
      </c>
      <c r="AU38" s="114">
        <v>0</v>
      </c>
      <c r="AV38" s="114">
        <v>0</v>
      </c>
      <c r="AW38" s="35"/>
    </row>
    <row r="39" spans="1:49" ht="17.149999999999999" customHeight="1" x14ac:dyDescent="0.35">
      <c r="A39" s="30">
        <v>34</v>
      </c>
      <c r="B39" s="30">
        <v>27</v>
      </c>
      <c r="C39" s="30">
        <f t="shared" ref="C39:C61" si="7">B39-A39</f>
        <v>-7</v>
      </c>
      <c r="D39" s="92" t="s">
        <v>981</v>
      </c>
      <c r="E39" s="93">
        <f t="shared" si="5"/>
        <v>16</v>
      </c>
      <c r="F39" s="93">
        <f t="shared" si="6"/>
        <v>2</v>
      </c>
      <c r="G39" s="94"/>
      <c r="H39" s="187" t="s">
        <v>15</v>
      </c>
      <c r="I39" s="94" t="s">
        <v>15</v>
      </c>
      <c r="J39" s="187" t="s">
        <v>15</v>
      </c>
      <c r="K39" s="94" t="s">
        <v>15</v>
      </c>
      <c r="L39" s="187" t="s">
        <v>15</v>
      </c>
      <c r="M39" s="94" t="s">
        <v>15</v>
      </c>
      <c r="N39" s="203" t="s">
        <v>15</v>
      </c>
      <c r="O39" s="31" t="s">
        <v>15</v>
      </c>
      <c r="P39" s="187" t="s">
        <v>15</v>
      </c>
      <c r="Q39" s="94" t="s">
        <v>15</v>
      </c>
      <c r="R39" s="187" t="s">
        <v>15</v>
      </c>
      <c r="S39" s="192" t="s">
        <v>15</v>
      </c>
      <c r="T39" s="187" t="s">
        <v>15</v>
      </c>
      <c r="U39" s="31" t="s">
        <v>15</v>
      </c>
      <c r="V39" s="187">
        <v>8</v>
      </c>
      <c r="W39" s="31" t="s">
        <v>15</v>
      </c>
      <c r="X39" s="187" t="s">
        <v>15</v>
      </c>
      <c r="Y39" s="31" t="s">
        <v>15</v>
      </c>
      <c r="Z39" s="187" t="s">
        <v>15</v>
      </c>
      <c r="AA39" s="94" t="s">
        <v>15</v>
      </c>
      <c r="AB39" s="187" t="s">
        <v>15</v>
      </c>
      <c r="AC39" s="94" t="s">
        <v>15</v>
      </c>
      <c r="AD39" s="187" t="s">
        <v>15</v>
      </c>
      <c r="AE39" s="192" t="s">
        <v>15</v>
      </c>
      <c r="AF39" s="203" t="s">
        <v>15</v>
      </c>
      <c r="AG39" s="192" t="s">
        <v>15</v>
      </c>
      <c r="AH39" s="187" t="s">
        <v>15</v>
      </c>
      <c r="AI39" s="192" t="s">
        <v>15</v>
      </c>
      <c r="AJ39" s="187" t="s">
        <v>15</v>
      </c>
      <c r="AK39" s="192">
        <v>8</v>
      </c>
      <c r="AL39" s="187" t="s">
        <v>15</v>
      </c>
      <c r="AM39" s="192" t="s">
        <v>15</v>
      </c>
      <c r="AN39" s="187" t="s">
        <v>15</v>
      </c>
      <c r="AO39" s="192" t="s">
        <v>15</v>
      </c>
      <c r="AP39" s="187" t="s">
        <v>15</v>
      </c>
      <c r="AQ39" s="235" t="s">
        <v>15</v>
      </c>
      <c r="AR39" s="113">
        <v>0</v>
      </c>
      <c r="AS39" s="114">
        <v>0</v>
      </c>
      <c r="AT39" s="114">
        <v>0</v>
      </c>
      <c r="AU39" s="114">
        <v>0</v>
      </c>
      <c r="AV39" s="114">
        <v>0</v>
      </c>
      <c r="AW39" s="35"/>
    </row>
    <row r="40" spans="1:49" ht="17.149999999999999" customHeight="1" x14ac:dyDescent="0.35">
      <c r="A40" s="30">
        <v>35</v>
      </c>
      <c r="B40" s="30">
        <v>39</v>
      </c>
      <c r="C40" s="30">
        <f t="shared" si="7"/>
        <v>4</v>
      </c>
      <c r="D40" s="110" t="s">
        <v>1669</v>
      </c>
      <c r="E40" s="93">
        <f t="shared" si="5"/>
        <v>16</v>
      </c>
      <c r="F40" s="93">
        <f t="shared" si="6"/>
        <v>2</v>
      </c>
      <c r="G40" s="94"/>
      <c r="H40" s="187" t="s">
        <v>15</v>
      </c>
      <c r="I40" s="94" t="s">
        <v>15</v>
      </c>
      <c r="J40" s="187" t="s">
        <v>15</v>
      </c>
      <c r="K40" s="94" t="s">
        <v>15</v>
      </c>
      <c r="L40" s="187" t="s">
        <v>15</v>
      </c>
      <c r="M40" s="94" t="s">
        <v>15</v>
      </c>
      <c r="N40" s="203" t="s">
        <v>15</v>
      </c>
      <c r="O40" s="31" t="s">
        <v>15</v>
      </c>
      <c r="P40" s="187">
        <v>10</v>
      </c>
      <c r="Q40" s="94" t="s">
        <v>15</v>
      </c>
      <c r="R40" s="187" t="s">
        <v>15</v>
      </c>
      <c r="S40" s="192" t="s">
        <v>15</v>
      </c>
      <c r="T40" s="187" t="s">
        <v>15</v>
      </c>
      <c r="U40" s="31" t="s">
        <v>15</v>
      </c>
      <c r="V40" s="187" t="s">
        <v>15</v>
      </c>
      <c r="W40" s="31">
        <v>6</v>
      </c>
      <c r="X40" s="187" t="s">
        <v>15</v>
      </c>
      <c r="Y40" s="31" t="s">
        <v>15</v>
      </c>
      <c r="Z40" s="187" t="s">
        <v>15</v>
      </c>
      <c r="AA40" s="94" t="s">
        <v>15</v>
      </c>
      <c r="AB40" s="187" t="s">
        <v>15</v>
      </c>
      <c r="AC40" s="94" t="s">
        <v>15</v>
      </c>
      <c r="AD40" s="187" t="s">
        <v>15</v>
      </c>
      <c r="AE40" s="192" t="s">
        <v>15</v>
      </c>
      <c r="AF40" s="203" t="s">
        <v>15</v>
      </c>
      <c r="AG40" s="192" t="s">
        <v>15</v>
      </c>
      <c r="AH40" s="187" t="s">
        <v>15</v>
      </c>
      <c r="AI40" s="192" t="s">
        <v>15</v>
      </c>
      <c r="AJ40" s="187" t="s">
        <v>15</v>
      </c>
      <c r="AK40" s="192" t="s">
        <v>15</v>
      </c>
      <c r="AL40" s="187" t="s">
        <v>15</v>
      </c>
      <c r="AM40" s="192" t="s">
        <v>15</v>
      </c>
      <c r="AN40" s="187" t="s">
        <v>15</v>
      </c>
      <c r="AO40" s="192" t="s">
        <v>15</v>
      </c>
      <c r="AP40" s="187" t="s">
        <v>15</v>
      </c>
      <c r="AQ40" s="235" t="s">
        <v>15</v>
      </c>
      <c r="AR40" s="113">
        <v>0</v>
      </c>
      <c r="AS40" s="114">
        <v>0</v>
      </c>
      <c r="AT40" s="114">
        <v>0</v>
      </c>
      <c r="AU40" s="114">
        <v>0</v>
      </c>
      <c r="AV40" s="114">
        <v>0</v>
      </c>
      <c r="AW40" s="35"/>
    </row>
    <row r="41" spans="1:49" ht="17.149999999999999" customHeight="1" x14ac:dyDescent="0.35">
      <c r="A41" s="30">
        <v>36</v>
      </c>
      <c r="B41" s="30">
        <v>40</v>
      </c>
      <c r="C41" s="30">
        <f t="shared" si="7"/>
        <v>4</v>
      </c>
      <c r="D41" s="92" t="s">
        <v>1362</v>
      </c>
      <c r="E41" s="93">
        <f t="shared" si="5"/>
        <v>15</v>
      </c>
      <c r="F41" s="93">
        <f t="shared" si="6"/>
        <v>3</v>
      </c>
      <c r="G41" s="94"/>
      <c r="H41" s="187" t="s">
        <v>15</v>
      </c>
      <c r="I41" s="94" t="s">
        <v>15</v>
      </c>
      <c r="J41" s="187" t="s">
        <v>15</v>
      </c>
      <c r="K41" s="94" t="s">
        <v>15</v>
      </c>
      <c r="L41" s="187" t="s">
        <v>15</v>
      </c>
      <c r="M41" s="94" t="s">
        <v>15</v>
      </c>
      <c r="N41" s="203" t="s">
        <v>15</v>
      </c>
      <c r="O41" s="31">
        <v>6</v>
      </c>
      <c r="P41" s="187" t="s">
        <v>15</v>
      </c>
      <c r="Q41" s="94" t="s">
        <v>15</v>
      </c>
      <c r="R41" s="187" t="s">
        <v>15</v>
      </c>
      <c r="S41" s="192" t="s">
        <v>15</v>
      </c>
      <c r="T41" s="187" t="s">
        <v>15</v>
      </c>
      <c r="U41" s="31">
        <v>3</v>
      </c>
      <c r="V41" s="187" t="s">
        <v>15</v>
      </c>
      <c r="W41" s="31" t="s">
        <v>15</v>
      </c>
      <c r="X41" s="187" t="s">
        <v>15</v>
      </c>
      <c r="Y41" s="31" t="s">
        <v>15</v>
      </c>
      <c r="Z41" s="187" t="s">
        <v>15</v>
      </c>
      <c r="AA41" s="94" t="s">
        <v>15</v>
      </c>
      <c r="AB41" s="187" t="s">
        <v>15</v>
      </c>
      <c r="AC41" s="94" t="s">
        <v>15</v>
      </c>
      <c r="AD41" s="187" t="s">
        <v>15</v>
      </c>
      <c r="AE41" s="192" t="s">
        <v>15</v>
      </c>
      <c r="AF41" s="203" t="s">
        <v>15</v>
      </c>
      <c r="AG41" s="192" t="s">
        <v>15</v>
      </c>
      <c r="AH41" s="187" t="s">
        <v>15</v>
      </c>
      <c r="AI41" s="192" t="s">
        <v>15</v>
      </c>
      <c r="AJ41" s="187">
        <v>6</v>
      </c>
      <c r="AK41" s="192" t="s">
        <v>15</v>
      </c>
      <c r="AL41" s="187" t="s">
        <v>15</v>
      </c>
      <c r="AM41" s="192" t="s">
        <v>15</v>
      </c>
      <c r="AN41" s="187" t="s">
        <v>15</v>
      </c>
      <c r="AO41" s="192" t="s">
        <v>15</v>
      </c>
      <c r="AP41" s="187" t="s">
        <v>15</v>
      </c>
      <c r="AQ41" s="235" t="s">
        <v>15</v>
      </c>
      <c r="AR41" s="113">
        <v>0</v>
      </c>
      <c r="AS41" s="114">
        <v>0</v>
      </c>
      <c r="AT41" s="114">
        <v>0</v>
      </c>
      <c r="AU41" s="114">
        <v>0</v>
      </c>
      <c r="AV41" s="114">
        <v>0</v>
      </c>
      <c r="AW41" s="35"/>
    </row>
    <row r="42" spans="1:49" ht="17.149999999999999" customHeight="1" x14ac:dyDescent="0.35">
      <c r="A42" s="30">
        <v>37</v>
      </c>
      <c r="B42" s="30">
        <v>42</v>
      </c>
      <c r="C42" s="30">
        <f t="shared" si="7"/>
        <v>5</v>
      </c>
      <c r="D42" s="92" t="s">
        <v>1388</v>
      </c>
      <c r="E42" s="93">
        <f t="shared" si="5"/>
        <v>14</v>
      </c>
      <c r="F42" s="93">
        <f t="shared" si="6"/>
        <v>1</v>
      </c>
      <c r="G42" s="94"/>
      <c r="H42" s="187" t="s">
        <v>15</v>
      </c>
      <c r="I42" s="94" t="s">
        <v>15</v>
      </c>
      <c r="J42" s="187" t="s">
        <v>15</v>
      </c>
      <c r="K42" s="94" t="s">
        <v>15</v>
      </c>
      <c r="L42" s="187" t="s">
        <v>15</v>
      </c>
      <c r="M42" s="94" t="s">
        <v>15</v>
      </c>
      <c r="N42" s="203" t="s">
        <v>15</v>
      </c>
      <c r="O42" s="31" t="s">
        <v>15</v>
      </c>
      <c r="P42" s="187" t="s">
        <v>15</v>
      </c>
      <c r="Q42" s="94" t="s">
        <v>15</v>
      </c>
      <c r="R42" s="187" t="s">
        <v>15</v>
      </c>
      <c r="S42" s="192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 t="s">
        <v>15</v>
      </c>
      <c r="Z42" s="187" t="s">
        <v>15</v>
      </c>
      <c r="AA42" s="94" t="s">
        <v>15</v>
      </c>
      <c r="AB42" s="187" t="s">
        <v>15</v>
      </c>
      <c r="AC42" s="94" t="s">
        <v>15</v>
      </c>
      <c r="AD42" s="187" t="s">
        <v>15</v>
      </c>
      <c r="AE42" s="192" t="s">
        <v>15</v>
      </c>
      <c r="AF42" s="203" t="s">
        <v>15</v>
      </c>
      <c r="AG42" s="192" t="s">
        <v>15</v>
      </c>
      <c r="AH42" s="187">
        <v>14</v>
      </c>
      <c r="AI42" s="192" t="s">
        <v>15</v>
      </c>
      <c r="AJ42" s="187" t="s">
        <v>15</v>
      </c>
      <c r="AK42" s="192" t="s">
        <v>15</v>
      </c>
      <c r="AL42" s="187" t="s">
        <v>15</v>
      </c>
      <c r="AM42" s="192" t="s">
        <v>15</v>
      </c>
      <c r="AN42" s="187" t="s">
        <v>15</v>
      </c>
      <c r="AO42" s="192" t="s">
        <v>15</v>
      </c>
      <c r="AP42" s="187" t="s">
        <v>15</v>
      </c>
      <c r="AQ42" s="235" t="s">
        <v>15</v>
      </c>
      <c r="AR42" s="113">
        <v>0</v>
      </c>
      <c r="AS42" s="114">
        <v>0</v>
      </c>
      <c r="AT42" s="114">
        <v>0</v>
      </c>
      <c r="AU42" s="114">
        <v>0</v>
      </c>
      <c r="AV42" s="114">
        <v>0</v>
      </c>
      <c r="AW42" s="35"/>
    </row>
    <row r="43" spans="1:49" ht="17.149999999999999" customHeight="1" x14ac:dyDescent="0.35">
      <c r="A43" s="30">
        <v>38</v>
      </c>
      <c r="B43" s="30">
        <v>43</v>
      </c>
      <c r="C43" s="30">
        <f t="shared" si="7"/>
        <v>5</v>
      </c>
      <c r="D43" s="110" t="s">
        <v>1755</v>
      </c>
      <c r="E43" s="93">
        <f t="shared" si="5"/>
        <v>14</v>
      </c>
      <c r="F43" s="93">
        <f t="shared" si="6"/>
        <v>1</v>
      </c>
      <c r="G43" s="94"/>
      <c r="H43" s="187" t="s">
        <v>15</v>
      </c>
      <c r="I43" s="94" t="s">
        <v>15</v>
      </c>
      <c r="J43" s="187" t="s">
        <v>15</v>
      </c>
      <c r="K43" s="94" t="s">
        <v>15</v>
      </c>
      <c r="L43" s="187" t="s">
        <v>15</v>
      </c>
      <c r="M43" s="94" t="s">
        <v>15</v>
      </c>
      <c r="N43" s="203" t="s">
        <v>15</v>
      </c>
      <c r="O43" s="31" t="s">
        <v>15</v>
      </c>
      <c r="P43" s="187" t="s">
        <v>15</v>
      </c>
      <c r="Q43" s="94" t="s">
        <v>15</v>
      </c>
      <c r="R43" s="187" t="s">
        <v>15</v>
      </c>
      <c r="S43" s="192" t="s">
        <v>15</v>
      </c>
      <c r="T43" s="187" t="s">
        <v>15</v>
      </c>
      <c r="U43" s="31">
        <v>14</v>
      </c>
      <c r="V43" s="187" t="s">
        <v>15</v>
      </c>
      <c r="W43" s="31" t="s">
        <v>15</v>
      </c>
      <c r="X43" s="187" t="s">
        <v>15</v>
      </c>
      <c r="Y43" s="31" t="s">
        <v>15</v>
      </c>
      <c r="Z43" s="187" t="s">
        <v>15</v>
      </c>
      <c r="AA43" s="94" t="s">
        <v>15</v>
      </c>
      <c r="AB43" s="187" t="s">
        <v>15</v>
      </c>
      <c r="AC43" s="94" t="s">
        <v>15</v>
      </c>
      <c r="AD43" s="187" t="s">
        <v>15</v>
      </c>
      <c r="AE43" s="192" t="s">
        <v>15</v>
      </c>
      <c r="AF43" s="203" t="s">
        <v>15</v>
      </c>
      <c r="AG43" s="192" t="s">
        <v>15</v>
      </c>
      <c r="AH43" s="187" t="s">
        <v>15</v>
      </c>
      <c r="AI43" s="192" t="s">
        <v>15</v>
      </c>
      <c r="AJ43" s="187" t="s">
        <v>15</v>
      </c>
      <c r="AK43" s="192" t="s">
        <v>15</v>
      </c>
      <c r="AL43" s="187" t="s">
        <v>15</v>
      </c>
      <c r="AM43" s="192" t="s">
        <v>15</v>
      </c>
      <c r="AN43" s="187" t="s">
        <v>15</v>
      </c>
      <c r="AO43" s="192" t="s">
        <v>15</v>
      </c>
      <c r="AP43" s="187" t="s">
        <v>15</v>
      </c>
      <c r="AQ43" s="235" t="s">
        <v>15</v>
      </c>
      <c r="AR43" s="113">
        <v>0</v>
      </c>
      <c r="AS43" s="114">
        <v>0</v>
      </c>
      <c r="AT43" s="114">
        <v>0</v>
      </c>
      <c r="AU43" s="114">
        <v>0</v>
      </c>
      <c r="AV43" s="114">
        <v>0</v>
      </c>
      <c r="AW43" s="35"/>
    </row>
    <row r="44" spans="1:49" ht="17.149999999999999" customHeight="1" x14ac:dyDescent="0.35">
      <c r="A44" s="30">
        <v>39</v>
      </c>
      <c r="B44" s="30">
        <v>44</v>
      </c>
      <c r="C44" s="30">
        <f t="shared" si="7"/>
        <v>5</v>
      </c>
      <c r="D44" s="110" t="s">
        <v>597</v>
      </c>
      <c r="E44" s="86">
        <f t="shared" si="5"/>
        <v>14</v>
      </c>
      <c r="F44" s="93">
        <f t="shared" si="6"/>
        <v>2</v>
      </c>
      <c r="G44" s="94"/>
      <c r="H44" s="187" t="s">
        <v>15</v>
      </c>
      <c r="I44" s="94" t="s">
        <v>15</v>
      </c>
      <c r="J44" s="187" t="s">
        <v>15</v>
      </c>
      <c r="K44" s="94" t="s">
        <v>15</v>
      </c>
      <c r="L44" s="187" t="s">
        <v>15</v>
      </c>
      <c r="M44" s="94" t="s">
        <v>15</v>
      </c>
      <c r="N44" s="203" t="s">
        <v>15</v>
      </c>
      <c r="O44" s="31" t="s">
        <v>15</v>
      </c>
      <c r="P44" s="187" t="s">
        <v>15</v>
      </c>
      <c r="Q44" s="94" t="s">
        <v>15</v>
      </c>
      <c r="R44" s="187" t="s">
        <v>15</v>
      </c>
      <c r="S44" s="192" t="s">
        <v>15</v>
      </c>
      <c r="T44" s="187" t="s">
        <v>15</v>
      </c>
      <c r="U44" s="31" t="s">
        <v>15</v>
      </c>
      <c r="V44" s="187" t="s">
        <v>15</v>
      </c>
      <c r="W44" s="31">
        <v>8</v>
      </c>
      <c r="X44" s="187" t="s">
        <v>15</v>
      </c>
      <c r="Y44" s="31" t="s">
        <v>15</v>
      </c>
      <c r="Z44" s="187" t="s">
        <v>15</v>
      </c>
      <c r="AA44" s="94" t="s">
        <v>15</v>
      </c>
      <c r="AB44" s="187" t="s">
        <v>15</v>
      </c>
      <c r="AC44" s="94" t="s">
        <v>15</v>
      </c>
      <c r="AD44" s="187">
        <v>6</v>
      </c>
      <c r="AE44" s="192" t="s">
        <v>15</v>
      </c>
      <c r="AF44" s="203" t="s">
        <v>15</v>
      </c>
      <c r="AG44" s="192" t="s">
        <v>15</v>
      </c>
      <c r="AH44" s="187" t="s">
        <v>15</v>
      </c>
      <c r="AI44" s="192" t="s">
        <v>15</v>
      </c>
      <c r="AJ44" s="187" t="s">
        <v>15</v>
      </c>
      <c r="AK44" s="192" t="s">
        <v>15</v>
      </c>
      <c r="AL44" s="187" t="s">
        <v>15</v>
      </c>
      <c r="AM44" s="192" t="s">
        <v>15</v>
      </c>
      <c r="AN44" s="187" t="s">
        <v>15</v>
      </c>
      <c r="AO44" s="192" t="s">
        <v>15</v>
      </c>
      <c r="AP44" s="187" t="s">
        <v>15</v>
      </c>
      <c r="AQ44" s="235" t="s">
        <v>15</v>
      </c>
      <c r="AR44" s="113">
        <v>0</v>
      </c>
      <c r="AS44" s="114">
        <v>0</v>
      </c>
      <c r="AT44" s="114">
        <v>0</v>
      </c>
      <c r="AU44" s="114">
        <v>0</v>
      </c>
      <c r="AV44" s="114">
        <v>0</v>
      </c>
      <c r="AW44" s="35"/>
    </row>
    <row r="45" spans="1:49" ht="17.149999999999999" customHeight="1" x14ac:dyDescent="0.35">
      <c r="A45" s="30">
        <v>40</v>
      </c>
      <c r="B45" s="30">
        <v>78</v>
      </c>
      <c r="C45" s="30">
        <f t="shared" si="7"/>
        <v>38</v>
      </c>
      <c r="D45" s="92" t="s">
        <v>1446</v>
      </c>
      <c r="E45" s="93">
        <f t="shared" si="5"/>
        <v>14</v>
      </c>
      <c r="F45" s="93">
        <f t="shared" si="6"/>
        <v>2</v>
      </c>
      <c r="G45" s="94"/>
      <c r="H45" s="187" t="s">
        <v>15</v>
      </c>
      <c r="I45" s="94">
        <v>6</v>
      </c>
      <c r="J45" s="187" t="s">
        <v>15</v>
      </c>
      <c r="K45" s="94" t="s">
        <v>15</v>
      </c>
      <c r="L45" s="187" t="s">
        <v>15</v>
      </c>
      <c r="M45" s="94" t="s">
        <v>15</v>
      </c>
      <c r="N45" s="203" t="s">
        <v>15</v>
      </c>
      <c r="O45" s="31" t="s">
        <v>15</v>
      </c>
      <c r="P45" s="187" t="s">
        <v>15</v>
      </c>
      <c r="Q45" s="94" t="s">
        <v>15</v>
      </c>
      <c r="R45" s="187" t="s">
        <v>15</v>
      </c>
      <c r="S45" s="192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187" t="s">
        <v>15</v>
      </c>
      <c r="AA45" s="94" t="s">
        <v>15</v>
      </c>
      <c r="AB45" s="187" t="s">
        <v>15</v>
      </c>
      <c r="AC45" s="94" t="s">
        <v>15</v>
      </c>
      <c r="AD45" s="187" t="s">
        <v>15</v>
      </c>
      <c r="AE45" s="192" t="s">
        <v>15</v>
      </c>
      <c r="AF45" s="203" t="s">
        <v>15</v>
      </c>
      <c r="AG45" s="192" t="s">
        <v>15</v>
      </c>
      <c r="AH45" s="187" t="s">
        <v>15</v>
      </c>
      <c r="AI45" s="192" t="s">
        <v>15</v>
      </c>
      <c r="AJ45" s="187" t="s">
        <v>15</v>
      </c>
      <c r="AK45" s="192" t="s">
        <v>15</v>
      </c>
      <c r="AL45" s="187" t="s">
        <v>15</v>
      </c>
      <c r="AM45" s="192" t="s">
        <v>15</v>
      </c>
      <c r="AN45" s="187">
        <v>8</v>
      </c>
      <c r="AO45" s="192" t="s">
        <v>15</v>
      </c>
      <c r="AP45" s="187" t="s">
        <v>15</v>
      </c>
      <c r="AQ45" s="235" t="s">
        <v>15</v>
      </c>
      <c r="AR45" s="113">
        <v>0</v>
      </c>
      <c r="AS45" s="114">
        <v>0</v>
      </c>
      <c r="AT45" s="114">
        <v>0</v>
      </c>
      <c r="AU45" s="114">
        <v>0</v>
      </c>
      <c r="AV45" s="114">
        <v>0</v>
      </c>
      <c r="AW45" s="35"/>
    </row>
    <row r="46" spans="1:49" ht="17.149999999999999" customHeight="1" x14ac:dyDescent="0.35">
      <c r="A46" s="30">
        <v>41</v>
      </c>
      <c r="B46" s="30">
        <v>46</v>
      </c>
      <c r="C46" s="30">
        <f t="shared" si="7"/>
        <v>5</v>
      </c>
      <c r="D46" s="110" t="s">
        <v>1234</v>
      </c>
      <c r="E46" s="93">
        <f t="shared" si="5"/>
        <v>13</v>
      </c>
      <c r="F46" s="93">
        <f t="shared" si="6"/>
        <v>3</v>
      </c>
      <c r="G46" s="94"/>
      <c r="H46" s="187" t="s">
        <v>15</v>
      </c>
      <c r="I46" s="94" t="s">
        <v>15</v>
      </c>
      <c r="J46" s="187" t="s">
        <v>15</v>
      </c>
      <c r="K46" s="94">
        <v>3</v>
      </c>
      <c r="L46" s="187" t="s">
        <v>15</v>
      </c>
      <c r="M46" s="94" t="s">
        <v>15</v>
      </c>
      <c r="N46" s="203" t="s">
        <v>15</v>
      </c>
      <c r="O46" s="31" t="s">
        <v>15</v>
      </c>
      <c r="P46" s="187" t="s">
        <v>15</v>
      </c>
      <c r="Q46" s="94" t="s">
        <v>15</v>
      </c>
      <c r="R46" s="187" t="s">
        <v>15</v>
      </c>
      <c r="S46" s="192" t="s">
        <v>15</v>
      </c>
      <c r="T46" s="187">
        <v>2</v>
      </c>
      <c r="U46" s="31" t="s">
        <v>15</v>
      </c>
      <c r="V46" s="187" t="s">
        <v>15</v>
      </c>
      <c r="W46" s="31" t="s">
        <v>15</v>
      </c>
      <c r="X46" s="187" t="s">
        <v>15</v>
      </c>
      <c r="Y46" s="31" t="s">
        <v>15</v>
      </c>
      <c r="Z46" s="187" t="s">
        <v>15</v>
      </c>
      <c r="AA46" s="94" t="s">
        <v>15</v>
      </c>
      <c r="AB46" s="187" t="s">
        <v>15</v>
      </c>
      <c r="AC46" s="94" t="s">
        <v>15</v>
      </c>
      <c r="AD46" s="187" t="s">
        <v>15</v>
      </c>
      <c r="AE46" s="192" t="s">
        <v>15</v>
      </c>
      <c r="AF46" s="203" t="s">
        <v>15</v>
      </c>
      <c r="AG46" s="192" t="s">
        <v>15</v>
      </c>
      <c r="AH46" s="187" t="s">
        <v>15</v>
      </c>
      <c r="AI46" s="192">
        <v>8</v>
      </c>
      <c r="AJ46" s="187" t="s">
        <v>15</v>
      </c>
      <c r="AK46" s="192" t="s">
        <v>15</v>
      </c>
      <c r="AL46" s="187" t="s">
        <v>15</v>
      </c>
      <c r="AM46" s="192" t="s">
        <v>15</v>
      </c>
      <c r="AN46" s="187" t="s">
        <v>15</v>
      </c>
      <c r="AO46" s="192" t="s">
        <v>15</v>
      </c>
      <c r="AP46" s="187" t="s">
        <v>15</v>
      </c>
      <c r="AQ46" s="235" t="s">
        <v>15</v>
      </c>
      <c r="AR46" s="113">
        <v>0</v>
      </c>
      <c r="AS46" s="114">
        <v>0</v>
      </c>
      <c r="AT46" s="114">
        <v>0</v>
      </c>
      <c r="AU46" s="114">
        <v>0</v>
      </c>
      <c r="AV46" s="114">
        <v>0</v>
      </c>
      <c r="AW46" s="35"/>
    </row>
    <row r="47" spans="1:49" ht="17.149999999999999" customHeight="1" x14ac:dyDescent="0.35">
      <c r="A47" s="30">
        <v>42</v>
      </c>
      <c r="B47" s="30">
        <v>32</v>
      </c>
      <c r="C47" s="30">
        <f t="shared" si="7"/>
        <v>-10</v>
      </c>
      <c r="D47" s="110" t="s">
        <v>680</v>
      </c>
      <c r="E47" s="86">
        <f t="shared" si="5"/>
        <v>12</v>
      </c>
      <c r="F47" s="93">
        <f t="shared" si="6"/>
        <v>1</v>
      </c>
      <c r="G47" s="94"/>
      <c r="H47" s="187" t="s">
        <v>15</v>
      </c>
      <c r="I47" s="94" t="s">
        <v>15</v>
      </c>
      <c r="J47" s="187" t="s">
        <v>15</v>
      </c>
      <c r="K47" s="94" t="s">
        <v>15</v>
      </c>
      <c r="L47" s="187" t="s">
        <v>15</v>
      </c>
      <c r="M47" s="94" t="s">
        <v>15</v>
      </c>
      <c r="N47" s="203" t="s">
        <v>15</v>
      </c>
      <c r="O47" s="31" t="s">
        <v>15</v>
      </c>
      <c r="P47" s="187" t="s">
        <v>15</v>
      </c>
      <c r="Q47" s="94" t="s">
        <v>15</v>
      </c>
      <c r="R47" s="187" t="s">
        <v>15</v>
      </c>
      <c r="S47" s="192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187" t="s">
        <v>15</v>
      </c>
      <c r="Y47" s="31" t="s">
        <v>15</v>
      </c>
      <c r="Z47" s="187" t="s">
        <v>15</v>
      </c>
      <c r="AA47" s="94" t="s">
        <v>15</v>
      </c>
      <c r="AB47" s="187" t="s">
        <v>15</v>
      </c>
      <c r="AC47" s="94" t="s">
        <v>15</v>
      </c>
      <c r="AD47" s="187" t="s">
        <v>15</v>
      </c>
      <c r="AE47" s="192" t="s">
        <v>15</v>
      </c>
      <c r="AF47" s="203" t="s">
        <v>15</v>
      </c>
      <c r="AG47" s="192" t="s">
        <v>15</v>
      </c>
      <c r="AH47" s="187" t="s">
        <v>15</v>
      </c>
      <c r="AI47" s="192" t="s">
        <v>15</v>
      </c>
      <c r="AJ47" s="187" t="s">
        <v>15</v>
      </c>
      <c r="AK47" s="192" t="s">
        <v>15</v>
      </c>
      <c r="AL47" s="187" t="s">
        <v>15</v>
      </c>
      <c r="AM47" s="192" t="s">
        <v>15</v>
      </c>
      <c r="AN47" s="187" t="s">
        <v>15</v>
      </c>
      <c r="AO47" s="192" t="s">
        <v>15</v>
      </c>
      <c r="AP47" s="187" t="s">
        <v>15</v>
      </c>
      <c r="AQ47" s="235">
        <v>12</v>
      </c>
      <c r="AR47" s="113">
        <v>0</v>
      </c>
      <c r="AS47" s="114">
        <v>0</v>
      </c>
      <c r="AT47" s="114">
        <v>0</v>
      </c>
      <c r="AU47" s="114">
        <v>0</v>
      </c>
      <c r="AV47" s="114">
        <v>0</v>
      </c>
      <c r="AW47" s="35"/>
    </row>
    <row r="48" spans="1:49" ht="17.149999999999999" customHeight="1" x14ac:dyDescent="0.35">
      <c r="A48" s="30">
        <v>43</v>
      </c>
      <c r="B48" s="30">
        <v>48</v>
      </c>
      <c r="C48" s="30">
        <f t="shared" si="7"/>
        <v>5</v>
      </c>
      <c r="D48" s="92" t="s">
        <v>1389</v>
      </c>
      <c r="E48" s="86">
        <f t="shared" si="5"/>
        <v>12</v>
      </c>
      <c r="F48" s="93">
        <f t="shared" si="6"/>
        <v>1</v>
      </c>
      <c r="G48" s="94"/>
      <c r="H48" s="187" t="s">
        <v>15</v>
      </c>
      <c r="I48" s="94" t="s">
        <v>15</v>
      </c>
      <c r="J48" s="187" t="s">
        <v>15</v>
      </c>
      <c r="K48" s="94" t="s">
        <v>15</v>
      </c>
      <c r="L48" s="187" t="s">
        <v>15</v>
      </c>
      <c r="M48" s="94" t="s">
        <v>15</v>
      </c>
      <c r="N48" s="203" t="s">
        <v>15</v>
      </c>
      <c r="O48" s="31" t="s">
        <v>15</v>
      </c>
      <c r="P48" s="187" t="s">
        <v>15</v>
      </c>
      <c r="Q48" s="94" t="s">
        <v>15</v>
      </c>
      <c r="R48" s="187" t="s">
        <v>15</v>
      </c>
      <c r="S48" s="192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187" t="s">
        <v>15</v>
      </c>
      <c r="AA48" s="94" t="s">
        <v>15</v>
      </c>
      <c r="AB48" s="187" t="s">
        <v>15</v>
      </c>
      <c r="AC48" s="94" t="s">
        <v>15</v>
      </c>
      <c r="AD48" s="187" t="s">
        <v>15</v>
      </c>
      <c r="AE48" s="192" t="s">
        <v>15</v>
      </c>
      <c r="AF48" s="203" t="s">
        <v>15</v>
      </c>
      <c r="AG48" s="192" t="s">
        <v>15</v>
      </c>
      <c r="AH48" s="187">
        <v>12</v>
      </c>
      <c r="AI48" s="192" t="s">
        <v>15</v>
      </c>
      <c r="AJ48" s="187" t="s">
        <v>15</v>
      </c>
      <c r="AK48" s="192" t="s">
        <v>15</v>
      </c>
      <c r="AL48" s="187" t="s">
        <v>15</v>
      </c>
      <c r="AM48" s="192" t="s">
        <v>15</v>
      </c>
      <c r="AN48" s="187" t="s">
        <v>15</v>
      </c>
      <c r="AO48" s="192" t="s">
        <v>15</v>
      </c>
      <c r="AP48" s="187" t="s">
        <v>15</v>
      </c>
      <c r="AQ48" s="235" t="s">
        <v>15</v>
      </c>
      <c r="AR48" s="113">
        <v>0</v>
      </c>
      <c r="AS48" s="114">
        <v>0</v>
      </c>
      <c r="AT48" s="114">
        <v>0</v>
      </c>
      <c r="AU48" s="114">
        <v>0</v>
      </c>
      <c r="AV48" s="114">
        <v>0</v>
      </c>
      <c r="AW48" s="35"/>
    </row>
    <row r="49" spans="1:49" ht="17.149999999999999" customHeight="1" x14ac:dyDescent="0.35">
      <c r="A49" s="30">
        <v>44</v>
      </c>
      <c r="B49" s="30">
        <v>51</v>
      </c>
      <c r="C49" s="30">
        <f t="shared" si="7"/>
        <v>7</v>
      </c>
      <c r="D49" s="110" t="s">
        <v>1604</v>
      </c>
      <c r="E49" s="93">
        <f t="shared" si="5"/>
        <v>11</v>
      </c>
      <c r="F49" s="93">
        <f t="shared" si="6"/>
        <v>3</v>
      </c>
      <c r="G49" s="94"/>
      <c r="H49" s="187" t="s">
        <v>15</v>
      </c>
      <c r="I49" s="94" t="s">
        <v>15</v>
      </c>
      <c r="J49" s="187" t="s">
        <v>15</v>
      </c>
      <c r="K49" s="94" t="s">
        <v>15</v>
      </c>
      <c r="L49" s="187" t="s">
        <v>15</v>
      </c>
      <c r="M49" s="94" t="s">
        <v>15</v>
      </c>
      <c r="N49" s="203" t="s">
        <v>15</v>
      </c>
      <c r="O49" s="31" t="s">
        <v>15</v>
      </c>
      <c r="P49" s="187" t="s">
        <v>15</v>
      </c>
      <c r="Q49" s="94" t="s">
        <v>15</v>
      </c>
      <c r="R49" s="187" t="s">
        <v>15</v>
      </c>
      <c r="S49" s="192" t="s">
        <v>15</v>
      </c>
      <c r="T49" s="187" t="s">
        <v>15</v>
      </c>
      <c r="U49" s="31">
        <v>6</v>
      </c>
      <c r="V49" s="187" t="s">
        <v>15</v>
      </c>
      <c r="W49" s="31" t="s">
        <v>15</v>
      </c>
      <c r="X49" s="187" t="s">
        <v>15</v>
      </c>
      <c r="Y49" s="31">
        <v>4</v>
      </c>
      <c r="Z49" s="187" t="s">
        <v>15</v>
      </c>
      <c r="AA49" s="94" t="s">
        <v>15</v>
      </c>
      <c r="AB49" s="187" t="s">
        <v>15</v>
      </c>
      <c r="AC49" s="94">
        <v>1</v>
      </c>
      <c r="AD49" s="187" t="s">
        <v>15</v>
      </c>
      <c r="AE49" s="192" t="s">
        <v>15</v>
      </c>
      <c r="AF49" s="203" t="s">
        <v>15</v>
      </c>
      <c r="AG49" s="192" t="s">
        <v>15</v>
      </c>
      <c r="AH49" s="187" t="s">
        <v>15</v>
      </c>
      <c r="AI49" s="192" t="s">
        <v>15</v>
      </c>
      <c r="AJ49" s="187" t="s">
        <v>15</v>
      </c>
      <c r="AK49" s="192" t="s">
        <v>15</v>
      </c>
      <c r="AL49" s="187" t="s">
        <v>15</v>
      </c>
      <c r="AM49" s="192" t="s">
        <v>15</v>
      </c>
      <c r="AN49" s="187" t="s">
        <v>15</v>
      </c>
      <c r="AO49" s="192" t="s">
        <v>15</v>
      </c>
      <c r="AP49" s="187" t="s">
        <v>15</v>
      </c>
      <c r="AQ49" s="235" t="s">
        <v>15</v>
      </c>
      <c r="AR49" s="113">
        <v>0</v>
      </c>
      <c r="AS49" s="114">
        <v>0</v>
      </c>
      <c r="AT49" s="114">
        <v>0</v>
      </c>
      <c r="AU49" s="114">
        <v>0</v>
      </c>
      <c r="AV49" s="114">
        <v>0</v>
      </c>
      <c r="AW49" s="35"/>
    </row>
    <row r="50" spans="1:49" ht="17.149999999999999" customHeight="1" x14ac:dyDescent="0.35">
      <c r="A50" s="30">
        <v>45</v>
      </c>
      <c r="B50" s="30">
        <v>54</v>
      </c>
      <c r="C50" s="30">
        <f t="shared" si="7"/>
        <v>9</v>
      </c>
      <c r="D50" s="110" t="s">
        <v>109</v>
      </c>
      <c r="E50" s="93">
        <f t="shared" si="5"/>
        <v>10</v>
      </c>
      <c r="F50" s="93">
        <f t="shared" si="6"/>
        <v>1</v>
      </c>
      <c r="G50" s="94"/>
      <c r="H50" s="187" t="s">
        <v>15</v>
      </c>
      <c r="I50" s="94" t="s">
        <v>15</v>
      </c>
      <c r="J50" s="187" t="s">
        <v>15</v>
      </c>
      <c r="K50" s="94" t="s">
        <v>15</v>
      </c>
      <c r="L50" s="187" t="s">
        <v>15</v>
      </c>
      <c r="M50" s="94" t="s">
        <v>15</v>
      </c>
      <c r="N50" s="203" t="s">
        <v>15</v>
      </c>
      <c r="O50" s="31" t="s">
        <v>15</v>
      </c>
      <c r="P50" s="187" t="s">
        <v>15</v>
      </c>
      <c r="Q50" s="94" t="s">
        <v>15</v>
      </c>
      <c r="R50" s="187" t="s">
        <v>15</v>
      </c>
      <c r="S50" s="192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187" t="s">
        <v>15</v>
      </c>
      <c r="AA50" s="94" t="s">
        <v>15</v>
      </c>
      <c r="AB50" s="187" t="s">
        <v>15</v>
      </c>
      <c r="AC50" s="94" t="s">
        <v>15</v>
      </c>
      <c r="AD50" s="187" t="s">
        <v>15</v>
      </c>
      <c r="AE50" s="192" t="s">
        <v>15</v>
      </c>
      <c r="AF50" s="203" t="s">
        <v>15</v>
      </c>
      <c r="AG50" s="192" t="s">
        <v>15</v>
      </c>
      <c r="AH50" s="187" t="s">
        <v>15</v>
      </c>
      <c r="AI50" s="192" t="s">
        <v>15</v>
      </c>
      <c r="AJ50" s="187" t="s">
        <v>15</v>
      </c>
      <c r="AK50" s="192" t="s">
        <v>15</v>
      </c>
      <c r="AL50" s="187" t="s">
        <v>15</v>
      </c>
      <c r="AM50" s="192" t="s">
        <v>15</v>
      </c>
      <c r="AN50" s="187" t="s">
        <v>15</v>
      </c>
      <c r="AO50" s="192" t="s">
        <v>15</v>
      </c>
      <c r="AP50" s="187" t="s">
        <v>15</v>
      </c>
      <c r="AQ50" s="235">
        <v>10</v>
      </c>
      <c r="AR50" s="113">
        <v>0</v>
      </c>
      <c r="AS50" s="114">
        <v>0</v>
      </c>
      <c r="AT50" s="114">
        <v>0</v>
      </c>
      <c r="AU50" s="114">
        <v>0</v>
      </c>
      <c r="AV50" s="114">
        <v>0</v>
      </c>
      <c r="AW50" s="35"/>
    </row>
    <row r="51" spans="1:49" ht="17.149999999999999" customHeight="1" x14ac:dyDescent="0.35">
      <c r="A51" s="30">
        <v>46</v>
      </c>
      <c r="B51" s="30">
        <v>57</v>
      </c>
      <c r="C51" s="30">
        <f t="shared" si="7"/>
        <v>11</v>
      </c>
      <c r="D51" s="110" t="s">
        <v>1233</v>
      </c>
      <c r="E51" s="93">
        <f t="shared" si="5"/>
        <v>10</v>
      </c>
      <c r="F51" s="93">
        <f t="shared" si="6"/>
        <v>1</v>
      </c>
      <c r="G51" s="94"/>
      <c r="H51" s="187" t="s">
        <v>15</v>
      </c>
      <c r="I51" s="94" t="s">
        <v>15</v>
      </c>
      <c r="J51" s="187" t="s">
        <v>15</v>
      </c>
      <c r="K51" s="94" t="s">
        <v>15</v>
      </c>
      <c r="L51" s="187" t="s">
        <v>15</v>
      </c>
      <c r="M51" s="94" t="s">
        <v>15</v>
      </c>
      <c r="N51" s="203" t="s">
        <v>15</v>
      </c>
      <c r="O51" s="31" t="s">
        <v>15</v>
      </c>
      <c r="P51" s="187" t="s">
        <v>15</v>
      </c>
      <c r="Q51" s="94" t="s">
        <v>15</v>
      </c>
      <c r="R51" s="187" t="s">
        <v>15</v>
      </c>
      <c r="S51" s="192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187" t="s">
        <v>15</v>
      </c>
      <c r="Y51" s="31" t="s">
        <v>15</v>
      </c>
      <c r="Z51" s="187" t="s">
        <v>15</v>
      </c>
      <c r="AA51" s="94" t="s">
        <v>15</v>
      </c>
      <c r="AB51" s="187" t="s">
        <v>15</v>
      </c>
      <c r="AC51" s="94" t="s">
        <v>15</v>
      </c>
      <c r="AD51" s="187" t="s">
        <v>15</v>
      </c>
      <c r="AE51" s="192" t="s">
        <v>15</v>
      </c>
      <c r="AF51" s="203" t="s">
        <v>15</v>
      </c>
      <c r="AG51" s="192" t="s">
        <v>15</v>
      </c>
      <c r="AH51" s="187" t="s">
        <v>15</v>
      </c>
      <c r="AI51" s="192">
        <v>10</v>
      </c>
      <c r="AJ51" s="187" t="s">
        <v>15</v>
      </c>
      <c r="AK51" s="192" t="s">
        <v>15</v>
      </c>
      <c r="AL51" s="187" t="s">
        <v>15</v>
      </c>
      <c r="AM51" s="192" t="s">
        <v>15</v>
      </c>
      <c r="AN51" s="187" t="s">
        <v>15</v>
      </c>
      <c r="AO51" s="192" t="s">
        <v>15</v>
      </c>
      <c r="AP51" s="187" t="s">
        <v>15</v>
      </c>
      <c r="AQ51" s="235" t="s">
        <v>15</v>
      </c>
      <c r="AR51" s="113">
        <v>0</v>
      </c>
      <c r="AS51" s="114">
        <v>0</v>
      </c>
      <c r="AT51" s="114">
        <v>0</v>
      </c>
      <c r="AU51" s="114">
        <v>0</v>
      </c>
      <c r="AV51" s="114">
        <v>0</v>
      </c>
      <c r="AW51" s="35"/>
    </row>
    <row r="52" spans="1:49" ht="17.149999999999999" customHeight="1" x14ac:dyDescent="0.35">
      <c r="A52" s="30">
        <v>47</v>
      </c>
      <c r="B52" s="30">
        <v>58</v>
      </c>
      <c r="C52" s="30">
        <f t="shared" si="7"/>
        <v>11</v>
      </c>
      <c r="D52" s="92" t="s">
        <v>1390</v>
      </c>
      <c r="E52" s="86">
        <f t="shared" si="5"/>
        <v>10</v>
      </c>
      <c r="F52" s="93">
        <f t="shared" si="6"/>
        <v>1</v>
      </c>
      <c r="G52" s="94"/>
      <c r="H52" s="187" t="s">
        <v>15</v>
      </c>
      <c r="I52" s="94" t="s">
        <v>15</v>
      </c>
      <c r="J52" s="187" t="s">
        <v>15</v>
      </c>
      <c r="K52" s="94" t="s">
        <v>15</v>
      </c>
      <c r="L52" s="187" t="s">
        <v>15</v>
      </c>
      <c r="M52" s="94" t="s">
        <v>15</v>
      </c>
      <c r="N52" s="203" t="s">
        <v>15</v>
      </c>
      <c r="O52" s="31" t="s">
        <v>15</v>
      </c>
      <c r="P52" s="187" t="s">
        <v>15</v>
      </c>
      <c r="Q52" s="94" t="s">
        <v>15</v>
      </c>
      <c r="R52" s="187" t="s">
        <v>15</v>
      </c>
      <c r="S52" s="192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187" t="s">
        <v>15</v>
      </c>
      <c r="AA52" s="94" t="s">
        <v>15</v>
      </c>
      <c r="AB52" s="187" t="s">
        <v>15</v>
      </c>
      <c r="AC52" s="94" t="s">
        <v>15</v>
      </c>
      <c r="AD52" s="187" t="s">
        <v>15</v>
      </c>
      <c r="AE52" s="192" t="s">
        <v>15</v>
      </c>
      <c r="AF52" s="203" t="s">
        <v>15</v>
      </c>
      <c r="AG52" s="192" t="s">
        <v>15</v>
      </c>
      <c r="AH52" s="187">
        <v>10</v>
      </c>
      <c r="AI52" s="192" t="s">
        <v>15</v>
      </c>
      <c r="AJ52" s="187" t="s">
        <v>15</v>
      </c>
      <c r="AK52" s="192" t="s">
        <v>15</v>
      </c>
      <c r="AL52" s="187" t="s">
        <v>15</v>
      </c>
      <c r="AM52" s="192" t="s">
        <v>15</v>
      </c>
      <c r="AN52" s="187" t="s">
        <v>15</v>
      </c>
      <c r="AO52" s="192" t="s">
        <v>15</v>
      </c>
      <c r="AP52" s="187" t="s">
        <v>15</v>
      </c>
      <c r="AQ52" s="235" t="s">
        <v>15</v>
      </c>
      <c r="AR52" s="113">
        <v>0</v>
      </c>
      <c r="AS52" s="114">
        <v>0</v>
      </c>
      <c r="AT52" s="114">
        <v>0</v>
      </c>
      <c r="AU52" s="114">
        <v>0</v>
      </c>
      <c r="AV52" s="114">
        <v>0</v>
      </c>
      <c r="AW52" s="35"/>
    </row>
    <row r="53" spans="1:49" ht="17.149999999999999" customHeight="1" x14ac:dyDescent="0.35">
      <c r="A53" s="30">
        <v>48</v>
      </c>
      <c r="B53" s="30">
        <v>59</v>
      </c>
      <c r="C53" s="30">
        <f t="shared" si="7"/>
        <v>11</v>
      </c>
      <c r="D53" s="110" t="s">
        <v>1448</v>
      </c>
      <c r="E53" s="93">
        <f t="shared" si="5"/>
        <v>10</v>
      </c>
      <c r="F53" s="93">
        <f t="shared" si="6"/>
        <v>1</v>
      </c>
      <c r="G53" s="94"/>
      <c r="H53" s="187" t="s">
        <v>15</v>
      </c>
      <c r="I53" s="94" t="s">
        <v>15</v>
      </c>
      <c r="J53" s="187" t="s">
        <v>15</v>
      </c>
      <c r="K53" s="94" t="s">
        <v>15</v>
      </c>
      <c r="L53" s="187" t="s">
        <v>15</v>
      </c>
      <c r="M53" s="94" t="s">
        <v>15</v>
      </c>
      <c r="N53" s="203" t="s">
        <v>15</v>
      </c>
      <c r="O53" s="31" t="s">
        <v>15</v>
      </c>
      <c r="P53" s="187" t="s">
        <v>15</v>
      </c>
      <c r="Q53" s="94" t="s">
        <v>15</v>
      </c>
      <c r="R53" s="187" t="s">
        <v>15</v>
      </c>
      <c r="S53" s="192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187" t="s">
        <v>15</v>
      </c>
      <c r="AA53" s="94" t="s">
        <v>15</v>
      </c>
      <c r="AB53" s="187" t="s">
        <v>15</v>
      </c>
      <c r="AC53" s="94" t="s">
        <v>15</v>
      </c>
      <c r="AD53" s="187" t="s">
        <v>15</v>
      </c>
      <c r="AE53" s="192" t="s">
        <v>15</v>
      </c>
      <c r="AF53" s="203" t="s">
        <v>15</v>
      </c>
      <c r="AG53" s="192" t="s">
        <v>15</v>
      </c>
      <c r="AH53" s="187" t="s">
        <v>15</v>
      </c>
      <c r="AI53" s="192" t="s">
        <v>15</v>
      </c>
      <c r="AJ53" s="187" t="s">
        <v>15</v>
      </c>
      <c r="AK53" s="192" t="s">
        <v>15</v>
      </c>
      <c r="AL53" s="187" t="s">
        <v>15</v>
      </c>
      <c r="AM53" s="192">
        <v>10</v>
      </c>
      <c r="AN53" s="187" t="s">
        <v>15</v>
      </c>
      <c r="AO53" s="192" t="s">
        <v>15</v>
      </c>
      <c r="AP53" s="187" t="s">
        <v>15</v>
      </c>
      <c r="AQ53" s="235" t="s">
        <v>15</v>
      </c>
      <c r="AR53" s="113">
        <v>0</v>
      </c>
      <c r="AS53" s="114">
        <v>0</v>
      </c>
      <c r="AT53" s="114">
        <v>0</v>
      </c>
      <c r="AU53" s="114">
        <v>0</v>
      </c>
      <c r="AV53" s="114">
        <v>0</v>
      </c>
      <c r="AW53" s="35"/>
    </row>
    <row r="54" spans="1:49" ht="17.149999999999999" customHeight="1" x14ac:dyDescent="0.35">
      <c r="A54" s="30">
        <v>49</v>
      </c>
      <c r="B54" s="30">
        <v>60</v>
      </c>
      <c r="C54" s="30">
        <f t="shared" si="7"/>
        <v>11</v>
      </c>
      <c r="D54" s="92" t="s">
        <v>1507</v>
      </c>
      <c r="E54" s="93">
        <f t="shared" si="5"/>
        <v>10</v>
      </c>
      <c r="F54" s="93">
        <f t="shared" si="6"/>
        <v>1</v>
      </c>
      <c r="G54" s="94"/>
      <c r="H54" s="187" t="s">
        <v>15</v>
      </c>
      <c r="I54" s="94" t="s">
        <v>15</v>
      </c>
      <c r="J54" s="187" t="s">
        <v>15</v>
      </c>
      <c r="K54" s="94" t="s">
        <v>15</v>
      </c>
      <c r="L54" s="187" t="s">
        <v>15</v>
      </c>
      <c r="M54" s="94" t="s">
        <v>15</v>
      </c>
      <c r="N54" s="203" t="s">
        <v>15</v>
      </c>
      <c r="O54" s="31" t="s">
        <v>15</v>
      </c>
      <c r="P54" s="187" t="s">
        <v>15</v>
      </c>
      <c r="Q54" s="94" t="s">
        <v>15</v>
      </c>
      <c r="R54" s="187" t="s">
        <v>15</v>
      </c>
      <c r="S54" s="192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187" t="s">
        <v>15</v>
      </c>
      <c r="Y54" s="31" t="s">
        <v>15</v>
      </c>
      <c r="Z54" s="187" t="s">
        <v>15</v>
      </c>
      <c r="AA54" s="94" t="s">
        <v>15</v>
      </c>
      <c r="AB54" s="187" t="s">
        <v>15</v>
      </c>
      <c r="AC54" s="94" t="s">
        <v>15</v>
      </c>
      <c r="AD54" s="187" t="s">
        <v>15</v>
      </c>
      <c r="AE54" s="192" t="s">
        <v>15</v>
      </c>
      <c r="AF54" s="203">
        <v>10</v>
      </c>
      <c r="AG54" s="192" t="s">
        <v>15</v>
      </c>
      <c r="AH54" s="187" t="s">
        <v>15</v>
      </c>
      <c r="AI54" s="192" t="s">
        <v>15</v>
      </c>
      <c r="AJ54" s="187" t="s">
        <v>15</v>
      </c>
      <c r="AK54" s="192" t="s">
        <v>15</v>
      </c>
      <c r="AL54" s="187" t="s">
        <v>15</v>
      </c>
      <c r="AM54" s="192" t="s">
        <v>15</v>
      </c>
      <c r="AN54" s="187" t="s">
        <v>15</v>
      </c>
      <c r="AO54" s="192" t="s">
        <v>15</v>
      </c>
      <c r="AP54" s="187" t="s">
        <v>15</v>
      </c>
      <c r="AQ54" s="235" t="s">
        <v>15</v>
      </c>
      <c r="AR54" s="113">
        <v>0</v>
      </c>
      <c r="AS54" s="114">
        <v>0</v>
      </c>
      <c r="AT54" s="114">
        <v>0</v>
      </c>
      <c r="AU54" s="114">
        <v>0</v>
      </c>
      <c r="AV54" s="114">
        <v>0</v>
      </c>
      <c r="AW54" s="35"/>
    </row>
    <row r="55" spans="1:49" ht="17.149999999999999" customHeight="1" x14ac:dyDescent="0.35">
      <c r="A55" s="30">
        <v>50</v>
      </c>
      <c r="B55" s="30">
        <v>61</v>
      </c>
      <c r="C55" s="30">
        <f t="shared" si="7"/>
        <v>11</v>
      </c>
      <c r="D55" s="92" t="s">
        <v>1587</v>
      </c>
      <c r="E55" s="86">
        <f t="shared" si="5"/>
        <v>10</v>
      </c>
      <c r="F55" s="93">
        <f t="shared" si="6"/>
        <v>1</v>
      </c>
      <c r="G55" s="94"/>
      <c r="H55" s="187" t="s">
        <v>15</v>
      </c>
      <c r="I55" s="94" t="s">
        <v>15</v>
      </c>
      <c r="J55" s="187" t="s">
        <v>15</v>
      </c>
      <c r="K55" s="94" t="s">
        <v>15</v>
      </c>
      <c r="L55" s="187" t="s">
        <v>15</v>
      </c>
      <c r="M55" s="94" t="s">
        <v>15</v>
      </c>
      <c r="N55" s="203" t="s">
        <v>15</v>
      </c>
      <c r="O55" s="31" t="s">
        <v>15</v>
      </c>
      <c r="P55" s="187" t="s">
        <v>15</v>
      </c>
      <c r="Q55" s="94" t="s">
        <v>15</v>
      </c>
      <c r="R55" s="187" t="s">
        <v>15</v>
      </c>
      <c r="S55" s="192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187" t="s">
        <v>15</v>
      </c>
      <c r="Y55" s="31" t="s">
        <v>15</v>
      </c>
      <c r="Z55" s="187" t="s">
        <v>15</v>
      </c>
      <c r="AA55" s="94" t="s">
        <v>15</v>
      </c>
      <c r="AB55" s="187" t="s">
        <v>15</v>
      </c>
      <c r="AC55" s="94" t="s">
        <v>15</v>
      </c>
      <c r="AD55" s="187">
        <v>10</v>
      </c>
      <c r="AE55" s="192" t="s">
        <v>15</v>
      </c>
      <c r="AF55" s="203" t="s">
        <v>15</v>
      </c>
      <c r="AG55" s="192" t="s">
        <v>15</v>
      </c>
      <c r="AH55" s="187" t="s">
        <v>15</v>
      </c>
      <c r="AI55" s="192" t="s">
        <v>15</v>
      </c>
      <c r="AJ55" s="187" t="s">
        <v>15</v>
      </c>
      <c r="AK55" s="192" t="s">
        <v>15</v>
      </c>
      <c r="AL55" s="187" t="s">
        <v>15</v>
      </c>
      <c r="AM55" s="192" t="s">
        <v>15</v>
      </c>
      <c r="AN55" s="187" t="s">
        <v>15</v>
      </c>
      <c r="AO55" s="192" t="s">
        <v>15</v>
      </c>
      <c r="AP55" s="187" t="s">
        <v>15</v>
      </c>
      <c r="AQ55" s="235" t="s">
        <v>15</v>
      </c>
      <c r="AR55" s="113">
        <v>0</v>
      </c>
      <c r="AS55" s="114">
        <v>0</v>
      </c>
      <c r="AT55" s="114">
        <v>0</v>
      </c>
      <c r="AU55" s="114">
        <v>0</v>
      </c>
      <c r="AV55" s="114">
        <v>0</v>
      </c>
      <c r="AW55" s="35"/>
    </row>
    <row r="56" spans="1:49" ht="17.149999999999999" customHeight="1" x14ac:dyDescent="0.35">
      <c r="A56" s="30">
        <v>51</v>
      </c>
      <c r="B56" s="30">
        <v>62</v>
      </c>
      <c r="C56" s="30">
        <f t="shared" si="7"/>
        <v>11</v>
      </c>
      <c r="D56" s="92" t="s">
        <v>177</v>
      </c>
      <c r="E56" s="86">
        <f t="shared" si="5"/>
        <v>10</v>
      </c>
      <c r="F56" s="93">
        <f t="shared" si="6"/>
        <v>1</v>
      </c>
      <c r="G56" s="94"/>
      <c r="H56" s="187" t="s">
        <v>15</v>
      </c>
      <c r="I56" s="94" t="s">
        <v>15</v>
      </c>
      <c r="J56" s="187" t="s">
        <v>15</v>
      </c>
      <c r="K56" s="94" t="s">
        <v>15</v>
      </c>
      <c r="L56" s="187" t="s">
        <v>15</v>
      </c>
      <c r="M56" s="94" t="s">
        <v>15</v>
      </c>
      <c r="N56" s="203" t="s">
        <v>15</v>
      </c>
      <c r="O56" s="31" t="s">
        <v>15</v>
      </c>
      <c r="P56" s="187" t="s">
        <v>15</v>
      </c>
      <c r="Q56" s="94" t="s">
        <v>15</v>
      </c>
      <c r="R56" s="187" t="s">
        <v>15</v>
      </c>
      <c r="S56" s="192" t="s">
        <v>15</v>
      </c>
      <c r="T56" s="187" t="s">
        <v>15</v>
      </c>
      <c r="U56" s="31" t="s">
        <v>15</v>
      </c>
      <c r="V56" s="187" t="s">
        <v>15</v>
      </c>
      <c r="W56" s="31" t="s">
        <v>15</v>
      </c>
      <c r="X56" s="187" t="s">
        <v>15</v>
      </c>
      <c r="Y56" s="31" t="s">
        <v>15</v>
      </c>
      <c r="Z56" s="187" t="s">
        <v>15</v>
      </c>
      <c r="AA56" s="94" t="s">
        <v>15</v>
      </c>
      <c r="AB56" s="187" t="s">
        <v>15</v>
      </c>
      <c r="AC56" s="94">
        <v>10</v>
      </c>
      <c r="AD56" s="187" t="s">
        <v>15</v>
      </c>
      <c r="AE56" s="192" t="s">
        <v>15</v>
      </c>
      <c r="AF56" s="203" t="s">
        <v>15</v>
      </c>
      <c r="AG56" s="192" t="s">
        <v>15</v>
      </c>
      <c r="AH56" s="187" t="s">
        <v>15</v>
      </c>
      <c r="AI56" s="192" t="s">
        <v>15</v>
      </c>
      <c r="AJ56" s="187" t="s">
        <v>15</v>
      </c>
      <c r="AK56" s="192" t="s">
        <v>15</v>
      </c>
      <c r="AL56" s="187" t="s">
        <v>15</v>
      </c>
      <c r="AM56" s="192" t="s">
        <v>15</v>
      </c>
      <c r="AN56" s="187" t="s">
        <v>15</v>
      </c>
      <c r="AO56" s="192" t="s">
        <v>15</v>
      </c>
      <c r="AP56" s="187" t="s">
        <v>15</v>
      </c>
      <c r="AQ56" s="235" t="s">
        <v>15</v>
      </c>
      <c r="AR56" s="113">
        <v>0</v>
      </c>
      <c r="AS56" s="114">
        <v>0</v>
      </c>
      <c r="AT56" s="114">
        <v>0</v>
      </c>
      <c r="AU56" s="114">
        <v>0</v>
      </c>
      <c r="AV56" s="114">
        <v>0</v>
      </c>
      <c r="AW56" s="35"/>
    </row>
    <row r="57" spans="1:49" ht="17.149999999999999" customHeight="1" x14ac:dyDescent="0.35">
      <c r="A57" s="30">
        <v>52</v>
      </c>
      <c r="B57" s="30">
        <v>63</v>
      </c>
      <c r="C57" s="30">
        <f t="shared" si="7"/>
        <v>11</v>
      </c>
      <c r="D57" s="92" t="s">
        <v>1668</v>
      </c>
      <c r="E57" s="93">
        <f t="shared" si="5"/>
        <v>10</v>
      </c>
      <c r="F57" s="93">
        <f t="shared" si="6"/>
        <v>1</v>
      </c>
      <c r="G57" s="94"/>
      <c r="H57" s="187" t="s">
        <v>15</v>
      </c>
      <c r="I57" s="94" t="s">
        <v>15</v>
      </c>
      <c r="J57" s="187" t="s">
        <v>15</v>
      </c>
      <c r="K57" s="94" t="s">
        <v>15</v>
      </c>
      <c r="L57" s="187" t="s">
        <v>15</v>
      </c>
      <c r="M57" s="94" t="s">
        <v>15</v>
      </c>
      <c r="N57" s="203" t="s">
        <v>15</v>
      </c>
      <c r="O57" s="31" t="s">
        <v>15</v>
      </c>
      <c r="P57" s="187" t="s">
        <v>15</v>
      </c>
      <c r="Q57" s="94" t="s">
        <v>15</v>
      </c>
      <c r="R57" s="187" t="s">
        <v>15</v>
      </c>
      <c r="S57" s="192" t="s">
        <v>15</v>
      </c>
      <c r="T57" s="187" t="s">
        <v>15</v>
      </c>
      <c r="U57" s="31" t="s">
        <v>15</v>
      </c>
      <c r="V57" s="187" t="s">
        <v>15</v>
      </c>
      <c r="W57" s="31">
        <v>10</v>
      </c>
      <c r="X57" s="187" t="s">
        <v>15</v>
      </c>
      <c r="Y57" s="31" t="s">
        <v>15</v>
      </c>
      <c r="Z57" s="187" t="s">
        <v>15</v>
      </c>
      <c r="AA57" s="94" t="s">
        <v>15</v>
      </c>
      <c r="AB57" s="187" t="s">
        <v>15</v>
      </c>
      <c r="AC57" s="94" t="s">
        <v>15</v>
      </c>
      <c r="AD57" s="187" t="s">
        <v>15</v>
      </c>
      <c r="AE57" s="192" t="s">
        <v>15</v>
      </c>
      <c r="AF57" s="203" t="s">
        <v>15</v>
      </c>
      <c r="AG57" s="192" t="s">
        <v>15</v>
      </c>
      <c r="AH57" s="187" t="s">
        <v>15</v>
      </c>
      <c r="AI57" s="192" t="s">
        <v>15</v>
      </c>
      <c r="AJ57" s="187" t="s">
        <v>15</v>
      </c>
      <c r="AK57" s="192" t="s">
        <v>15</v>
      </c>
      <c r="AL57" s="187" t="s">
        <v>15</v>
      </c>
      <c r="AM57" s="192" t="s">
        <v>15</v>
      </c>
      <c r="AN57" s="187" t="s">
        <v>15</v>
      </c>
      <c r="AO57" s="192" t="s">
        <v>15</v>
      </c>
      <c r="AP57" s="187" t="s">
        <v>15</v>
      </c>
      <c r="AQ57" s="235" t="s">
        <v>15</v>
      </c>
      <c r="AR57" s="113">
        <v>0</v>
      </c>
      <c r="AS57" s="114">
        <v>0</v>
      </c>
      <c r="AT57" s="114">
        <v>0</v>
      </c>
      <c r="AU57" s="114">
        <v>0</v>
      </c>
      <c r="AV57" s="114">
        <v>0</v>
      </c>
      <c r="AW57" s="35"/>
    </row>
    <row r="58" spans="1:49" ht="17.149999999999999" customHeight="1" x14ac:dyDescent="0.35">
      <c r="A58" s="30">
        <v>53</v>
      </c>
      <c r="B58" s="30">
        <v>64</v>
      </c>
      <c r="C58" s="30">
        <f t="shared" si="7"/>
        <v>11</v>
      </c>
      <c r="D58" s="92" t="s">
        <v>1704</v>
      </c>
      <c r="E58" s="93">
        <f t="shared" si="5"/>
        <v>10</v>
      </c>
      <c r="F58" s="93">
        <f t="shared" si="6"/>
        <v>1</v>
      </c>
      <c r="G58" s="94"/>
      <c r="H58" s="187" t="s">
        <v>15</v>
      </c>
      <c r="I58" s="94" t="s">
        <v>15</v>
      </c>
      <c r="J58" s="187" t="s">
        <v>15</v>
      </c>
      <c r="K58" s="94" t="s">
        <v>15</v>
      </c>
      <c r="L58" s="187" t="s">
        <v>15</v>
      </c>
      <c r="M58" s="94" t="s">
        <v>15</v>
      </c>
      <c r="N58" s="203" t="s">
        <v>15</v>
      </c>
      <c r="O58" s="31" t="s">
        <v>15</v>
      </c>
      <c r="P58" s="187" t="s">
        <v>15</v>
      </c>
      <c r="Q58" s="94" t="s">
        <v>15</v>
      </c>
      <c r="R58" s="187" t="s">
        <v>15</v>
      </c>
      <c r="S58" s="192" t="s">
        <v>15</v>
      </c>
      <c r="T58" s="187" t="s">
        <v>15</v>
      </c>
      <c r="U58" s="31" t="s">
        <v>15</v>
      </c>
      <c r="V58" s="187">
        <v>10</v>
      </c>
      <c r="W58" s="31" t="s">
        <v>15</v>
      </c>
      <c r="X58" s="187" t="s">
        <v>15</v>
      </c>
      <c r="Y58" s="31" t="s">
        <v>15</v>
      </c>
      <c r="Z58" s="187" t="s">
        <v>15</v>
      </c>
      <c r="AA58" s="94" t="s">
        <v>15</v>
      </c>
      <c r="AB58" s="187" t="s">
        <v>15</v>
      </c>
      <c r="AC58" s="94" t="s">
        <v>15</v>
      </c>
      <c r="AD58" s="187" t="s">
        <v>15</v>
      </c>
      <c r="AE58" s="192" t="s">
        <v>15</v>
      </c>
      <c r="AF58" s="203" t="s">
        <v>15</v>
      </c>
      <c r="AG58" s="192" t="s">
        <v>15</v>
      </c>
      <c r="AH58" s="187" t="s">
        <v>15</v>
      </c>
      <c r="AI58" s="192" t="s">
        <v>15</v>
      </c>
      <c r="AJ58" s="187" t="s">
        <v>15</v>
      </c>
      <c r="AK58" s="192" t="s">
        <v>15</v>
      </c>
      <c r="AL58" s="187" t="s">
        <v>15</v>
      </c>
      <c r="AM58" s="192" t="s">
        <v>15</v>
      </c>
      <c r="AN58" s="187" t="s">
        <v>15</v>
      </c>
      <c r="AO58" s="192" t="s">
        <v>15</v>
      </c>
      <c r="AP58" s="187" t="s">
        <v>15</v>
      </c>
      <c r="AQ58" s="235" t="s">
        <v>15</v>
      </c>
      <c r="AR58" s="113">
        <v>0</v>
      </c>
      <c r="AS58" s="114">
        <v>0</v>
      </c>
      <c r="AT58" s="114">
        <v>0</v>
      </c>
      <c r="AU58" s="114">
        <v>0</v>
      </c>
      <c r="AV58" s="114">
        <v>0</v>
      </c>
      <c r="AW58" s="35"/>
    </row>
    <row r="59" spans="1:49" ht="17.149999999999999" customHeight="1" x14ac:dyDescent="0.35">
      <c r="A59" s="30">
        <v>54</v>
      </c>
      <c r="B59" s="30">
        <v>65</v>
      </c>
      <c r="C59" s="30">
        <f t="shared" si="7"/>
        <v>11</v>
      </c>
      <c r="D59" s="92" t="s">
        <v>593</v>
      </c>
      <c r="E59" s="93">
        <f t="shared" si="5"/>
        <v>10</v>
      </c>
      <c r="F59" s="93">
        <f t="shared" si="6"/>
        <v>1</v>
      </c>
      <c r="G59" s="94"/>
      <c r="H59" s="187" t="s">
        <v>15</v>
      </c>
      <c r="I59" s="94" t="s">
        <v>15</v>
      </c>
      <c r="J59" s="187" t="s">
        <v>15</v>
      </c>
      <c r="K59" s="94" t="s">
        <v>15</v>
      </c>
      <c r="L59" s="187" t="s">
        <v>15</v>
      </c>
      <c r="M59" s="94" t="s">
        <v>15</v>
      </c>
      <c r="N59" s="203" t="s">
        <v>15</v>
      </c>
      <c r="O59" s="31">
        <v>10</v>
      </c>
      <c r="P59" s="187" t="s">
        <v>15</v>
      </c>
      <c r="Q59" s="94" t="s">
        <v>15</v>
      </c>
      <c r="R59" s="187" t="s">
        <v>15</v>
      </c>
      <c r="S59" s="192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187" t="s">
        <v>15</v>
      </c>
      <c r="AA59" s="94" t="s">
        <v>15</v>
      </c>
      <c r="AB59" s="187" t="s">
        <v>15</v>
      </c>
      <c r="AC59" s="94" t="s">
        <v>15</v>
      </c>
      <c r="AD59" s="187" t="s">
        <v>15</v>
      </c>
      <c r="AE59" s="192" t="s">
        <v>15</v>
      </c>
      <c r="AF59" s="203" t="s">
        <v>15</v>
      </c>
      <c r="AG59" s="192" t="s">
        <v>15</v>
      </c>
      <c r="AH59" s="187" t="s">
        <v>15</v>
      </c>
      <c r="AI59" s="192" t="s">
        <v>15</v>
      </c>
      <c r="AJ59" s="187" t="s">
        <v>15</v>
      </c>
      <c r="AK59" s="192" t="s">
        <v>15</v>
      </c>
      <c r="AL59" s="187" t="s">
        <v>15</v>
      </c>
      <c r="AM59" s="192" t="s">
        <v>15</v>
      </c>
      <c r="AN59" s="187" t="s">
        <v>15</v>
      </c>
      <c r="AO59" s="192" t="s">
        <v>15</v>
      </c>
      <c r="AP59" s="187" t="s">
        <v>15</v>
      </c>
      <c r="AQ59" s="235" t="s">
        <v>15</v>
      </c>
      <c r="AR59" s="113">
        <v>0</v>
      </c>
      <c r="AS59" s="114">
        <v>0</v>
      </c>
      <c r="AT59" s="114">
        <v>0</v>
      </c>
      <c r="AU59" s="114">
        <v>0</v>
      </c>
      <c r="AV59" s="114">
        <v>0</v>
      </c>
      <c r="AW59" s="35"/>
    </row>
    <row r="60" spans="1:49" ht="17.149999999999999" customHeight="1" x14ac:dyDescent="0.35">
      <c r="A60" s="30">
        <v>55</v>
      </c>
      <c r="B60" s="30">
        <v>66</v>
      </c>
      <c r="C60" s="30">
        <f t="shared" si="7"/>
        <v>11</v>
      </c>
      <c r="D60" s="110" t="s">
        <v>1982</v>
      </c>
      <c r="E60" s="86">
        <f t="shared" si="5"/>
        <v>10</v>
      </c>
      <c r="F60" s="93">
        <f t="shared" si="6"/>
        <v>1</v>
      </c>
      <c r="G60" s="94"/>
      <c r="H60" s="187" t="s">
        <v>15</v>
      </c>
      <c r="I60" s="94" t="s">
        <v>15</v>
      </c>
      <c r="J60" s="187" t="s">
        <v>15</v>
      </c>
      <c r="K60" s="94" t="s">
        <v>15</v>
      </c>
      <c r="L60" s="187" t="s">
        <v>15</v>
      </c>
      <c r="M60" s="94">
        <v>10</v>
      </c>
      <c r="N60" s="203" t="s">
        <v>15</v>
      </c>
      <c r="O60" s="31" t="s">
        <v>15</v>
      </c>
      <c r="P60" s="187" t="s">
        <v>15</v>
      </c>
      <c r="Q60" s="94" t="s">
        <v>15</v>
      </c>
      <c r="R60" s="187" t="s">
        <v>15</v>
      </c>
      <c r="S60" s="192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187" t="s">
        <v>15</v>
      </c>
      <c r="AA60" s="94" t="s">
        <v>15</v>
      </c>
      <c r="AB60" s="187" t="s">
        <v>15</v>
      </c>
      <c r="AC60" s="94" t="s">
        <v>15</v>
      </c>
      <c r="AD60" s="187" t="s">
        <v>15</v>
      </c>
      <c r="AE60" s="192" t="s">
        <v>15</v>
      </c>
      <c r="AF60" s="203" t="s">
        <v>15</v>
      </c>
      <c r="AG60" s="192" t="s">
        <v>15</v>
      </c>
      <c r="AH60" s="187" t="s">
        <v>15</v>
      </c>
      <c r="AI60" s="192" t="s">
        <v>15</v>
      </c>
      <c r="AJ60" s="187" t="s">
        <v>15</v>
      </c>
      <c r="AK60" s="192" t="s">
        <v>15</v>
      </c>
      <c r="AL60" s="187" t="s">
        <v>15</v>
      </c>
      <c r="AM60" s="192" t="s">
        <v>15</v>
      </c>
      <c r="AN60" s="187" t="s">
        <v>15</v>
      </c>
      <c r="AO60" s="192" t="s">
        <v>15</v>
      </c>
      <c r="AP60" s="187" t="s">
        <v>15</v>
      </c>
      <c r="AQ60" s="235" t="s">
        <v>15</v>
      </c>
      <c r="AR60" s="113">
        <v>0</v>
      </c>
      <c r="AS60" s="114">
        <v>0</v>
      </c>
      <c r="AT60" s="114">
        <v>0</v>
      </c>
      <c r="AU60" s="114">
        <v>0</v>
      </c>
      <c r="AV60" s="114">
        <v>0</v>
      </c>
      <c r="AW60" s="35"/>
    </row>
    <row r="61" spans="1:49" ht="17.149999999999999" customHeight="1" x14ac:dyDescent="0.35">
      <c r="A61" s="30">
        <v>56</v>
      </c>
      <c r="B61" s="30">
        <v>67</v>
      </c>
      <c r="C61" s="30">
        <f t="shared" si="7"/>
        <v>11</v>
      </c>
      <c r="D61" s="92" t="s">
        <v>2048</v>
      </c>
      <c r="E61" s="93">
        <f t="shared" si="5"/>
        <v>10</v>
      </c>
      <c r="F61" s="93">
        <f t="shared" si="6"/>
        <v>1</v>
      </c>
      <c r="G61" s="94"/>
      <c r="H61" s="187" t="s">
        <v>15</v>
      </c>
      <c r="I61" s="94" t="s">
        <v>15</v>
      </c>
      <c r="J61" s="187" t="s">
        <v>15</v>
      </c>
      <c r="K61" s="94">
        <v>10</v>
      </c>
      <c r="L61" s="187" t="s">
        <v>15</v>
      </c>
      <c r="M61" s="94" t="s">
        <v>15</v>
      </c>
      <c r="N61" s="203" t="s">
        <v>15</v>
      </c>
      <c r="O61" s="31" t="s">
        <v>15</v>
      </c>
      <c r="P61" s="187" t="s">
        <v>15</v>
      </c>
      <c r="Q61" s="94" t="s">
        <v>15</v>
      </c>
      <c r="R61" s="187" t="s">
        <v>15</v>
      </c>
      <c r="S61" s="192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187" t="s">
        <v>15</v>
      </c>
      <c r="AA61" s="94" t="s">
        <v>15</v>
      </c>
      <c r="AB61" s="187" t="s">
        <v>15</v>
      </c>
      <c r="AC61" s="94" t="s">
        <v>15</v>
      </c>
      <c r="AD61" s="187" t="s">
        <v>15</v>
      </c>
      <c r="AE61" s="192" t="s">
        <v>15</v>
      </c>
      <c r="AF61" s="203" t="s">
        <v>15</v>
      </c>
      <c r="AG61" s="192" t="s">
        <v>15</v>
      </c>
      <c r="AH61" s="187" t="s">
        <v>15</v>
      </c>
      <c r="AI61" s="192" t="s">
        <v>15</v>
      </c>
      <c r="AJ61" s="187" t="s">
        <v>15</v>
      </c>
      <c r="AK61" s="192" t="s">
        <v>15</v>
      </c>
      <c r="AL61" s="187" t="s">
        <v>15</v>
      </c>
      <c r="AM61" s="192" t="s">
        <v>15</v>
      </c>
      <c r="AN61" s="187" t="s">
        <v>15</v>
      </c>
      <c r="AO61" s="192" t="s">
        <v>15</v>
      </c>
      <c r="AP61" s="187" t="s">
        <v>15</v>
      </c>
      <c r="AQ61" s="235" t="s">
        <v>15</v>
      </c>
      <c r="AR61" s="113">
        <v>0</v>
      </c>
      <c r="AS61" s="114">
        <v>0</v>
      </c>
      <c r="AT61" s="114">
        <v>0</v>
      </c>
      <c r="AU61" s="114">
        <v>0</v>
      </c>
      <c r="AV61" s="114">
        <v>0</v>
      </c>
      <c r="AW61" s="35"/>
    </row>
    <row r="62" spans="1:49" ht="17.149999999999999" customHeight="1" x14ac:dyDescent="0.35">
      <c r="A62" s="30">
        <v>57</v>
      </c>
      <c r="B62" s="30"/>
      <c r="C62" s="30"/>
      <c r="D62" s="92" t="s">
        <v>2247</v>
      </c>
      <c r="E62" s="93">
        <f t="shared" si="5"/>
        <v>10</v>
      </c>
      <c r="F62" s="93">
        <f t="shared" si="6"/>
        <v>1</v>
      </c>
      <c r="G62" s="94"/>
      <c r="H62" s="187">
        <v>10</v>
      </c>
      <c r="I62" s="94" t="s">
        <v>15</v>
      </c>
      <c r="J62" s="187" t="s">
        <v>15</v>
      </c>
      <c r="K62" s="94" t="s">
        <v>15</v>
      </c>
      <c r="L62" s="187" t="s">
        <v>15</v>
      </c>
      <c r="M62" s="94" t="s">
        <v>15</v>
      </c>
      <c r="N62" s="203" t="s">
        <v>15</v>
      </c>
      <c r="O62" s="31" t="s">
        <v>15</v>
      </c>
      <c r="P62" s="187" t="s">
        <v>15</v>
      </c>
      <c r="Q62" s="94" t="s">
        <v>15</v>
      </c>
      <c r="R62" s="187" t="s">
        <v>15</v>
      </c>
      <c r="S62" s="192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187" t="s">
        <v>15</v>
      </c>
      <c r="Y62" s="31" t="s">
        <v>15</v>
      </c>
      <c r="Z62" s="187" t="s">
        <v>15</v>
      </c>
      <c r="AA62" s="94" t="s">
        <v>15</v>
      </c>
      <c r="AB62" s="187" t="s">
        <v>15</v>
      </c>
      <c r="AC62" s="94" t="s">
        <v>15</v>
      </c>
      <c r="AD62" s="187" t="s">
        <v>15</v>
      </c>
      <c r="AE62" s="192" t="s">
        <v>15</v>
      </c>
      <c r="AF62" s="203" t="s">
        <v>15</v>
      </c>
      <c r="AG62" s="192" t="s">
        <v>15</v>
      </c>
      <c r="AH62" s="187" t="s">
        <v>15</v>
      </c>
      <c r="AI62" s="192" t="s">
        <v>15</v>
      </c>
      <c r="AJ62" s="187" t="s">
        <v>15</v>
      </c>
      <c r="AK62" s="192" t="s">
        <v>15</v>
      </c>
      <c r="AL62" s="187" t="s">
        <v>15</v>
      </c>
      <c r="AM62" s="192" t="s">
        <v>15</v>
      </c>
      <c r="AN62" s="187" t="s">
        <v>15</v>
      </c>
      <c r="AO62" s="192" t="s">
        <v>15</v>
      </c>
      <c r="AP62" s="187" t="s">
        <v>15</v>
      </c>
      <c r="AQ62" s="235" t="s">
        <v>15</v>
      </c>
      <c r="AR62" s="115">
        <v>0</v>
      </c>
      <c r="AS62" s="116">
        <v>0</v>
      </c>
      <c r="AT62" s="116">
        <v>0</v>
      </c>
      <c r="AU62" s="116">
        <v>0</v>
      </c>
      <c r="AV62" s="116">
        <v>0</v>
      </c>
      <c r="AW62" s="117"/>
    </row>
    <row r="63" spans="1:49" ht="17.149999999999999" customHeight="1" x14ac:dyDescent="0.35">
      <c r="A63" s="30">
        <v>58</v>
      </c>
      <c r="B63" s="30">
        <v>68</v>
      </c>
      <c r="C63" s="30">
        <f t="shared" ref="C63:C79" si="8">B63-A63</f>
        <v>10</v>
      </c>
      <c r="D63" s="92" t="s">
        <v>462</v>
      </c>
      <c r="E63" s="93">
        <f t="shared" si="5"/>
        <v>10</v>
      </c>
      <c r="F63" s="93">
        <f t="shared" si="6"/>
        <v>2</v>
      </c>
      <c r="G63" s="94"/>
      <c r="H63" s="187" t="s">
        <v>15</v>
      </c>
      <c r="I63" s="94" t="s">
        <v>15</v>
      </c>
      <c r="J63" s="187" t="s">
        <v>15</v>
      </c>
      <c r="K63" s="94" t="s">
        <v>15</v>
      </c>
      <c r="L63" s="187" t="s">
        <v>15</v>
      </c>
      <c r="M63" s="94" t="s">
        <v>15</v>
      </c>
      <c r="N63" s="203" t="s">
        <v>15</v>
      </c>
      <c r="O63" s="31" t="s">
        <v>15</v>
      </c>
      <c r="P63" s="187" t="s">
        <v>15</v>
      </c>
      <c r="Q63" s="94" t="s">
        <v>15</v>
      </c>
      <c r="R63" s="187" t="s">
        <v>15</v>
      </c>
      <c r="S63" s="192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 t="s">
        <v>15</v>
      </c>
      <c r="Y63" s="31">
        <v>6</v>
      </c>
      <c r="Z63" s="187" t="s">
        <v>15</v>
      </c>
      <c r="AA63" s="94" t="s">
        <v>15</v>
      </c>
      <c r="AB63" s="187" t="s">
        <v>15</v>
      </c>
      <c r="AC63" s="94">
        <v>4</v>
      </c>
      <c r="AD63" s="187" t="s">
        <v>15</v>
      </c>
      <c r="AE63" s="192" t="s">
        <v>15</v>
      </c>
      <c r="AF63" s="203" t="s">
        <v>15</v>
      </c>
      <c r="AG63" s="192" t="s">
        <v>15</v>
      </c>
      <c r="AH63" s="187" t="s">
        <v>15</v>
      </c>
      <c r="AI63" s="192" t="s">
        <v>15</v>
      </c>
      <c r="AJ63" s="187" t="s">
        <v>15</v>
      </c>
      <c r="AK63" s="192" t="s">
        <v>15</v>
      </c>
      <c r="AL63" s="187" t="s">
        <v>15</v>
      </c>
      <c r="AM63" s="192" t="s">
        <v>15</v>
      </c>
      <c r="AN63" s="187" t="s">
        <v>15</v>
      </c>
      <c r="AO63" s="192" t="s">
        <v>15</v>
      </c>
      <c r="AP63" s="187" t="s">
        <v>15</v>
      </c>
      <c r="AQ63" s="235" t="s">
        <v>15</v>
      </c>
      <c r="AR63" s="244">
        <v>0</v>
      </c>
      <c r="AS63" s="246">
        <v>0</v>
      </c>
      <c r="AT63" s="246">
        <v>0</v>
      </c>
      <c r="AU63" s="246">
        <v>0</v>
      </c>
      <c r="AV63" s="247">
        <v>0</v>
      </c>
      <c r="AW63" s="249"/>
    </row>
    <row r="64" spans="1:49" ht="17.149999999999999" customHeight="1" x14ac:dyDescent="0.35">
      <c r="A64" s="30">
        <v>59</v>
      </c>
      <c r="B64" s="30">
        <v>69</v>
      </c>
      <c r="C64" s="30">
        <f t="shared" si="8"/>
        <v>10</v>
      </c>
      <c r="D64" s="110" t="s">
        <v>1235</v>
      </c>
      <c r="E64" s="93">
        <f t="shared" si="5"/>
        <v>10</v>
      </c>
      <c r="F64" s="93">
        <f t="shared" si="6"/>
        <v>2</v>
      </c>
      <c r="G64" s="94"/>
      <c r="H64" s="187" t="s">
        <v>15</v>
      </c>
      <c r="I64" s="94" t="s">
        <v>15</v>
      </c>
      <c r="J64" s="187" t="s">
        <v>15</v>
      </c>
      <c r="K64" s="94" t="s">
        <v>15</v>
      </c>
      <c r="L64" s="187" t="s">
        <v>15</v>
      </c>
      <c r="M64" s="94" t="s">
        <v>15</v>
      </c>
      <c r="N64" s="203" t="s">
        <v>15</v>
      </c>
      <c r="O64" s="31" t="s">
        <v>15</v>
      </c>
      <c r="P64" s="187" t="s">
        <v>15</v>
      </c>
      <c r="Q64" s="94" t="s">
        <v>15</v>
      </c>
      <c r="R64" s="187" t="s">
        <v>15</v>
      </c>
      <c r="S64" s="192" t="s">
        <v>15</v>
      </c>
      <c r="T64" s="187" t="s">
        <v>15</v>
      </c>
      <c r="U64" s="31">
        <v>4</v>
      </c>
      <c r="V64" s="187" t="s">
        <v>15</v>
      </c>
      <c r="W64" s="31" t="s">
        <v>15</v>
      </c>
      <c r="X64" s="187" t="s">
        <v>15</v>
      </c>
      <c r="Y64" s="31" t="s">
        <v>15</v>
      </c>
      <c r="Z64" s="187" t="s">
        <v>15</v>
      </c>
      <c r="AA64" s="94" t="s">
        <v>15</v>
      </c>
      <c r="AB64" s="187" t="s">
        <v>15</v>
      </c>
      <c r="AC64" s="94" t="s">
        <v>15</v>
      </c>
      <c r="AD64" s="187" t="s">
        <v>15</v>
      </c>
      <c r="AE64" s="192" t="s">
        <v>15</v>
      </c>
      <c r="AF64" s="203" t="s">
        <v>15</v>
      </c>
      <c r="AG64" s="192" t="s">
        <v>15</v>
      </c>
      <c r="AH64" s="187" t="s">
        <v>15</v>
      </c>
      <c r="AI64" s="192">
        <v>6</v>
      </c>
      <c r="AJ64" s="187" t="s">
        <v>15</v>
      </c>
      <c r="AK64" s="192" t="s">
        <v>15</v>
      </c>
      <c r="AL64" s="187" t="s">
        <v>15</v>
      </c>
      <c r="AM64" s="192" t="s">
        <v>15</v>
      </c>
      <c r="AN64" s="187" t="s">
        <v>15</v>
      </c>
      <c r="AO64" s="192" t="s">
        <v>15</v>
      </c>
      <c r="AP64" s="187" t="s">
        <v>15</v>
      </c>
      <c r="AQ64" s="235" t="s">
        <v>15</v>
      </c>
      <c r="AR64" s="238">
        <v>0</v>
      </c>
      <c r="AS64" s="239">
        <v>0</v>
      </c>
      <c r="AT64" s="239">
        <v>0</v>
      </c>
      <c r="AU64" s="239">
        <v>0</v>
      </c>
      <c r="AV64" s="239">
        <v>0</v>
      </c>
      <c r="AW64" s="240"/>
    </row>
    <row r="65" spans="1:240" ht="17.149999999999999" customHeight="1" x14ac:dyDescent="0.35">
      <c r="A65" s="30">
        <v>60</v>
      </c>
      <c r="B65" s="30">
        <v>70</v>
      </c>
      <c r="C65" s="30">
        <f t="shared" si="8"/>
        <v>10</v>
      </c>
      <c r="D65" s="92" t="s">
        <v>1873</v>
      </c>
      <c r="E65" s="93">
        <f t="shared" si="5"/>
        <v>10</v>
      </c>
      <c r="F65" s="93">
        <f t="shared" si="6"/>
        <v>2</v>
      </c>
      <c r="G65" s="94"/>
      <c r="H65" s="187" t="s">
        <v>15</v>
      </c>
      <c r="I65" s="94" t="s">
        <v>15</v>
      </c>
      <c r="J65" s="187" t="s">
        <v>15</v>
      </c>
      <c r="K65" s="94">
        <v>4</v>
      </c>
      <c r="L65" s="187" t="s">
        <v>15</v>
      </c>
      <c r="M65" s="94" t="s">
        <v>15</v>
      </c>
      <c r="N65" s="203" t="s">
        <v>15</v>
      </c>
      <c r="O65" s="31" t="s">
        <v>15</v>
      </c>
      <c r="P65" s="187" t="s">
        <v>15</v>
      </c>
      <c r="Q65" s="94">
        <v>6</v>
      </c>
      <c r="R65" s="187" t="s">
        <v>15</v>
      </c>
      <c r="S65" s="192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187" t="s">
        <v>15</v>
      </c>
      <c r="Y65" s="31" t="s">
        <v>15</v>
      </c>
      <c r="Z65" s="187" t="s">
        <v>15</v>
      </c>
      <c r="AA65" s="94" t="s">
        <v>15</v>
      </c>
      <c r="AB65" s="187" t="s">
        <v>15</v>
      </c>
      <c r="AC65" s="94" t="s">
        <v>15</v>
      </c>
      <c r="AD65" s="187" t="s">
        <v>15</v>
      </c>
      <c r="AE65" s="192" t="s">
        <v>15</v>
      </c>
      <c r="AF65" s="203" t="s">
        <v>15</v>
      </c>
      <c r="AG65" s="192" t="s">
        <v>15</v>
      </c>
      <c r="AH65" s="187" t="s">
        <v>15</v>
      </c>
      <c r="AI65" s="192" t="s">
        <v>15</v>
      </c>
      <c r="AJ65" s="187" t="s">
        <v>15</v>
      </c>
      <c r="AK65" s="192" t="s">
        <v>15</v>
      </c>
      <c r="AL65" s="187" t="s">
        <v>15</v>
      </c>
      <c r="AM65" s="192" t="s">
        <v>15</v>
      </c>
      <c r="AN65" s="187" t="s">
        <v>15</v>
      </c>
      <c r="AO65" s="192" t="s">
        <v>15</v>
      </c>
      <c r="AP65" s="187" t="s">
        <v>15</v>
      </c>
      <c r="AQ65" s="235" t="s">
        <v>15</v>
      </c>
      <c r="AR65" s="113">
        <v>0</v>
      </c>
      <c r="AS65" s="114">
        <v>0</v>
      </c>
      <c r="AT65" s="114">
        <v>0</v>
      </c>
      <c r="AU65" s="114">
        <v>0</v>
      </c>
      <c r="AV65" s="114">
        <v>0</v>
      </c>
      <c r="AW65" s="35"/>
    </row>
    <row r="66" spans="1:240" ht="17.149999999999999" customHeight="1" x14ac:dyDescent="0.35">
      <c r="A66" s="30">
        <v>61</v>
      </c>
      <c r="B66" s="30">
        <v>146</v>
      </c>
      <c r="C66" s="30">
        <f t="shared" si="8"/>
        <v>85</v>
      </c>
      <c r="D66" s="92" t="s">
        <v>1624</v>
      </c>
      <c r="E66" s="93">
        <f t="shared" si="5"/>
        <v>9</v>
      </c>
      <c r="F66" s="93">
        <f t="shared" si="6"/>
        <v>2</v>
      </c>
      <c r="G66" s="94"/>
      <c r="H66" s="187">
        <v>8</v>
      </c>
      <c r="I66" s="94" t="s">
        <v>15</v>
      </c>
      <c r="J66" s="187" t="s">
        <v>15</v>
      </c>
      <c r="K66" s="94" t="s">
        <v>15</v>
      </c>
      <c r="L66" s="187" t="s">
        <v>15</v>
      </c>
      <c r="M66" s="94" t="s">
        <v>15</v>
      </c>
      <c r="N66" s="203" t="s">
        <v>15</v>
      </c>
      <c r="O66" s="31" t="s">
        <v>15</v>
      </c>
      <c r="P66" s="187" t="s">
        <v>15</v>
      </c>
      <c r="Q66" s="94" t="s">
        <v>15</v>
      </c>
      <c r="R66" s="187" t="s">
        <v>15</v>
      </c>
      <c r="S66" s="192" t="s">
        <v>15</v>
      </c>
      <c r="T66" s="187">
        <v>1</v>
      </c>
      <c r="U66" s="31" t="s">
        <v>15</v>
      </c>
      <c r="V66" s="187" t="s">
        <v>15</v>
      </c>
      <c r="W66" s="31" t="s">
        <v>15</v>
      </c>
      <c r="X66" s="187" t="s">
        <v>15</v>
      </c>
      <c r="Y66" s="31" t="s">
        <v>15</v>
      </c>
      <c r="Z66" s="187" t="s">
        <v>15</v>
      </c>
      <c r="AA66" s="94" t="s">
        <v>15</v>
      </c>
      <c r="AB66" s="187" t="s">
        <v>15</v>
      </c>
      <c r="AC66" s="94" t="s">
        <v>15</v>
      </c>
      <c r="AD66" s="187" t="s">
        <v>15</v>
      </c>
      <c r="AE66" s="192" t="s">
        <v>15</v>
      </c>
      <c r="AF66" s="203" t="s">
        <v>15</v>
      </c>
      <c r="AG66" s="192" t="s">
        <v>15</v>
      </c>
      <c r="AH66" s="187" t="s">
        <v>15</v>
      </c>
      <c r="AI66" s="192" t="s">
        <v>15</v>
      </c>
      <c r="AJ66" s="187" t="s">
        <v>15</v>
      </c>
      <c r="AK66" s="192" t="s">
        <v>15</v>
      </c>
      <c r="AL66" s="187" t="s">
        <v>15</v>
      </c>
      <c r="AM66" s="192" t="s">
        <v>15</v>
      </c>
      <c r="AN66" s="187" t="s">
        <v>15</v>
      </c>
      <c r="AO66" s="192" t="s">
        <v>15</v>
      </c>
      <c r="AP66" s="187" t="s">
        <v>15</v>
      </c>
      <c r="AQ66" s="235" t="s">
        <v>15</v>
      </c>
      <c r="AR66" s="113">
        <v>0</v>
      </c>
      <c r="AS66" s="114">
        <v>0</v>
      </c>
      <c r="AT66" s="114">
        <v>0</v>
      </c>
      <c r="AU66" s="114">
        <v>0</v>
      </c>
      <c r="AV66" s="114">
        <v>0</v>
      </c>
      <c r="AW66" s="35"/>
    </row>
    <row r="67" spans="1:240" ht="17.149999999999999" customHeight="1" x14ac:dyDescent="0.35">
      <c r="A67" s="30">
        <v>62</v>
      </c>
      <c r="B67" s="30">
        <v>106</v>
      </c>
      <c r="C67" s="30">
        <f t="shared" si="8"/>
        <v>44</v>
      </c>
      <c r="D67" s="110" t="s">
        <v>1759</v>
      </c>
      <c r="E67" s="86">
        <f t="shared" si="5"/>
        <v>9</v>
      </c>
      <c r="F67" s="93">
        <f t="shared" si="6"/>
        <v>3</v>
      </c>
      <c r="G67" s="94"/>
      <c r="H67" s="187">
        <v>4</v>
      </c>
      <c r="I67" s="94" t="s">
        <v>15</v>
      </c>
      <c r="J67" s="187" t="s">
        <v>15</v>
      </c>
      <c r="K67" s="94" t="s">
        <v>15</v>
      </c>
      <c r="L67" s="187" t="s">
        <v>15</v>
      </c>
      <c r="M67" s="94" t="s">
        <v>15</v>
      </c>
      <c r="N67" s="203" t="s">
        <v>15</v>
      </c>
      <c r="O67" s="31">
        <v>3</v>
      </c>
      <c r="P67" s="187" t="s">
        <v>15</v>
      </c>
      <c r="Q67" s="94" t="s">
        <v>15</v>
      </c>
      <c r="R67" s="187" t="s">
        <v>15</v>
      </c>
      <c r="S67" s="192" t="s">
        <v>15</v>
      </c>
      <c r="T67" s="187" t="s">
        <v>15</v>
      </c>
      <c r="U67" s="31">
        <v>2</v>
      </c>
      <c r="V67" s="187" t="s">
        <v>15</v>
      </c>
      <c r="W67" s="31" t="s">
        <v>15</v>
      </c>
      <c r="X67" s="187" t="s">
        <v>15</v>
      </c>
      <c r="Y67" s="31" t="s">
        <v>15</v>
      </c>
      <c r="Z67" s="187" t="s">
        <v>15</v>
      </c>
      <c r="AA67" s="94" t="s">
        <v>15</v>
      </c>
      <c r="AB67" s="187" t="s">
        <v>15</v>
      </c>
      <c r="AC67" s="94" t="s">
        <v>15</v>
      </c>
      <c r="AD67" s="187" t="s">
        <v>15</v>
      </c>
      <c r="AE67" s="192" t="s">
        <v>15</v>
      </c>
      <c r="AF67" s="203" t="s">
        <v>15</v>
      </c>
      <c r="AG67" s="192" t="s">
        <v>15</v>
      </c>
      <c r="AH67" s="187" t="s">
        <v>15</v>
      </c>
      <c r="AI67" s="192" t="s">
        <v>15</v>
      </c>
      <c r="AJ67" s="187" t="s">
        <v>15</v>
      </c>
      <c r="AK67" s="192" t="s">
        <v>15</v>
      </c>
      <c r="AL67" s="187" t="s">
        <v>15</v>
      </c>
      <c r="AM67" s="192" t="s">
        <v>15</v>
      </c>
      <c r="AN67" s="187" t="s">
        <v>15</v>
      </c>
      <c r="AO67" s="192" t="s">
        <v>15</v>
      </c>
      <c r="AP67" s="187" t="s">
        <v>15</v>
      </c>
      <c r="AQ67" s="235" t="s">
        <v>15</v>
      </c>
      <c r="AR67" s="113">
        <v>0</v>
      </c>
      <c r="AS67" s="114">
        <v>0</v>
      </c>
      <c r="AT67" s="114">
        <v>0</v>
      </c>
      <c r="AU67" s="114">
        <v>0</v>
      </c>
      <c r="AV67" s="114">
        <v>0</v>
      </c>
      <c r="AW67" s="35"/>
    </row>
    <row r="68" spans="1:240" ht="17.149999999999999" customHeight="1" x14ac:dyDescent="0.35">
      <c r="A68" s="30">
        <v>63</v>
      </c>
      <c r="B68" s="30">
        <v>13</v>
      </c>
      <c r="C68" s="30">
        <f t="shared" si="8"/>
        <v>-50</v>
      </c>
      <c r="D68" s="92" t="s">
        <v>85</v>
      </c>
      <c r="E68" s="86">
        <f t="shared" si="5"/>
        <v>8</v>
      </c>
      <c r="F68" s="93">
        <f t="shared" si="6"/>
        <v>1</v>
      </c>
      <c r="G68" s="94"/>
      <c r="H68" s="187" t="s">
        <v>15</v>
      </c>
      <c r="I68" s="94" t="s">
        <v>15</v>
      </c>
      <c r="J68" s="187" t="s">
        <v>15</v>
      </c>
      <c r="K68" s="94" t="s">
        <v>15</v>
      </c>
      <c r="L68" s="187" t="s">
        <v>15</v>
      </c>
      <c r="M68" s="94" t="s">
        <v>15</v>
      </c>
      <c r="N68" s="203" t="s">
        <v>15</v>
      </c>
      <c r="O68" s="31" t="s">
        <v>15</v>
      </c>
      <c r="P68" s="187" t="s">
        <v>15</v>
      </c>
      <c r="Q68" s="94" t="s">
        <v>15</v>
      </c>
      <c r="R68" s="187" t="s">
        <v>15</v>
      </c>
      <c r="S68" s="192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187" t="s">
        <v>15</v>
      </c>
      <c r="Y68" s="31" t="s">
        <v>15</v>
      </c>
      <c r="Z68" s="187" t="s">
        <v>15</v>
      </c>
      <c r="AA68" s="94" t="s">
        <v>15</v>
      </c>
      <c r="AB68" s="187" t="s">
        <v>15</v>
      </c>
      <c r="AC68" s="94" t="s">
        <v>15</v>
      </c>
      <c r="AD68" s="187" t="s">
        <v>15</v>
      </c>
      <c r="AE68" s="192" t="s">
        <v>15</v>
      </c>
      <c r="AF68" s="203" t="s">
        <v>15</v>
      </c>
      <c r="AG68" s="192" t="s">
        <v>15</v>
      </c>
      <c r="AH68" s="187" t="s">
        <v>15</v>
      </c>
      <c r="AI68" s="192" t="s">
        <v>15</v>
      </c>
      <c r="AJ68" s="187" t="s">
        <v>15</v>
      </c>
      <c r="AK68" s="192" t="s">
        <v>15</v>
      </c>
      <c r="AL68" s="187" t="s">
        <v>15</v>
      </c>
      <c r="AM68" s="192" t="s">
        <v>15</v>
      </c>
      <c r="AN68" s="187" t="s">
        <v>15</v>
      </c>
      <c r="AO68" s="192" t="s">
        <v>15</v>
      </c>
      <c r="AP68" s="187" t="s">
        <v>15</v>
      </c>
      <c r="AQ68" s="235">
        <v>8</v>
      </c>
      <c r="AR68" s="113">
        <v>0</v>
      </c>
      <c r="AS68" s="114">
        <v>0</v>
      </c>
      <c r="AT68" s="114">
        <v>0</v>
      </c>
      <c r="AU68" s="114">
        <v>0</v>
      </c>
      <c r="AV68" s="114">
        <v>0</v>
      </c>
      <c r="AW68" s="35"/>
    </row>
    <row r="69" spans="1:240" ht="17.149999999999999" customHeight="1" x14ac:dyDescent="0.35">
      <c r="A69" s="30">
        <v>64</v>
      </c>
      <c r="B69" s="30">
        <v>26</v>
      </c>
      <c r="C69" s="30">
        <f t="shared" si="8"/>
        <v>-38</v>
      </c>
      <c r="D69" s="92" t="s">
        <v>391</v>
      </c>
      <c r="E69" s="93">
        <f t="shared" si="5"/>
        <v>8</v>
      </c>
      <c r="F69" s="93">
        <f t="shared" si="6"/>
        <v>1</v>
      </c>
      <c r="G69" s="94"/>
      <c r="H69" s="187" t="s">
        <v>15</v>
      </c>
      <c r="I69" s="94" t="s">
        <v>15</v>
      </c>
      <c r="J69" s="187" t="s">
        <v>15</v>
      </c>
      <c r="K69" s="94" t="s">
        <v>15</v>
      </c>
      <c r="L69" s="187" t="s">
        <v>15</v>
      </c>
      <c r="M69" s="94" t="s">
        <v>15</v>
      </c>
      <c r="N69" s="203" t="s">
        <v>15</v>
      </c>
      <c r="O69" s="31" t="s">
        <v>15</v>
      </c>
      <c r="P69" s="187" t="s">
        <v>15</v>
      </c>
      <c r="Q69" s="94" t="s">
        <v>15</v>
      </c>
      <c r="R69" s="187" t="s">
        <v>15</v>
      </c>
      <c r="S69" s="192" t="s">
        <v>15</v>
      </c>
      <c r="T69" s="187">
        <v>8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187" t="s">
        <v>15</v>
      </c>
      <c r="AA69" s="94" t="s">
        <v>15</v>
      </c>
      <c r="AB69" s="187" t="s">
        <v>15</v>
      </c>
      <c r="AC69" s="94" t="s">
        <v>15</v>
      </c>
      <c r="AD69" s="187" t="s">
        <v>15</v>
      </c>
      <c r="AE69" s="192" t="s">
        <v>15</v>
      </c>
      <c r="AF69" s="203" t="s">
        <v>15</v>
      </c>
      <c r="AG69" s="192" t="s">
        <v>15</v>
      </c>
      <c r="AH69" s="187" t="s">
        <v>15</v>
      </c>
      <c r="AI69" s="192" t="s">
        <v>15</v>
      </c>
      <c r="AJ69" s="187" t="s">
        <v>15</v>
      </c>
      <c r="AK69" s="192" t="s">
        <v>15</v>
      </c>
      <c r="AL69" s="187" t="s">
        <v>15</v>
      </c>
      <c r="AM69" s="192" t="s">
        <v>15</v>
      </c>
      <c r="AN69" s="187" t="s">
        <v>15</v>
      </c>
      <c r="AO69" s="192" t="s">
        <v>15</v>
      </c>
      <c r="AP69" s="187" t="s">
        <v>15</v>
      </c>
      <c r="AQ69" s="235" t="s">
        <v>15</v>
      </c>
      <c r="AR69" s="113">
        <v>0</v>
      </c>
      <c r="AS69" s="114">
        <v>0</v>
      </c>
      <c r="AT69" s="114">
        <v>0</v>
      </c>
      <c r="AU69" s="114">
        <v>0</v>
      </c>
      <c r="AV69" s="114">
        <v>0</v>
      </c>
      <c r="AW69" s="35"/>
    </row>
    <row r="70" spans="1:240" ht="17.149999999999999" customHeight="1" x14ac:dyDescent="0.35">
      <c r="A70" s="30">
        <v>65</v>
      </c>
      <c r="B70" s="30">
        <v>38</v>
      </c>
      <c r="C70" s="30">
        <f t="shared" si="8"/>
        <v>-27</v>
      </c>
      <c r="D70" s="92" t="s">
        <v>811</v>
      </c>
      <c r="E70" s="93">
        <f t="shared" ref="E70:E101" si="9">LARGE(G70:AV70,1)+LARGE(G70:AV70,2)+LARGE(G70:AV70,3)+LARGE(G70:AV70,4)+LARGE(G70:AV70,5)</f>
        <v>8</v>
      </c>
      <c r="F70" s="93">
        <f t="shared" ref="F70:F101" si="10">COUNT(G70:AQ70)</f>
        <v>1</v>
      </c>
      <c r="G70" s="94"/>
      <c r="H70" s="187" t="s">
        <v>15</v>
      </c>
      <c r="I70" s="94" t="s">
        <v>15</v>
      </c>
      <c r="J70" s="187" t="s">
        <v>15</v>
      </c>
      <c r="K70" s="94" t="s">
        <v>15</v>
      </c>
      <c r="L70" s="187" t="s">
        <v>15</v>
      </c>
      <c r="M70" s="94" t="s">
        <v>15</v>
      </c>
      <c r="N70" s="203" t="s">
        <v>15</v>
      </c>
      <c r="O70" s="31" t="s">
        <v>15</v>
      </c>
      <c r="P70" s="187" t="s">
        <v>15</v>
      </c>
      <c r="Q70" s="94" t="s">
        <v>15</v>
      </c>
      <c r="R70" s="187" t="s">
        <v>15</v>
      </c>
      <c r="S70" s="192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187" t="s">
        <v>15</v>
      </c>
      <c r="AA70" s="94" t="s">
        <v>15</v>
      </c>
      <c r="AB70" s="187" t="s">
        <v>15</v>
      </c>
      <c r="AC70" s="94" t="s">
        <v>15</v>
      </c>
      <c r="AD70" s="187">
        <v>8</v>
      </c>
      <c r="AE70" s="192" t="s">
        <v>15</v>
      </c>
      <c r="AF70" s="203" t="s">
        <v>15</v>
      </c>
      <c r="AG70" s="192" t="s">
        <v>15</v>
      </c>
      <c r="AH70" s="187" t="s">
        <v>15</v>
      </c>
      <c r="AI70" s="192" t="s">
        <v>15</v>
      </c>
      <c r="AJ70" s="187" t="s">
        <v>15</v>
      </c>
      <c r="AK70" s="192" t="s">
        <v>15</v>
      </c>
      <c r="AL70" s="187" t="s">
        <v>15</v>
      </c>
      <c r="AM70" s="192" t="s">
        <v>15</v>
      </c>
      <c r="AN70" s="187" t="s">
        <v>15</v>
      </c>
      <c r="AO70" s="192" t="s">
        <v>15</v>
      </c>
      <c r="AP70" s="187" t="s">
        <v>15</v>
      </c>
      <c r="AQ70" s="235" t="s">
        <v>15</v>
      </c>
      <c r="AR70" s="113">
        <v>0</v>
      </c>
      <c r="AS70" s="114">
        <v>0</v>
      </c>
      <c r="AT70" s="114">
        <v>0</v>
      </c>
      <c r="AU70" s="114">
        <v>0</v>
      </c>
      <c r="AV70" s="114">
        <v>0</v>
      </c>
      <c r="AW70" s="35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</row>
    <row r="71" spans="1:240" ht="17.149999999999999" customHeight="1" x14ac:dyDescent="0.35">
      <c r="A71" s="30">
        <v>66</v>
      </c>
      <c r="B71" s="30">
        <v>50</v>
      </c>
      <c r="C71" s="30">
        <f t="shared" si="8"/>
        <v>-16</v>
      </c>
      <c r="D71" s="92" t="s">
        <v>860</v>
      </c>
      <c r="E71" s="93">
        <f t="shared" si="9"/>
        <v>8</v>
      </c>
      <c r="F71" s="93">
        <f t="shared" si="10"/>
        <v>1</v>
      </c>
      <c r="G71" s="94"/>
      <c r="H71" s="187" t="s">
        <v>15</v>
      </c>
      <c r="I71" s="94" t="s">
        <v>15</v>
      </c>
      <c r="J71" s="187" t="s">
        <v>15</v>
      </c>
      <c r="K71" s="94" t="s">
        <v>15</v>
      </c>
      <c r="L71" s="187" t="s">
        <v>15</v>
      </c>
      <c r="M71" s="94" t="s">
        <v>15</v>
      </c>
      <c r="N71" s="203" t="s">
        <v>15</v>
      </c>
      <c r="O71" s="31" t="s">
        <v>15</v>
      </c>
      <c r="P71" s="187" t="s">
        <v>15</v>
      </c>
      <c r="Q71" s="94" t="s">
        <v>15</v>
      </c>
      <c r="R71" s="187" t="s">
        <v>15</v>
      </c>
      <c r="S71" s="192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187" t="s">
        <v>15</v>
      </c>
      <c r="AA71" s="94" t="s">
        <v>15</v>
      </c>
      <c r="AB71" s="187" t="s">
        <v>15</v>
      </c>
      <c r="AC71" s="94" t="s">
        <v>15</v>
      </c>
      <c r="AD71" s="187" t="s">
        <v>15</v>
      </c>
      <c r="AE71" s="192" t="s">
        <v>15</v>
      </c>
      <c r="AF71" s="203" t="s">
        <v>15</v>
      </c>
      <c r="AG71" s="192" t="s">
        <v>15</v>
      </c>
      <c r="AH71" s="187" t="s">
        <v>15</v>
      </c>
      <c r="AI71" s="192" t="s">
        <v>15</v>
      </c>
      <c r="AJ71" s="187" t="s">
        <v>15</v>
      </c>
      <c r="AK71" s="192" t="s">
        <v>15</v>
      </c>
      <c r="AL71" s="187" t="s">
        <v>15</v>
      </c>
      <c r="AM71" s="192">
        <v>8</v>
      </c>
      <c r="AN71" s="187" t="s">
        <v>15</v>
      </c>
      <c r="AO71" s="192" t="s">
        <v>15</v>
      </c>
      <c r="AP71" s="187" t="s">
        <v>15</v>
      </c>
      <c r="AQ71" s="235" t="s">
        <v>15</v>
      </c>
      <c r="AR71" s="113">
        <v>0</v>
      </c>
      <c r="AS71" s="114">
        <v>0</v>
      </c>
      <c r="AT71" s="114">
        <v>0</v>
      </c>
      <c r="AU71" s="114">
        <v>0</v>
      </c>
      <c r="AV71" s="114">
        <v>0</v>
      </c>
      <c r="AW71" s="35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</row>
    <row r="72" spans="1:240" ht="17.149999999999999" customHeight="1" x14ac:dyDescent="0.35">
      <c r="A72" s="30">
        <v>67</v>
      </c>
      <c r="B72" s="30">
        <v>76</v>
      </c>
      <c r="C72" s="30">
        <f t="shared" si="8"/>
        <v>9</v>
      </c>
      <c r="D72" s="110" t="s">
        <v>1278</v>
      </c>
      <c r="E72" s="86">
        <f t="shared" si="9"/>
        <v>8</v>
      </c>
      <c r="F72" s="93">
        <f t="shared" si="10"/>
        <v>1</v>
      </c>
      <c r="G72" s="94"/>
      <c r="H72" s="187" t="s">
        <v>15</v>
      </c>
      <c r="I72" s="94" t="s">
        <v>15</v>
      </c>
      <c r="J72" s="187" t="s">
        <v>15</v>
      </c>
      <c r="K72" s="94" t="s">
        <v>15</v>
      </c>
      <c r="L72" s="187" t="s">
        <v>15</v>
      </c>
      <c r="M72" s="94" t="s">
        <v>15</v>
      </c>
      <c r="N72" s="203" t="s">
        <v>15</v>
      </c>
      <c r="O72" s="31" t="s">
        <v>15</v>
      </c>
      <c r="P72" s="187" t="s">
        <v>15</v>
      </c>
      <c r="Q72" s="94" t="s">
        <v>15</v>
      </c>
      <c r="R72" s="187" t="s">
        <v>15</v>
      </c>
      <c r="S72" s="192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 t="s">
        <v>15</v>
      </c>
      <c r="Z72" s="187" t="s">
        <v>15</v>
      </c>
      <c r="AA72" s="94" t="s">
        <v>15</v>
      </c>
      <c r="AB72" s="187" t="s">
        <v>15</v>
      </c>
      <c r="AC72" s="94" t="s">
        <v>15</v>
      </c>
      <c r="AD72" s="187" t="s">
        <v>15</v>
      </c>
      <c r="AE72" s="192" t="s">
        <v>15</v>
      </c>
      <c r="AF72" s="203" t="s">
        <v>15</v>
      </c>
      <c r="AG72" s="192" t="s">
        <v>15</v>
      </c>
      <c r="AH72" s="187" t="s">
        <v>15</v>
      </c>
      <c r="AI72" s="192" t="s">
        <v>15</v>
      </c>
      <c r="AJ72" s="187" t="s">
        <v>15</v>
      </c>
      <c r="AK72" s="192" t="s">
        <v>15</v>
      </c>
      <c r="AL72" s="187" t="s">
        <v>15</v>
      </c>
      <c r="AM72" s="192" t="s">
        <v>15</v>
      </c>
      <c r="AN72" s="187" t="s">
        <v>15</v>
      </c>
      <c r="AO72" s="192" t="s">
        <v>15</v>
      </c>
      <c r="AP72" s="187">
        <v>8</v>
      </c>
      <c r="AQ72" s="235" t="s">
        <v>15</v>
      </c>
      <c r="AR72" s="113">
        <v>0</v>
      </c>
      <c r="AS72" s="114">
        <v>0</v>
      </c>
      <c r="AT72" s="114">
        <v>0</v>
      </c>
      <c r="AU72" s="114">
        <v>0</v>
      </c>
      <c r="AV72" s="114">
        <v>0</v>
      </c>
      <c r="AW72" s="35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</row>
    <row r="73" spans="1:240" ht="17.149999999999999" customHeight="1" x14ac:dyDescent="0.35">
      <c r="A73" s="30">
        <v>68</v>
      </c>
      <c r="B73" s="30">
        <v>77</v>
      </c>
      <c r="C73" s="30">
        <f t="shared" si="8"/>
        <v>9</v>
      </c>
      <c r="D73" s="110" t="s">
        <v>1391</v>
      </c>
      <c r="E73" s="86">
        <f t="shared" si="9"/>
        <v>8</v>
      </c>
      <c r="F73" s="93">
        <f t="shared" si="10"/>
        <v>1</v>
      </c>
      <c r="G73" s="94"/>
      <c r="H73" s="187" t="s">
        <v>15</v>
      </c>
      <c r="I73" s="94" t="s">
        <v>15</v>
      </c>
      <c r="J73" s="187" t="s">
        <v>15</v>
      </c>
      <c r="K73" s="94" t="s">
        <v>15</v>
      </c>
      <c r="L73" s="187" t="s">
        <v>15</v>
      </c>
      <c r="M73" s="94" t="s">
        <v>15</v>
      </c>
      <c r="N73" s="203" t="s">
        <v>15</v>
      </c>
      <c r="O73" s="31" t="s">
        <v>15</v>
      </c>
      <c r="P73" s="187" t="s">
        <v>15</v>
      </c>
      <c r="Q73" s="94" t="s">
        <v>15</v>
      </c>
      <c r="R73" s="187" t="s">
        <v>15</v>
      </c>
      <c r="S73" s="192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187" t="s">
        <v>15</v>
      </c>
      <c r="Y73" s="31" t="s">
        <v>15</v>
      </c>
      <c r="Z73" s="187" t="s">
        <v>15</v>
      </c>
      <c r="AA73" s="94" t="s">
        <v>15</v>
      </c>
      <c r="AB73" s="187" t="s">
        <v>15</v>
      </c>
      <c r="AC73" s="94" t="s">
        <v>15</v>
      </c>
      <c r="AD73" s="187" t="s">
        <v>15</v>
      </c>
      <c r="AE73" s="192" t="s">
        <v>15</v>
      </c>
      <c r="AF73" s="203" t="s">
        <v>15</v>
      </c>
      <c r="AG73" s="192" t="s">
        <v>15</v>
      </c>
      <c r="AH73" s="187">
        <v>8</v>
      </c>
      <c r="AI73" s="192" t="s">
        <v>15</v>
      </c>
      <c r="AJ73" s="187" t="s">
        <v>15</v>
      </c>
      <c r="AK73" s="192" t="s">
        <v>15</v>
      </c>
      <c r="AL73" s="187" t="s">
        <v>15</v>
      </c>
      <c r="AM73" s="192" t="s">
        <v>15</v>
      </c>
      <c r="AN73" s="187" t="s">
        <v>15</v>
      </c>
      <c r="AO73" s="192" t="s">
        <v>15</v>
      </c>
      <c r="AP73" s="187" t="s">
        <v>15</v>
      </c>
      <c r="AQ73" s="235" t="s">
        <v>15</v>
      </c>
      <c r="AR73" s="113">
        <v>0</v>
      </c>
      <c r="AS73" s="114">
        <v>0</v>
      </c>
      <c r="AT73" s="114">
        <v>0</v>
      </c>
      <c r="AU73" s="114">
        <v>0</v>
      </c>
      <c r="AV73" s="114">
        <v>0</v>
      </c>
      <c r="AW73" s="35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</row>
    <row r="74" spans="1:240" ht="17.149999999999999" customHeight="1" x14ac:dyDescent="0.35">
      <c r="A74" s="30">
        <v>69</v>
      </c>
      <c r="B74" s="30">
        <v>79</v>
      </c>
      <c r="C74" s="30">
        <f t="shared" si="8"/>
        <v>10</v>
      </c>
      <c r="D74" s="110" t="s">
        <v>1487</v>
      </c>
      <c r="E74" s="93">
        <f t="shared" si="9"/>
        <v>8</v>
      </c>
      <c r="F74" s="93">
        <f t="shared" si="10"/>
        <v>1</v>
      </c>
      <c r="G74" s="94"/>
      <c r="H74" s="187" t="s">
        <v>15</v>
      </c>
      <c r="I74" s="94" t="s">
        <v>15</v>
      </c>
      <c r="J74" s="187" t="s">
        <v>15</v>
      </c>
      <c r="K74" s="94" t="s">
        <v>15</v>
      </c>
      <c r="L74" s="187" t="s">
        <v>15</v>
      </c>
      <c r="M74" s="94" t="s">
        <v>15</v>
      </c>
      <c r="N74" s="203" t="s">
        <v>15</v>
      </c>
      <c r="O74" s="31" t="s">
        <v>15</v>
      </c>
      <c r="P74" s="187" t="s">
        <v>15</v>
      </c>
      <c r="Q74" s="94" t="s">
        <v>15</v>
      </c>
      <c r="R74" s="187" t="s">
        <v>15</v>
      </c>
      <c r="S74" s="192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 t="s">
        <v>15</v>
      </c>
      <c r="Z74" s="187" t="s">
        <v>15</v>
      </c>
      <c r="AA74" s="94" t="s">
        <v>15</v>
      </c>
      <c r="AB74" s="187" t="s">
        <v>15</v>
      </c>
      <c r="AC74" s="94" t="s">
        <v>15</v>
      </c>
      <c r="AD74" s="187" t="s">
        <v>15</v>
      </c>
      <c r="AE74" s="192" t="s">
        <v>15</v>
      </c>
      <c r="AF74" s="203" t="s">
        <v>15</v>
      </c>
      <c r="AG74" s="192" t="s">
        <v>15</v>
      </c>
      <c r="AH74" s="187" t="s">
        <v>15</v>
      </c>
      <c r="AI74" s="192" t="s">
        <v>15</v>
      </c>
      <c r="AJ74" s="187" t="s">
        <v>15</v>
      </c>
      <c r="AK74" s="192" t="s">
        <v>15</v>
      </c>
      <c r="AL74" s="187">
        <v>8</v>
      </c>
      <c r="AM74" s="192" t="s">
        <v>15</v>
      </c>
      <c r="AN74" s="187" t="s">
        <v>15</v>
      </c>
      <c r="AO74" s="192" t="s">
        <v>15</v>
      </c>
      <c r="AP74" s="187" t="s">
        <v>15</v>
      </c>
      <c r="AQ74" s="235" t="s">
        <v>15</v>
      </c>
      <c r="AR74" s="113">
        <v>0</v>
      </c>
      <c r="AS74" s="114">
        <v>0</v>
      </c>
      <c r="AT74" s="114">
        <v>0</v>
      </c>
      <c r="AU74" s="114">
        <v>0</v>
      </c>
      <c r="AV74" s="114">
        <v>0</v>
      </c>
      <c r="AW74" s="35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</row>
    <row r="75" spans="1:240" ht="17.149999999999999" customHeight="1" x14ac:dyDescent="0.35">
      <c r="A75" s="30">
        <v>70</v>
      </c>
      <c r="B75" s="30">
        <v>80</v>
      </c>
      <c r="C75" s="30">
        <f t="shared" si="8"/>
        <v>10</v>
      </c>
      <c r="D75" s="92" t="s">
        <v>1508</v>
      </c>
      <c r="E75" s="86">
        <f t="shared" si="9"/>
        <v>8</v>
      </c>
      <c r="F75" s="93">
        <f t="shared" si="10"/>
        <v>1</v>
      </c>
      <c r="G75" s="94"/>
      <c r="H75" s="187" t="s">
        <v>15</v>
      </c>
      <c r="I75" s="94" t="s">
        <v>15</v>
      </c>
      <c r="J75" s="187" t="s">
        <v>15</v>
      </c>
      <c r="K75" s="94" t="s">
        <v>15</v>
      </c>
      <c r="L75" s="187" t="s">
        <v>15</v>
      </c>
      <c r="M75" s="94" t="s">
        <v>15</v>
      </c>
      <c r="N75" s="203" t="s">
        <v>15</v>
      </c>
      <c r="O75" s="31" t="s">
        <v>15</v>
      </c>
      <c r="P75" s="187" t="s">
        <v>15</v>
      </c>
      <c r="Q75" s="94" t="s">
        <v>15</v>
      </c>
      <c r="R75" s="187" t="s">
        <v>15</v>
      </c>
      <c r="S75" s="192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187" t="s">
        <v>15</v>
      </c>
      <c r="Y75" s="31" t="s">
        <v>15</v>
      </c>
      <c r="Z75" s="187" t="s">
        <v>15</v>
      </c>
      <c r="AA75" s="94" t="s">
        <v>15</v>
      </c>
      <c r="AB75" s="187" t="s">
        <v>15</v>
      </c>
      <c r="AC75" s="94" t="s">
        <v>15</v>
      </c>
      <c r="AD75" s="187" t="s">
        <v>15</v>
      </c>
      <c r="AE75" s="192" t="s">
        <v>15</v>
      </c>
      <c r="AF75" s="203">
        <v>8</v>
      </c>
      <c r="AG75" s="192" t="s">
        <v>15</v>
      </c>
      <c r="AH75" s="187" t="s">
        <v>15</v>
      </c>
      <c r="AI75" s="192" t="s">
        <v>15</v>
      </c>
      <c r="AJ75" s="187" t="s">
        <v>15</v>
      </c>
      <c r="AK75" s="192" t="s">
        <v>15</v>
      </c>
      <c r="AL75" s="187" t="s">
        <v>15</v>
      </c>
      <c r="AM75" s="192" t="s">
        <v>15</v>
      </c>
      <c r="AN75" s="187" t="s">
        <v>15</v>
      </c>
      <c r="AO75" s="192" t="s">
        <v>15</v>
      </c>
      <c r="AP75" s="187" t="s">
        <v>15</v>
      </c>
      <c r="AQ75" s="235" t="s">
        <v>15</v>
      </c>
      <c r="AR75" s="113">
        <v>0</v>
      </c>
      <c r="AS75" s="114">
        <v>0</v>
      </c>
      <c r="AT75" s="114">
        <v>0</v>
      </c>
      <c r="AU75" s="114">
        <v>0</v>
      </c>
      <c r="AV75" s="114">
        <v>0</v>
      </c>
      <c r="AW75" s="35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</row>
    <row r="76" spans="1:240" ht="17.149999999999999" customHeight="1" x14ac:dyDescent="0.35">
      <c r="A76" s="30">
        <v>71</v>
      </c>
      <c r="B76" s="30">
        <v>81</v>
      </c>
      <c r="C76" s="30">
        <f t="shared" si="8"/>
        <v>10</v>
      </c>
      <c r="D76" s="110" t="s">
        <v>1692</v>
      </c>
      <c r="E76" s="86">
        <f t="shared" si="9"/>
        <v>8</v>
      </c>
      <c r="F76" s="93">
        <f t="shared" si="10"/>
        <v>1</v>
      </c>
      <c r="G76" s="94"/>
      <c r="H76" s="187" t="s">
        <v>15</v>
      </c>
      <c r="I76" s="94" t="s">
        <v>15</v>
      </c>
      <c r="J76" s="187" t="s">
        <v>15</v>
      </c>
      <c r="K76" s="94" t="s">
        <v>15</v>
      </c>
      <c r="L76" s="187" t="s">
        <v>15</v>
      </c>
      <c r="M76" s="94" t="s">
        <v>15</v>
      </c>
      <c r="N76" s="203" t="s">
        <v>15</v>
      </c>
      <c r="O76" s="31" t="s">
        <v>15</v>
      </c>
      <c r="P76" s="187" t="s">
        <v>15</v>
      </c>
      <c r="Q76" s="94" t="s">
        <v>15</v>
      </c>
      <c r="R76" s="187" t="s">
        <v>15</v>
      </c>
      <c r="S76" s="192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187" t="s">
        <v>15</v>
      </c>
      <c r="Y76" s="31" t="s">
        <v>15</v>
      </c>
      <c r="Z76" s="187">
        <v>8</v>
      </c>
      <c r="AA76" s="94" t="s">
        <v>15</v>
      </c>
      <c r="AB76" s="187" t="s">
        <v>15</v>
      </c>
      <c r="AC76" s="94" t="s">
        <v>15</v>
      </c>
      <c r="AD76" s="187" t="s">
        <v>15</v>
      </c>
      <c r="AE76" s="192" t="s">
        <v>15</v>
      </c>
      <c r="AF76" s="203" t="s">
        <v>15</v>
      </c>
      <c r="AG76" s="192" t="s">
        <v>15</v>
      </c>
      <c r="AH76" s="187" t="s">
        <v>15</v>
      </c>
      <c r="AI76" s="192" t="s">
        <v>15</v>
      </c>
      <c r="AJ76" s="187" t="s">
        <v>15</v>
      </c>
      <c r="AK76" s="192" t="s">
        <v>15</v>
      </c>
      <c r="AL76" s="187" t="s">
        <v>15</v>
      </c>
      <c r="AM76" s="192" t="s">
        <v>15</v>
      </c>
      <c r="AN76" s="187" t="s">
        <v>15</v>
      </c>
      <c r="AO76" s="192" t="s">
        <v>15</v>
      </c>
      <c r="AP76" s="187" t="s">
        <v>15</v>
      </c>
      <c r="AQ76" s="235" t="s">
        <v>15</v>
      </c>
      <c r="AR76" s="113">
        <v>0</v>
      </c>
      <c r="AS76" s="114">
        <v>0</v>
      </c>
      <c r="AT76" s="114">
        <v>0</v>
      </c>
      <c r="AU76" s="114">
        <v>0</v>
      </c>
      <c r="AV76" s="114">
        <v>0</v>
      </c>
      <c r="AW76" s="35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</row>
    <row r="77" spans="1:240" ht="17.149999999999999" customHeight="1" x14ac:dyDescent="0.35">
      <c r="A77" s="30">
        <v>72</v>
      </c>
      <c r="B77" s="30">
        <v>83</v>
      </c>
      <c r="C77" s="30">
        <f t="shared" si="8"/>
        <v>11</v>
      </c>
      <c r="D77" s="92" t="s">
        <v>1813</v>
      </c>
      <c r="E77" s="93">
        <f t="shared" si="9"/>
        <v>8</v>
      </c>
      <c r="F77" s="93">
        <f t="shared" si="10"/>
        <v>1</v>
      </c>
      <c r="G77" s="94"/>
      <c r="H77" s="187" t="s">
        <v>15</v>
      </c>
      <c r="I77" s="94" t="s">
        <v>15</v>
      </c>
      <c r="J77" s="187" t="s">
        <v>15</v>
      </c>
      <c r="K77" s="94" t="s">
        <v>15</v>
      </c>
      <c r="L77" s="187" t="s">
        <v>15</v>
      </c>
      <c r="M77" s="94" t="s">
        <v>15</v>
      </c>
      <c r="N77" s="203" t="s">
        <v>15</v>
      </c>
      <c r="O77" s="31" t="s">
        <v>15</v>
      </c>
      <c r="P77" s="187" t="s">
        <v>15</v>
      </c>
      <c r="Q77" s="94" t="s">
        <v>15</v>
      </c>
      <c r="R77" s="187" t="s">
        <v>15</v>
      </c>
      <c r="S77" s="192">
        <v>8</v>
      </c>
      <c r="T77" s="187" t="s">
        <v>15</v>
      </c>
      <c r="U77" s="31" t="s">
        <v>15</v>
      </c>
      <c r="V77" s="187" t="s">
        <v>15</v>
      </c>
      <c r="W77" s="31" t="s">
        <v>15</v>
      </c>
      <c r="X77" s="187" t="s">
        <v>15</v>
      </c>
      <c r="Y77" s="31" t="s">
        <v>15</v>
      </c>
      <c r="Z77" s="187" t="s">
        <v>15</v>
      </c>
      <c r="AA77" s="94" t="s">
        <v>15</v>
      </c>
      <c r="AB77" s="187" t="s">
        <v>15</v>
      </c>
      <c r="AC77" s="94" t="s">
        <v>15</v>
      </c>
      <c r="AD77" s="187" t="s">
        <v>15</v>
      </c>
      <c r="AE77" s="192" t="s">
        <v>15</v>
      </c>
      <c r="AF77" s="203" t="s">
        <v>15</v>
      </c>
      <c r="AG77" s="192" t="s">
        <v>15</v>
      </c>
      <c r="AH77" s="187" t="s">
        <v>15</v>
      </c>
      <c r="AI77" s="192" t="s">
        <v>15</v>
      </c>
      <c r="AJ77" s="187" t="s">
        <v>15</v>
      </c>
      <c r="AK77" s="192" t="s">
        <v>15</v>
      </c>
      <c r="AL77" s="187" t="s">
        <v>15</v>
      </c>
      <c r="AM77" s="192" t="s">
        <v>15</v>
      </c>
      <c r="AN77" s="187" t="s">
        <v>15</v>
      </c>
      <c r="AO77" s="192" t="s">
        <v>15</v>
      </c>
      <c r="AP77" s="187" t="s">
        <v>15</v>
      </c>
      <c r="AQ77" s="235" t="s">
        <v>15</v>
      </c>
      <c r="AR77" s="113">
        <v>0</v>
      </c>
      <c r="AS77" s="114">
        <v>0</v>
      </c>
      <c r="AT77" s="114">
        <v>0</v>
      </c>
      <c r="AU77" s="114">
        <v>0</v>
      </c>
      <c r="AV77" s="114">
        <v>0</v>
      </c>
      <c r="AW77" s="35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</row>
    <row r="78" spans="1:240" ht="17.149999999999999" customHeight="1" x14ac:dyDescent="0.35">
      <c r="A78" s="30">
        <v>73</v>
      </c>
      <c r="B78" s="30">
        <v>84</v>
      </c>
      <c r="C78" s="30">
        <f t="shared" si="8"/>
        <v>11</v>
      </c>
      <c r="D78" s="92" t="s">
        <v>1048</v>
      </c>
      <c r="E78" s="86">
        <f t="shared" si="9"/>
        <v>8</v>
      </c>
      <c r="F78" s="93">
        <f t="shared" si="10"/>
        <v>1</v>
      </c>
      <c r="G78" s="94"/>
      <c r="H78" s="187" t="s">
        <v>15</v>
      </c>
      <c r="I78" s="94" t="s">
        <v>15</v>
      </c>
      <c r="J78" s="187" t="s">
        <v>15</v>
      </c>
      <c r="K78" s="94" t="s">
        <v>15</v>
      </c>
      <c r="L78" s="203">
        <v>8</v>
      </c>
      <c r="M78" s="94" t="s">
        <v>15</v>
      </c>
      <c r="N78" s="203" t="s">
        <v>15</v>
      </c>
      <c r="O78" s="31" t="s">
        <v>15</v>
      </c>
      <c r="P78" s="187" t="s">
        <v>15</v>
      </c>
      <c r="Q78" s="94" t="s">
        <v>15</v>
      </c>
      <c r="R78" s="187" t="s">
        <v>15</v>
      </c>
      <c r="S78" s="192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187" t="s">
        <v>15</v>
      </c>
      <c r="Y78" s="31" t="s">
        <v>15</v>
      </c>
      <c r="Z78" s="187" t="s">
        <v>15</v>
      </c>
      <c r="AA78" s="94" t="s">
        <v>15</v>
      </c>
      <c r="AB78" s="187" t="s">
        <v>15</v>
      </c>
      <c r="AC78" s="94" t="s">
        <v>15</v>
      </c>
      <c r="AD78" s="187" t="s">
        <v>15</v>
      </c>
      <c r="AE78" s="192" t="s">
        <v>15</v>
      </c>
      <c r="AF78" s="203" t="s">
        <v>15</v>
      </c>
      <c r="AG78" s="192" t="s">
        <v>15</v>
      </c>
      <c r="AH78" s="187" t="s">
        <v>15</v>
      </c>
      <c r="AI78" s="192" t="s">
        <v>15</v>
      </c>
      <c r="AJ78" s="187" t="s">
        <v>15</v>
      </c>
      <c r="AK78" s="192" t="s">
        <v>15</v>
      </c>
      <c r="AL78" s="187" t="s">
        <v>15</v>
      </c>
      <c r="AM78" s="192" t="s">
        <v>15</v>
      </c>
      <c r="AN78" s="187" t="s">
        <v>15</v>
      </c>
      <c r="AO78" s="192" t="s">
        <v>15</v>
      </c>
      <c r="AP78" s="187" t="s">
        <v>15</v>
      </c>
      <c r="AQ78" s="235" t="s">
        <v>15</v>
      </c>
      <c r="AR78" s="113">
        <v>0</v>
      </c>
      <c r="AS78" s="114">
        <v>0</v>
      </c>
      <c r="AT78" s="114">
        <v>0</v>
      </c>
      <c r="AU78" s="114">
        <v>0</v>
      </c>
      <c r="AV78" s="114">
        <v>0</v>
      </c>
      <c r="AW78" s="35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</row>
    <row r="79" spans="1:240" ht="17.149999999999999" customHeight="1" x14ac:dyDescent="0.35">
      <c r="A79" s="30">
        <v>74</v>
      </c>
      <c r="B79" s="30">
        <v>85</v>
      </c>
      <c r="C79" s="30">
        <f t="shared" si="8"/>
        <v>11</v>
      </c>
      <c r="D79" s="110" t="s">
        <v>2039</v>
      </c>
      <c r="E79" s="86">
        <f t="shared" si="9"/>
        <v>8</v>
      </c>
      <c r="F79" s="93">
        <f t="shared" si="10"/>
        <v>1</v>
      </c>
      <c r="G79" s="94"/>
      <c r="H79" s="187" t="s">
        <v>15</v>
      </c>
      <c r="I79" s="94" t="s">
        <v>15</v>
      </c>
      <c r="J79" s="187" t="s">
        <v>15</v>
      </c>
      <c r="K79" s="94">
        <v>8</v>
      </c>
      <c r="L79" s="187" t="s">
        <v>15</v>
      </c>
      <c r="M79" s="94" t="s">
        <v>15</v>
      </c>
      <c r="N79" s="203" t="s">
        <v>15</v>
      </c>
      <c r="O79" s="31" t="s">
        <v>15</v>
      </c>
      <c r="P79" s="187" t="s">
        <v>15</v>
      </c>
      <c r="Q79" s="94" t="s">
        <v>15</v>
      </c>
      <c r="R79" s="187" t="s">
        <v>15</v>
      </c>
      <c r="S79" s="192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187" t="s">
        <v>15</v>
      </c>
      <c r="AA79" s="94" t="s">
        <v>15</v>
      </c>
      <c r="AB79" s="187" t="s">
        <v>15</v>
      </c>
      <c r="AC79" s="94" t="s">
        <v>15</v>
      </c>
      <c r="AD79" s="187" t="s">
        <v>15</v>
      </c>
      <c r="AE79" s="192" t="s">
        <v>15</v>
      </c>
      <c r="AF79" s="203" t="s">
        <v>15</v>
      </c>
      <c r="AG79" s="192" t="s">
        <v>15</v>
      </c>
      <c r="AH79" s="187" t="s">
        <v>15</v>
      </c>
      <c r="AI79" s="192" t="s">
        <v>15</v>
      </c>
      <c r="AJ79" s="187" t="s">
        <v>15</v>
      </c>
      <c r="AK79" s="192" t="s">
        <v>15</v>
      </c>
      <c r="AL79" s="187" t="s">
        <v>15</v>
      </c>
      <c r="AM79" s="192" t="s">
        <v>15</v>
      </c>
      <c r="AN79" s="187" t="s">
        <v>15</v>
      </c>
      <c r="AO79" s="192" t="s">
        <v>15</v>
      </c>
      <c r="AP79" s="187" t="s">
        <v>15</v>
      </c>
      <c r="AQ79" s="235" t="s">
        <v>15</v>
      </c>
      <c r="AR79" s="113">
        <v>0</v>
      </c>
      <c r="AS79" s="114">
        <v>0</v>
      </c>
      <c r="AT79" s="114">
        <v>0</v>
      </c>
      <c r="AU79" s="114">
        <v>0</v>
      </c>
      <c r="AV79" s="114">
        <v>0</v>
      </c>
      <c r="AW79" s="35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</row>
    <row r="80" spans="1:240" ht="17.149999999999999" customHeight="1" x14ac:dyDescent="0.35">
      <c r="A80" s="30">
        <v>75</v>
      </c>
      <c r="B80" s="30"/>
      <c r="C80" s="30"/>
      <c r="D80" s="92" t="s">
        <v>2194</v>
      </c>
      <c r="E80" s="93">
        <f t="shared" si="9"/>
        <v>8</v>
      </c>
      <c r="F80" s="93">
        <f t="shared" si="10"/>
        <v>1</v>
      </c>
      <c r="G80" s="94"/>
      <c r="H80" s="187" t="s">
        <v>15</v>
      </c>
      <c r="I80" s="94">
        <v>8</v>
      </c>
      <c r="J80" s="187" t="s">
        <v>15</v>
      </c>
      <c r="K80" s="94" t="s">
        <v>15</v>
      </c>
      <c r="L80" s="187" t="s">
        <v>15</v>
      </c>
      <c r="M80" s="94" t="s">
        <v>15</v>
      </c>
      <c r="N80" s="203" t="s">
        <v>15</v>
      </c>
      <c r="O80" s="31" t="s">
        <v>15</v>
      </c>
      <c r="P80" s="187" t="s">
        <v>15</v>
      </c>
      <c r="Q80" s="94" t="s">
        <v>15</v>
      </c>
      <c r="R80" s="187" t="s">
        <v>15</v>
      </c>
      <c r="S80" s="192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187" t="s">
        <v>15</v>
      </c>
      <c r="AA80" s="94" t="s">
        <v>15</v>
      </c>
      <c r="AB80" s="187" t="s">
        <v>15</v>
      </c>
      <c r="AC80" s="94" t="s">
        <v>15</v>
      </c>
      <c r="AD80" s="187" t="s">
        <v>15</v>
      </c>
      <c r="AE80" s="192" t="s">
        <v>15</v>
      </c>
      <c r="AF80" s="203" t="s">
        <v>15</v>
      </c>
      <c r="AG80" s="192" t="s">
        <v>15</v>
      </c>
      <c r="AH80" s="187" t="s">
        <v>15</v>
      </c>
      <c r="AI80" s="192" t="s">
        <v>15</v>
      </c>
      <c r="AJ80" s="187" t="s">
        <v>15</v>
      </c>
      <c r="AK80" s="192" t="s">
        <v>15</v>
      </c>
      <c r="AL80" s="187" t="s">
        <v>15</v>
      </c>
      <c r="AM80" s="192" t="s">
        <v>15</v>
      </c>
      <c r="AN80" s="187" t="s">
        <v>15</v>
      </c>
      <c r="AO80" s="192" t="s">
        <v>15</v>
      </c>
      <c r="AP80" s="187" t="s">
        <v>15</v>
      </c>
      <c r="AQ80" s="235" t="s">
        <v>15</v>
      </c>
      <c r="AR80" s="113">
        <v>0</v>
      </c>
      <c r="AS80" s="114">
        <v>0</v>
      </c>
      <c r="AT80" s="114">
        <v>0</v>
      </c>
      <c r="AU80" s="114">
        <v>0</v>
      </c>
      <c r="AV80" s="114">
        <v>0</v>
      </c>
      <c r="AW80" s="35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</row>
    <row r="81" spans="1:240" ht="17.149999999999999" customHeight="1" x14ac:dyDescent="0.35">
      <c r="A81" s="30">
        <v>76</v>
      </c>
      <c r="B81" s="30">
        <v>87</v>
      </c>
      <c r="C81" s="30">
        <f t="shared" ref="C81:C89" si="11">B81-A81</f>
        <v>11</v>
      </c>
      <c r="D81" s="92" t="s">
        <v>1449</v>
      </c>
      <c r="E81" s="93">
        <f t="shared" si="9"/>
        <v>7</v>
      </c>
      <c r="F81" s="93">
        <f t="shared" si="10"/>
        <v>2</v>
      </c>
      <c r="G81" s="94"/>
      <c r="H81" s="187" t="s">
        <v>15</v>
      </c>
      <c r="I81" s="94" t="s">
        <v>15</v>
      </c>
      <c r="J81" s="187" t="s">
        <v>15</v>
      </c>
      <c r="K81" s="94" t="s">
        <v>15</v>
      </c>
      <c r="L81" s="187" t="s">
        <v>15</v>
      </c>
      <c r="M81" s="94" t="s">
        <v>15</v>
      </c>
      <c r="N81" s="203" t="s">
        <v>15</v>
      </c>
      <c r="O81" s="31">
        <v>1</v>
      </c>
      <c r="P81" s="187" t="s">
        <v>15</v>
      </c>
      <c r="Q81" s="94" t="s">
        <v>15</v>
      </c>
      <c r="R81" s="187" t="s">
        <v>15</v>
      </c>
      <c r="S81" s="192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187" t="s">
        <v>15</v>
      </c>
      <c r="AA81" s="94" t="s">
        <v>15</v>
      </c>
      <c r="AB81" s="187" t="s">
        <v>15</v>
      </c>
      <c r="AC81" s="94" t="s">
        <v>15</v>
      </c>
      <c r="AD81" s="187" t="s">
        <v>15</v>
      </c>
      <c r="AE81" s="192" t="s">
        <v>15</v>
      </c>
      <c r="AF81" s="203" t="s">
        <v>15</v>
      </c>
      <c r="AG81" s="192" t="s">
        <v>15</v>
      </c>
      <c r="AH81" s="187" t="s">
        <v>15</v>
      </c>
      <c r="AI81" s="192" t="s">
        <v>15</v>
      </c>
      <c r="AJ81" s="187" t="s">
        <v>15</v>
      </c>
      <c r="AK81" s="192" t="s">
        <v>15</v>
      </c>
      <c r="AL81" s="187" t="s">
        <v>15</v>
      </c>
      <c r="AM81" s="192">
        <v>6</v>
      </c>
      <c r="AN81" s="187" t="s">
        <v>15</v>
      </c>
      <c r="AO81" s="192" t="s">
        <v>15</v>
      </c>
      <c r="AP81" s="187" t="s">
        <v>15</v>
      </c>
      <c r="AQ81" s="235" t="s">
        <v>15</v>
      </c>
      <c r="AR81" s="113">
        <v>0</v>
      </c>
      <c r="AS81" s="114">
        <v>0</v>
      </c>
      <c r="AT81" s="114">
        <v>0</v>
      </c>
      <c r="AU81" s="114">
        <v>0</v>
      </c>
      <c r="AV81" s="114">
        <v>0</v>
      </c>
      <c r="AW81" s="35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</row>
    <row r="82" spans="1:240" ht="17.149999999999999" customHeight="1" x14ac:dyDescent="0.35">
      <c r="A82" s="30">
        <v>77</v>
      </c>
      <c r="B82" s="30">
        <v>24</v>
      </c>
      <c r="C82" s="30">
        <f t="shared" si="11"/>
        <v>-53</v>
      </c>
      <c r="D82" s="92" t="s">
        <v>971</v>
      </c>
      <c r="E82" s="93">
        <f t="shared" si="9"/>
        <v>6</v>
      </c>
      <c r="F82" s="93">
        <f t="shared" si="10"/>
        <v>1</v>
      </c>
      <c r="G82" s="94"/>
      <c r="H82" s="187" t="s">
        <v>15</v>
      </c>
      <c r="I82" s="94" t="s">
        <v>15</v>
      </c>
      <c r="J82" s="187" t="s">
        <v>15</v>
      </c>
      <c r="K82" s="94" t="s">
        <v>15</v>
      </c>
      <c r="L82" s="187" t="s">
        <v>15</v>
      </c>
      <c r="M82" s="94" t="s">
        <v>15</v>
      </c>
      <c r="N82" s="203" t="s">
        <v>15</v>
      </c>
      <c r="O82" s="31" t="s">
        <v>15</v>
      </c>
      <c r="P82" s="187" t="s">
        <v>15</v>
      </c>
      <c r="Q82" s="94" t="s">
        <v>15</v>
      </c>
      <c r="R82" s="187" t="s">
        <v>15</v>
      </c>
      <c r="S82" s="192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187" t="s">
        <v>15</v>
      </c>
      <c r="Y82" s="31" t="s">
        <v>15</v>
      </c>
      <c r="Z82" s="187" t="s">
        <v>15</v>
      </c>
      <c r="AA82" s="94" t="s">
        <v>15</v>
      </c>
      <c r="AB82" s="187" t="s">
        <v>15</v>
      </c>
      <c r="AC82" s="94" t="s">
        <v>15</v>
      </c>
      <c r="AD82" s="187" t="s">
        <v>15</v>
      </c>
      <c r="AE82" s="192" t="s">
        <v>15</v>
      </c>
      <c r="AF82" s="203" t="s">
        <v>15</v>
      </c>
      <c r="AG82" s="192" t="s">
        <v>15</v>
      </c>
      <c r="AH82" s="187" t="s">
        <v>15</v>
      </c>
      <c r="AI82" s="192" t="s">
        <v>15</v>
      </c>
      <c r="AJ82" s="187" t="s">
        <v>15</v>
      </c>
      <c r="AK82" s="192" t="s">
        <v>15</v>
      </c>
      <c r="AL82" s="187" t="s">
        <v>15</v>
      </c>
      <c r="AM82" s="192" t="s">
        <v>15</v>
      </c>
      <c r="AN82" s="187" t="s">
        <v>15</v>
      </c>
      <c r="AO82" s="192" t="s">
        <v>15</v>
      </c>
      <c r="AP82" s="187" t="s">
        <v>15</v>
      </c>
      <c r="AQ82" s="235">
        <v>6</v>
      </c>
      <c r="AR82" s="113">
        <v>0</v>
      </c>
      <c r="AS82" s="114">
        <v>0</v>
      </c>
      <c r="AT82" s="114">
        <v>0</v>
      </c>
      <c r="AU82" s="114">
        <v>0</v>
      </c>
      <c r="AV82" s="114">
        <v>0</v>
      </c>
      <c r="AW82" s="35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</row>
    <row r="83" spans="1:240" ht="17.149999999999999" customHeight="1" x14ac:dyDescent="0.35">
      <c r="A83" s="30">
        <v>78</v>
      </c>
      <c r="B83" s="30">
        <v>88</v>
      </c>
      <c r="C83" s="30">
        <f t="shared" si="11"/>
        <v>10</v>
      </c>
      <c r="D83" s="92" t="s">
        <v>880</v>
      </c>
      <c r="E83" s="93">
        <f t="shared" si="9"/>
        <v>6</v>
      </c>
      <c r="F83" s="93">
        <f t="shared" si="10"/>
        <v>1</v>
      </c>
      <c r="G83" s="94"/>
      <c r="H83" s="187" t="s">
        <v>15</v>
      </c>
      <c r="I83" s="94" t="s">
        <v>15</v>
      </c>
      <c r="J83" s="187" t="s">
        <v>15</v>
      </c>
      <c r="K83" s="94" t="s">
        <v>15</v>
      </c>
      <c r="L83" s="187" t="s">
        <v>15</v>
      </c>
      <c r="M83" s="94" t="s">
        <v>15</v>
      </c>
      <c r="N83" s="203" t="s">
        <v>15</v>
      </c>
      <c r="O83" s="31" t="s">
        <v>15</v>
      </c>
      <c r="P83" s="187" t="s">
        <v>15</v>
      </c>
      <c r="Q83" s="94" t="s">
        <v>15</v>
      </c>
      <c r="R83" s="187" t="s">
        <v>15</v>
      </c>
      <c r="S83" s="192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187" t="s">
        <v>15</v>
      </c>
      <c r="Y83" s="31" t="s">
        <v>15</v>
      </c>
      <c r="Z83" s="187" t="s">
        <v>15</v>
      </c>
      <c r="AA83" s="94" t="s">
        <v>15</v>
      </c>
      <c r="AB83" s="187" t="s">
        <v>15</v>
      </c>
      <c r="AC83" s="94" t="s">
        <v>15</v>
      </c>
      <c r="AD83" s="187" t="s">
        <v>15</v>
      </c>
      <c r="AE83" s="192" t="s">
        <v>15</v>
      </c>
      <c r="AF83" s="203" t="s">
        <v>15</v>
      </c>
      <c r="AG83" s="192" t="s">
        <v>15</v>
      </c>
      <c r="AH83" s="187" t="s">
        <v>15</v>
      </c>
      <c r="AI83" s="192" t="s">
        <v>15</v>
      </c>
      <c r="AJ83" s="187" t="s">
        <v>15</v>
      </c>
      <c r="AK83" s="192">
        <v>6</v>
      </c>
      <c r="AL83" s="187" t="s">
        <v>15</v>
      </c>
      <c r="AM83" s="192" t="s">
        <v>15</v>
      </c>
      <c r="AN83" s="187" t="s">
        <v>15</v>
      </c>
      <c r="AO83" s="192" t="s">
        <v>15</v>
      </c>
      <c r="AP83" s="187" t="s">
        <v>15</v>
      </c>
      <c r="AQ83" s="235" t="s">
        <v>15</v>
      </c>
      <c r="AR83" s="113">
        <v>0</v>
      </c>
      <c r="AS83" s="114">
        <v>0</v>
      </c>
      <c r="AT83" s="114">
        <v>0</v>
      </c>
      <c r="AU83" s="114">
        <v>0</v>
      </c>
      <c r="AV83" s="114">
        <v>0</v>
      </c>
      <c r="AW83" s="35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</row>
    <row r="84" spans="1:240" ht="17.149999999999999" customHeight="1" x14ac:dyDescent="0.35">
      <c r="A84" s="30">
        <v>79</v>
      </c>
      <c r="B84" s="30">
        <v>93</v>
      </c>
      <c r="C84" s="30">
        <f t="shared" si="11"/>
        <v>14</v>
      </c>
      <c r="D84" s="92" t="s">
        <v>1392</v>
      </c>
      <c r="E84" s="86">
        <f t="shared" si="9"/>
        <v>6</v>
      </c>
      <c r="F84" s="93">
        <f t="shared" si="10"/>
        <v>1</v>
      </c>
      <c r="G84" s="94"/>
      <c r="H84" s="187" t="s">
        <v>15</v>
      </c>
      <c r="I84" s="94" t="s">
        <v>15</v>
      </c>
      <c r="J84" s="187" t="s">
        <v>15</v>
      </c>
      <c r="K84" s="94" t="s">
        <v>15</v>
      </c>
      <c r="L84" s="187" t="s">
        <v>15</v>
      </c>
      <c r="M84" s="94" t="s">
        <v>15</v>
      </c>
      <c r="N84" s="203" t="s">
        <v>15</v>
      </c>
      <c r="O84" s="31" t="s">
        <v>15</v>
      </c>
      <c r="P84" s="187" t="s">
        <v>15</v>
      </c>
      <c r="Q84" s="94" t="s">
        <v>15</v>
      </c>
      <c r="R84" s="187" t="s">
        <v>15</v>
      </c>
      <c r="S84" s="192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187" t="s">
        <v>15</v>
      </c>
      <c r="Y84" s="31" t="s">
        <v>15</v>
      </c>
      <c r="Z84" s="187" t="s">
        <v>15</v>
      </c>
      <c r="AA84" s="94" t="s">
        <v>15</v>
      </c>
      <c r="AB84" s="187" t="s">
        <v>15</v>
      </c>
      <c r="AC84" s="94" t="s">
        <v>15</v>
      </c>
      <c r="AD84" s="187" t="s">
        <v>15</v>
      </c>
      <c r="AE84" s="192" t="s">
        <v>15</v>
      </c>
      <c r="AF84" s="203" t="s">
        <v>15</v>
      </c>
      <c r="AG84" s="192" t="s">
        <v>15</v>
      </c>
      <c r="AH84" s="187">
        <v>6</v>
      </c>
      <c r="AI84" s="192" t="s">
        <v>15</v>
      </c>
      <c r="AJ84" s="187" t="s">
        <v>15</v>
      </c>
      <c r="AK84" s="192" t="s">
        <v>15</v>
      </c>
      <c r="AL84" s="187" t="s">
        <v>15</v>
      </c>
      <c r="AM84" s="192" t="s">
        <v>15</v>
      </c>
      <c r="AN84" s="187" t="s">
        <v>15</v>
      </c>
      <c r="AO84" s="192" t="s">
        <v>15</v>
      </c>
      <c r="AP84" s="187" t="s">
        <v>15</v>
      </c>
      <c r="AQ84" s="235" t="s">
        <v>15</v>
      </c>
      <c r="AR84" s="113">
        <v>0</v>
      </c>
      <c r="AS84" s="114">
        <v>0</v>
      </c>
      <c r="AT84" s="114">
        <v>0</v>
      </c>
      <c r="AU84" s="114">
        <v>0</v>
      </c>
      <c r="AV84" s="114">
        <v>0</v>
      </c>
      <c r="AW84" s="35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</row>
    <row r="85" spans="1:240" ht="17.149999999999999" customHeight="1" x14ac:dyDescent="0.35">
      <c r="A85" s="30">
        <v>80</v>
      </c>
      <c r="B85" s="30">
        <v>94</v>
      </c>
      <c r="C85" s="30">
        <f t="shared" si="11"/>
        <v>14</v>
      </c>
      <c r="D85" s="92" t="s">
        <v>502</v>
      </c>
      <c r="E85" s="93">
        <f t="shared" si="9"/>
        <v>6</v>
      </c>
      <c r="F85" s="93">
        <f t="shared" si="10"/>
        <v>1</v>
      </c>
      <c r="G85" s="94"/>
      <c r="H85" s="187" t="s">
        <v>15</v>
      </c>
      <c r="I85" s="94" t="s">
        <v>15</v>
      </c>
      <c r="J85" s="187" t="s">
        <v>15</v>
      </c>
      <c r="K85" s="94" t="s">
        <v>15</v>
      </c>
      <c r="L85" s="187" t="s">
        <v>15</v>
      </c>
      <c r="M85" s="94" t="s">
        <v>15</v>
      </c>
      <c r="N85" s="203" t="s">
        <v>15</v>
      </c>
      <c r="O85" s="31" t="s">
        <v>15</v>
      </c>
      <c r="P85" s="187" t="s">
        <v>15</v>
      </c>
      <c r="Q85" s="94" t="s">
        <v>15</v>
      </c>
      <c r="R85" s="187" t="s">
        <v>15</v>
      </c>
      <c r="S85" s="192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187" t="s">
        <v>15</v>
      </c>
      <c r="AA85" s="94" t="s">
        <v>15</v>
      </c>
      <c r="AB85" s="187" t="s">
        <v>15</v>
      </c>
      <c r="AC85" s="94" t="s">
        <v>15</v>
      </c>
      <c r="AD85" s="187" t="s">
        <v>15</v>
      </c>
      <c r="AE85" s="192" t="s">
        <v>15</v>
      </c>
      <c r="AF85" s="203" t="s">
        <v>15</v>
      </c>
      <c r="AG85" s="192" t="s">
        <v>15</v>
      </c>
      <c r="AH85" s="187" t="s">
        <v>15</v>
      </c>
      <c r="AI85" s="192" t="s">
        <v>15</v>
      </c>
      <c r="AJ85" s="187" t="s">
        <v>15</v>
      </c>
      <c r="AK85" s="192" t="s">
        <v>15</v>
      </c>
      <c r="AL85" s="187">
        <v>6</v>
      </c>
      <c r="AM85" s="192" t="s">
        <v>15</v>
      </c>
      <c r="AN85" s="187" t="s">
        <v>15</v>
      </c>
      <c r="AO85" s="192" t="s">
        <v>15</v>
      </c>
      <c r="AP85" s="187" t="s">
        <v>15</v>
      </c>
      <c r="AQ85" s="235" t="s">
        <v>15</v>
      </c>
      <c r="AR85" s="113">
        <v>0</v>
      </c>
      <c r="AS85" s="114">
        <v>0</v>
      </c>
      <c r="AT85" s="114">
        <v>0</v>
      </c>
      <c r="AU85" s="114">
        <v>0</v>
      </c>
      <c r="AV85" s="114">
        <v>0</v>
      </c>
      <c r="AW85" s="35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</row>
    <row r="86" spans="1:240" ht="17.149999999999999" customHeight="1" x14ac:dyDescent="0.35">
      <c r="A86" s="30">
        <v>81</v>
      </c>
      <c r="B86" s="30">
        <v>95</v>
      </c>
      <c r="C86" s="30">
        <f t="shared" si="11"/>
        <v>14</v>
      </c>
      <c r="D86" s="92" t="s">
        <v>1509</v>
      </c>
      <c r="E86" s="93">
        <f t="shared" si="9"/>
        <v>6</v>
      </c>
      <c r="F86" s="93">
        <f t="shared" si="10"/>
        <v>1</v>
      </c>
      <c r="G86" s="94"/>
      <c r="H86" s="187" t="s">
        <v>15</v>
      </c>
      <c r="I86" s="94" t="s">
        <v>15</v>
      </c>
      <c r="J86" s="187" t="s">
        <v>15</v>
      </c>
      <c r="K86" s="94" t="s">
        <v>15</v>
      </c>
      <c r="L86" s="187" t="s">
        <v>15</v>
      </c>
      <c r="M86" s="94" t="s">
        <v>15</v>
      </c>
      <c r="N86" s="203" t="s">
        <v>15</v>
      </c>
      <c r="O86" s="31" t="s">
        <v>15</v>
      </c>
      <c r="P86" s="187" t="s">
        <v>15</v>
      </c>
      <c r="Q86" s="94" t="s">
        <v>15</v>
      </c>
      <c r="R86" s="187" t="s">
        <v>15</v>
      </c>
      <c r="S86" s="192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 t="s">
        <v>15</v>
      </c>
      <c r="Y86" s="31" t="s">
        <v>15</v>
      </c>
      <c r="Z86" s="187" t="s">
        <v>15</v>
      </c>
      <c r="AA86" s="94" t="s">
        <v>15</v>
      </c>
      <c r="AB86" s="187" t="s">
        <v>15</v>
      </c>
      <c r="AC86" s="94" t="s">
        <v>15</v>
      </c>
      <c r="AD86" s="187" t="s">
        <v>15</v>
      </c>
      <c r="AE86" s="192" t="s">
        <v>15</v>
      </c>
      <c r="AF86" s="203">
        <v>6</v>
      </c>
      <c r="AG86" s="192" t="s">
        <v>15</v>
      </c>
      <c r="AH86" s="187" t="s">
        <v>15</v>
      </c>
      <c r="AI86" s="192" t="s">
        <v>15</v>
      </c>
      <c r="AJ86" s="187" t="s">
        <v>15</v>
      </c>
      <c r="AK86" s="192" t="s">
        <v>15</v>
      </c>
      <c r="AL86" s="187" t="s">
        <v>15</v>
      </c>
      <c r="AM86" s="192" t="s">
        <v>15</v>
      </c>
      <c r="AN86" s="187" t="s">
        <v>15</v>
      </c>
      <c r="AO86" s="192" t="s">
        <v>15</v>
      </c>
      <c r="AP86" s="187" t="s">
        <v>15</v>
      </c>
      <c r="AQ86" s="235" t="s">
        <v>15</v>
      </c>
      <c r="AR86" s="113">
        <v>0</v>
      </c>
      <c r="AS86" s="114">
        <v>0</v>
      </c>
      <c r="AT86" s="114">
        <v>0</v>
      </c>
      <c r="AU86" s="114">
        <v>0</v>
      </c>
      <c r="AV86" s="114">
        <v>0</v>
      </c>
      <c r="AW86" s="35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</row>
    <row r="87" spans="1:240" ht="17.149999999999999" customHeight="1" x14ac:dyDescent="0.35">
      <c r="A87" s="30">
        <v>82</v>
      </c>
      <c r="B87" s="30">
        <v>96</v>
      </c>
      <c r="C87" s="30">
        <f t="shared" si="11"/>
        <v>14</v>
      </c>
      <c r="D87" s="92" t="s">
        <v>1814</v>
      </c>
      <c r="E87" s="93">
        <f t="shared" si="9"/>
        <v>6</v>
      </c>
      <c r="F87" s="93">
        <f t="shared" si="10"/>
        <v>1</v>
      </c>
      <c r="G87" s="94"/>
      <c r="H87" s="187" t="s">
        <v>15</v>
      </c>
      <c r="I87" s="94" t="s">
        <v>15</v>
      </c>
      <c r="J87" s="187" t="s">
        <v>15</v>
      </c>
      <c r="K87" s="94" t="s">
        <v>15</v>
      </c>
      <c r="L87" s="187" t="s">
        <v>15</v>
      </c>
      <c r="M87" s="94" t="s">
        <v>15</v>
      </c>
      <c r="N87" s="203" t="s">
        <v>15</v>
      </c>
      <c r="O87" s="31" t="s">
        <v>15</v>
      </c>
      <c r="P87" s="187" t="s">
        <v>15</v>
      </c>
      <c r="Q87" s="94" t="s">
        <v>15</v>
      </c>
      <c r="R87" s="187" t="s">
        <v>15</v>
      </c>
      <c r="S87" s="192">
        <v>6</v>
      </c>
      <c r="T87" s="187" t="s">
        <v>15</v>
      </c>
      <c r="U87" s="31" t="s">
        <v>15</v>
      </c>
      <c r="V87" s="187" t="s">
        <v>15</v>
      </c>
      <c r="W87" s="31" t="s">
        <v>15</v>
      </c>
      <c r="X87" s="187" t="s">
        <v>15</v>
      </c>
      <c r="Y87" s="31" t="s">
        <v>15</v>
      </c>
      <c r="Z87" s="187" t="s">
        <v>15</v>
      </c>
      <c r="AA87" s="94" t="s">
        <v>15</v>
      </c>
      <c r="AB87" s="187" t="s">
        <v>15</v>
      </c>
      <c r="AC87" s="94" t="s">
        <v>15</v>
      </c>
      <c r="AD87" s="187" t="s">
        <v>15</v>
      </c>
      <c r="AE87" s="192" t="s">
        <v>15</v>
      </c>
      <c r="AF87" s="203" t="s">
        <v>15</v>
      </c>
      <c r="AG87" s="192" t="s">
        <v>15</v>
      </c>
      <c r="AH87" s="187" t="s">
        <v>15</v>
      </c>
      <c r="AI87" s="192" t="s">
        <v>15</v>
      </c>
      <c r="AJ87" s="187" t="s">
        <v>15</v>
      </c>
      <c r="AK87" s="192" t="s">
        <v>15</v>
      </c>
      <c r="AL87" s="187" t="s">
        <v>15</v>
      </c>
      <c r="AM87" s="192" t="s">
        <v>15</v>
      </c>
      <c r="AN87" s="187" t="s">
        <v>15</v>
      </c>
      <c r="AO87" s="192" t="s">
        <v>15</v>
      </c>
      <c r="AP87" s="187" t="s">
        <v>15</v>
      </c>
      <c r="AQ87" s="235" t="s">
        <v>15</v>
      </c>
      <c r="AR87" s="113">
        <v>0</v>
      </c>
      <c r="AS87" s="114">
        <v>0</v>
      </c>
      <c r="AT87" s="114">
        <v>0</v>
      </c>
      <c r="AU87" s="114">
        <v>0</v>
      </c>
      <c r="AV87" s="114">
        <v>0</v>
      </c>
      <c r="AW87" s="35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</row>
    <row r="88" spans="1:240" ht="17.149999999999999" customHeight="1" x14ac:dyDescent="0.35">
      <c r="A88" s="30">
        <v>83</v>
      </c>
      <c r="B88" s="30">
        <v>97</v>
      </c>
      <c r="C88" s="30">
        <f t="shared" si="11"/>
        <v>14</v>
      </c>
      <c r="D88" s="92" t="s">
        <v>1899</v>
      </c>
      <c r="E88" s="93">
        <f t="shared" si="9"/>
        <v>6</v>
      </c>
      <c r="F88" s="93">
        <f t="shared" si="10"/>
        <v>1</v>
      </c>
      <c r="G88" s="94"/>
      <c r="H88" s="187" t="s">
        <v>15</v>
      </c>
      <c r="I88" s="94" t="s">
        <v>15</v>
      </c>
      <c r="J88" s="187" t="s">
        <v>15</v>
      </c>
      <c r="K88" s="94" t="s">
        <v>15</v>
      </c>
      <c r="L88" s="187" t="s">
        <v>15</v>
      </c>
      <c r="M88" s="94" t="s">
        <v>15</v>
      </c>
      <c r="N88" s="203" t="s">
        <v>15</v>
      </c>
      <c r="O88" s="31" t="s">
        <v>15</v>
      </c>
      <c r="P88" s="187">
        <v>6</v>
      </c>
      <c r="Q88" s="94" t="s">
        <v>15</v>
      </c>
      <c r="R88" s="187" t="s">
        <v>15</v>
      </c>
      <c r="S88" s="192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187" t="s">
        <v>15</v>
      </c>
      <c r="Y88" s="31" t="s">
        <v>15</v>
      </c>
      <c r="Z88" s="187" t="s">
        <v>15</v>
      </c>
      <c r="AA88" s="94" t="s">
        <v>15</v>
      </c>
      <c r="AB88" s="187" t="s">
        <v>15</v>
      </c>
      <c r="AC88" s="94" t="s">
        <v>15</v>
      </c>
      <c r="AD88" s="187" t="s">
        <v>15</v>
      </c>
      <c r="AE88" s="192" t="s">
        <v>15</v>
      </c>
      <c r="AF88" s="203" t="s">
        <v>15</v>
      </c>
      <c r="AG88" s="192" t="s">
        <v>15</v>
      </c>
      <c r="AH88" s="187" t="s">
        <v>15</v>
      </c>
      <c r="AI88" s="192" t="s">
        <v>15</v>
      </c>
      <c r="AJ88" s="187" t="s">
        <v>15</v>
      </c>
      <c r="AK88" s="192" t="s">
        <v>15</v>
      </c>
      <c r="AL88" s="187" t="s">
        <v>15</v>
      </c>
      <c r="AM88" s="192" t="s">
        <v>15</v>
      </c>
      <c r="AN88" s="187" t="s">
        <v>15</v>
      </c>
      <c r="AO88" s="192" t="s">
        <v>15</v>
      </c>
      <c r="AP88" s="187" t="s">
        <v>15</v>
      </c>
      <c r="AQ88" s="235" t="s">
        <v>15</v>
      </c>
      <c r="AR88" s="113">
        <v>0</v>
      </c>
      <c r="AS88" s="114">
        <v>0</v>
      </c>
      <c r="AT88" s="114">
        <v>0</v>
      </c>
      <c r="AU88" s="114">
        <v>0</v>
      </c>
      <c r="AV88" s="114">
        <v>0</v>
      </c>
      <c r="AW88" s="35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</row>
    <row r="89" spans="1:240" ht="17.149999999999999" customHeight="1" x14ac:dyDescent="0.35">
      <c r="A89" s="30">
        <v>84</v>
      </c>
      <c r="B89" s="30">
        <v>98</v>
      </c>
      <c r="C89" s="30">
        <f t="shared" si="11"/>
        <v>14</v>
      </c>
      <c r="D89" s="92" t="s">
        <v>2017</v>
      </c>
      <c r="E89" s="86">
        <f t="shared" si="9"/>
        <v>6</v>
      </c>
      <c r="F89" s="93">
        <f t="shared" si="10"/>
        <v>1</v>
      </c>
      <c r="G89" s="94"/>
      <c r="H89" s="187" t="s">
        <v>15</v>
      </c>
      <c r="I89" s="94" t="s">
        <v>15</v>
      </c>
      <c r="J89" s="187" t="s">
        <v>15</v>
      </c>
      <c r="K89" s="94" t="s">
        <v>15</v>
      </c>
      <c r="L89" s="203">
        <v>6</v>
      </c>
      <c r="M89" s="94" t="s">
        <v>15</v>
      </c>
      <c r="N89" s="203" t="s">
        <v>15</v>
      </c>
      <c r="O89" s="31" t="s">
        <v>15</v>
      </c>
      <c r="P89" s="187" t="s">
        <v>15</v>
      </c>
      <c r="Q89" s="94" t="s">
        <v>15</v>
      </c>
      <c r="R89" s="187" t="s">
        <v>15</v>
      </c>
      <c r="S89" s="192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187" t="s">
        <v>15</v>
      </c>
      <c r="AA89" s="94" t="s">
        <v>15</v>
      </c>
      <c r="AB89" s="187" t="s">
        <v>15</v>
      </c>
      <c r="AC89" s="94" t="s">
        <v>15</v>
      </c>
      <c r="AD89" s="187" t="s">
        <v>15</v>
      </c>
      <c r="AE89" s="192" t="s">
        <v>15</v>
      </c>
      <c r="AF89" s="203" t="s">
        <v>15</v>
      </c>
      <c r="AG89" s="192" t="s">
        <v>15</v>
      </c>
      <c r="AH89" s="187" t="s">
        <v>15</v>
      </c>
      <c r="AI89" s="192" t="s">
        <v>15</v>
      </c>
      <c r="AJ89" s="187" t="s">
        <v>15</v>
      </c>
      <c r="AK89" s="192" t="s">
        <v>15</v>
      </c>
      <c r="AL89" s="187" t="s">
        <v>15</v>
      </c>
      <c r="AM89" s="192" t="s">
        <v>15</v>
      </c>
      <c r="AN89" s="187" t="s">
        <v>15</v>
      </c>
      <c r="AO89" s="192" t="s">
        <v>15</v>
      </c>
      <c r="AP89" s="187" t="s">
        <v>15</v>
      </c>
      <c r="AQ89" s="235" t="s">
        <v>15</v>
      </c>
      <c r="AR89" s="113">
        <v>0</v>
      </c>
      <c r="AS89" s="114">
        <v>0</v>
      </c>
      <c r="AT89" s="114">
        <v>0</v>
      </c>
      <c r="AU89" s="114">
        <v>0</v>
      </c>
      <c r="AV89" s="114">
        <v>0</v>
      </c>
      <c r="AW89" s="35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</row>
    <row r="90" spans="1:240" ht="17.149999999999999" customHeight="1" x14ac:dyDescent="0.35">
      <c r="A90" s="30">
        <v>85</v>
      </c>
      <c r="B90" s="30"/>
      <c r="C90" s="30"/>
      <c r="D90" s="92" t="s">
        <v>2248</v>
      </c>
      <c r="E90" s="93">
        <f t="shared" si="9"/>
        <v>6</v>
      </c>
      <c r="F90" s="93">
        <f t="shared" si="10"/>
        <v>1</v>
      </c>
      <c r="G90" s="94"/>
      <c r="H90" s="187">
        <v>6</v>
      </c>
      <c r="I90" s="94" t="s">
        <v>15</v>
      </c>
      <c r="J90" s="187" t="s">
        <v>15</v>
      </c>
      <c r="K90" s="94" t="s">
        <v>15</v>
      </c>
      <c r="L90" s="187" t="s">
        <v>15</v>
      </c>
      <c r="M90" s="94" t="s">
        <v>15</v>
      </c>
      <c r="N90" s="203" t="s">
        <v>15</v>
      </c>
      <c r="O90" s="31" t="s">
        <v>15</v>
      </c>
      <c r="P90" s="187" t="s">
        <v>15</v>
      </c>
      <c r="Q90" s="94" t="s">
        <v>15</v>
      </c>
      <c r="R90" s="187" t="s">
        <v>15</v>
      </c>
      <c r="S90" s="192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187" t="s">
        <v>15</v>
      </c>
      <c r="AA90" s="94" t="s">
        <v>15</v>
      </c>
      <c r="AB90" s="187" t="s">
        <v>15</v>
      </c>
      <c r="AC90" s="94" t="s">
        <v>15</v>
      </c>
      <c r="AD90" s="187" t="s">
        <v>15</v>
      </c>
      <c r="AE90" s="192" t="s">
        <v>15</v>
      </c>
      <c r="AF90" s="203" t="s">
        <v>15</v>
      </c>
      <c r="AG90" s="192" t="s">
        <v>15</v>
      </c>
      <c r="AH90" s="187" t="s">
        <v>15</v>
      </c>
      <c r="AI90" s="192" t="s">
        <v>15</v>
      </c>
      <c r="AJ90" s="187" t="s">
        <v>15</v>
      </c>
      <c r="AK90" s="192" t="s">
        <v>15</v>
      </c>
      <c r="AL90" s="187" t="s">
        <v>15</v>
      </c>
      <c r="AM90" s="192" t="s">
        <v>15</v>
      </c>
      <c r="AN90" s="187" t="s">
        <v>15</v>
      </c>
      <c r="AO90" s="192" t="s">
        <v>15</v>
      </c>
      <c r="AP90" s="187" t="s">
        <v>15</v>
      </c>
      <c r="AQ90" s="235" t="s">
        <v>15</v>
      </c>
      <c r="AR90" s="113">
        <v>0</v>
      </c>
      <c r="AS90" s="114">
        <v>0</v>
      </c>
      <c r="AT90" s="114">
        <v>0</v>
      </c>
      <c r="AU90" s="114">
        <v>0</v>
      </c>
      <c r="AV90" s="114">
        <v>0</v>
      </c>
      <c r="AW90" s="35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</row>
    <row r="91" spans="1:240" ht="17.149999999999999" customHeight="1" x14ac:dyDescent="0.35">
      <c r="A91" s="30">
        <v>86</v>
      </c>
      <c r="B91" s="30">
        <v>99</v>
      </c>
      <c r="C91" s="30">
        <f t="shared" ref="C91:C97" si="12">B91-A91</f>
        <v>13</v>
      </c>
      <c r="D91" s="92" t="s">
        <v>918</v>
      </c>
      <c r="E91" s="86">
        <f t="shared" si="9"/>
        <v>6</v>
      </c>
      <c r="F91" s="93">
        <f t="shared" si="10"/>
        <v>2</v>
      </c>
      <c r="G91" s="94"/>
      <c r="H91" s="187" t="s">
        <v>15</v>
      </c>
      <c r="I91" s="94" t="s">
        <v>15</v>
      </c>
      <c r="J91" s="187" t="s">
        <v>15</v>
      </c>
      <c r="K91" s="94" t="s">
        <v>15</v>
      </c>
      <c r="L91" s="187" t="s">
        <v>15</v>
      </c>
      <c r="M91" s="94" t="s">
        <v>15</v>
      </c>
      <c r="N91" s="203" t="s">
        <v>15</v>
      </c>
      <c r="O91" s="31">
        <v>2</v>
      </c>
      <c r="P91" s="187" t="s">
        <v>15</v>
      </c>
      <c r="Q91" s="94" t="s">
        <v>15</v>
      </c>
      <c r="R91" s="187" t="s">
        <v>15</v>
      </c>
      <c r="S91" s="192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187" t="s">
        <v>15</v>
      </c>
      <c r="AA91" s="94" t="s">
        <v>15</v>
      </c>
      <c r="AB91" s="187" t="s">
        <v>15</v>
      </c>
      <c r="AC91" s="94" t="s">
        <v>15</v>
      </c>
      <c r="AD91" s="187" t="s">
        <v>15</v>
      </c>
      <c r="AE91" s="192" t="s">
        <v>15</v>
      </c>
      <c r="AF91" s="203" t="s">
        <v>15</v>
      </c>
      <c r="AG91" s="192" t="s">
        <v>15</v>
      </c>
      <c r="AH91" s="187" t="s">
        <v>15</v>
      </c>
      <c r="AI91" s="192" t="s">
        <v>15</v>
      </c>
      <c r="AJ91" s="187">
        <v>4</v>
      </c>
      <c r="AK91" s="192" t="s">
        <v>15</v>
      </c>
      <c r="AL91" s="187" t="s">
        <v>15</v>
      </c>
      <c r="AM91" s="192" t="s">
        <v>15</v>
      </c>
      <c r="AN91" s="187" t="s">
        <v>15</v>
      </c>
      <c r="AO91" s="192" t="s">
        <v>15</v>
      </c>
      <c r="AP91" s="187" t="s">
        <v>15</v>
      </c>
      <c r="AQ91" s="235" t="s">
        <v>15</v>
      </c>
      <c r="AR91" s="113">
        <v>0</v>
      </c>
      <c r="AS91" s="114">
        <v>0</v>
      </c>
      <c r="AT91" s="114">
        <v>0</v>
      </c>
      <c r="AU91" s="114">
        <v>0</v>
      </c>
      <c r="AV91" s="114">
        <v>0</v>
      </c>
      <c r="AW91" s="35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</row>
    <row r="92" spans="1:240" ht="17.149999999999999" customHeight="1" x14ac:dyDescent="0.35">
      <c r="A92" s="30">
        <v>87</v>
      </c>
      <c r="B92" s="30">
        <v>101</v>
      </c>
      <c r="C92" s="30">
        <f t="shared" si="12"/>
        <v>14</v>
      </c>
      <c r="D92" s="92" t="s">
        <v>1706</v>
      </c>
      <c r="E92" s="86">
        <f t="shared" si="9"/>
        <v>6</v>
      </c>
      <c r="F92" s="93">
        <f t="shared" si="10"/>
        <v>2</v>
      </c>
      <c r="G92" s="94"/>
      <c r="H92" s="187" t="s">
        <v>15</v>
      </c>
      <c r="I92" s="94" t="s">
        <v>15</v>
      </c>
      <c r="J92" s="187" t="s">
        <v>15</v>
      </c>
      <c r="K92" s="94" t="s">
        <v>15</v>
      </c>
      <c r="L92" s="203">
        <v>3</v>
      </c>
      <c r="M92" s="94" t="s">
        <v>15</v>
      </c>
      <c r="N92" s="203" t="s">
        <v>15</v>
      </c>
      <c r="O92" s="31" t="s">
        <v>15</v>
      </c>
      <c r="P92" s="187" t="s">
        <v>15</v>
      </c>
      <c r="Q92" s="94" t="s">
        <v>15</v>
      </c>
      <c r="R92" s="187" t="s">
        <v>15</v>
      </c>
      <c r="S92" s="192" t="s">
        <v>15</v>
      </c>
      <c r="T92" s="187" t="s">
        <v>15</v>
      </c>
      <c r="U92" s="31" t="s">
        <v>15</v>
      </c>
      <c r="V92" s="187">
        <v>3</v>
      </c>
      <c r="W92" s="31" t="s">
        <v>15</v>
      </c>
      <c r="X92" s="187" t="s">
        <v>15</v>
      </c>
      <c r="Y92" s="31" t="s">
        <v>15</v>
      </c>
      <c r="Z92" s="187" t="s">
        <v>15</v>
      </c>
      <c r="AA92" s="94" t="s">
        <v>15</v>
      </c>
      <c r="AB92" s="187" t="s">
        <v>15</v>
      </c>
      <c r="AC92" s="94" t="s">
        <v>15</v>
      </c>
      <c r="AD92" s="187" t="s">
        <v>15</v>
      </c>
      <c r="AE92" s="192" t="s">
        <v>15</v>
      </c>
      <c r="AF92" s="203" t="s">
        <v>15</v>
      </c>
      <c r="AG92" s="192" t="s">
        <v>15</v>
      </c>
      <c r="AH92" s="187" t="s">
        <v>15</v>
      </c>
      <c r="AI92" s="192" t="s">
        <v>15</v>
      </c>
      <c r="AJ92" s="187" t="s">
        <v>15</v>
      </c>
      <c r="AK92" s="192" t="s">
        <v>15</v>
      </c>
      <c r="AL92" s="187" t="s">
        <v>15</v>
      </c>
      <c r="AM92" s="192" t="s">
        <v>15</v>
      </c>
      <c r="AN92" s="187" t="s">
        <v>15</v>
      </c>
      <c r="AO92" s="192" t="s">
        <v>15</v>
      </c>
      <c r="AP92" s="187" t="s">
        <v>15</v>
      </c>
      <c r="AQ92" s="235" t="s">
        <v>15</v>
      </c>
      <c r="AR92" s="113">
        <v>0</v>
      </c>
      <c r="AS92" s="114">
        <v>0</v>
      </c>
      <c r="AT92" s="114">
        <v>0</v>
      </c>
      <c r="AU92" s="114">
        <v>0</v>
      </c>
      <c r="AV92" s="114">
        <v>0</v>
      </c>
      <c r="AW92" s="35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</row>
    <row r="93" spans="1:240" ht="17.149999999999999" customHeight="1" x14ac:dyDescent="0.35">
      <c r="A93" s="30">
        <v>88</v>
      </c>
      <c r="B93" s="30">
        <v>37</v>
      </c>
      <c r="C93" s="30">
        <f t="shared" si="12"/>
        <v>-51</v>
      </c>
      <c r="D93" s="110" t="s">
        <v>611</v>
      </c>
      <c r="E93" s="86">
        <f t="shared" si="9"/>
        <v>5</v>
      </c>
      <c r="F93" s="93">
        <f t="shared" si="10"/>
        <v>1</v>
      </c>
      <c r="G93" s="94"/>
      <c r="H93" s="187" t="s">
        <v>15</v>
      </c>
      <c r="I93" s="94" t="s">
        <v>15</v>
      </c>
      <c r="J93" s="187" t="s">
        <v>15</v>
      </c>
      <c r="K93" s="94" t="s">
        <v>15</v>
      </c>
      <c r="L93" s="187" t="s">
        <v>15</v>
      </c>
      <c r="M93" s="94" t="s">
        <v>15</v>
      </c>
      <c r="N93" s="203" t="s">
        <v>15</v>
      </c>
      <c r="O93" s="31" t="s">
        <v>15</v>
      </c>
      <c r="P93" s="187" t="s">
        <v>15</v>
      </c>
      <c r="Q93" s="94" t="s">
        <v>15</v>
      </c>
      <c r="R93" s="187" t="s">
        <v>15</v>
      </c>
      <c r="S93" s="192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187" t="s">
        <v>15</v>
      </c>
      <c r="AA93" s="94" t="s">
        <v>15</v>
      </c>
      <c r="AB93" s="187" t="s">
        <v>15</v>
      </c>
      <c r="AC93" s="94" t="s">
        <v>15</v>
      </c>
      <c r="AD93" s="187" t="s">
        <v>15</v>
      </c>
      <c r="AE93" s="192" t="s">
        <v>15</v>
      </c>
      <c r="AF93" s="203" t="s">
        <v>15</v>
      </c>
      <c r="AG93" s="192" t="s">
        <v>15</v>
      </c>
      <c r="AH93" s="187" t="s">
        <v>15</v>
      </c>
      <c r="AI93" s="192" t="s">
        <v>15</v>
      </c>
      <c r="AJ93" s="187" t="s">
        <v>15</v>
      </c>
      <c r="AK93" s="192" t="s">
        <v>15</v>
      </c>
      <c r="AL93" s="187" t="s">
        <v>15</v>
      </c>
      <c r="AM93" s="192" t="s">
        <v>15</v>
      </c>
      <c r="AN93" s="187" t="s">
        <v>15</v>
      </c>
      <c r="AO93" s="192">
        <v>5</v>
      </c>
      <c r="AP93" s="187" t="s">
        <v>15</v>
      </c>
      <c r="AQ93" s="235" t="s">
        <v>15</v>
      </c>
      <c r="AR93" s="113">
        <v>0</v>
      </c>
      <c r="AS93" s="114">
        <v>0</v>
      </c>
      <c r="AT93" s="114">
        <v>0</v>
      </c>
      <c r="AU93" s="114">
        <v>0</v>
      </c>
      <c r="AV93" s="114">
        <v>0</v>
      </c>
      <c r="AW93" s="35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</row>
    <row r="94" spans="1:240" ht="17.149999999999999" customHeight="1" x14ac:dyDescent="0.35">
      <c r="A94" s="30">
        <v>89</v>
      </c>
      <c r="B94" s="30">
        <v>102</v>
      </c>
      <c r="C94" s="30">
        <f t="shared" si="12"/>
        <v>13</v>
      </c>
      <c r="D94" s="92" t="s">
        <v>757</v>
      </c>
      <c r="E94" s="86">
        <f t="shared" si="9"/>
        <v>5</v>
      </c>
      <c r="F94" s="93">
        <f t="shared" si="10"/>
        <v>1</v>
      </c>
      <c r="G94" s="94"/>
      <c r="H94" s="187" t="s">
        <v>15</v>
      </c>
      <c r="I94" s="94" t="s">
        <v>15</v>
      </c>
      <c r="J94" s="187" t="s">
        <v>15</v>
      </c>
      <c r="K94" s="94" t="s">
        <v>15</v>
      </c>
      <c r="L94" s="187" t="s">
        <v>15</v>
      </c>
      <c r="M94" s="94" t="s">
        <v>15</v>
      </c>
      <c r="N94" s="203" t="s">
        <v>15</v>
      </c>
      <c r="O94" s="31" t="s">
        <v>15</v>
      </c>
      <c r="P94" s="187" t="s">
        <v>15</v>
      </c>
      <c r="Q94" s="94" t="s">
        <v>15</v>
      </c>
      <c r="R94" s="187" t="s">
        <v>15</v>
      </c>
      <c r="S94" s="192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 t="s">
        <v>15</v>
      </c>
      <c r="Y94" s="31" t="s">
        <v>15</v>
      </c>
      <c r="Z94" s="187" t="s">
        <v>15</v>
      </c>
      <c r="AA94" s="94" t="s">
        <v>15</v>
      </c>
      <c r="AB94" s="187" t="s">
        <v>15</v>
      </c>
      <c r="AC94" s="94" t="s">
        <v>15</v>
      </c>
      <c r="AD94" s="187" t="s">
        <v>15</v>
      </c>
      <c r="AE94" s="192">
        <v>5</v>
      </c>
      <c r="AF94" s="203" t="s">
        <v>15</v>
      </c>
      <c r="AG94" s="192" t="s">
        <v>15</v>
      </c>
      <c r="AH94" s="187" t="s">
        <v>15</v>
      </c>
      <c r="AI94" s="192" t="s">
        <v>15</v>
      </c>
      <c r="AJ94" s="187" t="s">
        <v>15</v>
      </c>
      <c r="AK94" s="192" t="s">
        <v>15</v>
      </c>
      <c r="AL94" s="187" t="s">
        <v>15</v>
      </c>
      <c r="AM94" s="192" t="s">
        <v>15</v>
      </c>
      <c r="AN94" s="187" t="s">
        <v>15</v>
      </c>
      <c r="AO94" s="192" t="s">
        <v>15</v>
      </c>
      <c r="AP94" s="187" t="s">
        <v>15</v>
      </c>
      <c r="AQ94" s="235" t="s">
        <v>15</v>
      </c>
      <c r="AR94" s="113">
        <v>0</v>
      </c>
      <c r="AS94" s="114">
        <v>0</v>
      </c>
      <c r="AT94" s="114">
        <v>0</v>
      </c>
      <c r="AU94" s="114">
        <v>0</v>
      </c>
      <c r="AV94" s="114">
        <v>0</v>
      </c>
      <c r="AW94" s="35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</row>
    <row r="95" spans="1:240" ht="17.149999999999999" customHeight="1" x14ac:dyDescent="0.35">
      <c r="A95" s="30">
        <v>90</v>
      </c>
      <c r="B95" s="30">
        <v>103</v>
      </c>
      <c r="C95" s="30">
        <f t="shared" si="12"/>
        <v>13</v>
      </c>
      <c r="D95" s="92" t="s">
        <v>400</v>
      </c>
      <c r="E95" s="93">
        <f t="shared" si="9"/>
        <v>5</v>
      </c>
      <c r="F95" s="93">
        <f t="shared" si="10"/>
        <v>1</v>
      </c>
      <c r="G95" s="94"/>
      <c r="H95" s="187" t="s">
        <v>15</v>
      </c>
      <c r="I95" s="94" t="s">
        <v>15</v>
      </c>
      <c r="J95" s="187" t="s">
        <v>15</v>
      </c>
      <c r="K95" s="94" t="s">
        <v>15</v>
      </c>
      <c r="L95" s="187" t="s">
        <v>15</v>
      </c>
      <c r="M95" s="94" t="s">
        <v>15</v>
      </c>
      <c r="N95" s="203" t="s">
        <v>15</v>
      </c>
      <c r="O95" s="31" t="s">
        <v>15</v>
      </c>
      <c r="P95" s="187" t="s">
        <v>15</v>
      </c>
      <c r="Q95" s="94" t="s">
        <v>15</v>
      </c>
      <c r="R95" s="187" t="s">
        <v>15</v>
      </c>
      <c r="S95" s="192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187" t="s">
        <v>15</v>
      </c>
      <c r="AA95" s="94">
        <v>5</v>
      </c>
      <c r="AB95" s="187" t="s">
        <v>15</v>
      </c>
      <c r="AC95" s="94" t="s">
        <v>15</v>
      </c>
      <c r="AD95" s="187" t="s">
        <v>15</v>
      </c>
      <c r="AE95" s="192" t="s">
        <v>15</v>
      </c>
      <c r="AF95" s="203" t="s">
        <v>15</v>
      </c>
      <c r="AG95" s="192" t="s">
        <v>15</v>
      </c>
      <c r="AH95" s="187" t="s">
        <v>15</v>
      </c>
      <c r="AI95" s="192" t="s">
        <v>15</v>
      </c>
      <c r="AJ95" s="187" t="s">
        <v>15</v>
      </c>
      <c r="AK95" s="192" t="s">
        <v>15</v>
      </c>
      <c r="AL95" s="187" t="s">
        <v>15</v>
      </c>
      <c r="AM95" s="192" t="s">
        <v>15</v>
      </c>
      <c r="AN95" s="187" t="s">
        <v>15</v>
      </c>
      <c r="AO95" s="192" t="s">
        <v>15</v>
      </c>
      <c r="AP95" s="187" t="s">
        <v>15</v>
      </c>
      <c r="AQ95" s="235" t="s">
        <v>15</v>
      </c>
      <c r="AR95" s="113">
        <v>0</v>
      </c>
      <c r="AS95" s="114">
        <v>0</v>
      </c>
      <c r="AT95" s="114">
        <v>0</v>
      </c>
      <c r="AU95" s="114">
        <v>0</v>
      </c>
      <c r="AV95" s="114">
        <v>0</v>
      </c>
      <c r="AW95" s="35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</row>
    <row r="96" spans="1:240" ht="17.149999999999999" customHeight="1" x14ac:dyDescent="0.35">
      <c r="A96" s="30">
        <v>91</v>
      </c>
      <c r="B96" s="30">
        <v>104</v>
      </c>
      <c r="C96" s="30">
        <f t="shared" si="12"/>
        <v>13</v>
      </c>
      <c r="D96" s="110" t="s">
        <v>1553</v>
      </c>
      <c r="E96" s="86">
        <f t="shared" si="9"/>
        <v>5</v>
      </c>
      <c r="F96" s="93">
        <f t="shared" si="10"/>
        <v>1</v>
      </c>
      <c r="G96" s="94"/>
      <c r="H96" s="187" t="s">
        <v>15</v>
      </c>
      <c r="I96" s="94" t="s">
        <v>15</v>
      </c>
      <c r="J96" s="187" t="s">
        <v>15</v>
      </c>
      <c r="K96" s="94" t="s">
        <v>15</v>
      </c>
      <c r="L96" s="187" t="s">
        <v>15</v>
      </c>
      <c r="M96" s="94" t="s">
        <v>15</v>
      </c>
      <c r="N96" s="203" t="s">
        <v>15</v>
      </c>
      <c r="O96" s="31" t="s">
        <v>15</v>
      </c>
      <c r="P96" s="187" t="s">
        <v>15</v>
      </c>
      <c r="Q96" s="94" t="s">
        <v>15</v>
      </c>
      <c r="R96" s="187" t="s">
        <v>15</v>
      </c>
      <c r="S96" s="192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187" t="s">
        <v>15</v>
      </c>
      <c r="Y96" s="31" t="s">
        <v>15</v>
      </c>
      <c r="Z96" s="187" t="s">
        <v>15</v>
      </c>
      <c r="AA96" s="94" t="s">
        <v>15</v>
      </c>
      <c r="AB96" s="187">
        <v>5</v>
      </c>
      <c r="AC96" s="94" t="s">
        <v>15</v>
      </c>
      <c r="AD96" s="187" t="s">
        <v>15</v>
      </c>
      <c r="AE96" s="192" t="s">
        <v>15</v>
      </c>
      <c r="AF96" s="203" t="s">
        <v>15</v>
      </c>
      <c r="AG96" s="192" t="s">
        <v>15</v>
      </c>
      <c r="AH96" s="187" t="s">
        <v>15</v>
      </c>
      <c r="AI96" s="192" t="s">
        <v>15</v>
      </c>
      <c r="AJ96" s="187" t="s">
        <v>15</v>
      </c>
      <c r="AK96" s="192" t="s">
        <v>15</v>
      </c>
      <c r="AL96" s="187" t="s">
        <v>15</v>
      </c>
      <c r="AM96" s="192" t="s">
        <v>15</v>
      </c>
      <c r="AN96" s="187" t="s">
        <v>15</v>
      </c>
      <c r="AO96" s="192" t="s">
        <v>15</v>
      </c>
      <c r="AP96" s="187" t="s">
        <v>15</v>
      </c>
      <c r="AQ96" s="235" t="s">
        <v>15</v>
      </c>
      <c r="AR96" s="113">
        <v>0</v>
      </c>
      <c r="AS96" s="114">
        <v>0</v>
      </c>
      <c r="AT96" s="114">
        <v>0</v>
      </c>
      <c r="AU96" s="114">
        <v>0</v>
      </c>
      <c r="AV96" s="114">
        <v>0</v>
      </c>
      <c r="AW96" s="35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</row>
    <row r="97" spans="1:240" ht="17.149999999999999" customHeight="1" x14ac:dyDescent="0.35">
      <c r="A97" s="30">
        <v>92</v>
      </c>
      <c r="B97" s="30">
        <v>105</v>
      </c>
      <c r="C97" s="30">
        <f t="shared" si="12"/>
        <v>13</v>
      </c>
      <c r="D97" s="92" t="s">
        <v>1858</v>
      </c>
      <c r="E97" s="93">
        <f t="shared" si="9"/>
        <v>5</v>
      </c>
      <c r="F97" s="93">
        <f t="shared" si="10"/>
        <v>1</v>
      </c>
      <c r="G97" s="94"/>
      <c r="H97" s="187" t="s">
        <v>15</v>
      </c>
      <c r="I97" s="94" t="s">
        <v>15</v>
      </c>
      <c r="J97" s="187" t="s">
        <v>15</v>
      </c>
      <c r="K97" s="94" t="s">
        <v>15</v>
      </c>
      <c r="L97" s="187" t="s">
        <v>15</v>
      </c>
      <c r="M97" s="94" t="s">
        <v>15</v>
      </c>
      <c r="N97" s="203" t="s">
        <v>15</v>
      </c>
      <c r="O97" s="31" t="s">
        <v>15</v>
      </c>
      <c r="P97" s="187" t="s">
        <v>15</v>
      </c>
      <c r="Q97" s="94" t="s">
        <v>15</v>
      </c>
      <c r="R97" s="187">
        <v>5</v>
      </c>
      <c r="S97" s="192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187" t="s">
        <v>15</v>
      </c>
      <c r="AA97" s="94" t="s">
        <v>15</v>
      </c>
      <c r="AB97" s="187" t="s">
        <v>15</v>
      </c>
      <c r="AC97" s="94" t="s">
        <v>15</v>
      </c>
      <c r="AD97" s="187" t="s">
        <v>15</v>
      </c>
      <c r="AE97" s="192" t="s">
        <v>15</v>
      </c>
      <c r="AF97" s="203" t="s">
        <v>15</v>
      </c>
      <c r="AG97" s="192" t="s">
        <v>15</v>
      </c>
      <c r="AH97" s="187" t="s">
        <v>15</v>
      </c>
      <c r="AI97" s="192" t="s">
        <v>15</v>
      </c>
      <c r="AJ97" s="187" t="s">
        <v>15</v>
      </c>
      <c r="AK97" s="192" t="s">
        <v>15</v>
      </c>
      <c r="AL97" s="187" t="s">
        <v>15</v>
      </c>
      <c r="AM97" s="192" t="s">
        <v>15</v>
      </c>
      <c r="AN97" s="187" t="s">
        <v>15</v>
      </c>
      <c r="AO97" s="192" t="s">
        <v>15</v>
      </c>
      <c r="AP97" s="187" t="s">
        <v>15</v>
      </c>
      <c r="AQ97" s="235" t="s">
        <v>15</v>
      </c>
      <c r="AR97" s="113">
        <v>0</v>
      </c>
      <c r="AS97" s="114">
        <v>0</v>
      </c>
      <c r="AT97" s="114">
        <v>0</v>
      </c>
      <c r="AU97" s="114">
        <v>0</v>
      </c>
      <c r="AV97" s="114">
        <v>0</v>
      </c>
      <c r="AW97" s="35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</row>
    <row r="98" spans="1:240" ht="17.149999999999999" customHeight="1" x14ac:dyDescent="0.35">
      <c r="A98" s="30">
        <v>93</v>
      </c>
      <c r="B98" s="30"/>
      <c r="C98" s="30"/>
      <c r="D98" s="92" t="s">
        <v>2165</v>
      </c>
      <c r="E98" s="93">
        <f t="shared" si="9"/>
        <v>5</v>
      </c>
      <c r="F98" s="93">
        <f t="shared" si="10"/>
        <v>1</v>
      </c>
      <c r="G98" s="94"/>
      <c r="H98" s="187" t="s">
        <v>15</v>
      </c>
      <c r="I98" s="94" t="s">
        <v>15</v>
      </c>
      <c r="J98" s="187">
        <v>5</v>
      </c>
      <c r="K98" s="94" t="s">
        <v>15</v>
      </c>
      <c r="L98" s="187" t="s">
        <v>15</v>
      </c>
      <c r="M98" s="94" t="s">
        <v>15</v>
      </c>
      <c r="N98" s="203" t="s">
        <v>15</v>
      </c>
      <c r="O98" s="31" t="s">
        <v>15</v>
      </c>
      <c r="P98" s="187" t="s">
        <v>15</v>
      </c>
      <c r="Q98" s="94" t="s">
        <v>15</v>
      </c>
      <c r="R98" s="187" t="s">
        <v>15</v>
      </c>
      <c r="S98" s="192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187" t="s">
        <v>15</v>
      </c>
      <c r="Y98" s="31" t="s">
        <v>15</v>
      </c>
      <c r="Z98" s="187" t="s">
        <v>15</v>
      </c>
      <c r="AA98" s="94" t="s">
        <v>15</v>
      </c>
      <c r="AB98" s="187" t="s">
        <v>15</v>
      </c>
      <c r="AC98" s="94" t="s">
        <v>15</v>
      </c>
      <c r="AD98" s="187" t="s">
        <v>15</v>
      </c>
      <c r="AE98" s="192" t="s">
        <v>15</v>
      </c>
      <c r="AF98" s="203" t="s">
        <v>15</v>
      </c>
      <c r="AG98" s="192" t="s">
        <v>15</v>
      </c>
      <c r="AH98" s="187" t="s">
        <v>15</v>
      </c>
      <c r="AI98" s="192" t="s">
        <v>15</v>
      </c>
      <c r="AJ98" s="187" t="s">
        <v>15</v>
      </c>
      <c r="AK98" s="192" t="s">
        <v>15</v>
      </c>
      <c r="AL98" s="187" t="s">
        <v>15</v>
      </c>
      <c r="AM98" s="192" t="s">
        <v>15</v>
      </c>
      <c r="AN98" s="187" t="s">
        <v>15</v>
      </c>
      <c r="AO98" s="192" t="s">
        <v>15</v>
      </c>
      <c r="AP98" s="187" t="s">
        <v>15</v>
      </c>
      <c r="AQ98" s="235" t="s">
        <v>15</v>
      </c>
      <c r="AR98" s="113">
        <v>0</v>
      </c>
      <c r="AS98" s="114">
        <v>0</v>
      </c>
      <c r="AT98" s="114">
        <v>0</v>
      </c>
      <c r="AU98" s="114">
        <v>0</v>
      </c>
      <c r="AV98" s="114">
        <v>0</v>
      </c>
      <c r="AW98" s="35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</row>
    <row r="99" spans="1:240" ht="17.149999999999999" customHeight="1" x14ac:dyDescent="0.35">
      <c r="A99" s="30">
        <v>94</v>
      </c>
      <c r="B99" s="30">
        <v>86</v>
      </c>
      <c r="C99" s="30">
        <f t="shared" ref="C99:C118" si="13">B99-A99</f>
        <v>-8</v>
      </c>
      <c r="D99" s="110" t="s">
        <v>617</v>
      </c>
      <c r="E99" s="93">
        <f t="shared" si="9"/>
        <v>4</v>
      </c>
      <c r="F99" s="93">
        <f t="shared" si="10"/>
        <v>1</v>
      </c>
      <c r="G99" s="94"/>
      <c r="H99" s="187" t="s">
        <v>15</v>
      </c>
      <c r="I99" s="94" t="s">
        <v>15</v>
      </c>
      <c r="J99" s="187" t="s">
        <v>15</v>
      </c>
      <c r="K99" s="94" t="s">
        <v>15</v>
      </c>
      <c r="L99" s="187" t="s">
        <v>15</v>
      </c>
      <c r="M99" s="94" t="s">
        <v>15</v>
      </c>
      <c r="N99" s="203" t="s">
        <v>15</v>
      </c>
      <c r="O99" s="31" t="s">
        <v>15</v>
      </c>
      <c r="P99" s="187" t="s">
        <v>15</v>
      </c>
      <c r="Q99" s="94" t="s">
        <v>15</v>
      </c>
      <c r="R99" s="187" t="s">
        <v>15</v>
      </c>
      <c r="S99" s="192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187" t="s">
        <v>15</v>
      </c>
      <c r="AA99" s="94" t="s">
        <v>15</v>
      </c>
      <c r="AB99" s="187" t="s">
        <v>15</v>
      </c>
      <c r="AC99" s="94" t="s">
        <v>15</v>
      </c>
      <c r="AD99" s="187" t="s">
        <v>15</v>
      </c>
      <c r="AE99" s="192" t="s">
        <v>15</v>
      </c>
      <c r="AF99" s="203" t="s">
        <v>15</v>
      </c>
      <c r="AG99" s="192" t="s">
        <v>15</v>
      </c>
      <c r="AH99" s="187" t="s">
        <v>15</v>
      </c>
      <c r="AI99" s="192" t="s">
        <v>15</v>
      </c>
      <c r="AJ99" s="187" t="s">
        <v>15</v>
      </c>
      <c r="AK99" s="192" t="s">
        <v>15</v>
      </c>
      <c r="AL99" s="187">
        <v>4</v>
      </c>
      <c r="AM99" s="192" t="s">
        <v>15</v>
      </c>
      <c r="AN99" s="187" t="s">
        <v>15</v>
      </c>
      <c r="AO99" s="192" t="s">
        <v>15</v>
      </c>
      <c r="AP99" s="187" t="s">
        <v>15</v>
      </c>
      <c r="AQ99" s="235" t="s">
        <v>15</v>
      </c>
      <c r="AR99" s="113">
        <v>0</v>
      </c>
      <c r="AS99" s="114">
        <v>0</v>
      </c>
      <c r="AT99" s="114">
        <v>0</v>
      </c>
      <c r="AU99" s="114">
        <v>0</v>
      </c>
      <c r="AV99" s="114">
        <v>0</v>
      </c>
      <c r="AW99" s="35"/>
    </row>
    <row r="100" spans="1:240" ht="17.149999999999999" customHeight="1" x14ac:dyDescent="0.35">
      <c r="A100" s="30">
        <v>95</v>
      </c>
      <c r="B100" s="30">
        <v>110</v>
      </c>
      <c r="C100" s="30">
        <f t="shared" si="13"/>
        <v>15</v>
      </c>
      <c r="D100" s="110" t="s">
        <v>1236</v>
      </c>
      <c r="E100" s="93">
        <f t="shared" si="9"/>
        <v>4</v>
      </c>
      <c r="F100" s="93">
        <f t="shared" si="10"/>
        <v>1</v>
      </c>
      <c r="G100" s="94"/>
      <c r="H100" s="187" t="s">
        <v>15</v>
      </c>
      <c r="I100" s="94" t="s">
        <v>15</v>
      </c>
      <c r="J100" s="187" t="s">
        <v>15</v>
      </c>
      <c r="K100" s="94" t="s">
        <v>15</v>
      </c>
      <c r="L100" s="187" t="s">
        <v>15</v>
      </c>
      <c r="M100" s="94" t="s">
        <v>15</v>
      </c>
      <c r="N100" s="203" t="s">
        <v>15</v>
      </c>
      <c r="O100" s="31" t="s">
        <v>15</v>
      </c>
      <c r="P100" s="187" t="s">
        <v>15</v>
      </c>
      <c r="Q100" s="94" t="s">
        <v>15</v>
      </c>
      <c r="R100" s="187" t="s">
        <v>15</v>
      </c>
      <c r="S100" s="192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 t="s">
        <v>15</v>
      </c>
      <c r="Y100" s="31" t="s">
        <v>15</v>
      </c>
      <c r="Z100" s="187" t="s">
        <v>15</v>
      </c>
      <c r="AA100" s="94" t="s">
        <v>15</v>
      </c>
      <c r="AB100" s="187" t="s">
        <v>15</v>
      </c>
      <c r="AC100" s="94" t="s">
        <v>15</v>
      </c>
      <c r="AD100" s="187" t="s">
        <v>15</v>
      </c>
      <c r="AE100" s="192" t="s">
        <v>15</v>
      </c>
      <c r="AF100" s="203" t="s">
        <v>15</v>
      </c>
      <c r="AG100" s="192" t="s">
        <v>15</v>
      </c>
      <c r="AH100" s="187" t="s">
        <v>15</v>
      </c>
      <c r="AI100" s="192">
        <v>4</v>
      </c>
      <c r="AJ100" s="187" t="s">
        <v>15</v>
      </c>
      <c r="AK100" s="192" t="s">
        <v>15</v>
      </c>
      <c r="AL100" s="187" t="s">
        <v>15</v>
      </c>
      <c r="AM100" s="192" t="s">
        <v>15</v>
      </c>
      <c r="AN100" s="187" t="s">
        <v>15</v>
      </c>
      <c r="AO100" s="192" t="s">
        <v>15</v>
      </c>
      <c r="AP100" s="187" t="s">
        <v>15</v>
      </c>
      <c r="AQ100" s="235" t="s">
        <v>15</v>
      </c>
      <c r="AR100" s="113">
        <v>0</v>
      </c>
      <c r="AS100" s="114">
        <v>0</v>
      </c>
      <c r="AT100" s="114">
        <v>0</v>
      </c>
      <c r="AU100" s="114">
        <v>0</v>
      </c>
      <c r="AV100" s="114">
        <v>0</v>
      </c>
      <c r="AW100" s="35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</row>
    <row r="101" spans="1:240" ht="17.149999999999999" customHeight="1" x14ac:dyDescent="0.35">
      <c r="A101" s="30">
        <v>96</v>
      </c>
      <c r="B101" s="30">
        <v>111</v>
      </c>
      <c r="C101" s="30">
        <f t="shared" si="13"/>
        <v>15</v>
      </c>
      <c r="D101" s="110" t="s">
        <v>1316</v>
      </c>
      <c r="E101" s="93">
        <f t="shared" si="9"/>
        <v>4</v>
      </c>
      <c r="F101" s="93">
        <f t="shared" si="10"/>
        <v>1</v>
      </c>
      <c r="G101" s="94"/>
      <c r="H101" s="187" t="s">
        <v>15</v>
      </c>
      <c r="I101" s="94" t="s">
        <v>15</v>
      </c>
      <c r="J101" s="187" t="s">
        <v>15</v>
      </c>
      <c r="K101" s="94" t="s">
        <v>15</v>
      </c>
      <c r="L101" s="187" t="s">
        <v>15</v>
      </c>
      <c r="M101" s="94" t="s">
        <v>15</v>
      </c>
      <c r="N101" s="203" t="s">
        <v>15</v>
      </c>
      <c r="O101" s="31" t="s">
        <v>15</v>
      </c>
      <c r="P101" s="187" t="s">
        <v>15</v>
      </c>
      <c r="Q101" s="94" t="s">
        <v>15</v>
      </c>
      <c r="R101" s="187" t="s">
        <v>15</v>
      </c>
      <c r="S101" s="192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187" t="s">
        <v>15</v>
      </c>
      <c r="AA101" s="94" t="s">
        <v>15</v>
      </c>
      <c r="AB101" s="187" t="s">
        <v>15</v>
      </c>
      <c r="AC101" s="94" t="s">
        <v>15</v>
      </c>
      <c r="AD101" s="187" t="s">
        <v>15</v>
      </c>
      <c r="AE101" s="192" t="s">
        <v>15</v>
      </c>
      <c r="AF101" s="203" t="s">
        <v>15</v>
      </c>
      <c r="AG101" s="192" t="s">
        <v>15</v>
      </c>
      <c r="AH101" s="187" t="s">
        <v>15</v>
      </c>
      <c r="AI101" s="192" t="s">
        <v>15</v>
      </c>
      <c r="AJ101" s="187" t="s">
        <v>15</v>
      </c>
      <c r="AK101" s="192">
        <v>4</v>
      </c>
      <c r="AL101" s="187" t="s">
        <v>15</v>
      </c>
      <c r="AM101" s="192" t="s">
        <v>15</v>
      </c>
      <c r="AN101" s="187" t="s">
        <v>15</v>
      </c>
      <c r="AO101" s="192" t="s">
        <v>15</v>
      </c>
      <c r="AP101" s="187" t="s">
        <v>15</v>
      </c>
      <c r="AQ101" s="235" t="s">
        <v>15</v>
      </c>
      <c r="AR101" s="113">
        <v>0</v>
      </c>
      <c r="AS101" s="114">
        <v>0</v>
      </c>
      <c r="AT101" s="114">
        <v>0</v>
      </c>
      <c r="AU101" s="114">
        <v>0</v>
      </c>
      <c r="AV101" s="114">
        <v>0</v>
      </c>
      <c r="AW101" s="35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</row>
    <row r="102" spans="1:240" ht="17.149999999999999" customHeight="1" x14ac:dyDescent="0.35">
      <c r="A102" s="30">
        <v>97</v>
      </c>
      <c r="B102" s="30">
        <v>112</v>
      </c>
      <c r="C102" s="30">
        <f t="shared" si="13"/>
        <v>15</v>
      </c>
      <c r="D102" s="110" t="s">
        <v>1393</v>
      </c>
      <c r="E102" s="86">
        <f t="shared" ref="E102:E133" si="14">LARGE(G102:AV102,1)+LARGE(G102:AV102,2)+LARGE(G102:AV102,3)+LARGE(G102:AV102,4)+LARGE(G102:AV102,5)</f>
        <v>4</v>
      </c>
      <c r="F102" s="93">
        <f t="shared" ref="F102:F133" si="15">COUNT(G102:AQ102)</f>
        <v>1</v>
      </c>
      <c r="G102" s="94"/>
      <c r="H102" s="187" t="s">
        <v>15</v>
      </c>
      <c r="I102" s="94" t="s">
        <v>15</v>
      </c>
      <c r="J102" s="187" t="s">
        <v>15</v>
      </c>
      <c r="K102" s="94" t="s">
        <v>15</v>
      </c>
      <c r="L102" s="187" t="s">
        <v>15</v>
      </c>
      <c r="M102" s="94" t="s">
        <v>15</v>
      </c>
      <c r="N102" s="203" t="s">
        <v>15</v>
      </c>
      <c r="O102" s="31" t="s">
        <v>15</v>
      </c>
      <c r="P102" s="187" t="s">
        <v>15</v>
      </c>
      <c r="Q102" s="94" t="s">
        <v>15</v>
      </c>
      <c r="R102" s="187" t="s">
        <v>15</v>
      </c>
      <c r="S102" s="192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187" t="s">
        <v>15</v>
      </c>
      <c r="AA102" s="94" t="s">
        <v>15</v>
      </c>
      <c r="AB102" s="187" t="s">
        <v>15</v>
      </c>
      <c r="AC102" s="94" t="s">
        <v>15</v>
      </c>
      <c r="AD102" s="187" t="s">
        <v>15</v>
      </c>
      <c r="AE102" s="192" t="s">
        <v>15</v>
      </c>
      <c r="AF102" s="203" t="s">
        <v>15</v>
      </c>
      <c r="AG102" s="192" t="s">
        <v>15</v>
      </c>
      <c r="AH102" s="187">
        <v>4</v>
      </c>
      <c r="AI102" s="192" t="s">
        <v>15</v>
      </c>
      <c r="AJ102" s="187" t="s">
        <v>15</v>
      </c>
      <c r="AK102" s="192" t="s">
        <v>15</v>
      </c>
      <c r="AL102" s="187" t="s">
        <v>15</v>
      </c>
      <c r="AM102" s="192" t="s">
        <v>15</v>
      </c>
      <c r="AN102" s="187" t="s">
        <v>15</v>
      </c>
      <c r="AO102" s="192" t="s">
        <v>15</v>
      </c>
      <c r="AP102" s="187" t="s">
        <v>15</v>
      </c>
      <c r="AQ102" s="235" t="s">
        <v>15</v>
      </c>
      <c r="AR102" s="113">
        <v>0</v>
      </c>
      <c r="AS102" s="114">
        <v>0</v>
      </c>
      <c r="AT102" s="114">
        <v>0</v>
      </c>
      <c r="AU102" s="114">
        <v>0</v>
      </c>
      <c r="AV102" s="114">
        <v>0</v>
      </c>
      <c r="AW102" s="35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</row>
    <row r="103" spans="1:240" ht="17.149999999999999" customHeight="1" x14ac:dyDescent="0.35">
      <c r="A103" s="30">
        <v>98</v>
      </c>
      <c r="B103" s="30">
        <v>113</v>
      </c>
      <c r="C103" s="30">
        <f t="shared" si="13"/>
        <v>15</v>
      </c>
      <c r="D103" s="92" t="s">
        <v>772</v>
      </c>
      <c r="E103" s="93">
        <f t="shared" si="14"/>
        <v>4</v>
      </c>
      <c r="F103" s="93">
        <f t="shared" si="15"/>
        <v>1</v>
      </c>
      <c r="G103" s="94"/>
      <c r="H103" s="187" t="s">
        <v>15</v>
      </c>
      <c r="I103" s="94" t="s">
        <v>15</v>
      </c>
      <c r="J103" s="187" t="s">
        <v>15</v>
      </c>
      <c r="K103" s="94" t="s">
        <v>15</v>
      </c>
      <c r="L103" s="187" t="s">
        <v>15</v>
      </c>
      <c r="M103" s="94" t="s">
        <v>15</v>
      </c>
      <c r="N103" s="203" t="s">
        <v>15</v>
      </c>
      <c r="O103" s="31" t="s">
        <v>15</v>
      </c>
      <c r="P103" s="187" t="s">
        <v>15</v>
      </c>
      <c r="Q103" s="94" t="s">
        <v>15</v>
      </c>
      <c r="R103" s="187" t="s">
        <v>15</v>
      </c>
      <c r="S103" s="192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187" t="s">
        <v>15</v>
      </c>
      <c r="AA103" s="94" t="s">
        <v>15</v>
      </c>
      <c r="AB103" s="187" t="s">
        <v>15</v>
      </c>
      <c r="AC103" s="94" t="s">
        <v>15</v>
      </c>
      <c r="AD103" s="187">
        <v>4</v>
      </c>
      <c r="AE103" s="192" t="s">
        <v>15</v>
      </c>
      <c r="AF103" s="203" t="s">
        <v>15</v>
      </c>
      <c r="AG103" s="192" t="s">
        <v>15</v>
      </c>
      <c r="AH103" s="187" t="s">
        <v>15</v>
      </c>
      <c r="AI103" s="192" t="s">
        <v>15</v>
      </c>
      <c r="AJ103" s="187" t="s">
        <v>15</v>
      </c>
      <c r="AK103" s="192" t="s">
        <v>15</v>
      </c>
      <c r="AL103" s="187" t="s">
        <v>15</v>
      </c>
      <c r="AM103" s="192" t="s">
        <v>15</v>
      </c>
      <c r="AN103" s="187" t="s">
        <v>15</v>
      </c>
      <c r="AO103" s="192" t="s">
        <v>15</v>
      </c>
      <c r="AP103" s="187" t="s">
        <v>15</v>
      </c>
      <c r="AQ103" s="235" t="s">
        <v>15</v>
      </c>
      <c r="AR103" s="113">
        <v>0</v>
      </c>
      <c r="AS103" s="114">
        <v>0</v>
      </c>
      <c r="AT103" s="114">
        <v>0</v>
      </c>
      <c r="AU103" s="114">
        <v>0</v>
      </c>
      <c r="AV103" s="114">
        <v>0</v>
      </c>
      <c r="AW103" s="35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</row>
    <row r="104" spans="1:240" ht="17.149999999999999" customHeight="1" x14ac:dyDescent="0.35">
      <c r="A104" s="30">
        <v>99</v>
      </c>
      <c r="B104" s="30">
        <v>114</v>
      </c>
      <c r="C104" s="30">
        <f t="shared" si="13"/>
        <v>15</v>
      </c>
      <c r="D104" s="92" t="s">
        <v>1670</v>
      </c>
      <c r="E104" s="93">
        <f t="shared" si="14"/>
        <v>4</v>
      </c>
      <c r="F104" s="93">
        <f t="shared" si="15"/>
        <v>1</v>
      </c>
      <c r="G104" s="94"/>
      <c r="H104" s="187" t="s">
        <v>15</v>
      </c>
      <c r="I104" s="94" t="s">
        <v>15</v>
      </c>
      <c r="J104" s="187" t="s">
        <v>15</v>
      </c>
      <c r="K104" s="94" t="s">
        <v>15</v>
      </c>
      <c r="L104" s="187" t="s">
        <v>15</v>
      </c>
      <c r="M104" s="94" t="s">
        <v>15</v>
      </c>
      <c r="N104" s="203" t="s">
        <v>15</v>
      </c>
      <c r="O104" s="31" t="s">
        <v>15</v>
      </c>
      <c r="P104" s="187" t="s">
        <v>15</v>
      </c>
      <c r="Q104" s="94" t="s">
        <v>15</v>
      </c>
      <c r="R104" s="187" t="s">
        <v>15</v>
      </c>
      <c r="S104" s="192" t="s">
        <v>15</v>
      </c>
      <c r="T104" s="187" t="s">
        <v>15</v>
      </c>
      <c r="U104" s="31" t="s">
        <v>15</v>
      </c>
      <c r="V104" s="187" t="s">
        <v>15</v>
      </c>
      <c r="W104" s="31">
        <v>4</v>
      </c>
      <c r="X104" s="187" t="s">
        <v>15</v>
      </c>
      <c r="Y104" s="31" t="s">
        <v>15</v>
      </c>
      <c r="Z104" s="187" t="s">
        <v>15</v>
      </c>
      <c r="AA104" s="94" t="s">
        <v>15</v>
      </c>
      <c r="AB104" s="187" t="s">
        <v>15</v>
      </c>
      <c r="AC104" s="94" t="s">
        <v>15</v>
      </c>
      <c r="AD104" s="187" t="s">
        <v>15</v>
      </c>
      <c r="AE104" s="192" t="s">
        <v>15</v>
      </c>
      <c r="AF104" s="203" t="s">
        <v>15</v>
      </c>
      <c r="AG104" s="192" t="s">
        <v>15</v>
      </c>
      <c r="AH104" s="187" t="s">
        <v>15</v>
      </c>
      <c r="AI104" s="192" t="s">
        <v>15</v>
      </c>
      <c r="AJ104" s="187" t="s">
        <v>15</v>
      </c>
      <c r="AK104" s="192" t="s">
        <v>15</v>
      </c>
      <c r="AL104" s="187" t="s">
        <v>15</v>
      </c>
      <c r="AM104" s="192" t="s">
        <v>15</v>
      </c>
      <c r="AN104" s="187" t="s">
        <v>15</v>
      </c>
      <c r="AO104" s="192" t="s">
        <v>15</v>
      </c>
      <c r="AP104" s="187" t="s">
        <v>15</v>
      </c>
      <c r="AQ104" s="235" t="s">
        <v>15</v>
      </c>
      <c r="AR104" s="113">
        <v>0</v>
      </c>
      <c r="AS104" s="114">
        <v>0</v>
      </c>
      <c r="AT104" s="114">
        <v>0</v>
      </c>
      <c r="AU104" s="114">
        <v>0</v>
      </c>
      <c r="AV104" s="114">
        <v>0</v>
      </c>
      <c r="AW104" s="35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</row>
    <row r="105" spans="1:240" ht="17.149999999999999" customHeight="1" x14ac:dyDescent="0.35">
      <c r="A105" s="30">
        <v>100</v>
      </c>
      <c r="B105" s="30">
        <v>115</v>
      </c>
      <c r="C105" s="30">
        <f t="shared" si="13"/>
        <v>15</v>
      </c>
      <c r="D105" s="110" t="s">
        <v>1705</v>
      </c>
      <c r="E105" s="93">
        <f t="shared" si="14"/>
        <v>4</v>
      </c>
      <c r="F105" s="93">
        <f t="shared" si="15"/>
        <v>1</v>
      </c>
      <c r="G105" s="94"/>
      <c r="H105" s="187" t="s">
        <v>15</v>
      </c>
      <c r="I105" s="94" t="s">
        <v>15</v>
      </c>
      <c r="J105" s="187" t="s">
        <v>15</v>
      </c>
      <c r="K105" s="94" t="s">
        <v>15</v>
      </c>
      <c r="L105" s="187" t="s">
        <v>15</v>
      </c>
      <c r="M105" s="94" t="s">
        <v>15</v>
      </c>
      <c r="N105" s="203" t="s">
        <v>15</v>
      </c>
      <c r="O105" s="31" t="s">
        <v>15</v>
      </c>
      <c r="P105" s="187" t="s">
        <v>15</v>
      </c>
      <c r="Q105" s="94" t="s">
        <v>15</v>
      </c>
      <c r="R105" s="187" t="s">
        <v>15</v>
      </c>
      <c r="S105" s="192" t="s">
        <v>15</v>
      </c>
      <c r="T105" s="187" t="s">
        <v>15</v>
      </c>
      <c r="U105" s="31" t="s">
        <v>15</v>
      </c>
      <c r="V105" s="187">
        <v>4</v>
      </c>
      <c r="W105" s="31" t="s">
        <v>15</v>
      </c>
      <c r="X105" s="187" t="s">
        <v>15</v>
      </c>
      <c r="Y105" s="31" t="s">
        <v>15</v>
      </c>
      <c r="Z105" s="187" t="s">
        <v>15</v>
      </c>
      <c r="AA105" s="94" t="s">
        <v>15</v>
      </c>
      <c r="AB105" s="187" t="s">
        <v>15</v>
      </c>
      <c r="AC105" s="94" t="s">
        <v>15</v>
      </c>
      <c r="AD105" s="187" t="s">
        <v>15</v>
      </c>
      <c r="AE105" s="192" t="s">
        <v>15</v>
      </c>
      <c r="AF105" s="203" t="s">
        <v>15</v>
      </c>
      <c r="AG105" s="192" t="s">
        <v>15</v>
      </c>
      <c r="AH105" s="187" t="s">
        <v>15</v>
      </c>
      <c r="AI105" s="192" t="s">
        <v>15</v>
      </c>
      <c r="AJ105" s="187" t="s">
        <v>15</v>
      </c>
      <c r="AK105" s="192" t="s">
        <v>15</v>
      </c>
      <c r="AL105" s="187" t="s">
        <v>15</v>
      </c>
      <c r="AM105" s="192" t="s">
        <v>15</v>
      </c>
      <c r="AN105" s="187" t="s">
        <v>15</v>
      </c>
      <c r="AO105" s="192" t="s">
        <v>15</v>
      </c>
      <c r="AP105" s="187" t="s">
        <v>15</v>
      </c>
      <c r="AQ105" s="235" t="s">
        <v>15</v>
      </c>
      <c r="AR105" s="113">
        <v>0</v>
      </c>
      <c r="AS105" s="114">
        <v>0</v>
      </c>
      <c r="AT105" s="114">
        <v>0</v>
      </c>
      <c r="AU105" s="114">
        <v>0</v>
      </c>
      <c r="AV105" s="114">
        <v>0</v>
      </c>
      <c r="AW105" s="35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</row>
    <row r="106" spans="1:240" ht="17.149999999999999" customHeight="1" x14ac:dyDescent="0.35">
      <c r="A106" s="30">
        <v>101</v>
      </c>
      <c r="B106" s="30">
        <v>116</v>
      </c>
      <c r="C106" s="30">
        <f t="shared" si="13"/>
        <v>15</v>
      </c>
      <c r="D106" s="92" t="s">
        <v>1815</v>
      </c>
      <c r="E106" s="93">
        <f t="shared" si="14"/>
        <v>4</v>
      </c>
      <c r="F106" s="93">
        <f t="shared" si="15"/>
        <v>1</v>
      </c>
      <c r="G106" s="94"/>
      <c r="H106" s="187" t="s">
        <v>15</v>
      </c>
      <c r="I106" s="94" t="s">
        <v>15</v>
      </c>
      <c r="J106" s="187" t="s">
        <v>15</v>
      </c>
      <c r="K106" s="94" t="s">
        <v>15</v>
      </c>
      <c r="L106" s="187" t="s">
        <v>15</v>
      </c>
      <c r="M106" s="94" t="s">
        <v>15</v>
      </c>
      <c r="N106" s="203" t="s">
        <v>15</v>
      </c>
      <c r="O106" s="31" t="s">
        <v>15</v>
      </c>
      <c r="P106" s="187" t="s">
        <v>15</v>
      </c>
      <c r="Q106" s="94" t="s">
        <v>15</v>
      </c>
      <c r="R106" s="187" t="s">
        <v>15</v>
      </c>
      <c r="S106" s="192">
        <v>4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187" t="s">
        <v>15</v>
      </c>
      <c r="AA106" s="94" t="s">
        <v>15</v>
      </c>
      <c r="AB106" s="187" t="s">
        <v>15</v>
      </c>
      <c r="AC106" s="94" t="s">
        <v>15</v>
      </c>
      <c r="AD106" s="187" t="s">
        <v>15</v>
      </c>
      <c r="AE106" s="192" t="s">
        <v>15</v>
      </c>
      <c r="AF106" s="203" t="s">
        <v>15</v>
      </c>
      <c r="AG106" s="192" t="s">
        <v>15</v>
      </c>
      <c r="AH106" s="187" t="s">
        <v>15</v>
      </c>
      <c r="AI106" s="192" t="s">
        <v>15</v>
      </c>
      <c r="AJ106" s="187" t="s">
        <v>15</v>
      </c>
      <c r="AK106" s="192" t="s">
        <v>15</v>
      </c>
      <c r="AL106" s="187" t="s">
        <v>15</v>
      </c>
      <c r="AM106" s="192" t="s">
        <v>15</v>
      </c>
      <c r="AN106" s="187" t="s">
        <v>15</v>
      </c>
      <c r="AO106" s="192" t="s">
        <v>15</v>
      </c>
      <c r="AP106" s="187" t="s">
        <v>15</v>
      </c>
      <c r="AQ106" s="235" t="s">
        <v>15</v>
      </c>
      <c r="AR106" s="113">
        <v>0</v>
      </c>
      <c r="AS106" s="114">
        <v>0</v>
      </c>
      <c r="AT106" s="114">
        <v>0</v>
      </c>
      <c r="AU106" s="114">
        <v>0</v>
      </c>
      <c r="AV106" s="114">
        <v>0</v>
      </c>
      <c r="AW106" s="35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</row>
    <row r="107" spans="1:240" ht="17.149999999999999" customHeight="1" x14ac:dyDescent="0.35">
      <c r="A107" s="30">
        <v>102</v>
      </c>
      <c r="B107" s="30">
        <v>117</v>
      </c>
      <c r="C107" s="30">
        <f t="shared" si="13"/>
        <v>15</v>
      </c>
      <c r="D107" s="92" t="s">
        <v>1874</v>
      </c>
      <c r="E107" s="93">
        <f t="shared" si="14"/>
        <v>4</v>
      </c>
      <c r="F107" s="93">
        <f t="shared" si="15"/>
        <v>1</v>
      </c>
      <c r="G107" s="94"/>
      <c r="H107" s="187" t="s">
        <v>15</v>
      </c>
      <c r="I107" s="94" t="s">
        <v>15</v>
      </c>
      <c r="J107" s="187" t="s">
        <v>15</v>
      </c>
      <c r="K107" s="94" t="s">
        <v>15</v>
      </c>
      <c r="L107" s="187" t="s">
        <v>15</v>
      </c>
      <c r="M107" s="94" t="s">
        <v>15</v>
      </c>
      <c r="N107" s="203" t="s">
        <v>15</v>
      </c>
      <c r="O107" s="31" t="s">
        <v>15</v>
      </c>
      <c r="P107" s="187" t="s">
        <v>15</v>
      </c>
      <c r="Q107" s="94">
        <v>4</v>
      </c>
      <c r="R107" s="187" t="s">
        <v>15</v>
      </c>
      <c r="S107" s="192" t="s">
        <v>15</v>
      </c>
      <c r="T107" s="187" t="s">
        <v>15</v>
      </c>
      <c r="U107" s="31" t="s">
        <v>15</v>
      </c>
      <c r="V107" s="187" t="s">
        <v>15</v>
      </c>
      <c r="W107" s="31" t="s">
        <v>15</v>
      </c>
      <c r="X107" s="187" t="s">
        <v>15</v>
      </c>
      <c r="Y107" s="31" t="s">
        <v>15</v>
      </c>
      <c r="Z107" s="187" t="s">
        <v>15</v>
      </c>
      <c r="AA107" s="94" t="s">
        <v>15</v>
      </c>
      <c r="AB107" s="187" t="s">
        <v>15</v>
      </c>
      <c r="AC107" s="94" t="s">
        <v>15</v>
      </c>
      <c r="AD107" s="187" t="s">
        <v>15</v>
      </c>
      <c r="AE107" s="192" t="s">
        <v>15</v>
      </c>
      <c r="AF107" s="203" t="s">
        <v>15</v>
      </c>
      <c r="AG107" s="192" t="s">
        <v>15</v>
      </c>
      <c r="AH107" s="187" t="s">
        <v>15</v>
      </c>
      <c r="AI107" s="192" t="s">
        <v>15</v>
      </c>
      <c r="AJ107" s="187" t="s">
        <v>15</v>
      </c>
      <c r="AK107" s="192" t="s">
        <v>15</v>
      </c>
      <c r="AL107" s="187" t="s">
        <v>15</v>
      </c>
      <c r="AM107" s="192" t="s">
        <v>15</v>
      </c>
      <c r="AN107" s="187" t="s">
        <v>15</v>
      </c>
      <c r="AO107" s="192" t="s">
        <v>15</v>
      </c>
      <c r="AP107" s="187" t="s">
        <v>15</v>
      </c>
      <c r="AQ107" s="235" t="s">
        <v>15</v>
      </c>
      <c r="AR107" s="113">
        <v>0</v>
      </c>
      <c r="AS107" s="114">
        <v>0</v>
      </c>
      <c r="AT107" s="114">
        <v>0</v>
      </c>
      <c r="AU107" s="114">
        <v>0</v>
      </c>
      <c r="AV107" s="114">
        <v>0</v>
      </c>
      <c r="AW107" s="35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</row>
    <row r="108" spans="1:240" ht="17.149999999999999" customHeight="1" x14ac:dyDescent="0.35">
      <c r="A108" s="30">
        <v>103</v>
      </c>
      <c r="B108" s="30">
        <v>118</v>
      </c>
      <c r="C108" s="30">
        <f t="shared" si="13"/>
        <v>15</v>
      </c>
      <c r="D108" s="92" t="s">
        <v>1900</v>
      </c>
      <c r="E108" s="93">
        <f t="shared" si="14"/>
        <v>4</v>
      </c>
      <c r="F108" s="93">
        <f t="shared" si="15"/>
        <v>1</v>
      </c>
      <c r="G108" s="94"/>
      <c r="H108" s="187" t="s">
        <v>15</v>
      </c>
      <c r="I108" s="94" t="s">
        <v>15</v>
      </c>
      <c r="J108" s="187" t="s">
        <v>15</v>
      </c>
      <c r="K108" s="94" t="s">
        <v>15</v>
      </c>
      <c r="L108" s="187" t="s">
        <v>15</v>
      </c>
      <c r="M108" s="94" t="s">
        <v>15</v>
      </c>
      <c r="N108" s="203" t="s">
        <v>15</v>
      </c>
      <c r="O108" s="31" t="s">
        <v>15</v>
      </c>
      <c r="P108" s="187">
        <v>4</v>
      </c>
      <c r="Q108" s="94" t="s">
        <v>15</v>
      </c>
      <c r="R108" s="187" t="s">
        <v>15</v>
      </c>
      <c r="S108" s="192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187" t="s">
        <v>15</v>
      </c>
      <c r="Y108" s="31" t="s">
        <v>15</v>
      </c>
      <c r="Z108" s="187" t="s">
        <v>15</v>
      </c>
      <c r="AA108" s="94" t="s">
        <v>15</v>
      </c>
      <c r="AB108" s="187" t="s">
        <v>15</v>
      </c>
      <c r="AC108" s="94" t="s">
        <v>15</v>
      </c>
      <c r="AD108" s="187" t="s">
        <v>15</v>
      </c>
      <c r="AE108" s="192" t="s">
        <v>15</v>
      </c>
      <c r="AF108" s="203" t="s">
        <v>15</v>
      </c>
      <c r="AG108" s="192" t="s">
        <v>15</v>
      </c>
      <c r="AH108" s="187" t="s">
        <v>15</v>
      </c>
      <c r="AI108" s="192" t="s">
        <v>15</v>
      </c>
      <c r="AJ108" s="187" t="s">
        <v>15</v>
      </c>
      <c r="AK108" s="192" t="s">
        <v>15</v>
      </c>
      <c r="AL108" s="187" t="s">
        <v>15</v>
      </c>
      <c r="AM108" s="192" t="s">
        <v>15</v>
      </c>
      <c r="AN108" s="187" t="s">
        <v>15</v>
      </c>
      <c r="AO108" s="192" t="s">
        <v>15</v>
      </c>
      <c r="AP108" s="187" t="s">
        <v>15</v>
      </c>
      <c r="AQ108" s="235" t="s">
        <v>15</v>
      </c>
      <c r="AR108" s="113">
        <v>0</v>
      </c>
      <c r="AS108" s="114">
        <v>0</v>
      </c>
      <c r="AT108" s="114">
        <v>0</v>
      </c>
      <c r="AU108" s="114">
        <v>0</v>
      </c>
      <c r="AV108" s="114">
        <v>0</v>
      </c>
      <c r="AW108" s="35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</row>
    <row r="109" spans="1:240" ht="17.149999999999999" customHeight="1" x14ac:dyDescent="0.35">
      <c r="A109" s="30">
        <v>104</v>
      </c>
      <c r="B109" s="30">
        <v>119</v>
      </c>
      <c r="C109" s="30">
        <f t="shared" si="13"/>
        <v>15</v>
      </c>
      <c r="D109" s="92" t="s">
        <v>1953</v>
      </c>
      <c r="E109" s="86">
        <f t="shared" si="14"/>
        <v>4</v>
      </c>
      <c r="F109" s="93">
        <f t="shared" si="15"/>
        <v>1</v>
      </c>
      <c r="G109" s="94"/>
      <c r="H109" s="187" t="s">
        <v>15</v>
      </c>
      <c r="I109" s="94" t="s">
        <v>15</v>
      </c>
      <c r="J109" s="187" t="s">
        <v>15</v>
      </c>
      <c r="K109" s="94" t="s">
        <v>15</v>
      </c>
      <c r="L109" s="187" t="s">
        <v>15</v>
      </c>
      <c r="M109" s="94" t="s">
        <v>15</v>
      </c>
      <c r="N109" s="203" t="s">
        <v>15</v>
      </c>
      <c r="O109" s="31">
        <v>4</v>
      </c>
      <c r="P109" s="187" t="s">
        <v>15</v>
      </c>
      <c r="Q109" s="94" t="s">
        <v>15</v>
      </c>
      <c r="R109" s="187" t="s">
        <v>15</v>
      </c>
      <c r="S109" s="192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187" t="s">
        <v>15</v>
      </c>
      <c r="Y109" s="31" t="s">
        <v>15</v>
      </c>
      <c r="Z109" s="187" t="s">
        <v>15</v>
      </c>
      <c r="AA109" s="94" t="s">
        <v>15</v>
      </c>
      <c r="AB109" s="187" t="s">
        <v>15</v>
      </c>
      <c r="AC109" s="94" t="s">
        <v>15</v>
      </c>
      <c r="AD109" s="187" t="s">
        <v>15</v>
      </c>
      <c r="AE109" s="192" t="s">
        <v>15</v>
      </c>
      <c r="AF109" s="203" t="s">
        <v>15</v>
      </c>
      <c r="AG109" s="192" t="s">
        <v>15</v>
      </c>
      <c r="AH109" s="187" t="s">
        <v>15</v>
      </c>
      <c r="AI109" s="192" t="s">
        <v>15</v>
      </c>
      <c r="AJ109" s="187" t="s">
        <v>15</v>
      </c>
      <c r="AK109" s="192" t="s">
        <v>15</v>
      </c>
      <c r="AL109" s="187" t="s">
        <v>15</v>
      </c>
      <c r="AM109" s="192" t="s">
        <v>15</v>
      </c>
      <c r="AN109" s="187" t="s">
        <v>15</v>
      </c>
      <c r="AO109" s="192" t="s">
        <v>15</v>
      </c>
      <c r="AP109" s="187" t="s">
        <v>15</v>
      </c>
      <c r="AQ109" s="235" t="s">
        <v>15</v>
      </c>
      <c r="AR109" s="113">
        <v>0</v>
      </c>
      <c r="AS109" s="114">
        <v>0</v>
      </c>
      <c r="AT109" s="114">
        <v>0</v>
      </c>
      <c r="AU109" s="114">
        <v>0</v>
      </c>
      <c r="AV109" s="114">
        <v>0</v>
      </c>
      <c r="AW109" s="35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</row>
    <row r="110" spans="1:240" ht="17.149999999999999" customHeight="1" x14ac:dyDescent="0.35">
      <c r="A110" s="30">
        <v>105</v>
      </c>
      <c r="B110" s="30">
        <v>120</v>
      </c>
      <c r="C110" s="30">
        <f t="shared" si="13"/>
        <v>15</v>
      </c>
      <c r="D110" s="92" t="s">
        <v>2018</v>
      </c>
      <c r="E110" s="93">
        <f t="shared" si="14"/>
        <v>4</v>
      </c>
      <c r="F110" s="93">
        <f t="shared" si="15"/>
        <v>1</v>
      </c>
      <c r="G110" s="94"/>
      <c r="H110" s="187" t="s">
        <v>15</v>
      </c>
      <c r="I110" s="94" t="s">
        <v>15</v>
      </c>
      <c r="J110" s="187" t="s">
        <v>15</v>
      </c>
      <c r="K110" s="94" t="s">
        <v>15</v>
      </c>
      <c r="L110" s="203">
        <v>4</v>
      </c>
      <c r="M110" s="94" t="s">
        <v>15</v>
      </c>
      <c r="N110" s="203" t="s">
        <v>15</v>
      </c>
      <c r="O110" s="31" t="s">
        <v>15</v>
      </c>
      <c r="P110" s="187" t="s">
        <v>15</v>
      </c>
      <c r="Q110" s="94" t="s">
        <v>15</v>
      </c>
      <c r="R110" s="187" t="s">
        <v>15</v>
      </c>
      <c r="S110" s="192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187" t="s">
        <v>15</v>
      </c>
      <c r="Y110" s="31" t="s">
        <v>15</v>
      </c>
      <c r="Z110" s="187" t="s">
        <v>15</v>
      </c>
      <c r="AA110" s="94" t="s">
        <v>15</v>
      </c>
      <c r="AB110" s="187" t="s">
        <v>15</v>
      </c>
      <c r="AC110" s="94" t="s">
        <v>15</v>
      </c>
      <c r="AD110" s="187" t="s">
        <v>15</v>
      </c>
      <c r="AE110" s="192" t="s">
        <v>15</v>
      </c>
      <c r="AF110" s="203" t="s">
        <v>15</v>
      </c>
      <c r="AG110" s="192" t="s">
        <v>15</v>
      </c>
      <c r="AH110" s="187" t="s">
        <v>15</v>
      </c>
      <c r="AI110" s="192" t="s">
        <v>15</v>
      </c>
      <c r="AJ110" s="187" t="s">
        <v>15</v>
      </c>
      <c r="AK110" s="192" t="s">
        <v>15</v>
      </c>
      <c r="AL110" s="187" t="s">
        <v>15</v>
      </c>
      <c r="AM110" s="192" t="s">
        <v>15</v>
      </c>
      <c r="AN110" s="187" t="s">
        <v>15</v>
      </c>
      <c r="AO110" s="192" t="s">
        <v>15</v>
      </c>
      <c r="AP110" s="187" t="s">
        <v>15</v>
      </c>
      <c r="AQ110" s="235" t="s">
        <v>15</v>
      </c>
      <c r="AR110" s="113">
        <v>0</v>
      </c>
      <c r="AS110" s="114">
        <v>0</v>
      </c>
      <c r="AT110" s="114">
        <v>0</v>
      </c>
      <c r="AU110" s="114">
        <v>0</v>
      </c>
      <c r="AV110" s="114">
        <v>0</v>
      </c>
      <c r="AW110" s="35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</row>
    <row r="111" spans="1:240" ht="17.149999999999999" customHeight="1" x14ac:dyDescent="0.35">
      <c r="A111" s="30">
        <v>106</v>
      </c>
      <c r="B111" s="30">
        <v>45</v>
      </c>
      <c r="C111" s="30">
        <f t="shared" si="13"/>
        <v>-61</v>
      </c>
      <c r="D111" s="110" t="s">
        <v>743</v>
      </c>
      <c r="E111" s="86">
        <f t="shared" si="14"/>
        <v>3</v>
      </c>
      <c r="F111" s="93">
        <f t="shared" si="15"/>
        <v>1</v>
      </c>
      <c r="G111" s="94"/>
      <c r="H111" s="187" t="s">
        <v>15</v>
      </c>
      <c r="I111" s="94" t="s">
        <v>15</v>
      </c>
      <c r="J111" s="187" t="s">
        <v>15</v>
      </c>
      <c r="K111" s="94" t="s">
        <v>15</v>
      </c>
      <c r="L111" s="187" t="s">
        <v>15</v>
      </c>
      <c r="M111" s="94" t="s">
        <v>15</v>
      </c>
      <c r="N111" s="203" t="s">
        <v>15</v>
      </c>
      <c r="O111" s="31" t="s">
        <v>15</v>
      </c>
      <c r="P111" s="187" t="s">
        <v>15</v>
      </c>
      <c r="Q111" s="94" t="s">
        <v>15</v>
      </c>
      <c r="R111" s="187" t="s">
        <v>15</v>
      </c>
      <c r="S111" s="192" t="s">
        <v>15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187" t="s">
        <v>15</v>
      </c>
      <c r="Y111" s="31" t="s">
        <v>15</v>
      </c>
      <c r="Z111" s="187" t="s">
        <v>15</v>
      </c>
      <c r="AA111" s="94" t="s">
        <v>15</v>
      </c>
      <c r="AB111" s="187" t="s">
        <v>15</v>
      </c>
      <c r="AC111" s="94" t="s">
        <v>15</v>
      </c>
      <c r="AD111" s="187" t="s">
        <v>15</v>
      </c>
      <c r="AE111" s="192" t="s">
        <v>15</v>
      </c>
      <c r="AF111" s="203" t="s">
        <v>15</v>
      </c>
      <c r="AG111" s="192" t="s">
        <v>15</v>
      </c>
      <c r="AH111" s="187" t="s">
        <v>15</v>
      </c>
      <c r="AI111" s="192" t="s">
        <v>15</v>
      </c>
      <c r="AJ111" s="187">
        <v>3</v>
      </c>
      <c r="AK111" s="192" t="s">
        <v>15</v>
      </c>
      <c r="AL111" s="187" t="s">
        <v>15</v>
      </c>
      <c r="AM111" s="192" t="s">
        <v>15</v>
      </c>
      <c r="AN111" s="187" t="s">
        <v>15</v>
      </c>
      <c r="AO111" s="192" t="s">
        <v>15</v>
      </c>
      <c r="AP111" s="187" t="s">
        <v>15</v>
      </c>
      <c r="AQ111" s="235" t="s">
        <v>15</v>
      </c>
      <c r="AR111" s="113">
        <v>0</v>
      </c>
      <c r="AS111" s="114">
        <v>0</v>
      </c>
      <c r="AT111" s="114">
        <v>0</v>
      </c>
      <c r="AU111" s="114">
        <v>0</v>
      </c>
      <c r="AV111" s="114">
        <v>0</v>
      </c>
      <c r="AW111" s="35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</row>
    <row r="112" spans="1:240" ht="17.149999999999999" customHeight="1" x14ac:dyDescent="0.35">
      <c r="A112" s="30">
        <v>107</v>
      </c>
      <c r="B112" s="30">
        <v>100</v>
      </c>
      <c r="C112" s="30">
        <f t="shared" si="13"/>
        <v>-7</v>
      </c>
      <c r="D112" s="110" t="s">
        <v>1044</v>
      </c>
      <c r="E112" s="86">
        <f t="shared" si="14"/>
        <v>3</v>
      </c>
      <c r="F112" s="93">
        <f t="shared" si="15"/>
        <v>1</v>
      </c>
      <c r="G112" s="94"/>
      <c r="H112" s="187" t="s">
        <v>15</v>
      </c>
      <c r="I112" s="94" t="s">
        <v>15</v>
      </c>
      <c r="J112" s="187" t="s">
        <v>15</v>
      </c>
      <c r="K112" s="94" t="s">
        <v>15</v>
      </c>
      <c r="L112" s="187" t="s">
        <v>15</v>
      </c>
      <c r="M112" s="94" t="s">
        <v>15</v>
      </c>
      <c r="N112" s="203" t="s">
        <v>15</v>
      </c>
      <c r="O112" s="31" t="s">
        <v>15</v>
      </c>
      <c r="P112" s="187" t="s">
        <v>15</v>
      </c>
      <c r="Q112" s="94" t="s">
        <v>15</v>
      </c>
      <c r="R112" s="187" t="s">
        <v>15</v>
      </c>
      <c r="S112" s="192" t="s">
        <v>15</v>
      </c>
      <c r="T112" s="187" t="s">
        <v>15</v>
      </c>
      <c r="U112" s="31" t="s">
        <v>15</v>
      </c>
      <c r="V112" s="187" t="s">
        <v>15</v>
      </c>
      <c r="W112" s="31" t="s">
        <v>15</v>
      </c>
      <c r="X112" s="187" t="s">
        <v>15</v>
      </c>
      <c r="Y112" s="31" t="s">
        <v>15</v>
      </c>
      <c r="Z112" s="187" t="s">
        <v>15</v>
      </c>
      <c r="AA112" s="94" t="s">
        <v>15</v>
      </c>
      <c r="AB112" s="187" t="s">
        <v>15</v>
      </c>
      <c r="AC112" s="94" t="s">
        <v>15</v>
      </c>
      <c r="AD112" s="187" t="s">
        <v>15</v>
      </c>
      <c r="AE112" s="192" t="s">
        <v>15</v>
      </c>
      <c r="AF112" s="203" t="s">
        <v>15</v>
      </c>
      <c r="AG112" s="192" t="s">
        <v>15</v>
      </c>
      <c r="AH112" s="187" t="s">
        <v>15</v>
      </c>
      <c r="AI112" s="192" t="s">
        <v>15</v>
      </c>
      <c r="AJ112" s="187" t="s">
        <v>15</v>
      </c>
      <c r="AK112" s="192" t="s">
        <v>15</v>
      </c>
      <c r="AL112" s="187" t="s">
        <v>15</v>
      </c>
      <c r="AM112" s="192" t="s">
        <v>15</v>
      </c>
      <c r="AN112" s="187" t="s">
        <v>15</v>
      </c>
      <c r="AO112" s="192" t="s">
        <v>15</v>
      </c>
      <c r="AP112" s="187" t="s">
        <v>15</v>
      </c>
      <c r="AQ112" s="235">
        <v>3</v>
      </c>
      <c r="AR112" s="113">
        <v>0</v>
      </c>
      <c r="AS112" s="114">
        <v>0</v>
      </c>
      <c r="AT112" s="114">
        <v>0</v>
      </c>
      <c r="AU112" s="114">
        <v>0</v>
      </c>
      <c r="AV112" s="114">
        <v>0</v>
      </c>
      <c r="AW112" s="35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</row>
    <row r="113" spans="1:240" ht="17.149999999999999" customHeight="1" x14ac:dyDescent="0.35">
      <c r="A113" s="30">
        <v>108</v>
      </c>
      <c r="B113" s="30">
        <v>122</v>
      </c>
      <c r="C113" s="30">
        <f t="shared" si="13"/>
        <v>14</v>
      </c>
      <c r="D113" s="92" t="s">
        <v>810</v>
      </c>
      <c r="E113" s="93">
        <f t="shared" si="14"/>
        <v>3</v>
      </c>
      <c r="F113" s="93">
        <f t="shared" si="15"/>
        <v>1</v>
      </c>
      <c r="G113" s="94"/>
      <c r="H113" s="187" t="s">
        <v>15</v>
      </c>
      <c r="I113" s="94" t="s">
        <v>15</v>
      </c>
      <c r="J113" s="187" t="s">
        <v>15</v>
      </c>
      <c r="K113" s="94" t="s">
        <v>15</v>
      </c>
      <c r="L113" s="187" t="s">
        <v>15</v>
      </c>
      <c r="M113" s="94" t="s">
        <v>15</v>
      </c>
      <c r="N113" s="203" t="s">
        <v>15</v>
      </c>
      <c r="O113" s="31" t="s">
        <v>15</v>
      </c>
      <c r="P113" s="187" t="s">
        <v>15</v>
      </c>
      <c r="Q113" s="94" t="s">
        <v>15</v>
      </c>
      <c r="R113" s="187" t="s">
        <v>15</v>
      </c>
      <c r="S113" s="192" t="s">
        <v>15</v>
      </c>
      <c r="T113" s="187" t="s">
        <v>15</v>
      </c>
      <c r="U113" s="31" t="s">
        <v>15</v>
      </c>
      <c r="V113" s="187" t="s">
        <v>15</v>
      </c>
      <c r="W113" s="31" t="s">
        <v>15</v>
      </c>
      <c r="X113" s="187" t="s">
        <v>15</v>
      </c>
      <c r="Y113" s="31">
        <v>3</v>
      </c>
      <c r="Z113" s="187" t="s">
        <v>15</v>
      </c>
      <c r="AA113" s="94" t="s">
        <v>15</v>
      </c>
      <c r="AB113" s="187" t="s">
        <v>15</v>
      </c>
      <c r="AC113" s="94" t="s">
        <v>15</v>
      </c>
      <c r="AD113" s="187" t="s">
        <v>15</v>
      </c>
      <c r="AE113" s="192" t="s">
        <v>15</v>
      </c>
      <c r="AF113" s="203" t="s">
        <v>15</v>
      </c>
      <c r="AG113" s="192" t="s">
        <v>15</v>
      </c>
      <c r="AH113" s="187" t="s">
        <v>15</v>
      </c>
      <c r="AI113" s="192" t="s">
        <v>15</v>
      </c>
      <c r="AJ113" s="187" t="s">
        <v>15</v>
      </c>
      <c r="AK113" s="192" t="s">
        <v>15</v>
      </c>
      <c r="AL113" s="187" t="s">
        <v>15</v>
      </c>
      <c r="AM113" s="192" t="s">
        <v>15</v>
      </c>
      <c r="AN113" s="187" t="s">
        <v>15</v>
      </c>
      <c r="AO113" s="192" t="s">
        <v>15</v>
      </c>
      <c r="AP113" s="187" t="s">
        <v>15</v>
      </c>
      <c r="AQ113" s="235" t="s">
        <v>15</v>
      </c>
      <c r="AR113" s="113">
        <v>0</v>
      </c>
      <c r="AS113" s="114">
        <v>0</v>
      </c>
      <c r="AT113" s="114">
        <v>0</v>
      </c>
      <c r="AU113" s="114">
        <v>0</v>
      </c>
      <c r="AV113" s="114">
        <v>0</v>
      </c>
      <c r="AW113" s="35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</row>
    <row r="114" spans="1:240" ht="17.149999999999999" customHeight="1" x14ac:dyDescent="0.35">
      <c r="A114" s="30">
        <v>109</v>
      </c>
      <c r="B114" s="30">
        <v>125</v>
      </c>
      <c r="C114" s="30">
        <f t="shared" si="13"/>
        <v>16</v>
      </c>
      <c r="D114" s="92" t="s">
        <v>91</v>
      </c>
      <c r="E114" s="86">
        <f t="shared" si="14"/>
        <v>3</v>
      </c>
      <c r="F114" s="93">
        <f t="shared" si="15"/>
        <v>1</v>
      </c>
      <c r="G114" s="94"/>
      <c r="H114" s="187" t="s">
        <v>15</v>
      </c>
      <c r="I114" s="94" t="s">
        <v>15</v>
      </c>
      <c r="J114" s="187" t="s">
        <v>15</v>
      </c>
      <c r="K114" s="94" t="s">
        <v>15</v>
      </c>
      <c r="L114" s="187" t="s">
        <v>15</v>
      </c>
      <c r="M114" s="94" t="s">
        <v>15</v>
      </c>
      <c r="N114" s="203" t="s">
        <v>15</v>
      </c>
      <c r="O114" s="31" t="s">
        <v>15</v>
      </c>
      <c r="P114" s="187" t="s">
        <v>15</v>
      </c>
      <c r="Q114" s="94" t="s">
        <v>15</v>
      </c>
      <c r="R114" s="187" t="s">
        <v>15</v>
      </c>
      <c r="S114" s="192" t="s">
        <v>15</v>
      </c>
      <c r="T114" s="187" t="s">
        <v>15</v>
      </c>
      <c r="U114" s="31" t="s">
        <v>15</v>
      </c>
      <c r="V114" s="187" t="s">
        <v>15</v>
      </c>
      <c r="W114" s="31" t="s">
        <v>15</v>
      </c>
      <c r="X114" s="187" t="s">
        <v>15</v>
      </c>
      <c r="Y114" s="31" t="s">
        <v>15</v>
      </c>
      <c r="Z114" s="187" t="s">
        <v>15</v>
      </c>
      <c r="AA114" s="94" t="s">
        <v>15</v>
      </c>
      <c r="AB114" s="187" t="s">
        <v>15</v>
      </c>
      <c r="AC114" s="94" t="s">
        <v>15</v>
      </c>
      <c r="AD114" s="187" t="s">
        <v>15</v>
      </c>
      <c r="AE114" s="192" t="s">
        <v>15</v>
      </c>
      <c r="AF114" s="203" t="s">
        <v>15</v>
      </c>
      <c r="AG114" s="192" t="s">
        <v>15</v>
      </c>
      <c r="AH114" s="187" t="s">
        <v>15</v>
      </c>
      <c r="AI114" s="192" t="s">
        <v>15</v>
      </c>
      <c r="AJ114" s="187" t="s">
        <v>15</v>
      </c>
      <c r="AK114" s="192">
        <v>3</v>
      </c>
      <c r="AL114" s="187" t="s">
        <v>15</v>
      </c>
      <c r="AM114" s="192" t="s">
        <v>15</v>
      </c>
      <c r="AN114" s="187" t="s">
        <v>15</v>
      </c>
      <c r="AO114" s="192" t="s">
        <v>15</v>
      </c>
      <c r="AP114" s="187" t="s">
        <v>15</v>
      </c>
      <c r="AQ114" s="235" t="s">
        <v>15</v>
      </c>
      <c r="AR114" s="113">
        <v>0</v>
      </c>
      <c r="AS114" s="114">
        <v>0</v>
      </c>
      <c r="AT114" s="114">
        <v>0</v>
      </c>
      <c r="AU114" s="114">
        <v>0</v>
      </c>
      <c r="AV114" s="114">
        <v>0</v>
      </c>
      <c r="AW114" s="35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</row>
    <row r="115" spans="1:240" ht="17.149999999999999" customHeight="1" x14ac:dyDescent="0.35">
      <c r="A115" s="30">
        <v>110</v>
      </c>
      <c r="B115" s="30">
        <v>126</v>
      </c>
      <c r="C115" s="30">
        <f t="shared" si="13"/>
        <v>16</v>
      </c>
      <c r="D115" s="92" t="s">
        <v>1588</v>
      </c>
      <c r="E115" s="93">
        <f t="shared" si="14"/>
        <v>3</v>
      </c>
      <c r="F115" s="93">
        <f t="shared" si="15"/>
        <v>1</v>
      </c>
      <c r="G115" s="94"/>
      <c r="H115" s="187" t="s">
        <v>15</v>
      </c>
      <c r="I115" s="94" t="s">
        <v>15</v>
      </c>
      <c r="J115" s="187" t="s">
        <v>15</v>
      </c>
      <c r="K115" s="94" t="s">
        <v>15</v>
      </c>
      <c r="L115" s="187" t="s">
        <v>15</v>
      </c>
      <c r="M115" s="94" t="s">
        <v>15</v>
      </c>
      <c r="N115" s="203" t="s">
        <v>15</v>
      </c>
      <c r="O115" s="31" t="s">
        <v>15</v>
      </c>
      <c r="P115" s="187" t="s">
        <v>15</v>
      </c>
      <c r="Q115" s="94" t="s">
        <v>15</v>
      </c>
      <c r="R115" s="187" t="s">
        <v>15</v>
      </c>
      <c r="S115" s="192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187" t="s">
        <v>15</v>
      </c>
      <c r="Y115" s="31" t="s">
        <v>15</v>
      </c>
      <c r="Z115" s="187" t="s">
        <v>15</v>
      </c>
      <c r="AA115" s="94" t="s">
        <v>15</v>
      </c>
      <c r="AB115" s="187" t="s">
        <v>15</v>
      </c>
      <c r="AC115" s="94" t="s">
        <v>15</v>
      </c>
      <c r="AD115" s="187">
        <v>3</v>
      </c>
      <c r="AE115" s="192" t="s">
        <v>15</v>
      </c>
      <c r="AF115" s="203" t="s">
        <v>15</v>
      </c>
      <c r="AG115" s="192" t="s">
        <v>15</v>
      </c>
      <c r="AH115" s="187" t="s">
        <v>15</v>
      </c>
      <c r="AI115" s="192" t="s">
        <v>15</v>
      </c>
      <c r="AJ115" s="187" t="s">
        <v>15</v>
      </c>
      <c r="AK115" s="192" t="s">
        <v>15</v>
      </c>
      <c r="AL115" s="187" t="s">
        <v>15</v>
      </c>
      <c r="AM115" s="192" t="s">
        <v>15</v>
      </c>
      <c r="AN115" s="187" t="s">
        <v>15</v>
      </c>
      <c r="AO115" s="192" t="s">
        <v>15</v>
      </c>
      <c r="AP115" s="187" t="s">
        <v>15</v>
      </c>
      <c r="AQ115" s="235" t="s">
        <v>15</v>
      </c>
      <c r="AR115" s="113">
        <v>0</v>
      </c>
      <c r="AS115" s="114">
        <v>0</v>
      </c>
      <c r="AT115" s="114">
        <v>0</v>
      </c>
      <c r="AU115" s="114">
        <v>0</v>
      </c>
      <c r="AV115" s="114">
        <v>0</v>
      </c>
      <c r="AW115" s="35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</row>
    <row r="116" spans="1:240" ht="17.149999999999999" customHeight="1" x14ac:dyDescent="0.35">
      <c r="A116" s="30">
        <v>111</v>
      </c>
      <c r="B116" s="30">
        <v>127</v>
      </c>
      <c r="C116" s="30">
        <f t="shared" si="13"/>
        <v>16</v>
      </c>
      <c r="D116" s="92" t="s">
        <v>1816</v>
      </c>
      <c r="E116" s="93">
        <f t="shared" si="14"/>
        <v>3</v>
      </c>
      <c r="F116" s="93">
        <f t="shared" si="15"/>
        <v>1</v>
      </c>
      <c r="G116" s="94"/>
      <c r="H116" s="187" t="s">
        <v>15</v>
      </c>
      <c r="I116" s="94" t="s">
        <v>15</v>
      </c>
      <c r="J116" s="187" t="s">
        <v>15</v>
      </c>
      <c r="K116" s="94" t="s">
        <v>15</v>
      </c>
      <c r="L116" s="187" t="s">
        <v>15</v>
      </c>
      <c r="M116" s="94" t="s">
        <v>15</v>
      </c>
      <c r="N116" s="203" t="s">
        <v>15</v>
      </c>
      <c r="O116" s="31" t="s">
        <v>15</v>
      </c>
      <c r="P116" s="187" t="s">
        <v>15</v>
      </c>
      <c r="Q116" s="94" t="s">
        <v>15</v>
      </c>
      <c r="R116" s="187" t="s">
        <v>15</v>
      </c>
      <c r="S116" s="192">
        <v>3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187" t="s">
        <v>15</v>
      </c>
      <c r="Y116" s="31" t="s">
        <v>15</v>
      </c>
      <c r="Z116" s="187" t="s">
        <v>15</v>
      </c>
      <c r="AA116" s="94" t="s">
        <v>15</v>
      </c>
      <c r="AB116" s="187" t="s">
        <v>15</v>
      </c>
      <c r="AC116" s="94" t="s">
        <v>15</v>
      </c>
      <c r="AD116" s="187" t="s">
        <v>15</v>
      </c>
      <c r="AE116" s="192" t="s">
        <v>15</v>
      </c>
      <c r="AF116" s="203" t="s">
        <v>15</v>
      </c>
      <c r="AG116" s="192" t="s">
        <v>15</v>
      </c>
      <c r="AH116" s="187" t="s">
        <v>15</v>
      </c>
      <c r="AI116" s="192" t="s">
        <v>15</v>
      </c>
      <c r="AJ116" s="187" t="s">
        <v>15</v>
      </c>
      <c r="AK116" s="192" t="s">
        <v>15</v>
      </c>
      <c r="AL116" s="187" t="s">
        <v>15</v>
      </c>
      <c r="AM116" s="192" t="s">
        <v>15</v>
      </c>
      <c r="AN116" s="187" t="s">
        <v>15</v>
      </c>
      <c r="AO116" s="192" t="s">
        <v>15</v>
      </c>
      <c r="AP116" s="187" t="s">
        <v>15</v>
      </c>
      <c r="AQ116" s="235" t="s">
        <v>15</v>
      </c>
      <c r="AR116" s="113">
        <v>0</v>
      </c>
      <c r="AS116" s="114">
        <v>0</v>
      </c>
      <c r="AT116" s="114">
        <v>0</v>
      </c>
      <c r="AU116" s="114">
        <v>0</v>
      </c>
      <c r="AV116" s="114">
        <v>0</v>
      </c>
      <c r="AW116" s="35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</row>
    <row r="117" spans="1:240" ht="17.149999999999999" customHeight="1" x14ac:dyDescent="0.35">
      <c r="A117" s="30">
        <v>112</v>
      </c>
      <c r="B117" s="30">
        <v>128</v>
      </c>
      <c r="C117" s="30">
        <f t="shared" si="13"/>
        <v>16</v>
      </c>
      <c r="D117" s="110" t="s">
        <v>1875</v>
      </c>
      <c r="E117" s="86">
        <f t="shared" si="14"/>
        <v>3</v>
      </c>
      <c r="F117" s="93">
        <f t="shared" si="15"/>
        <v>1</v>
      </c>
      <c r="G117" s="94"/>
      <c r="H117" s="187" t="s">
        <v>15</v>
      </c>
      <c r="I117" s="94" t="s">
        <v>15</v>
      </c>
      <c r="J117" s="187" t="s">
        <v>15</v>
      </c>
      <c r="K117" s="94" t="s">
        <v>15</v>
      </c>
      <c r="L117" s="187" t="s">
        <v>15</v>
      </c>
      <c r="M117" s="94" t="s">
        <v>15</v>
      </c>
      <c r="N117" s="203" t="s">
        <v>15</v>
      </c>
      <c r="O117" s="31" t="s">
        <v>15</v>
      </c>
      <c r="P117" s="187" t="s">
        <v>15</v>
      </c>
      <c r="Q117" s="94">
        <v>3</v>
      </c>
      <c r="R117" s="187" t="s">
        <v>15</v>
      </c>
      <c r="S117" s="192" t="s">
        <v>15</v>
      </c>
      <c r="T117" s="187" t="s">
        <v>15</v>
      </c>
      <c r="U117" s="31" t="s">
        <v>15</v>
      </c>
      <c r="V117" s="187" t="s">
        <v>15</v>
      </c>
      <c r="W117" s="31" t="s">
        <v>15</v>
      </c>
      <c r="X117" s="187" t="s">
        <v>15</v>
      </c>
      <c r="Y117" s="31" t="s">
        <v>15</v>
      </c>
      <c r="Z117" s="187" t="s">
        <v>15</v>
      </c>
      <c r="AA117" s="94" t="s">
        <v>15</v>
      </c>
      <c r="AB117" s="187" t="s">
        <v>15</v>
      </c>
      <c r="AC117" s="94" t="s">
        <v>15</v>
      </c>
      <c r="AD117" s="187" t="s">
        <v>15</v>
      </c>
      <c r="AE117" s="192" t="s">
        <v>15</v>
      </c>
      <c r="AF117" s="203" t="s">
        <v>15</v>
      </c>
      <c r="AG117" s="192" t="s">
        <v>15</v>
      </c>
      <c r="AH117" s="187" t="s">
        <v>15</v>
      </c>
      <c r="AI117" s="192" t="s">
        <v>15</v>
      </c>
      <c r="AJ117" s="187" t="s">
        <v>15</v>
      </c>
      <c r="AK117" s="192" t="s">
        <v>15</v>
      </c>
      <c r="AL117" s="187" t="s">
        <v>15</v>
      </c>
      <c r="AM117" s="192" t="s">
        <v>15</v>
      </c>
      <c r="AN117" s="187" t="s">
        <v>15</v>
      </c>
      <c r="AO117" s="192" t="s">
        <v>15</v>
      </c>
      <c r="AP117" s="187" t="s">
        <v>15</v>
      </c>
      <c r="AQ117" s="235" t="s">
        <v>15</v>
      </c>
      <c r="AR117" s="113">
        <v>0</v>
      </c>
      <c r="AS117" s="114">
        <v>0</v>
      </c>
      <c r="AT117" s="114">
        <v>0</v>
      </c>
      <c r="AU117" s="114">
        <v>0</v>
      </c>
      <c r="AV117" s="114">
        <v>0</v>
      </c>
      <c r="AW117" s="35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</row>
    <row r="118" spans="1:240" ht="17.149999999999999" customHeight="1" x14ac:dyDescent="0.35">
      <c r="A118" s="30">
        <v>113</v>
      </c>
      <c r="B118" s="30">
        <v>129</v>
      </c>
      <c r="C118" s="30">
        <f t="shared" si="13"/>
        <v>16</v>
      </c>
      <c r="D118" s="110" t="s">
        <v>1901</v>
      </c>
      <c r="E118" s="93">
        <f t="shared" si="14"/>
        <v>3</v>
      </c>
      <c r="F118" s="93">
        <f t="shared" si="15"/>
        <v>1</v>
      </c>
      <c r="G118" s="94"/>
      <c r="H118" s="187" t="s">
        <v>15</v>
      </c>
      <c r="I118" s="94" t="s">
        <v>15</v>
      </c>
      <c r="J118" s="187" t="s">
        <v>15</v>
      </c>
      <c r="K118" s="94" t="s">
        <v>15</v>
      </c>
      <c r="L118" s="187" t="s">
        <v>15</v>
      </c>
      <c r="M118" s="94" t="s">
        <v>15</v>
      </c>
      <c r="N118" s="203" t="s">
        <v>15</v>
      </c>
      <c r="O118" s="31" t="s">
        <v>15</v>
      </c>
      <c r="P118" s="187">
        <v>3</v>
      </c>
      <c r="Q118" s="94" t="s">
        <v>15</v>
      </c>
      <c r="R118" s="187" t="s">
        <v>15</v>
      </c>
      <c r="S118" s="192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187" t="s">
        <v>15</v>
      </c>
      <c r="Y118" s="31" t="s">
        <v>15</v>
      </c>
      <c r="Z118" s="187" t="s">
        <v>15</v>
      </c>
      <c r="AA118" s="94" t="s">
        <v>15</v>
      </c>
      <c r="AB118" s="187" t="s">
        <v>15</v>
      </c>
      <c r="AC118" s="94" t="s">
        <v>15</v>
      </c>
      <c r="AD118" s="187" t="s">
        <v>15</v>
      </c>
      <c r="AE118" s="192" t="s">
        <v>15</v>
      </c>
      <c r="AF118" s="203" t="s">
        <v>15</v>
      </c>
      <c r="AG118" s="192" t="s">
        <v>15</v>
      </c>
      <c r="AH118" s="187" t="s">
        <v>15</v>
      </c>
      <c r="AI118" s="192" t="s">
        <v>15</v>
      </c>
      <c r="AJ118" s="187" t="s">
        <v>15</v>
      </c>
      <c r="AK118" s="192" t="s">
        <v>15</v>
      </c>
      <c r="AL118" s="187" t="s">
        <v>15</v>
      </c>
      <c r="AM118" s="192" t="s">
        <v>15</v>
      </c>
      <c r="AN118" s="187" t="s">
        <v>15</v>
      </c>
      <c r="AO118" s="192" t="s">
        <v>15</v>
      </c>
      <c r="AP118" s="187" t="s">
        <v>15</v>
      </c>
      <c r="AQ118" s="235" t="s">
        <v>15</v>
      </c>
      <c r="AR118" s="113">
        <v>0</v>
      </c>
      <c r="AS118" s="114">
        <v>0</v>
      </c>
      <c r="AT118" s="114">
        <v>0</v>
      </c>
      <c r="AU118" s="114">
        <v>0</v>
      </c>
      <c r="AV118" s="114">
        <v>0</v>
      </c>
      <c r="AW118" s="35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</row>
    <row r="119" spans="1:240" ht="17.149999999999999" customHeight="1" x14ac:dyDescent="0.35">
      <c r="A119" s="30">
        <v>114</v>
      </c>
      <c r="B119" s="30"/>
      <c r="C119" s="30"/>
      <c r="D119" s="92" t="s">
        <v>2249</v>
      </c>
      <c r="E119" s="86">
        <f t="shared" si="14"/>
        <v>3</v>
      </c>
      <c r="F119" s="93">
        <f t="shared" si="15"/>
        <v>1</v>
      </c>
      <c r="G119" s="94"/>
      <c r="H119" s="187">
        <v>3</v>
      </c>
      <c r="I119" s="94" t="s">
        <v>15</v>
      </c>
      <c r="J119" s="187" t="s">
        <v>15</v>
      </c>
      <c r="K119" s="94" t="s">
        <v>15</v>
      </c>
      <c r="L119" s="187" t="s">
        <v>15</v>
      </c>
      <c r="M119" s="94" t="s">
        <v>15</v>
      </c>
      <c r="N119" s="203" t="s">
        <v>15</v>
      </c>
      <c r="O119" s="31" t="s">
        <v>15</v>
      </c>
      <c r="P119" s="187" t="s">
        <v>15</v>
      </c>
      <c r="Q119" s="94" t="s">
        <v>15</v>
      </c>
      <c r="R119" s="187" t="s">
        <v>15</v>
      </c>
      <c r="S119" s="192" t="s">
        <v>15</v>
      </c>
      <c r="T119" s="187" t="s">
        <v>15</v>
      </c>
      <c r="U119" s="31" t="s">
        <v>15</v>
      </c>
      <c r="V119" s="187" t="s">
        <v>15</v>
      </c>
      <c r="W119" s="31" t="s">
        <v>15</v>
      </c>
      <c r="X119" s="187" t="s">
        <v>15</v>
      </c>
      <c r="Y119" s="31" t="s">
        <v>15</v>
      </c>
      <c r="Z119" s="187" t="s">
        <v>15</v>
      </c>
      <c r="AA119" s="94" t="s">
        <v>15</v>
      </c>
      <c r="AB119" s="187" t="s">
        <v>15</v>
      </c>
      <c r="AC119" s="94" t="s">
        <v>15</v>
      </c>
      <c r="AD119" s="187" t="s">
        <v>15</v>
      </c>
      <c r="AE119" s="192" t="s">
        <v>15</v>
      </c>
      <c r="AF119" s="203" t="s">
        <v>15</v>
      </c>
      <c r="AG119" s="192" t="s">
        <v>15</v>
      </c>
      <c r="AH119" s="187" t="s">
        <v>15</v>
      </c>
      <c r="AI119" s="192" t="s">
        <v>15</v>
      </c>
      <c r="AJ119" s="187" t="s">
        <v>15</v>
      </c>
      <c r="AK119" s="192" t="s">
        <v>15</v>
      </c>
      <c r="AL119" s="187" t="s">
        <v>15</v>
      </c>
      <c r="AM119" s="192" t="s">
        <v>15</v>
      </c>
      <c r="AN119" s="187" t="s">
        <v>15</v>
      </c>
      <c r="AO119" s="192" t="s">
        <v>15</v>
      </c>
      <c r="AP119" s="187" t="s">
        <v>15</v>
      </c>
      <c r="AQ119" s="235" t="s">
        <v>15</v>
      </c>
      <c r="AR119" s="113">
        <v>0</v>
      </c>
      <c r="AS119" s="114">
        <v>0</v>
      </c>
      <c r="AT119" s="114">
        <v>0</v>
      </c>
      <c r="AU119" s="114">
        <v>0</v>
      </c>
      <c r="AV119" s="114">
        <v>0</v>
      </c>
      <c r="AW119" s="35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</row>
    <row r="120" spans="1:240" ht="17.149999999999999" customHeight="1" x14ac:dyDescent="0.35">
      <c r="A120" s="30">
        <v>115</v>
      </c>
      <c r="B120" s="30">
        <v>131</v>
      </c>
      <c r="C120" s="30">
        <f t="shared" ref="C120:C126" si="16">B120-A120</f>
        <v>16</v>
      </c>
      <c r="D120" s="110" t="s">
        <v>744</v>
      </c>
      <c r="E120" s="93">
        <f t="shared" si="14"/>
        <v>2</v>
      </c>
      <c r="F120" s="93">
        <f t="shared" si="15"/>
        <v>1</v>
      </c>
      <c r="G120" s="94"/>
      <c r="H120" s="187" t="s">
        <v>15</v>
      </c>
      <c r="I120" s="94" t="s">
        <v>15</v>
      </c>
      <c r="J120" s="187" t="s">
        <v>15</v>
      </c>
      <c r="K120" s="94" t="s">
        <v>15</v>
      </c>
      <c r="L120" s="187" t="s">
        <v>15</v>
      </c>
      <c r="M120" s="94" t="s">
        <v>15</v>
      </c>
      <c r="N120" s="203" t="s">
        <v>15</v>
      </c>
      <c r="O120" s="31" t="s">
        <v>15</v>
      </c>
      <c r="P120" s="187" t="s">
        <v>15</v>
      </c>
      <c r="Q120" s="94" t="s">
        <v>15</v>
      </c>
      <c r="R120" s="187" t="s">
        <v>15</v>
      </c>
      <c r="S120" s="192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187" t="s">
        <v>15</v>
      </c>
      <c r="Y120" s="31" t="s">
        <v>15</v>
      </c>
      <c r="Z120" s="187" t="s">
        <v>15</v>
      </c>
      <c r="AA120" s="94" t="s">
        <v>15</v>
      </c>
      <c r="AB120" s="187" t="s">
        <v>15</v>
      </c>
      <c r="AC120" s="94" t="s">
        <v>15</v>
      </c>
      <c r="AD120" s="187" t="s">
        <v>15</v>
      </c>
      <c r="AE120" s="192" t="s">
        <v>15</v>
      </c>
      <c r="AF120" s="203" t="s">
        <v>15</v>
      </c>
      <c r="AG120" s="192" t="s">
        <v>15</v>
      </c>
      <c r="AH120" s="187" t="s">
        <v>15</v>
      </c>
      <c r="AI120" s="192" t="s">
        <v>15</v>
      </c>
      <c r="AJ120" s="187">
        <v>2</v>
      </c>
      <c r="AK120" s="192" t="s">
        <v>15</v>
      </c>
      <c r="AL120" s="187" t="s">
        <v>15</v>
      </c>
      <c r="AM120" s="192" t="s">
        <v>15</v>
      </c>
      <c r="AN120" s="187" t="s">
        <v>15</v>
      </c>
      <c r="AO120" s="192" t="s">
        <v>15</v>
      </c>
      <c r="AP120" s="187" t="s">
        <v>15</v>
      </c>
      <c r="AQ120" s="235" t="s">
        <v>15</v>
      </c>
      <c r="AR120" s="113">
        <v>0</v>
      </c>
      <c r="AS120" s="114">
        <v>0</v>
      </c>
      <c r="AT120" s="114">
        <v>0</v>
      </c>
      <c r="AU120" s="114">
        <v>0</v>
      </c>
      <c r="AV120" s="114">
        <v>0</v>
      </c>
      <c r="AW120" s="35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</row>
    <row r="121" spans="1:240" ht="17.149999999999999" customHeight="1" x14ac:dyDescent="0.35">
      <c r="A121" s="30">
        <v>116</v>
      </c>
      <c r="B121" s="30">
        <v>135</v>
      </c>
      <c r="C121" s="30">
        <f t="shared" si="16"/>
        <v>19</v>
      </c>
      <c r="D121" s="92" t="s">
        <v>1115</v>
      </c>
      <c r="E121" s="86">
        <f t="shared" si="14"/>
        <v>2</v>
      </c>
      <c r="F121" s="93">
        <f t="shared" si="15"/>
        <v>1</v>
      </c>
      <c r="G121" s="94"/>
      <c r="H121" s="187" t="s">
        <v>15</v>
      </c>
      <c r="I121" s="94" t="s">
        <v>15</v>
      </c>
      <c r="J121" s="187" t="s">
        <v>15</v>
      </c>
      <c r="K121" s="94" t="s">
        <v>15</v>
      </c>
      <c r="L121" s="187" t="s">
        <v>15</v>
      </c>
      <c r="M121" s="94" t="s">
        <v>15</v>
      </c>
      <c r="N121" s="203" t="s">
        <v>15</v>
      </c>
      <c r="O121" s="31" t="s">
        <v>15</v>
      </c>
      <c r="P121" s="187" t="s">
        <v>15</v>
      </c>
      <c r="Q121" s="94" t="s">
        <v>15</v>
      </c>
      <c r="R121" s="187" t="s">
        <v>15</v>
      </c>
      <c r="S121" s="192" t="s">
        <v>15</v>
      </c>
      <c r="T121" s="187" t="s">
        <v>15</v>
      </c>
      <c r="U121" s="31" t="s">
        <v>15</v>
      </c>
      <c r="V121" s="187" t="s">
        <v>15</v>
      </c>
      <c r="W121" s="31" t="s">
        <v>15</v>
      </c>
      <c r="X121" s="187" t="s">
        <v>15</v>
      </c>
      <c r="Y121" s="31" t="s">
        <v>15</v>
      </c>
      <c r="Z121" s="187" t="s">
        <v>15</v>
      </c>
      <c r="AA121" s="94" t="s">
        <v>15</v>
      </c>
      <c r="AB121" s="187" t="s">
        <v>15</v>
      </c>
      <c r="AC121" s="94" t="s">
        <v>15</v>
      </c>
      <c r="AD121" s="187" t="s">
        <v>15</v>
      </c>
      <c r="AE121" s="192" t="s">
        <v>15</v>
      </c>
      <c r="AF121" s="203" t="s">
        <v>15</v>
      </c>
      <c r="AG121" s="192" t="s">
        <v>15</v>
      </c>
      <c r="AH121" s="187" t="s">
        <v>15</v>
      </c>
      <c r="AI121" s="192" t="s">
        <v>15</v>
      </c>
      <c r="AJ121" s="187" t="s">
        <v>15</v>
      </c>
      <c r="AK121" s="192" t="s">
        <v>15</v>
      </c>
      <c r="AL121" s="187" t="s">
        <v>15</v>
      </c>
      <c r="AM121" s="192" t="s">
        <v>15</v>
      </c>
      <c r="AN121" s="187" t="s">
        <v>15</v>
      </c>
      <c r="AO121" s="192" t="s">
        <v>15</v>
      </c>
      <c r="AP121" s="187" t="s">
        <v>15</v>
      </c>
      <c r="AQ121" s="235">
        <v>2</v>
      </c>
      <c r="AR121" s="113">
        <v>0</v>
      </c>
      <c r="AS121" s="114">
        <v>0</v>
      </c>
      <c r="AT121" s="114">
        <v>0</v>
      </c>
      <c r="AU121" s="114">
        <v>0</v>
      </c>
      <c r="AV121" s="114">
        <v>0</v>
      </c>
      <c r="AW121" s="35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</row>
    <row r="122" spans="1:240" ht="17.149999999999999" customHeight="1" x14ac:dyDescent="0.35">
      <c r="A122" s="30">
        <v>117</v>
      </c>
      <c r="B122" s="30">
        <v>136</v>
      </c>
      <c r="C122" s="30">
        <f t="shared" si="16"/>
        <v>19</v>
      </c>
      <c r="D122" s="110" t="s">
        <v>1238</v>
      </c>
      <c r="E122" s="93">
        <f t="shared" si="14"/>
        <v>2</v>
      </c>
      <c r="F122" s="93">
        <f t="shared" si="15"/>
        <v>1</v>
      </c>
      <c r="G122" s="94"/>
      <c r="H122" s="187" t="s">
        <v>15</v>
      </c>
      <c r="I122" s="94" t="s">
        <v>15</v>
      </c>
      <c r="J122" s="187" t="s">
        <v>15</v>
      </c>
      <c r="K122" s="94" t="s">
        <v>15</v>
      </c>
      <c r="L122" s="187" t="s">
        <v>15</v>
      </c>
      <c r="M122" s="94" t="s">
        <v>15</v>
      </c>
      <c r="N122" s="203" t="s">
        <v>15</v>
      </c>
      <c r="O122" s="31" t="s">
        <v>15</v>
      </c>
      <c r="P122" s="187" t="s">
        <v>15</v>
      </c>
      <c r="Q122" s="94" t="s">
        <v>15</v>
      </c>
      <c r="R122" s="187" t="s">
        <v>15</v>
      </c>
      <c r="S122" s="192" t="s">
        <v>15</v>
      </c>
      <c r="T122" s="187" t="s">
        <v>15</v>
      </c>
      <c r="U122" s="31" t="s">
        <v>15</v>
      </c>
      <c r="V122" s="187" t="s">
        <v>15</v>
      </c>
      <c r="W122" s="31" t="s">
        <v>15</v>
      </c>
      <c r="X122" s="187" t="s">
        <v>15</v>
      </c>
      <c r="Y122" s="31" t="s">
        <v>15</v>
      </c>
      <c r="Z122" s="187" t="s">
        <v>15</v>
      </c>
      <c r="AA122" s="94" t="s">
        <v>15</v>
      </c>
      <c r="AB122" s="187" t="s">
        <v>15</v>
      </c>
      <c r="AC122" s="94" t="s">
        <v>15</v>
      </c>
      <c r="AD122" s="187" t="s">
        <v>15</v>
      </c>
      <c r="AE122" s="192" t="s">
        <v>15</v>
      </c>
      <c r="AF122" s="203" t="s">
        <v>15</v>
      </c>
      <c r="AG122" s="192" t="s">
        <v>15</v>
      </c>
      <c r="AH122" s="187" t="s">
        <v>15</v>
      </c>
      <c r="AI122" s="192">
        <v>2</v>
      </c>
      <c r="AJ122" s="187" t="s">
        <v>15</v>
      </c>
      <c r="AK122" s="192" t="s">
        <v>15</v>
      </c>
      <c r="AL122" s="187" t="s">
        <v>15</v>
      </c>
      <c r="AM122" s="192" t="s">
        <v>15</v>
      </c>
      <c r="AN122" s="187" t="s">
        <v>15</v>
      </c>
      <c r="AO122" s="192" t="s">
        <v>15</v>
      </c>
      <c r="AP122" s="187" t="s">
        <v>15</v>
      </c>
      <c r="AQ122" s="235" t="s">
        <v>15</v>
      </c>
      <c r="AR122" s="113">
        <v>0</v>
      </c>
      <c r="AS122" s="114">
        <v>0</v>
      </c>
      <c r="AT122" s="114">
        <v>0</v>
      </c>
      <c r="AU122" s="114">
        <v>0</v>
      </c>
      <c r="AV122" s="114">
        <v>0</v>
      </c>
      <c r="AW122" s="35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</row>
    <row r="123" spans="1:240" ht="17.149999999999999" customHeight="1" x14ac:dyDescent="0.35">
      <c r="A123" s="30">
        <v>118</v>
      </c>
      <c r="B123" s="30">
        <v>137</v>
      </c>
      <c r="C123" s="30">
        <f t="shared" si="16"/>
        <v>19</v>
      </c>
      <c r="D123" s="92" t="s">
        <v>1317</v>
      </c>
      <c r="E123" s="93">
        <f t="shared" si="14"/>
        <v>2</v>
      </c>
      <c r="F123" s="93">
        <f t="shared" si="15"/>
        <v>1</v>
      </c>
      <c r="G123" s="94"/>
      <c r="H123" s="187" t="s">
        <v>15</v>
      </c>
      <c r="I123" s="94" t="s">
        <v>15</v>
      </c>
      <c r="J123" s="187" t="s">
        <v>15</v>
      </c>
      <c r="K123" s="94" t="s">
        <v>15</v>
      </c>
      <c r="L123" s="187" t="s">
        <v>15</v>
      </c>
      <c r="M123" s="94" t="s">
        <v>15</v>
      </c>
      <c r="N123" s="203" t="s">
        <v>15</v>
      </c>
      <c r="O123" s="31" t="s">
        <v>15</v>
      </c>
      <c r="P123" s="187" t="s">
        <v>15</v>
      </c>
      <c r="Q123" s="94" t="s">
        <v>15</v>
      </c>
      <c r="R123" s="187" t="s">
        <v>15</v>
      </c>
      <c r="S123" s="192" t="s">
        <v>15</v>
      </c>
      <c r="T123" s="187" t="s">
        <v>15</v>
      </c>
      <c r="U123" s="31" t="s">
        <v>15</v>
      </c>
      <c r="V123" s="187" t="s">
        <v>15</v>
      </c>
      <c r="W123" s="31" t="s">
        <v>15</v>
      </c>
      <c r="X123" s="187" t="s">
        <v>15</v>
      </c>
      <c r="Y123" s="31" t="s">
        <v>15</v>
      </c>
      <c r="Z123" s="187" t="s">
        <v>15</v>
      </c>
      <c r="AA123" s="94" t="s">
        <v>15</v>
      </c>
      <c r="AB123" s="187" t="s">
        <v>15</v>
      </c>
      <c r="AC123" s="94" t="s">
        <v>15</v>
      </c>
      <c r="AD123" s="187" t="s">
        <v>15</v>
      </c>
      <c r="AE123" s="192" t="s">
        <v>15</v>
      </c>
      <c r="AF123" s="203" t="s">
        <v>15</v>
      </c>
      <c r="AG123" s="192" t="s">
        <v>15</v>
      </c>
      <c r="AH123" s="187" t="s">
        <v>15</v>
      </c>
      <c r="AI123" s="192" t="s">
        <v>15</v>
      </c>
      <c r="AJ123" s="187" t="s">
        <v>15</v>
      </c>
      <c r="AK123" s="192">
        <v>2</v>
      </c>
      <c r="AL123" s="187" t="s">
        <v>15</v>
      </c>
      <c r="AM123" s="192" t="s">
        <v>15</v>
      </c>
      <c r="AN123" s="187" t="s">
        <v>15</v>
      </c>
      <c r="AO123" s="192" t="s">
        <v>15</v>
      </c>
      <c r="AP123" s="187" t="s">
        <v>15</v>
      </c>
      <c r="AQ123" s="235" t="s">
        <v>15</v>
      </c>
      <c r="AR123" s="113">
        <v>0</v>
      </c>
      <c r="AS123" s="114">
        <v>0</v>
      </c>
      <c r="AT123" s="114">
        <v>0</v>
      </c>
      <c r="AU123" s="114">
        <v>0</v>
      </c>
      <c r="AV123" s="114">
        <v>0</v>
      </c>
      <c r="AW123" s="35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</row>
    <row r="124" spans="1:240" ht="17.149999999999999" customHeight="1" x14ac:dyDescent="0.35">
      <c r="A124" s="30">
        <v>119</v>
      </c>
      <c r="B124" s="30">
        <v>138</v>
      </c>
      <c r="C124" s="30">
        <f t="shared" si="16"/>
        <v>19</v>
      </c>
      <c r="D124" s="110" t="s">
        <v>1817</v>
      </c>
      <c r="E124" s="86">
        <f t="shared" si="14"/>
        <v>2</v>
      </c>
      <c r="F124" s="93">
        <f t="shared" si="15"/>
        <v>1</v>
      </c>
      <c r="G124" s="94"/>
      <c r="H124" s="187" t="s">
        <v>15</v>
      </c>
      <c r="I124" s="94" t="s">
        <v>15</v>
      </c>
      <c r="J124" s="187" t="s">
        <v>15</v>
      </c>
      <c r="K124" s="94" t="s">
        <v>15</v>
      </c>
      <c r="L124" s="187" t="s">
        <v>15</v>
      </c>
      <c r="M124" s="94" t="s">
        <v>15</v>
      </c>
      <c r="N124" s="203" t="s">
        <v>15</v>
      </c>
      <c r="O124" s="31" t="s">
        <v>15</v>
      </c>
      <c r="P124" s="187" t="s">
        <v>15</v>
      </c>
      <c r="Q124" s="94" t="s">
        <v>15</v>
      </c>
      <c r="R124" s="187" t="s">
        <v>15</v>
      </c>
      <c r="S124" s="192">
        <v>2</v>
      </c>
      <c r="T124" s="187" t="s">
        <v>15</v>
      </c>
      <c r="U124" s="31" t="s">
        <v>15</v>
      </c>
      <c r="V124" s="187" t="s">
        <v>15</v>
      </c>
      <c r="W124" s="31" t="s">
        <v>15</v>
      </c>
      <c r="X124" s="187" t="s">
        <v>15</v>
      </c>
      <c r="Y124" s="31" t="s">
        <v>15</v>
      </c>
      <c r="Z124" s="187" t="s">
        <v>15</v>
      </c>
      <c r="AA124" s="94" t="s">
        <v>15</v>
      </c>
      <c r="AB124" s="187" t="s">
        <v>15</v>
      </c>
      <c r="AC124" s="94" t="s">
        <v>15</v>
      </c>
      <c r="AD124" s="187" t="s">
        <v>15</v>
      </c>
      <c r="AE124" s="192" t="s">
        <v>15</v>
      </c>
      <c r="AF124" s="203" t="s">
        <v>15</v>
      </c>
      <c r="AG124" s="192" t="s">
        <v>15</v>
      </c>
      <c r="AH124" s="187" t="s">
        <v>15</v>
      </c>
      <c r="AI124" s="192" t="s">
        <v>15</v>
      </c>
      <c r="AJ124" s="187" t="s">
        <v>15</v>
      </c>
      <c r="AK124" s="192" t="s">
        <v>15</v>
      </c>
      <c r="AL124" s="187" t="s">
        <v>15</v>
      </c>
      <c r="AM124" s="192" t="s">
        <v>15</v>
      </c>
      <c r="AN124" s="187" t="s">
        <v>15</v>
      </c>
      <c r="AO124" s="192" t="s">
        <v>15</v>
      </c>
      <c r="AP124" s="187" t="s">
        <v>15</v>
      </c>
      <c r="AQ124" s="235" t="s">
        <v>15</v>
      </c>
      <c r="AR124" s="113">
        <v>0</v>
      </c>
      <c r="AS124" s="114">
        <v>0</v>
      </c>
      <c r="AT124" s="114">
        <v>0</v>
      </c>
      <c r="AU124" s="114">
        <v>0</v>
      </c>
      <c r="AV124" s="114">
        <v>0</v>
      </c>
      <c r="AW124" s="35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</row>
    <row r="125" spans="1:240" ht="17.149999999999999" customHeight="1" x14ac:dyDescent="0.35">
      <c r="A125" s="30">
        <v>120</v>
      </c>
      <c r="B125" s="30">
        <v>139</v>
      </c>
      <c r="C125" s="30">
        <f t="shared" si="16"/>
        <v>19</v>
      </c>
      <c r="D125" s="92" t="s">
        <v>1876</v>
      </c>
      <c r="E125" s="93">
        <f t="shared" si="14"/>
        <v>2</v>
      </c>
      <c r="F125" s="93">
        <f t="shared" si="15"/>
        <v>1</v>
      </c>
      <c r="G125" s="94"/>
      <c r="H125" s="187" t="s">
        <v>15</v>
      </c>
      <c r="I125" s="94" t="s">
        <v>15</v>
      </c>
      <c r="J125" s="187" t="s">
        <v>15</v>
      </c>
      <c r="K125" s="94" t="s">
        <v>15</v>
      </c>
      <c r="L125" s="187" t="s">
        <v>15</v>
      </c>
      <c r="M125" s="94" t="s">
        <v>15</v>
      </c>
      <c r="N125" s="203" t="s">
        <v>15</v>
      </c>
      <c r="O125" s="31" t="s">
        <v>15</v>
      </c>
      <c r="P125" s="187" t="s">
        <v>15</v>
      </c>
      <c r="Q125" s="94">
        <v>2</v>
      </c>
      <c r="R125" s="187" t="s">
        <v>15</v>
      </c>
      <c r="S125" s="192" t="s">
        <v>15</v>
      </c>
      <c r="T125" s="187" t="s">
        <v>15</v>
      </c>
      <c r="U125" s="31" t="s">
        <v>15</v>
      </c>
      <c r="V125" s="187" t="s">
        <v>15</v>
      </c>
      <c r="W125" s="31" t="s">
        <v>15</v>
      </c>
      <c r="X125" s="187" t="s">
        <v>15</v>
      </c>
      <c r="Y125" s="31" t="s">
        <v>15</v>
      </c>
      <c r="Z125" s="187" t="s">
        <v>15</v>
      </c>
      <c r="AA125" s="94" t="s">
        <v>15</v>
      </c>
      <c r="AB125" s="187" t="s">
        <v>15</v>
      </c>
      <c r="AC125" s="94" t="s">
        <v>15</v>
      </c>
      <c r="AD125" s="187" t="s">
        <v>15</v>
      </c>
      <c r="AE125" s="192" t="s">
        <v>15</v>
      </c>
      <c r="AF125" s="203" t="s">
        <v>15</v>
      </c>
      <c r="AG125" s="192" t="s">
        <v>15</v>
      </c>
      <c r="AH125" s="187" t="s">
        <v>15</v>
      </c>
      <c r="AI125" s="192" t="s">
        <v>15</v>
      </c>
      <c r="AJ125" s="187" t="s">
        <v>15</v>
      </c>
      <c r="AK125" s="192" t="s">
        <v>15</v>
      </c>
      <c r="AL125" s="187" t="s">
        <v>15</v>
      </c>
      <c r="AM125" s="192" t="s">
        <v>15</v>
      </c>
      <c r="AN125" s="187" t="s">
        <v>15</v>
      </c>
      <c r="AO125" s="192" t="s">
        <v>15</v>
      </c>
      <c r="AP125" s="187" t="s">
        <v>15</v>
      </c>
      <c r="AQ125" s="235" t="s">
        <v>15</v>
      </c>
      <c r="AR125" s="113">
        <v>0</v>
      </c>
      <c r="AS125" s="114">
        <v>0</v>
      </c>
      <c r="AT125" s="114">
        <v>0</v>
      </c>
      <c r="AU125" s="114">
        <v>0</v>
      </c>
      <c r="AV125" s="114">
        <v>0</v>
      </c>
      <c r="AW125" s="35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</row>
    <row r="126" spans="1:240" ht="17.149999999999999" customHeight="1" x14ac:dyDescent="0.35">
      <c r="A126" s="30">
        <v>121</v>
      </c>
      <c r="B126" s="30">
        <v>140</v>
      </c>
      <c r="C126" s="30">
        <f t="shared" si="16"/>
        <v>19</v>
      </c>
      <c r="D126" s="92" t="s">
        <v>1902</v>
      </c>
      <c r="E126" s="93">
        <f t="shared" si="14"/>
        <v>2</v>
      </c>
      <c r="F126" s="93">
        <f t="shared" si="15"/>
        <v>1</v>
      </c>
      <c r="G126" s="94"/>
      <c r="H126" s="187" t="s">
        <v>15</v>
      </c>
      <c r="I126" s="94" t="s">
        <v>15</v>
      </c>
      <c r="J126" s="187" t="s">
        <v>15</v>
      </c>
      <c r="K126" s="94" t="s">
        <v>15</v>
      </c>
      <c r="L126" s="187" t="s">
        <v>15</v>
      </c>
      <c r="M126" s="94" t="s">
        <v>15</v>
      </c>
      <c r="N126" s="203" t="s">
        <v>15</v>
      </c>
      <c r="O126" s="31" t="s">
        <v>15</v>
      </c>
      <c r="P126" s="187">
        <v>2</v>
      </c>
      <c r="Q126" s="94" t="s">
        <v>15</v>
      </c>
      <c r="R126" s="187" t="s">
        <v>15</v>
      </c>
      <c r="S126" s="192" t="s">
        <v>15</v>
      </c>
      <c r="T126" s="187" t="s">
        <v>15</v>
      </c>
      <c r="U126" s="31" t="s">
        <v>15</v>
      </c>
      <c r="V126" s="187" t="s">
        <v>15</v>
      </c>
      <c r="W126" s="31" t="s">
        <v>15</v>
      </c>
      <c r="X126" s="187" t="s">
        <v>15</v>
      </c>
      <c r="Y126" s="31" t="s">
        <v>15</v>
      </c>
      <c r="Z126" s="187" t="s">
        <v>15</v>
      </c>
      <c r="AA126" s="94" t="s">
        <v>15</v>
      </c>
      <c r="AB126" s="187" t="s">
        <v>15</v>
      </c>
      <c r="AC126" s="94" t="s">
        <v>15</v>
      </c>
      <c r="AD126" s="187" t="s">
        <v>15</v>
      </c>
      <c r="AE126" s="192" t="s">
        <v>15</v>
      </c>
      <c r="AF126" s="203" t="s">
        <v>15</v>
      </c>
      <c r="AG126" s="192" t="s">
        <v>15</v>
      </c>
      <c r="AH126" s="187" t="s">
        <v>15</v>
      </c>
      <c r="AI126" s="192" t="s">
        <v>15</v>
      </c>
      <c r="AJ126" s="187" t="s">
        <v>15</v>
      </c>
      <c r="AK126" s="192" t="s">
        <v>15</v>
      </c>
      <c r="AL126" s="187" t="s">
        <v>15</v>
      </c>
      <c r="AM126" s="192" t="s">
        <v>15</v>
      </c>
      <c r="AN126" s="187" t="s">
        <v>15</v>
      </c>
      <c r="AO126" s="192" t="s">
        <v>15</v>
      </c>
      <c r="AP126" s="187" t="s">
        <v>15</v>
      </c>
      <c r="AQ126" s="235" t="s">
        <v>15</v>
      </c>
      <c r="AR126" s="113">
        <v>0</v>
      </c>
      <c r="AS126" s="114">
        <v>0</v>
      </c>
      <c r="AT126" s="114">
        <v>0</v>
      </c>
      <c r="AU126" s="114">
        <v>0</v>
      </c>
      <c r="AV126" s="114">
        <v>0</v>
      </c>
      <c r="AW126" s="35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</row>
    <row r="127" spans="1:240" ht="17.149999999999999" customHeight="1" x14ac:dyDescent="0.35">
      <c r="A127" s="30">
        <v>122</v>
      </c>
      <c r="B127" s="30"/>
      <c r="C127" s="30"/>
      <c r="D127" s="92" t="s">
        <v>2250</v>
      </c>
      <c r="E127" s="93">
        <f t="shared" si="14"/>
        <v>2</v>
      </c>
      <c r="F127" s="93">
        <f t="shared" si="15"/>
        <v>1</v>
      </c>
      <c r="G127" s="94"/>
      <c r="H127" s="187">
        <v>2</v>
      </c>
      <c r="I127" s="94" t="s">
        <v>15</v>
      </c>
      <c r="J127" s="187" t="s">
        <v>15</v>
      </c>
      <c r="K127" s="94" t="s">
        <v>15</v>
      </c>
      <c r="L127" s="187" t="s">
        <v>15</v>
      </c>
      <c r="M127" s="94" t="s">
        <v>15</v>
      </c>
      <c r="N127" s="203" t="s">
        <v>15</v>
      </c>
      <c r="O127" s="31" t="s">
        <v>15</v>
      </c>
      <c r="P127" s="187" t="s">
        <v>15</v>
      </c>
      <c r="Q127" s="94" t="s">
        <v>15</v>
      </c>
      <c r="R127" s="187" t="s">
        <v>15</v>
      </c>
      <c r="S127" s="192" t="s">
        <v>15</v>
      </c>
      <c r="T127" s="187" t="s">
        <v>15</v>
      </c>
      <c r="U127" s="31" t="s">
        <v>15</v>
      </c>
      <c r="V127" s="187" t="s">
        <v>15</v>
      </c>
      <c r="W127" s="31" t="s">
        <v>15</v>
      </c>
      <c r="X127" s="187" t="s">
        <v>15</v>
      </c>
      <c r="Y127" s="31" t="s">
        <v>15</v>
      </c>
      <c r="Z127" s="187" t="s">
        <v>15</v>
      </c>
      <c r="AA127" s="94" t="s">
        <v>15</v>
      </c>
      <c r="AB127" s="187" t="s">
        <v>15</v>
      </c>
      <c r="AC127" s="94" t="s">
        <v>15</v>
      </c>
      <c r="AD127" s="187" t="s">
        <v>15</v>
      </c>
      <c r="AE127" s="192" t="s">
        <v>15</v>
      </c>
      <c r="AF127" s="203" t="s">
        <v>15</v>
      </c>
      <c r="AG127" s="192" t="s">
        <v>15</v>
      </c>
      <c r="AH127" s="187" t="s">
        <v>15</v>
      </c>
      <c r="AI127" s="192" t="s">
        <v>15</v>
      </c>
      <c r="AJ127" s="187" t="s">
        <v>15</v>
      </c>
      <c r="AK127" s="192" t="s">
        <v>15</v>
      </c>
      <c r="AL127" s="187" t="s">
        <v>15</v>
      </c>
      <c r="AM127" s="192" t="s">
        <v>15</v>
      </c>
      <c r="AN127" s="187" t="s">
        <v>15</v>
      </c>
      <c r="AO127" s="192" t="s">
        <v>15</v>
      </c>
      <c r="AP127" s="187" t="s">
        <v>15</v>
      </c>
      <c r="AQ127" s="235" t="s">
        <v>15</v>
      </c>
      <c r="AR127" s="113">
        <v>0</v>
      </c>
      <c r="AS127" s="114">
        <v>0</v>
      </c>
      <c r="AT127" s="114">
        <v>0</v>
      </c>
      <c r="AU127" s="114">
        <v>0</v>
      </c>
      <c r="AV127" s="114">
        <v>0</v>
      </c>
      <c r="AW127" s="35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</row>
    <row r="128" spans="1:240" ht="17.149999999999999" customHeight="1" x14ac:dyDescent="0.35">
      <c r="A128" s="30">
        <v>123</v>
      </c>
      <c r="B128" s="30">
        <v>144</v>
      </c>
      <c r="C128" s="30">
        <f t="shared" ref="C128:C133" si="17">B128-A128</f>
        <v>21</v>
      </c>
      <c r="D128" s="110" t="s">
        <v>1116</v>
      </c>
      <c r="E128" s="93">
        <f t="shared" si="14"/>
        <v>1</v>
      </c>
      <c r="F128" s="93">
        <f t="shared" si="15"/>
        <v>1</v>
      </c>
      <c r="G128" s="94"/>
      <c r="H128" s="187" t="s">
        <v>15</v>
      </c>
      <c r="I128" s="94" t="s">
        <v>15</v>
      </c>
      <c r="J128" s="187" t="s">
        <v>15</v>
      </c>
      <c r="K128" s="94" t="s">
        <v>15</v>
      </c>
      <c r="L128" s="187" t="s">
        <v>15</v>
      </c>
      <c r="M128" s="94" t="s">
        <v>15</v>
      </c>
      <c r="N128" s="203" t="s">
        <v>15</v>
      </c>
      <c r="O128" s="31" t="s">
        <v>15</v>
      </c>
      <c r="P128" s="187" t="s">
        <v>15</v>
      </c>
      <c r="Q128" s="94" t="s">
        <v>15</v>
      </c>
      <c r="R128" s="187" t="s">
        <v>15</v>
      </c>
      <c r="S128" s="192" t="s">
        <v>15</v>
      </c>
      <c r="T128" s="187" t="s">
        <v>15</v>
      </c>
      <c r="U128" s="31" t="s">
        <v>15</v>
      </c>
      <c r="V128" s="187" t="s">
        <v>15</v>
      </c>
      <c r="W128" s="31" t="s">
        <v>15</v>
      </c>
      <c r="X128" s="187" t="s">
        <v>15</v>
      </c>
      <c r="Y128" s="31" t="s">
        <v>15</v>
      </c>
      <c r="Z128" s="187" t="s">
        <v>15</v>
      </c>
      <c r="AA128" s="94" t="s">
        <v>15</v>
      </c>
      <c r="AB128" s="187" t="s">
        <v>15</v>
      </c>
      <c r="AC128" s="94" t="s">
        <v>15</v>
      </c>
      <c r="AD128" s="187" t="s">
        <v>15</v>
      </c>
      <c r="AE128" s="192" t="s">
        <v>15</v>
      </c>
      <c r="AF128" s="203" t="s">
        <v>15</v>
      </c>
      <c r="AG128" s="192" t="s">
        <v>15</v>
      </c>
      <c r="AH128" s="187" t="s">
        <v>15</v>
      </c>
      <c r="AI128" s="192" t="s">
        <v>15</v>
      </c>
      <c r="AJ128" s="187" t="s">
        <v>15</v>
      </c>
      <c r="AK128" s="192" t="s">
        <v>15</v>
      </c>
      <c r="AL128" s="187" t="s">
        <v>15</v>
      </c>
      <c r="AM128" s="192" t="s">
        <v>15</v>
      </c>
      <c r="AN128" s="187" t="s">
        <v>15</v>
      </c>
      <c r="AO128" s="192" t="s">
        <v>15</v>
      </c>
      <c r="AP128" s="187" t="s">
        <v>15</v>
      </c>
      <c r="AQ128" s="235">
        <v>1</v>
      </c>
      <c r="AR128" s="113">
        <v>0</v>
      </c>
      <c r="AS128" s="114">
        <v>0</v>
      </c>
      <c r="AT128" s="114">
        <v>0</v>
      </c>
      <c r="AU128" s="114">
        <v>0</v>
      </c>
      <c r="AV128" s="114">
        <v>0</v>
      </c>
      <c r="AW128" s="35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</row>
    <row r="129" spans="1:240" ht="17.149999999999999" customHeight="1" x14ac:dyDescent="0.35">
      <c r="A129" s="30">
        <v>124</v>
      </c>
      <c r="B129" s="30">
        <v>145</v>
      </c>
      <c r="C129" s="30">
        <f t="shared" si="17"/>
        <v>21</v>
      </c>
      <c r="D129" s="110" t="s">
        <v>1363</v>
      </c>
      <c r="E129" s="93">
        <f t="shared" si="14"/>
        <v>1</v>
      </c>
      <c r="F129" s="93">
        <f t="shared" si="15"/>
        <v>1</v>
      </c>
      <c r="G129" s="94"/>
      <c r="H129" s="187" t="s">
        <v>15</v>
      </c>
      <c r="I129" s="94" t="s">
        <v>15</v>
      </c>
      <c r="J129" s="187" t="s">
        <v>15</v>
      </c>
      <c r="K129" s="94" t="s">
        <v>15</v>
      </c>
      <c r="L129" s="187" t="s">
        <v>15</v>
      </c>
      <c r="M129" s="94" t="s">
        <v>15</v>
      </c>
      <c r="N129" s="203" t="s">
        <v>15</v>
      </c>
      <c r="O129" s="31" t="s">
        <v>15</v>
      </c>
      <c r="P129" s="187" t="s">
        <v>15</v>
      </c>
      <c r="Q129" s="94" t="s">
        <v>15</v>
      </c>
      <c r="R129" s="187" t="s">
        <v>15</v>
      </c>
      <c r="S129" s="192" t="s">
        <v>15</v>
      </c>
      <c r="T129" s="187" t="s">
        <v>15</v>
      </c>
      <c r="U129" s="31" t="s">
        <v>15</v>
      </c>
      <c r="V129" s="187" t="s">
        <v>15</v>
      </c>
      <c r="W129" s="31" t="s">
        <v>15</v>
      </c>
      <c r="X129" s="187" t="s">
        <v>15</v>
      </c>
      <c r="Y129" s="31" t="s">
        <v>15</v>
      </c>
      <c r="Z129" s="187" t="s">
        <v>15</v>
      </c>
      <c r="AA129" s="94" t="s">
        <v>15</v>
      </c>
      <c r="AB129" s="187" t="s">
        <v>15</v>
      </c>
      <c r="AC129" s="94" t="s">
        <v>15</v>
      </c>
      <c r="AD129" s="187" t="s">
        <v>15</v>
      </c>
      <c r="AE129" s="192" t="s">
        <v>15</v>
      </c>
      <c r="AF129" s="203" t="s">
        <v>15</v>
      </c>
      <c r="AG129" s="192" t="s">
        <v>15</v>
      </c>
      <c r="AH129" s="187" t="s">
        <v>15</v>
      </c>
      <c r="AI129" s="192" t="s">
        <v>15</v>
      </c>
      <c r="AJ129" s="187">
        <v>1</v>
      </c>
      <c r="AK129" s="192" t="s">
        <v>15</v>
      </c>
      <c r="AL129" s="187" t="s">
        <v>15</v>
      </c>
      <c r="AM129" s="192" t="s">
        <v>15</v>
      </c>
      <c r="AN129" s="187" t="s">
        <v>15</v>
      </c>
      <c r="AO129" s="192" t="s">
        <v>15</v>
      </c>
      <c r="AP129" s="187" t="s">
        <v>15</v>
      </c>
      <c r="AQ129" s="235" t="s">
        <v>15</v>
      </c>
      <c r="AR129" s="113">
        <v>0</v>
      </c>
      <c r="AS129" s="114">
        <v>0</v>
      </c>
      <c r="AT129" s="114">
        <v>0</v>
      </c>
      <c r="AU129" s="114">
        <v>0</v>
      </c>
      <c r="AV129" s="114">
        <v>0</v>
      </c>
      <c r="AW129" s="35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</row>
    <row r="130" spans="1:240" ht="17.149999999999999" customHeight="1" x14ac:dyDescent="0.35">
      <c r="A130" s="30">
        <v>125</v>
      </c>
      <c r="B130" s="30">
        <v>147</v>
      </c>
      <c r="C130" s="30">
        <f t="shared" si="17"/>
        <v>22</v>
      </c>
      <c r="D130" s="110" t="s">
        <v>1760</v>
      </c>
      <c r="E130" s="86">
        <f t="shared" si="14"/>
        <v>1</v>
      </c>
      <c r="F130" s="93">
        <f t="shared" si="15"/>
        <v>1</v>
      </c>
      <c r="G130" s="94"/>
      <c r="H130" s="187" t="s">
        <v>15</v>
      </c>
      <c r="I130" s="94" t="s">
        <v>15</v>
      </c>
      <c r="J130" s="187" t="s">
        <v>15</v>
      </c>
      <c r="K130" s="94" t="s">
        <v>15</v>
      </c>
      <c r="L130" s="187" t="s">
        <v>15</v>
      </c>
      <c r="M130" s="94" t="s">
        <v>15</v>
      </c>
      <c r="N130" s="203" t="s">
        <v>15</v>
      </c>
      <c r="O130" s="31" t="s">
        <v>15</v>
      </c>
      <c r="P130" s="187" t="s">
        <v>15</v>
      </c>
      <c r="Q130" s="94" t="s">
        <v>15</v>
      </c>
      <c r="R130" s="187" t="s">
        <v>15</v>
      </c>
      <c r="S130" s="192" t="s">
        <v>15</v>
      </c>
      <c r="T130" s="187" t="s">
        <v>15</v>
      </c>
      <c r="U130" s="31">
        <v>1</v>
      </c>
      <c r="V130" s="187" t="s">
        <v>15</v>
      </c>
      <c r="W130" s="31" t="s">
        <v>15</v>
      </c>
      <c r="X130" s="187" t="s">
        <v>15</v>
      </c>
      <c r="Y130" s="31" t="s">
        <v>15</v>
      </c>
      <c r="Z130" s="187" t="s">
        <v>15</v>
      </c>
      <c r="AA130" s="94" t="s">
        <v>15</v>
      </c>
      <c r="AB130" s="187" t="s">
        <v>15</v>
      </c>
      <c r="AC130" s="94" t="s">
        <v>15</v>
      </c>
      <c r="AD130" s="187" t="s">
        <v>15</v>
      </c>
      <c r="AE130" s="192" t="s">
        <v>15</v>
      </c>
      <c r="AF130" s="203" t="s">
        <v>15</v>
      </c>
      <c r="AG130" s="192" t="s">
        <v>15</v>
      </c>
      <c r="AH130" s="187" t="s">
        <v>15</v>
      </c>
      <c r="AI130" s="192" t="s">
        <v>15</v>
      </c>
      <c r="AJ130" s="187" t="s">
        <v>15</v>
      </c>
      <c r="AK130" s="192" t="s">
        <v>15</v>
      </c>
      <c r="AL130" s="187" t="s">
        <v>15</v>
      </c>
      <c r="AM130" s="192" t="s">
        <v>15</v>
      </c>
      <c r="AN130" s="187" t="s">
        <v>15</v>
      </c>
      <c r="AO130" s="192" t="s">
        <v>15</v>
      </c>
      <c r="AP130" s="187" t="s">
        <v>15</v>
      </c>
      <c r="AQ130" s="235" t="s">
        <v>15</v>
      </c>
      <c r="AR130" s="113">
        <v>0</v>
      </c>
      <c r="AS130" s="114">
        <v>0</v>
      </c>
      <c r="AT130" s="114">
        <v>0</v>
      </c>
      <c r="AU130" s="114">
        <v>0</v>
      </c>
      <c r="AV130" s="114">
        <v>0</v>
      </c>
      <c r="AW130" s="35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</row>
    <row r="131" spans="1:240" ht="17.149999999999999" customHeight="1" x14ac:dyDescent="0.35">
      <c r="A131" s="30">
        <v>126</v>
      </c>
      <c r="B131" s="30">
        <v>148</v>
      </c>
      <c r="C131" s="30">
        <f t="shared" si="17"/>
        <v>22</v>
      </c>
      <c r="D131" s="92" t="s">
        <v>1818</v>
      </c>
      <c r="E131" s="93">
        <f t="shared" si="14"/>
        <v>1</v>
      </c>
      <c r="F131" s="93">
        <f t="shared" si="15"/>
        <v>1</v>
      </c>
      <c r="G131" s="94"/>
      <c r="H131" s="187" t="s">
        <v>15</v>
      </c>
      <c r="I131" s="94" t="s">
        <v>15</v>
      </c>
      <c r="J131" s="187" t="s">
        <v>15</v>
      </c>
      <c r="K131" s="94" t="s">
        <v>15</v>
      </c>
      <c r="L131" s="187" t="s">
        <v>15</v>
      </c>
      <c r="M131" s="94" t="s">
        <v>15</v>
      </c>
      <c r="N131" s="203" t="s">
        <v>15</v>
      </c>
      <c r="O131" s="31" t="s">
        <v>15</v>
      </c>
      <c r="P131" s="187" t="s">
        <v>15</v>
      </c>
      <c r="Q131" s="94" t="s">
        <v>15</v>
      </c>
      <c r="R131" s="187" t="s">
        <v>15</v>
      </c>
      <c r="S131" s="192">
        <v>1</v>
      </c>
      <c r="T131" s="187" t="s">
        <v>15</v>
      </c>
      <c r="U131" s="31" t="s">
        <v>15</v>
      </c>
      <c r="V131" s="187" t="s">
        <v>15</v>
      </c>
      <c r="W131" s="31" t="s">
        <v>15</v>
      </c>
      <c r="X131" s="187" t="s">
        <v>15</v>
      </c>
      <c r="Y131" s="31" t="s">
        <v>15</v>
      </c>
      <c r="Z131" s="187" t="s">
        <v>15</v>
      </c>
      <c r="AA131" s="94" t="s">
        <v>15</v>
      </c>
      <c r="AB131" s="187" t="s">
        <v>15</v>
      </c>
      <c r="AC131" s="94" t="s">
        <v>15</v>
      </c>
      <c r="AD131" s="187" t="s">
        <v>15</v>
      </c>
      <c r="AE131" s="192" t="s">
        <v>15</v>
      </c>
      <c r="AF131" s="203" t="s">
        <v>15</v>
      </c>
      <c r="AG131" s="192" t="s">
        <v>15</v>
      </c>
      <c r="AH131" s="187" t="s">
        <v>15</v>
      </c>
      <c r="AI131" s="192" t="s">
        <v>15</v>
      </c>
      <c r="AJ131" s="187" t="s">
        <v>15</v>
      </c>
      <c r="AK131" s="192" t="s">
        <v>15</v>
      </c>
      <c r="AL131" s="187" t="s">
        <v>15</v>
      </c>
      <c r="AM131" s="192" t="s">
        <v>15</v>
      </c>
      <c r="AN131" s="187" t="s">
        <v>15</v>
      </c>
      <c r="AO131" s="192" t="s">
        <v>15</v>
      </c>
      <c r="AP131" s="187" t="s">
        <v>15</v>
      </c>
      <c r="AQ131" s="235" t="s">
        <v>15</v>
      </c>
      <c r="AR131" s="113">
        <v>0</v>
      </c>
      <c r="AS131" s="114">
        <v>0</v>
      </c>
      <c r="AT131" s="114">
        <v>0</v>
      </c>
      <c r="AU131" s="114">
        <v>0</v>
      </c>
      <c r="AV131" s="114">
        <v>0</v>
      </c>
      <c r="AW131" s="35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</row>
    <row r="132" spans="1:240" ht="17.149999999999999" customHeight="1" x14ac:dyDescent="0.35">
      <c r="A132" s="30">
        <v>127</v>
      </c>
      <c r="B132" s="30">
        <v>149</v>
      </c>
      <c r="C132" s="30">
        <f t="shared" si="17"/>
        <v>22</v>
      </c>
      <c r="D132" s="92" t="s">
        <v>1877</v>
      </c>
      <c r="E132" s="93">
        <f t="shared" si="14"/>
        <v>1</v>
      </c>
      <c r="F132" s="93">
        <f t="shared" si="15"/>
        <v>1</v>
      </c>
      <c r="G132" s="94"/>
      <c r="H132" s="187" t="s">
        <v>15</v>
      </c>
      <c r="I132" s="94" t="s">
        <v>15</v>
      </c>
      <c r="J132" s="187" t="s">
        <v>15</v>
      </c>
      <c r="K132" s="94" t="s">
        <v>15</v>
      </c>
      <c r="L132" s="187" t="s">
        <v>15</v>
      </c>
      <c r="M132" s="94" t="s">
        <v>15</v>
      </c>
      <c r="N132" s="203" t="s">
        <v>15</v>
      </c>
      <c r="O132" s="31" t="s">
        <v>15</v>
      </c>
      <c r="P132" s="187" t="s">
        <v>15</v>
      </c>
      <c r="Q132" s="94">
        <v>1</v>
      </c>
      <c r="R132" s="187" t="s">
        <v>15</v>
      </c>
      <c r="S132" s="192" t="s">
        <v>15</v>
      </c>
      <c r="T132" s="187" t="s">
        <v>15</v>
      </c>
      <c r="U132" s="31" t="s">
        <v>15</v>
      </c>
      <c r="V132" s="187" t="s">
        <v>15</v>
      </c>
      <c r="W132" s="31" t="s">
        <v>15</v>
      </c>
      <c r="X132" s="187" t="s">
        <v>15</v>
      </c>
      <c r="Y132" s="31" t="s">
        <v>15</v>
      </c>
      <c r="Z132" s="187" t="s">
        <v>15</v>
      </c>
      <c r="AA132" s="94" t="s">
        <v>15</v>
      </c>
      <c r="AB132" s="187" t="s">
        <v>15</v>
      </c>
      <c r="AC132" s="94" t="s">
        <v>15</v>
      </c>
      <c r="AD132" s="187" t="s">
        <v>15</v>
      </c>
      <c r="AE132" s="192" t="s">
        <v>15</v>
      </c>
      <c r="AF132" s="203" t="s">
        <v>15</v>
      </c>
      <c r="AG132" s="192" t="s">
        <v>15</v>
      </c>
      <c r="AH132" s="187" t="s">
        <v>15</v>
      </c>
      <c r="AI132" s="192" t="s">
        <v>15</v>
      </c>
      <c r="AJ132" s="187" t="s">
        <v>15</v>
      </c>
      <c r="AK132" s="192" t="s">
        <v>15</v>
      </c>
      <c r="AL132" s="187" t="s">
        <v>15</v>
      </c>
      <c r="AM132" s="192" t="s">
        <v>15</v>
      </c>
      <c r="AN132" s="187" t="s">
        <v>15</v>
      </c>
      <c r="AO132" s="192" t="s">
        <v>15</v>
      </c>
      <c r="AP132" s="187" t="s">
        <v>15</v>
      </c>
      <c r="AQ132" s="235" t="s">
        <v>15</v>
      </c>
      <c r="AR132" s="113">
        <v>0</v>
      </c>
      <c r="AS132" s="114">
        <v>0</v>
      </c>
      <c r="AT132" s="114">
        <v>0</v>
      </c>
      <c r="AU132" s="114">
        <v>0</v>
      </c>
      <c r="AV132" s="114">
        <v>0</v>
      </c>
      <c r="AW132" s="35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</row>
    <row r="133" spans="1:240" ht="17.149999999999999" customHeight="1" x14ac:dyDescent="0.35">
      <c r="A133" s="30">
        <v>128</v>
      </c>
      <c r="B133" s="30">
        <v>150</v>
      </c>
      <c r="C133" s="30">
        <f t="shared" si="17"/>
        <v>22</v>
      </c>
      <c r="D133" s="110" t="s">
        <v>2040</v>
      </c>
      <c r="E133" s="93">
        <f t="shared" si="14"/>
        <v>1</v>
      </c>
      <c r="F133" s="93">
        <f t="shared" si="15"/>
        <v>1</v>
      </c>
      <c r="G133" s="94"/>
      <c r="H133" s="187" t="s">
        <v>15</v>
      </c>
      <c r="I133" s="94" t="s">
        <v>15</v>
      </c>
      <c r="J133" s="187" t="s">
        <v>15</v>
      </c>
      <c r="K133" s="94">
        <v>1</v>
      </c>
      <c r="L133" s="187" t="s">
        <v>15</v>
      </c>
      <c r="M133" s="94" t="s">
        <v>15</v>
      </c>
      <c r="N133" s="203" t="s">
        <v>15</v>
      </c>
      <c r="O133" s="31" t="s">
        <v>15</v>
      </c>
      <c r="P133" s="187" t="s">
        <v>15</v>
      </c>
      <c r="Q133" s="94" t="s">
        <v>15</v>
      </c>
      <c r="R133" s="187" t="s">
        <v>15</v>
      </c>
      <c r="S133" s="192" t="s">
        <v>15</v>
      </c>
      <c r="T133" s="187" t="s">
        <v>15</v>
      </c>
      <c r="U133" s="31" t="s">
        <v>15</v>
      </c>
      <c r="V133" s="187" t="s">
        <v>15</v>
      </c>
      <c r="W133" s="31" t="s">
        <v>15</v>
      </c>
      <c r="X133" s="187" t="s">
        <v>15</v>
      </c>
      <c r="Y133" s="31" t="s">
        <v>15</v>
      </c>
      <c r="Z133" s="187" t="s">
        <v>15</v>
      </c>
      <c r="AA133" s="94" t="s">
        <v>15</v>
      </c>
      <c r="AB133" s="187" t="s">
        <v>15</v>
      </c>
      <c r="AC133" s="94" t="s">
        <v>15</v>
      </c>
      <c r="AD133" s="187" t="s">
        <v>15</v>
      </c>
      <c r="AE133" s="192" t="s">
        <v>15</v>
      </c>
      <c r="AF133" s="203" t="s">
        <v>15</v>
      </c>
      <c r="AG133" s="192" t="s">
        <v>15</v>
      </c>
      <c r="AH133" s="187" t="s">
        <v>15</v>
      </c>
      <c r="AI133" s="192" t="s">
        <v>15</v>
      </c>
      <c r="AJ133" s="187" t="s">
        <v>15</v>
      </c>
      <c r="AK133" s="192" t="s">
        <v>15</v>
      </c>
      <c r="AL133" s="187" t="s">
        <v>15</v>
      </c>
      <c r="AM133" s="192" t="s">
        <v>15</v>
      </c>
      <c r="AN133" s="187" t="s">
        <v>15</v>
      </c>
      <c r="AO133" s="192" t="s">
        <v>15</v>
      </c>
      <c r="AP133" s="187" t="s">
        <v>15</v>
      </c>
      <c r="AQ133" s="235" t="s">
        <v>15</v>
      </c>
      <c r="AR133" s="243">
        <v>0</v>
      </c>
      <c r="AS133" s="245">
        <v>0</v>
      </c>
      <c r="AT133" s="245">
        <v>0</v>
      </c>
      <c r="AU133" s="245">
        <v>0</v>
      </c>
      <c r="AV133" s="245">
        <v>0</v>
      </c>
      <c r="AW133" s="248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</row>
    <row r="134" spans="1:240" ht="17.149999999999999" customHeight="1" x14ac:dyDescent="0.35">
      <c r="A134" s="30">
        <v>129</v>
      </c>
      <c r="B134" s="30"/>
      <c r="C134" s="30"/>
      <c r="D134" s="92" t="s">
        <v>2251</v>
      </c>
      <c r="E134" s="93">
        <f t="shared" ref="E134:E166" si="18">LARGE(G134:AV134,1)+LARGE(G134:AV134,2)+LARGE(G134:AV134,3)+LARGE(G134:AV134,4)+LARGE(G134:AV134,5)</f>
        <v>1</v>
      </c>
      <c r="F134" s="93">
        <f t="shared" ref="F134:F165" si="19">COUNT(G134:AQ134)</f>
        <v>1</v>
      </c>
      <c r="G134" s="94"/>
      <c r="H134" s="187">
        <v>1</v>
      </c>
      <c r="I134" s="94" t="s">
        <v>15</v>
      </c>
      <c r="J134" s="187" t="s">
        <v>15</v>
      </c>
      <c r="K134" s="94" t="s">
        <v>15</v>
      </c>
      <c r="L134" s="187" t="s">
        <v>15</v>
      </c>
      <c r="M134" s="94" t="s">
        <v>15</v>
      </c>
      <c r="N134" s="203" t="s">
        <v>15</v>
      </c>
      <c r="O134" s="31" t="s">
        <v>15</v>
      </c>
      <c r="P134" s="187" t="s">
        <v>15</v>
      </c>
      <c r="Q134" s="94" t="s">
        <v>15</v>
      </c>
      <c r="R134" s="187" t="s">
        <v>15</v>
      </c>
      <c r="S134" s="192" t="s">
        <v>15</v>
      </c>
      <c r="T134" s="187" t="s">
        <v>15</v>
      </c>
      <c r="U134" s="31" t="s">
        <v>15</v>
      </c>
      <c r="V134" s="187" t="s">
        <v>15</v>
      </c>
      <c r="W134" s="31" t="s">
        <v>15</v>
      </c>
      <c r="X134" s="187" t="s">
        <v>15</v>
      </c>
      <c r="Y134" s="31" t="s">
        <v>15</v>
      </c>
      <c r="Z134" s="187" t="s">
        <v>15</v>
      </c>
      <c r="AA134" s="94" t="s">
        <v>15</v>
      </c>
      <c r="AB134" s="187" t="s">
        <v>15</v>
      </c>
      <c r="AC134" s="94" t="s">
        <v>15</v>
      </c>
      <c r="AD134" s="187" t="s">
        <v>15</v>
      </c>
      <c r="AE134" s="192" t="s">
        <v>15</v>
      </c>
      <c r="AF134" s="203" t="s">
        <v>15</v>
      </c>
      <c r="AG134" s="192" t="s">
        <v>15</v>
      </c>
      <c r="AH134" s="187" t="s">
        <v>15</v>
      </c>
      <c r="AI134" s="192" t="s">
        <v>15</v>
      </c>
      <c r="AJ134" s="187" t="s">
        <v>15</v>
      </c>
      <c r="AK134" s="192" t="s">
        <v>15</v>
      </c>
      <c r="AL134" s="187" t="s">
        <v>15</v>
      </c>
      <c r="AM134" s="192" t="s">
        <v>15</v>
      </c>
      <c r="AN134" s="187" t="s">
        <v>15</v>
      </c>
      <c r="AO134" s="192" t="s">
        <v>15</v>
      </c>
      <c r="AP134" s="187" t="s">
        <v>15</v>
      </c>
      <c r="AQ134" s="235" t="s">
        <v>15</v>
      </c>
      <c r="AR134" s="113">
        <v>0</v>
      </c>
      <c r="AS134" s="114">
        <v>0</v>
      </c>
      <c r="AT134" s="114">
        <v>0</v>
      </c>
      <c r="AU134" s="114">
        <v>0</v>
      </c>
      <c r="AV134" s="114">
        <v>0</v>
      </c>
      <c r="AW134" s="35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</row>
    <row r="135" spans="1:240" ht="17.149999999999999" customHeight="1" x14ac:dyDescent="0.35">
      <c r="A135" s="30"/>
      <c r="B135" s="30"/>
      <c r="C135" s="30"/>
      <c r="D135" s="92"/>
      <c r="E135" s="93">
        <f t="shared" si="18"/>
        <v>0</v>
      </c>
      <c r="F135" s="93">
        <f t="shared" si="19"/>
        <v>0</v>
      </c>
      <c r="G135" s="94"/>
      <c r="H135" s="187" t="s">
        <v>15</v>
      </c>
      <c r="I135" s="94" t="s">
        <v>15</v>
      </c>
      <c r="J135" s="187" t="s">
        <v>15</v>
      </c>
      <c r="K135" s="94" t="s">
        <v>15</v>
      </c>
      <c r="L135" s="187" t="s">
        <v>15</v>
      </c>
      <c r="M135" s="94" t="s">
        <v>15</v>
      </c>
      <c r="N135" s="203" t="s">
        <v>15</v>
      </c>
      <c r="O135" s="31" t="s">
        <v>15</v>
      </c>
      <c r="P135" s="187" t="s">
        <v>15</v>
      </c>
      <c r="Q135" s="94" t="s">
        <v>15</v>
      </c>
      <c r="R135" s="187" t="s">
        <v>15</v>
      </c>
      <c r="S135" s="192" t="s">
        <v>15</v>
      </c>
      <c r="T135" s="187" t="s">
        <v>15</v>
      </c>
      <c r="U135" s="31" t="s">
        <v>15</v>
      </c>
      <c r="V135" s="187" t="s">
        <v>15</v>
      </c>
      <c r="W135" s="31" t="s">
        <v>15</v>
      </c>
      <c r="X135" s="187" t="s">
        <v>15</v>
      </c>
      <c r="Y135" s="31" t="s">
        <v>15</v>
      </c>
      <c r="Z135" s="187" t="s">
        <v>15</v>
      </c>
      <c r="AA135" s="94" t="s">
        <v>15</v>
      </c>
      <c r="AB135" s="187" t="s">
        <v>15</v>
      </c>
      <c r="AC135" s="94" t="s">
        <v>15</v>
      </c>
      <c r="AD135" s="187" t="s">
        <v>15</v>
      </c>
      <c r="AE135" s="192" t="s">
        <v>15</v>
      </c>
      <c r="AF135" s="203" t="s">
        <v>15</v>
      </c>
      <c r="AG135" s="192" t="s">
        <v>15</v>
      </c>
      <c r="AH135" s="187" t="s">
        <v>15</v>
      </c>
      <c r="AI135" s="192" t="s">
        <v>15</v>
      </c>
      <c r="AJ135" s="187" t="s">
        <v>15</v>
      </c>
      <c r="AK135" s="192" t="s">
        <v>15</v>
      </c>
      <c r="AL135" s="187" t="s">
        <v>15</v>
      </c>
      <c r="AM135" s="192" t="s">
        <v>15</v>
      </c>
      <c r="AN135" s="187" t="s">
        <v>15</v>
      </c>
      <c r="AO135" s="192" t="s">
        <v>15</v>
      </c>
      <c r="AP135" s="187" t="s">
        <v>15</v>
      </c>
      <c r="AQ135" s="235" t="s">
        <v>15</v>
      </c>
      <c r="AR135" s="113">
        <v>0</v>
      </c>
      <c r="AS135" s="114">
        <v>0</v>
      </c>
      <c r="AT135" s="114">
        <v>0</v>
      </c>
      <c r="AU135" s="114">
        <v>0</v>
      </c>
      <c r="AV135" s="114">
        <v>0</v>
      </c>
      <c r="AW135" s="35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</row>
    <row r="136" spans="1:240" ht="17.149999999999999" customHeight="1" x14ac:dyDescent="0.35">
      <c r="A136" s="30"/>
      <c r="B136" s="30"/>
      <c r="C136" s="30"/>
      <c r="D136" s="92"/>
      <c r="E136" s="86">
        <f t="shared" si="18"/>
        <v>0</v>
      </c>
      <c r="F136" s="93">
        <f t="shared" si="19"/>
        <v>0</v>
      </c>
      <c r="G136" s="94"/>
      <c r="H136" s="187" t="s">
        <v>15</v>
      </c>
      <c r="I136" s="94" t="s">
        <v>15</v>
      </c>
      <c r="J136" s="187" t="s">
        <v>15</v>
      </c>
      <c r="K136" s="94" t="s">
        <v>15</v>
      </c>
      <c r="L136" s="187" t="s">
        <v>15</v>
      </c>
      <c r="M136" s="94" t="s">
        <v>15</v>
      </c>
      <c r="N136" s="203" t="s">
        <v>15</v>
      </c>
      <c r="O136" s="31" t="s">
        <v>15</v>
      </c>
      <c r="P136" s="187" t="s">
        <v>15</v>
      </c>
      <c r="Q136" s="94" t="s">
        <v>15</v>
      </c>
      <c r="R136" s="187" t="s">
        <v>15</v>
      </c>
      <c r="S136" s="192" t="s">
        <v>15</v>
      </c>
      <c r="T136" s="187" t="s">
        <v>15</v>
      </c>
      <c r="U136" s="31" t="s">
        <v>15</v>
      </c>
      <c r="V136" s="187" t="s">
        <v>15</v>
      </c>
      <c r="W136" s="31" t="s">
        <v>15</v>
      </c>
      <c r="X136" s="187" t="s">
        <v>15</v>
      </c>
      <c r="Y136" s="31" t="s">
        <v>15</v>
      </c>
      <c r="Z136" s="187" t="s">
        <v>15</v>
      </c>
      <c r="AA136" s="94" t="s">
        <v>15</v>
      </c>
      <c r="AB136" s="187" t="s">
        <v>15</v>
      </c>
      <c r="AC136" s="94" t="s">
        <v>15</v>
      </c>
      <c r="AD136" s="187" t="s">
        <v>15</v>
      </c>
      <c r="AE136" s="192" t="s">
        <v>15</v>
      </c>
      <c r="AF136" s="203" t="s">
        <v>15</v>
      </c>
      <c r="AG136" s="192" t="s">
        <v>15</v>
      </c>
      <c r="AH136" s="187" t="s">
        <v>15</v>
      </c>
      <c r="AI136" s="192" t="s">
        <v>15</v>
      </c>
      <c r="AJ136" s="187" t="s">
        <v>15</v>
      </c>
      <c r="AK136" s="192" t="s">
        <v>15</v>
      </c>
      <c r="AL136" s="187" t="s">
        <v>15</v>
      </c>
      <c r="AM136" s="192" t="s">
        <v>15</v>
      </c>
      <c r="AN136" s="187" t="s">
        <v>15</v>
      </c>
      <c r="AO136" s="192" t="s">
        <v>15</v>
      </c>
      <c r="AP136" s="187" t="s">
        <v>15</v>
      </c>
      <c r="AQ136" s="235" t="s">
        <v>15</v>
      </c>
      <c r="AR136" s="113">
        <v>0</v>
      </c>
      <c r="AS136" s="114">
        <v>0</v>
      </c>
      <c r="AT136" s="114">
        <v>0</v>
      </c>
      <c r="AU136" s="114">
        <v>0</v>
      </c>
      <c r="AV136" s="114">
        <v>0</v>
      </c>
      <c r="AW136" s="35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</row>
    <row r="137" spans="1:240" ht="17.149999999999999" customHeight="1" x14ac:dyDescent="0.35">
      <c r="A137" s="30"/>
      <c r="B137" s="30"/>
      <c r="C137" s="30"/>
      <c r="D137" s="92"/>
      <c r="E137" s="93">
        <f t="shared" si="18"/>
        <v>0</v>
      </c>
      <c r="F137" s="93">
        <f t="shared" si="19"/>
        <v>0</v>
      </c>
      <c r="G137" s="94"/>
      <c r="H137" s="187" t="s">
        <v>15</v>
      </c>
      <c r="I137" s="94" t="s">
        <v>15</v>
      </c>
      <c r="J137" s="187" t="s">
        <v>15</v>
      </c>
      <c r="K137" s="94" t="s">
        <v>15</v>
      </c>
      <c r="L137" s="187" t="s">
        <v>15</v>
      </c>
      <c r="M137" s="94" t="s">
        <v>15</v>
      </c>
      <c r="N137" s="203" t="s">
        <v>15</v>
      </c>
      <c r="O137" s="31" t="s">
        <v>15</v>
      </c>
      <c r="P137" s="187" t="s">
        <v>15</v>
      </c>
      <c r="Q137" s="94" t="s">
        <v>15</v>
      </c>
      <c r="R137" s="187" t="s">
        <v>15</v>
      </c>
      <c r="S137" s="192" t="s">
        <v>15</v>
      </c>
      <c r="T137" s="187" t="s">
        <v>15</v>
      </c>
      <c r="U137" s="31" t="s">
        <v>15</v>
      </c>
      <c r="V137" s="187" t="s">
        <v>15</v>
      </c>
      <c r="W137" s="31" t="s">
        <v>15</v>
      </c>
      <c r="X137" s="187" t="s">
        <v>15</v>
      </c>
      <c r="Y137" s="31" t="s">
        <v>15</v>
      </c>
      <c r="Z137" s="187" t="s">
        <v>15</v>
      </c>
      <c r="AA137" s="94" t="s">
        <v>15</v>
      </c>
      <c r="AB137" s="187" t="s">
        <v>15</v>
      </c>
      <c r="AC137" s="94" t="s">
        <v>15</v>
      </c>
      <c r="AD137" s="187" t="s">
        <v>15</v>
      </c>
      <c r="AE137" s="192" t="s">
        <v>15</v>
      </c>
      <c r="AF137" s="203" t="s">
        <v>15</v>
      </c>
      <c r="AG137" s="192" t="s">
        <v>15</v>
      </c>
      <c r="AH137" s="187" t="s">
        <v>15</v>
      </c>
      <c r="AI137" s="192" t="s">
        <v>15</v>
      </c>
      <c r="AJ137" s="187" t="s">
        <v>15</v>
      </c>
      <c r="AK137" s="192" t="s">
        <v>15</v>
      </c>
      <c r="AL137" s="187" t="s">
        <v>15</v>
      </c>
      <c r="AM137" s="192" t="s">
        <v>15</v>
      </c>
      <c r="AN137" s="187" t="s">
        <v>15</v>
      </c>
      <c r="AO137" s="192" t="s">
        <v>15</v>
      </c>
      <c r="AP137" s="187" t="s">
        <v>15</v>
      </c>
      <c r="AQ137" s="235" t="s">
        <v>15</v>
      </c>
      <c r="AR137" s="113">
        <v>0</v>
      </c>
      <c r="AS137" s="114">
        <v>0</v>
      </c>
      <c r="AT137" s="114">
        <v>0</v>
      </c>
      <c r="AU137" s="114">
        <v>0</v>
      </c>
      <c r="AV137" s="114">
        <v>0</v>
      </c>
      <c r="AW137" s="35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</row>
    <row r="138" spans="1:240" ht="17.149999999999999" customHeight="1" x14ac:dyDescent="0.35">
      <c r="A138" s="30"/>
      <c r="B138" s="30"/>
      <c r="C138" s="30"/>
      <c r="D138" s="92"/>
      <c r="E138" s="93">
        <f t="shared" si="18"/>
        <v>0</v>
      </c>
      <c r="F138" s="93">
        <f t="shared" si="19"/>
        <v>0</v>
      </c>
      <c r="G138" s="94"/>
      <c r="H138" s="187" t="s">
        <v>15</v>
      </c>
      <c r="I138" s="94" t="s">
        <v>15</v>
      </c>
      <c r="J138" s="187" t="s">
        <v>15</v>
      </c>
      <c r="K138" s="94" t="s">
        <v>15</v>
      </c>
      <c r="L138" s="187" t="s">
        <v>15</v>
      </c>
      <c r="M138" s="94" t="s">
        <v>15</v>
      </c>
      <c r="N138" s="203" t="s">
        <v>15</v>
      </c>
      <c r="O138" s="31" t="s">
        <v>15</v>
      </c>
      <c r="P138" s="187" t="s">
        <v>15</v>
      </c>
      <c r="Q138" s="94" t="s">
        <v>15</v>
      </c>
      <c r="R138" s="187" t="s">
        <v>15</v>
      </c>
      <c r="S138" s="192" t="s">
        <v>15</v>
      </c>
      <c r="T138" s="187" t="s">
        <v>15</v>
      </c>
      <c r="U138" s="31" t="s">
        <v>15</v>
      </c>
      <c r="V138" s="187" t="s">
        <v>15</v>
      </c>
      <c r="W138" s="31" t="s">
        <v>15</v>
      </c>
      <c r="X138" s="187" t="s">
        <v>15</v>
      </c>
      <c r="Y138" s="31" t="s">
        <v>15</v>
      </c>
      <c r="Z138" s="187" t="s">
        <v>15</v>
      </c>
      <c r="AA138" s="94" t="s">
        <v>15</v>
      </c>
      <c r="AB138" s="187" t="s">
        <v>15</v>
      </c>
      <c r="AC138" s="94" t="s">
        <v>15</v>
      </c>
      <c r="AD138" s="187" t="s">
        <v>15</v>
      </c>
      <c r="AE138" s="192" t="s">
        <v>15</v>
      </c>
      <c r="AF138" s="203" t="s">
        <v>15</v>
      </c>
      <c r="AG138" s="192" t="s">
        <v>15</v>
      </c>
      <c r="AH138" s="187" t="s">
        <v>15</v>
      </c>
      <c r="AI138" s="192" t="s">
        <v>15</v>
      </c>
      <c r="AJ138" s="187" t="s">
        <v>15</v>
      </c>
      <c r="AK138" s="192" t="s">
        <v>15</v>
      </c>
      <c r="AL138" s="187" t="s">
        <v>15</v>
      </c>
      <c r="AM138" s="192" t="s">
        <v>15</v>
      </c>
      <c r="AN138" s="187" t="s">
        <v>15</v>
      </c>
      <c r="AO138" s="192" t="s">
        <v>15</v>
      </c>
      <c r="AP138" s="187" t="s">
        <v>15</v>
      </c>
      <c r="AQ138" s="235" t="s">
        <v>15</v>
      </c>
      <c r="AR138" s="113">
        <v>0</v>
      </c>
      <c r="AS138" s="114">
        <v>0</v>
      </c>
      <c r="AT138" s="114">
        <v>0</v>
      </c>
      <c r="AU138" s="114">
        <v>0</v>
      </c>
      <c r="AV138" s="114">
        <v>0</v>
      </c>
      <c r="AW138" s="35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</row>
    <row r="139" spans="1:240" ht="17.149999999999999" customHeight="1" x14ac:dyDescent="0.35">
      <c r="A139" s="30"/>
      <c r="B139" s="30"/>
      <c r="C139" s="30"/>
      <c r="D139" s="92"/>
      <c r="E139" s="86">
        <f t="shared" si="18"/>
        <v>0</v>
      </c>
      <c r="F139" s="93">
        <f t="shared" si="19"/>
        <v>0</v>
      </c>
      <c r="G139" s="94"/>
      <c r="H139" s="187" t="s">
        <v>15</v>
      </c>
      <c r="I139" s="94" t="s">
        <v>15</v>
      </c>
      <c r="J139" s="187" t="s">
        <v>15</v>
      </c>
      <c r="K139" s="94" t="s">
        <v>15</v>
      </c>
      <c r="L139" s="187" t="s">
        <v>15</v>
      </c>
      <c r="M139" s="94" t="s">
        <v>15</v>
      </c>
      <c r="N139" s="203" t="s">
        <v>15</v>
      </c>
      <c r="O139" s="31" t="s">
        <v>15</v>
      </c>
      <c r="P139" s="187" t="s">
        <v>15</v>
      </c>
      <c r="Q139" s="94" t="s">
        <v>15</v>
      </c>
      <c r="R139" s="187" t="s">
        <v>15</v>
      </c>
      <c r="S139" s="192" t="s">
        <v>15</v>
      </c>
      <c r="T139" s="187" t="s">
        <v>15</v>
      </c>
      <c r="U139" s="31" t="s">
        <v>15</v>
      </c>
      <c r="V139" s="187" t="s">
        <v>15</v>
      </c>
      <c r="W139" s="31" t="s">
        <v>15</v>
      </c>
      <c r="X139" s="187" t="s">
        <v>15</v>
      </c>
      <c r="Y139" s="31" t="s">
        <v>15</v>
      </c>
      <c r="Z139" s="187" t="s">
        <v>15</v>
      </c>
      <c r="AA139" s="94" t="s">
        <v>15</v>
      </c>
      <c r="AB139" s="187" t="s">
        <v>15</v>
      </c>
      <c r="AC139" s="94" t="s">
        <v>15</v>
      </c>
      <c r="AD139" s="187" t="s">
        <v>15</v>
      </c>
      <c r="AE139" s="192" t="s">
        <v>15</v>
      </c>
      <c r="AF139" s="203" t="s">
        <v>15</v>
      </c>
      <c r="AG139" s="192" t="s">
        <v>15</v>
      </c>
      <c r="AH139" s="187" t="s">
        <v>15</v>
      </c>
      <c r="AI139" s="192" t="s">
        <v>15</v>
      </c>
      <c r="AJ139" s="187" t="s">
        <v>15</v>
      </c>
      <c r="AK139" s="192" t="s">
        <v>15</v>
      </c>
      <c r="AL139" s="187" t="s">
        <v>15</v>
      </c>
      <c r="AM139" s="192" t="s">
        <v>15</v>
      </c>
      <c r="AN139" s="187" t="s">
        <v>15</v>
      </c>
      <c r="AO139" s="192" t="s">
        <v>15</v>
      </c>
      <c r="AP139" s="187" t="s">
        <v>15</v>
      </c>
      <c r="AQ139" s="235" t="s">
        <v>15</v>
      </c>
      <c r="AR139" s="113">
        <v>0</v>
      </c>
      <c r="AS139" s="114">
        <v>0</v>
      </c>
      <c r="AT139" s="114">
        <v>0</v>
      </c>
      <c r="AU139" s="114">
        <v>0</v>
      </c>
      <c r="AV139" s="114">
        <v>0</v>
      </c>
      <c r="AW139" s="35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</row>
    <row r="140" spans="1:240" ht="17.149999999999999" customHeight="1" x14ac:dyDescent="0.35">
      <c r="A140" s="30"/>
      <c r="B140" s="30"/>
      <c r="C140" s="30"/>
      <c r="D140" s="110"/>
      <c r="E140" s="86">
        <f t="shared" si="18"/>
        <v>0</v>
      </c>
      <c r="F140" s="93">
        <f t="shared" si="19"/>
        <v>0</v>
      </c>
      <c r="G140" s="94"/>
      <c r="H140" s="187" t="s">
        <v>15</v>
      </c>
      <c r="I140" s="94" t="s">
        <v>15</v>
      </c>
      <c r="J140" s="187" t="s">
        <v>15</v>
      </c>
      <c r="K140" s="94" t="s">
        <v>15</v>
      </c>
      <c r="L140" s="187" t="s">
        <v>15</v>
      </c>
      <c r="M140" s="94" t="s">
        <v>15</v>
      </c>
      <c r="N140" s="203" t="s">
        <v>15</v>
      </c>
      <c r="O140" s="31" t="s">
        <v>15</v>
      </c>
      <c r="P140" s="187" t="s">
        <v>15</v>
      </c>
      <c r="Q140" s="94" t="s">
        <v>15</v>
      </c>
      <c r="R140" s="187" t="s">
        <v>15</v>
      </c>
      <c r="S140" s="192" t="s">
        <v>15</v>
      </c>
      <c r="T140" s="187" t="s">
        <v>15</v>
      </c>
      <c r="U140" s="31" t="s">
        <v>15</v>
      </c>
      <c r="V140" s="187" t="s">
        <v>15</v>
      </c>
      <c r="W140" s="31" t="s">
        <v>15</v>
      </c>
      <c r="X140" s="187" t="s">
        <v>15</v>
      </c>
      <c r="Y140" s="31" t="s">
        <v>15</v>
      </c>
      <c r="Z140" s="187" t="s">
        <v>15</v>
      </c>
      <c r="AA140" s="94" t="s">
        <v>15</v>
      </c>
      <c r="AB140" s="187" t="s">
        <v>15</v>
      </c>
      <c r="AC140" s="94" t="s">
        <v>15</v>
      </c>
      <c r="AD140" s="187" t="s">
        <v>15</v>
      </c>
      <c r="AE140" s="192" t="s">
        <v>15</v>
      </c>
      <c r="AF140" s="203" t="s">
        <v>15</v>
      </c>
      <c r="AG140" s="192" t="s">
        <v>15</v>
      </c>
      <c r="AH140" s="187" t="s">
        <v>15</v>
      </c>
      <c r="AI140" s="192" t="s">
        <v>15</v>
      </c>
      <c r="AJ140" s="187" t="s">
        <v>15</v>
      </c>
      <c r="AK140" s="192" t="s">
        <v>15</v>
      </c>
      <c r="AL140" s="187" t="s">
        <v>15</v>
      </c>
      <c r="AM140" s="192" t="s">
        <v>15</v>
      </c>
      <c r="AN140" s="187" t="s">
        <v>15</v>
      </c>
      <c r="AO140" s="192" t="s">
        <v>15</v>
      </c>
      <c r="AP140" s="187" t="s">
        <v>15</v>
      </c>
      <c r="AQ140" s="235" t="s">
        <v>15</v>
      </c>
      <c r="AR140" s="113">
        <v>0</v>
      </c>
      <c r="AS140" s="114">
        <v>0</v>
      </c>
      <c r="AT140" s="114">
        <v>0</v>
      </c>
      <c r="AU140" s="114">
        <v>0</v>
      </c>
      <c r="AV140" s="114">
        <v>0</v>
      </c>
      <c r="AW140" s="35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</row>
    <row r="141" spans="1:240" ht="17.149999999999999" customHeight="1" x14ac:dyDescent="0.35">
      <c r="A141" s="30"/>
      <c r="B141" s="30"/>
      <c r="C141" s="30"/>
      <c r="D141" s="92"/>
      <c r="E141" s="86">
        <f t="shared" si="18"/>
        <v>0</v>
      </c>
      <c r="F141" s="93">
        <f t="shared" si="19"/>
        <v>0</v>
      </c>
      <c r="G141" s="94"/>
      <c r="H141" s="187" t="s">
        <v>15</v>
      </c>
      <c r="I141" s="94" t="s">
        <v>15</v>
      </c>
      <c r="J141" s="187" t="s">
        <v>15</v>
      </c>
      <c r="K141" s="94" t="s">
        <v>15</v>
      </c>
      <c r="L141" s="187" t="s">
        <v>15</v>
      </c>
      <c r="M141" s="94" t="s">
        <v>15</v>
      </c>
      <c r="N141" s="203" t="s">
        <v>15</v>
      </c>
      <c r="O141" s="31" t="s">
        <v>15</v>
      </c>
      <c r="P141" s="187" t="s">
        <v>15</v>
      </c>
      <c r="Q141" s="94" t="s">
        <v>15</v>
      </c>
      <c r="R141" s="187" t="s">
        <v>15</v>
      </c>
      <c r="S141" s="192" t="s">
        <v>15</v>
      </c>
      <c r="T141" s="187" t="s">
        <v>15</v>
      </c>
      <c r="U141" s="31" t="s">
        <v>15</v>
      </c>
      <c r="V141" s="187" t="s">
        <v>15</v>
      </c>
      <c r="W141" s="31" t="s">
        <v>15</v>
      </c>
      <c r="X141" s="187" t="s">
        <v>15</v>
      </c>
      <c r="Y141" s="31" t="s">
        <v>15</v>
      </c>
      <c r="Z141" s="187" t="s">
        <v>15</v>
      </c>
      <c r="AA141" s="94" t="s">
        <v>15</v>
      </c>
      <c r="AB141" s="187" t="s">
        <v>15</v>
      </c>
      <c r="AC141" s="94" t="s">
        <v>15</v>
      </c>
      <c r="AD141" s="187" t="s">
        <v>15</v>
      </c>
      <c r="AE141" s="192" t="s">
        <v>15</v>
      </c>
      <c r="AF141" s="203" t="s">
        <v>15</v>
      </c>
      <c r="AG141" s="192" t="s">
        <v>15</v>
      </c>
      <c r="AH141" s="187" t="s">
        <v>15</v>
      </c>
      <c r="AI141" s="192" t="s">
        <v>15</v>
      </c>
      <c r="AJ141" s="187" t="s">
        <v>15</v>
      </c>
      <c r="AK141" s="192" t="s">
        <v>15</v>
      </c>
      <c r="AL141" s="187" t="s">
        <v>15</v>
      </c>
      <c r="AM141" s="192" t="s">
        <v>15</v>
      </c>
      <c r="AN141" s="187" t="s">
        <v>15</v>
      </c>
      <c r="AO141" s="192" t="s">
        <v>15</v>
      </c>
      <c r="AP141" s="187" t="s">
        <v>15</v>
      </c>
      <c r="AQ141" s="235" t="s">
        <v>15</v>
      </c>
      <c r="AR141" s="113">
        <v>0</v>
      </c>
      <c r="AS141" s="114">
        <v>0</v>
      </c>
      <c r="AT141" s="114">
        <v>0</v>
      </c>
      <c r="AU141" s="114">
        <v>0</v>
      </c>
      <c r="AV141" s="114">
        <v>0</v>
      </c>
      <c r="AW141" s="35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</row>
    <row r="142" spans="1:240" ht="17.149999999999999" customHeight="1" x14ac:dyDescent="0.35">
      <c r="A142" s="30"/>
      <c r="B142" s="30"/>
      <c r="C142" s="30"/>
      <c r="D142" s="92"/>
      <c r="E142" s="86">
        <f t="shared" si="18"/>
        <v>0</v>
      </c>
      <c r="F142" s="93">
        <f t="shared" si="19"/>
        <v>0</v>
      </c>
      <c r="G142" s="94"/>
      <c r="H142" s="187" t="s">
        <v>15</v>
      </c>
      <c r="I142" s="94" t="s">
        <v>15</v>
      </c>
      <c r="J142" s="187" t="s">
        <v>15</v>
      </c>
      <c r="K142" s="94" t="s">
        <v>15</v>
      </c>
      <c r="L142" s="187" t="s">
        <v>15</v>
      </c>
      <c r="M142" s="94" t="s">
        <v>15</v>
      </c>
      <c r="N142" s="203" t="s">
        <v>15</v>
      </c>
      <c r="O142" s="31" t="s">
        <v>15</v>
      </c>
      <c r="P142" s="187" t="s">
        <v>15</v>
      </c>
      <c r="Q142" s="94" t="s">
        <v>15</v>
      </c>
      <c r="R142" s="187" t="s">
        <v>15</v>
      </c>
      <c r="S142" s="192" t="s">
        <v>15</v>
      </c>
      <c r="T142" s="187" t="s">
        <v>15</v>
      </c>
      <c r="U142" s="31" t="s">
        <v>15</v>
      </c>
      <c r="V142" s="187" t="s">
        <v>15</v>
      </c>
      <c r="W142" s="31" t="s">
        <v>15</v>
      </c>
      <c r="X142" s="187" t="s">
        <v>15</v>
      </c>
      <c r="Y142" s="31" t="s">
        <v>15</v>
      </c>
      <c r="Z142" s="187" t="s">
        <v>15</v>
      </c>
      <c r="AA142" s="94" t="s">
        <v>15</v>
      </c>
      <c r="AB142" s="187" t="s">
        <v>15</v>
      </c>
      <c r="AC142" s="94" t="s">
        <v>15</v>
      </c>
      <c r="AD142" s="187" t="s">
        <v>15</v>
      </c>
      <c r="AE142" s="192" t="s">
        <v>15</v>
      </c>
      <c r="AF142" s="203" t="s">
        <v>15</v>
      </c>
      <c r="AG142" s="192" t="s">
        <v>15</v>
      </c>
      <c r="AH142" s="187" t="s">
        <v>15</v>
      </c>
      <c r="AI142" s="192" t="s">
        <v>15</v>
      </c>
      <c r="AJ142" s="187" t="s">
        <v>15</v>
      </c>
      <c r="AK142" s="192" t="s">
        <v>15</v>
      </c>
      <c r="AL142" s="187" t="s">
        <v>15</v>
      </c>
      <c r="AM142" s="192" t="s">
        <v>15</v>
      </c>
      <c r="AN142" s="187" t="s">
        <v>15</v>
      </c>
      <c r="AO142" s="192" t="s">
        <v>15</v>
      </c>
      <c r="AP142" s="187" t="s">
        <v>15</v>
      </c>
      <c r="AQ142" s="235" t="s">
        <v>15</v>
      </c>
      <c r="AR142" s="113">
        <v>0</v>
      </c>
      <c r="AS142" s="114">
        <v>0</v>
      </c>
      <c r="AT142" s="114">
        <v>0</v>
      </c>
      <c r="AU142" s="114">
        <v>0</v>
      </c>
      <c r="AV142" s="114">
        <v>0</v>
      </c>
      <c r="AW142" s="35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</row>
    <row r="143" spans="1:240" ht="17.149999999999999" customHeight="1" x14ac:dyDescent="0.35">
      <c r="A143" s="30"/>
      <c r="B143" s="30"/>
      <c r="C143" s="30"/>
      <c r="D143" s="92"/>
      <c r="E143" s="86">
        <f t="shared" si="18"/>
        <v>0</v>
      </c>
      <c r="F143" s="93">
        <f t="shared" si="19"/>
        <v>0</v>
      </c>
      <c r="G143" s="94"/>
      <c r="H143" s="187" t="s">
        <v>15</v>
      </c>
      <c r="I143" s="94" t="s">
        <v>15</v>
      </c>
      <c r="J143" s="187" t="s">
        <v>15</v>
      </c>
      <c r="K143" s="94" t="s">
        <v>15</v>
      </c>
      <c r="L143" s="187" t="s">
        <v>15</v>
      </c>
      <c r="M143" s="94" t="s">
        <v>15</v>
      </c>
      <c r="N143" s="203" t="s">
        <v>15</v>
      </c>
      <c r="O143" s="31" t="s">
        <v>15</v>
      </c>
      <c r="P143" s="187" t="s">
        <v>15</v>
      </c>
      <c r="Q143" s="94" t="s">
        <v>15</v>
      </c>
      <c r="R143" s="187" t="s">
        <v>15</v>
      </c>
      <c r="S143" s="192" t="s">
        <v>15</v>
      </c>
      <c r="T143" s="187" t="s">
        <v>15</v>
      </c>
      <c r="U143" s="31" t="s">
        <v>15</v>
      </c>
      <c r="V143" s="187" t="s">
        <v>15</v>
      </c>
      <c r="W143" s="31" t="s">
        <v>15</v>
      </c>
      <c r="X143" s="187" t="s">
        <v>15</v>
      </c>
      <c r="Y143" s="31" t="s">
        <v>15</v>
      </c>
      <c r="Z143" s="187" t="s">
        <v>15</v>
      </c>
      <c r="AA143" s="94" t="s">
        <v>15</v>
      </c>
      <c r="AB143" s="187" t="s">
        <v>15</v>
      </c>
      <c r="AC143" s="94" t="s">
        <v>15</v>
      </c>
      <c r="AD143" s="187" t="s">
        <v>15</v>
      </c>
      <c r="AE143" s="192" t="s">
        <v>15</v>
      </c>
      <c r="AF143" s="203" t="s">
        <v>15</v>
      </c>
      <c r="AG143" s="192" t="s">
        <v>15</v>
      </c>
      <c r="AH143" s="187" t="s">
        <v>15</v>
      </c>
      <c r="AI143" s="192" t="s">
        <v>15</v>
      </c>
      <c r="AJ143" s="187" t="s">
        <v>15</v>
      </c>
      <c r="AK143" s="192" t="s">
        <v>15</v>
      </c>
      <c r="AL143" s="187" t="s">
        <v>15</v>
      </c>
      <c r="AM143" s="192" t="s">
        <v>15</v>
      </c>
      <c r="AN143" s="187" t="s">
        <v>15</v>
      </c>
      <c r="AO143" s="192" t="s">
        <v>15</v>
      </c>
      <c r="AP143" s="187" t="s">
        <v>15</v>
      </c>
      <c r="AQ143" s="235" t="s">
        <v>15</v>
      </c>
      <c r="AR143" s="113">
        <v>0</v>
      </c>
      <c r="AS143" s="114">
        <v>0</v>
      </c>
      <c r="AT143" s="114">
        <v>0</v>
      </c>
      <c r="AU143" s="114">
        <v>0</v>
      </c>
      <c r="AV143" s="114">
        <v>0</v>
      </c>
      <c r="AW143" s="35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</row>
    <row r="144" spans="1:240" ht="17.149999999999999" customHeight="1" x14ac:dyDescent="0.35">
      <c r="A144" s="30"/>
      <c r="B144" s="30"/>
      <c r="C144" s="30"/>
      <c r="D144" s="92"/>
      <c r="E144" s="93">
        <f t="shared" si="18"/>
        <v>0</v>
      </c>
      <c r="F144" s="93">
        <f t="shared" si="19"/>
        <v>0</v>
      </c>
      <c r="G144" s="94"/>
      <c r="H144" s="187" t="s">
        <v>15</v>
      </c>
      <c r="I144" s="94" t="s">
        <v>15</v>
      </c>
      <c r="J144" s="187" t="s">
        <v>15</v>
      </c>
      <c r="K144" s="94" t="s">
        <v>15</v>
      </c>
      <c r="L144" s="187" t="s">
        <v>15</v>
      </c>
      <c r="M144" s="94" t="s">
        <v>15</v>
      </c>
      <c r="N144" s="203" t="s">
        <v>15</v>
      </c>
      <c r="O144" s="31" t="s">
        <v>15</v>
      </c>
      <c r="P144" s="187" t="s">
        <v>15</v>
      </c>
      <c r="Q144" s="94" t="s">
        <v>15</v>
      </c>
      <c r="R144" s="187" t="s">
        <v>15</v>
      </c>
      <c r="S144" s="192" t="s">
        <v>15</v>
      </c>
      <c r="T144" s="187" t="s">
        <v>15</v>
      </c>
      <c r="U144" s="31" t="s">
        <v>15</v>
      </c>
      <c r="V144" s="187" t="s">
        <v>15</v>
      </c>
      <c r="W144" s="31" t="s">
        <v>15</v>
      </c>
      <c r="X144" s="187" t="s">
        <v>15</v>
      </c>
      <c r="Y144" s="31" t="s">
        <v>15</v>
      </c>
      <c r="Z144" s="187" t="s">
        <v>15</v>
      </c>
      <c r="AA144" s="94" t="s">
        <v>15</v>
      </c>
      <c r="AB144" s="187" t="s">
        <v>15</v>
      </c>
      <c r="AC144" s="94" t="s">
        <v>15</v>
      </c>
      <c r="AD144" s="187" t="s">
        <v>15</v>
      </c>
      <c r="AE144" s="192" t="s">
        <v>15</v>
      </c>
      <c r="AF144" s="203" t="s">
        <v>15</v>
      </c>
      <c r="AG144" s="192" t="s">
        <v>15</v>
      </c>
      <c r="AH144" s="187" t="s">
        <v>15</v>
      </c>
      <c r="AI144" s="192" t="s">
        <v>15</v>
      </c>
      <c r="AJ144" s="187" t="s">
        <v>15</v>
      </c>
      <c r="AK144" s="192" t="s">
        <v>15</v>
      </c>
      <c r="AL144" s="187" t="s">
        <v>15</v>
      </c>
      <c r="AM144" s="192" t="s">
        <v>15</v>
      </c>
      <c r="AN144" s="187" t="s">
        <v>15</v>
      </c>
      <c r="AO144" s="192" t="s">
        <v>15</v>
      </c>
      <c r="AP144" s="187" t="s">
        <v>15</v>
      </c>
      <c r="AQ144" s="235" t="s">
        <v>15</v>
      </c>
      <c r="AR144" s="113">
        <v>0</v>
      </c>
      <c r="AS144" s="114">
        <v>0</v>
      </c>
      <c r="AT144" s="114">
        <v>0</v>
      </c>
      <c r="AU144" s="114">
        <v>0</v>
      </c>
      <c r="AV144" s="114">
        <v>0</v>
      </c>
      <c r="AW144" s="35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</row>
    <row r="145" spans="1:240" ht="17.149999999999999" customHeight="1" x14ac:dyDescent="0.35">
      <c r="A145" s="30"/>
      <c r="B145" s="30"/>
      <c r="C145" s="30"/>
      <c r="D145" s="92"/>
      <c r="E145" s="93">
        <f t="shared" si="18"/>
        <v>0</v>
      </c>
      <c r="F145" s="93">
        <f t="shared" si="19"/>
        <v>0</v>
      </c>
      <c r="G145" s="94"/>
      <c r="H145" s="187" t="s">
        <v>15</v>
      </c>
      <c r="I145" s="94" t="s">
        <v>15</v>
      </c>
      <c r="J145" s="187" t="s">
        <v>15</v>
      </c>
      <c r="K145" s="94" t="s">
        <v>15</v>
      </c>
      <c r="L145" s="187" t="s">
        <v>15</v>
      </c>
      <c r="M145" s="94" t="s">
        <v>15</v>
      </c>
      <c r="N145" s="203" t="s">
        <v>15</v>
      </c>
      <c r="O145" s="31" t="s">
        <v>15</v>
      </c>
      <c r="P145" s="187" t="s">
        <v>15</v>
      </c>
      <c r="Q145" s="94" t="s">
        <v>15</v>
      </c>
      <c r="R145" s="187" t="s">
        <v>15</v>
      </c>
      <c r="S145" s="192" t="s">
        <v>15</v>
      </c>
      <c r="T145" s="187" t="s">
        <v>15</v>
      </c>
      <c r="U145" s="31" t="s">
        <v>15</v>
      </c>
      <c r="V145" s="187" t="s">
        <v>15</v>
      </c>
      <c r="W145" s="31" t="s">
        <v>15</v>
      </c>
      <c r="X145" s="187" t="s">
        <v>15</v>
      </c>
      <c r="Y145" s="31" t="s">
        <v>15</v>
      </c>
      <c r="Z145" s="187" t="s">
        <v>15</v>
      </c>
      <c r="AA145" s="94" t="s">
        <v>15</v>
      </c>
      <c r="AB145" s="187" t="s">
        <v>15</v>
      </c>
      <c r="AC145" s="94" t="s">
        <v>15</v>
      </c>
      <c r="AD145" s="187" t="s">
        <v>15</v>
      </c>
      <c r="AE145" s="192" t="s">
        <v>15</v>
      </c>
      <c r="AF145" s="203" t="s">
        <v>15</v>
      </c>
      <c r="AG145" s="192" t="s">
        <v>15</v>
      </c>
      <c r="AH145" s="187" t="s">
        <v>15</v>
      </c>
      <c r="AI145" s="192" t="s">
        <v>15</v>
      </c>
      <c r="AJ145" s="187" t="s">
        <v>15</v>
      </c>
      <c r="AK145" s="192" t="s">
        <v>15</v>
      </c>
      <c r="AL145" s="187" t="s">
        <v>15</v>
      </c>
      <c r="AM145" s="192" t="s">
        <v>15</v>
      </c>
      <c r="AN145" s="187" t="s">
        <v>15</v>
      </c>
      <c r="AO145" s="192" t="s">
        <v>15</v>
      </c>
      <c r="AP145" s="187" t="s">
        <v>15</v>
      </c>
      <c r="AQ145" s="235" t="s">
        <v>15</v>
      </c>
      <c r="AR145" s="113">
        <v>0</v>
      </c>
      <c r="AS145" s="114">
        <v>0</v>
      </c>
      <c r="AT145" s="114">
        <v>0</v>
      </c>
      <c r="AU145" s="114">
        <v>0</v>
      </c>
      <c r="AV145" s="114">
        <v>0</v>
      </c>
      <c r="AW145" s="35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</row>
    <row r="146" spans="1:240" ht="17.149999999999999" customHeight="1" x14ac:dyDescent="0.35">
      <c r="A146" s="30"/>
      <c r="B146" s="30"/>
      <c r="C146" s="30"/>
      <c r="D146" s="110"/>
      <c r="E146" s="93">
        <f t="shared" si="18"/>
        <v>0</v>
      </c>
      <c r="F146" s="93">
        <f t="shared" si="19"/>
        <v>0</v>
      </c>
      <c r="G146" s="94"/>
      <c r="H146" s="187" t="s">
        <v>15</v>
      </c>
      <c r="I146" s="94" t="s">
        <v>15</v>
      </c>
      <c r="J146" s="187" t="s">
        <v>15</v>
      </c>
      <c r="K146" s="94" t="s">
        <v>15</v>
      </c>
      <c r="L146" s="187" t="s">
        <v>15</v>
      </c>
      <c r="M146" s="94" t="s">
        <v>15</v>
      </c>
      <c r="N146" s="203" t="s">
        <v>15</v>
      </c>
      <c r="O146" s="31" t="s">
        <v>15</v>
      </c>
      <c r="P146" s="187" t="s">
        <v>15</v>
      </c>
      <c r="Q146" s="94" t="s">
        <v>15</v>
      </c>
      <c r="R146" s="187" t="s">
        <v>15</v>
      </c>
      <c r="S146" s="192" t="s">
        <v>15</v>
      </c>
      <c r="T146" s="187" t="s">
        <v>15</v>
      </c>
      <c r="U146" s="31" t="s">
        <v>15</v>
      </c>
      <c r="V146" s="187" t="s">
        <v>15</v>
      </c>
      <c r="W146" s="31" t="s">
        <v>15</v>
      </c>
      <c r="X146" s="187" t="s">
        <v>15</v>
      </c>
      <c r="Y146" s="31" t="s">
        <v>15</v>
      </c>
      <c r="Z146" s="187" t="s">
        <v>15</v>
      </c>
      <c r="AA146" s="94" t="s">
        <v>15</v>
      </c>
      <c r="AB146" s="187" t="s">
        <v>15</v>
      </c>
      <c r="AC146" s="94" t="s">
        <v>15</v>
      </c>
      <c r="AD146" s="187" t="s">
        <v>15</v>
      </c>
      <c r="AE146" s="192" t="s">
        <v>15</v>
      </c>
      <c r="AF146" s="203" t="s">
        <v>15</v>
      </c>
      <c r="AG146" s="192" t="s">
        <v>15</v>
      </c>
      <c r="AH146" s="187" t="s">
        <v>15</v>
      </c>
      <c r="AI146" s="192" t="s">
        <v>15</v>
      </c>
      <c r="AJ146" s="187" t="s">
        <v>15</v>
      </c>
      <c r="AK146" s="192" t="s">
        <v>15</v>
      </c>
      <c r="AL146" s="187" t="s">
        <v>15</v>
      </c>
      <c r="AM146" s="192" t="s">
        <v>15</v>
      </c>
      <c r="AN146" s="187" t="s">
        <v>15</v>
      </c>
      <c r="AO146" s="192" t="s">
        <v>15</v>
      </c>
      <c r="AP146" s="187" t="s">
        <v>15</v>
      </c>
      <c r="AQ146" s="235" t="s">
        <v>15</v>
      </c>
      <c r="AR146" s="113">
        <v>0</v>
      </c>
      <c r="AS146" s="114">
        <v>0</v>
      </c>
      <c r="AT146" s="114">
        <v>0</v>
      </c>
      <c r="AU146" s="114">
        <v>0</v>
      </c>
      <c r="AV146" s="114">
        <v>0</v>
      </c>
      <c r="AW146" s="35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</row>
    <row r="147" spans="1:240" ht="17.149999999999999" customHeight="1" x14ac:dyDescent="0.35">
      <c r="A147" s="30"/>
      <c r="B147" s="30"/>
      <c r="C147" s="30"/>
      <c r="D147" s="110"/>
      <c r="E147" s="86">
        <f t="shared" si="18"/>
        <v>0</v>
      </c>
      <c r="F147" s="93">
        <f t="shared" si="19"/>
        <v>0</v>
      </c>
      <c r="G147" s="94"/>
      <c r="H147" s="187" t="s">
        <v>15</v>
      </c>
      <c r="I147" s="94" t="s">
        <v>15</v>
      </c>
      <c r="J147" s="187" t="s">
        <v>15</v>
      </c>
      <c r="K147" s="94" t="s">
        <v>15</v>
      </c>
      <c r="L147" s="187" t="s">
        <v>15</v>
      </c>
      <c r="M147" s="94" t="s">
        <v>15</v>
      </c>
      <c r="N147" s="203" t="s">
        <v>15</v>
      </c>
      <c r="O147" s="31" t="s">
        <v>15</v>
      </c>
      <c r="P147" s="187" t="s">
        <v>15</v>
      </c>
      <c r="Q147" s="94" t="s">
        <v>15</v>
      </c>
      <c r="R147" s="187" t="s">
        <v>15</v>
      </c>
      <c r="S147" s="192" t="s">
        <v>15</v>
      </c>
      <c r="T147" s="187" t="s">
        <v>15</v>
      </c>
      <c r="U147" s="31" t="s">
        <v>15</v>
      </c>
      <c r="V147" s="187" t="s">
        <v>15</v>
      </c>
      <c r="W147" s="31" t="s">
        <v>15</v>
      </c>
      <c r="X147" s="187" t="s">
        <v>15</v>
      </c>
      <c r="Y147" s="31" t="s">
        <v>15</v>
      </c>
      <c r="Z147" s="187" t="s">
        <v>15</v>
      </c>
      <c r="AA147" s="94" t="s">
        <v>15</v>
      </c>
      <c r="AB147" s="187" t="s">
        <v>15</v>
      </c>
      <c r="AC147" s="94" t="s">
        <v>15</v>
      </c>
      <c r="AD147" s="187" t="s">
        <v>15</v>
      </c>
      <c r="AE147" s="192" t="s">
        <v>15</v>
      </c>
      <c r="AF147" s="203" t="s">
        <v>15</v>
      </c>
      <c r="AG147" s="192" t="s">
        <v>15</v>
      </c>
      <c r="AH147" s="187" t="s">
        <v>15</v>
      </c>
      <c r="AI147" s="192" t="s">
        <v>15</v>
      </c>
      <c r="AJ147" s="187" t="s">
        <v>15</v>
      </c>
      <c r="AK147" s="192" t="s">
        <v>15</v>
      </c>
      <c r="AL147" s="187" t="s">
        <v>15</v>
      </c>
      <c r="AM147" s="192" t="s">
        <v>15</v>
      </c>
      <c r="AN147" s="187" t="s">
        <v>15</v>
      </c>
      <c r="AO147" s="192" t="s">
        <v>15</v>
      </c>
      <c r="AP147" s="187" t="s">
        <v>15</v>
      </c>
      <c r="AQ147" s="235" t="s">
        <v>15</v>
      </c>
      <c r="AR147" s="113">
        <v>0</v>
      </c>
      <c r="AS147" s="114">
        <v>0</v>
      </c>
      <c r="AT147" s="114">
        <v>0</v>
      </c>
      <c r="AU147" s="114">
        <v>0</v>
      </c>
      <c r="AV147" s="114">
        <v>0</v>
      </c>
      <c r="AW147" s="35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</row>
    <row r="148" spans="1:240" ht="17.149999999999999" customHeight="1" x14ac:dyDescent="0.35">
      <c r="A148" s="30"/>
      <c r="B148" s="30"/>
      <c r="C148" s="30"/>
      <c r="D148" s="110"/>
      <c r="E148" s="86">
        <f t="shared" si="18"/>
        <v>0</v>
      </c>
      <c r="F148" s="93">
        <f t="shared" si="19"/>
        <v>0</v>
      </c>
      <c r="G148" s="94"/>
      <c r="H148" s="187" t="s">
        <v>15</v>
      </c>
      <c r="I148" s="94" t="s">
        <v>15</v>
      </c>
      <c r="J148" s="187" t="s">
        <v>15</v>
      </c>
      <c r="K148" s="94" t="s">
        <v>15</v>
      </c>
      <c r="L148" s="187" t="s">
        <v>15</v>
      </c>
      <c r="M148" s="94" t="s">
        <v>15</v>
      </c>
      <c r="N148" s="203" t="s">
        <v>15</v>
      </c>
      <c r="O148" s="31" t="s">
        <v>15</v>
      </c>
      <c r="P148" s="187" t="s">
        <v>15</v>
      </c>
      <c r="Q148" s="94" t="s">
        <v>15</v>
      </c>
      <c r="R148" s="187" t="s">
        <v>15</v>
      </c>
      <c r="S148" s="192" t="s">
        <v>15</v>
      </c>
      <c r="T148" s="187" t="s">
        <v>15</v>
      </c>
      <c r="U148" s="31" t="s">
        <v>15</v>
      </c>
      <c r="V148" s="187" t="s">
        <v>15</v>
      </c>
      <c r="W148" s="31" t="s">
        <v>15</v>
      </c>
      <c r="X148" s="187" t="s">
        <v>15</v>
      </c>
      <c r="Y148" s="31" t="s">
        <v>15</v>
      </c>
      <c r="Z148" s="187" t="s">
        <v>15</v>
      </c>
      <c r="AA148" s="94" t="s">
        <v>15</v>
      </c>
      <c r="AB148" s="187" t="s">
        <v>15</v>
      </c>
      <c r="AC148" s="94" t="s">
        <v>15</v>
      </c>
      <c r="AD148" s="187" t="s">
        <v>15</v>
      </c>
      <c r="AE148" s="192" t="s">
        <v>15</v>
      </c>
      <c r="AF148" s="203" t="s">
        <v>15</v>
      </c>
      <c r="AG148" s="192" t="s">
        <v>15</v>
      </c>
      <c r="AH148" s="187" t="s">
        <v>15</v>
      </c>
      <c r="AI148" s="192" t="s">
        <v>15</v>
      </c>
      <c r="AJ148" s="187" t="s">
        <v>15</v>
      </c>
      <c r="AK148" s="192" t="s">
        <v>15</v>
      </c>
      <c r="AL148" s="187" t="s">
        <v>15</v>
      </c>
      <c r="AM148" s="192" t="s">
        <v>15</v>
      </c>
      <c r="AN148" s="187" t="s">
        <v>15</v>
      </c>
      <c r="AO148" s="192" t="s">
        <v>15</v>
      </c>
      <c r="AP148" s="187" t="s">
        <v>15</v>
      </c>
      <c r="AQ148" s="235" t="s">
        <v>15</v>
      </c>
      <c r="AR148" s="113">
        <v>0</v>
      </c>
      <c r="AS148" s="114">
        <v>0</v>
      </c>
      <c r="AT148" s="114">
        <v>0</v>
      </c>
      <c r="AU148" s="114">
        <v>0</v>
      </c>
      <c r="AV148" s="114">
        <v>0</v>
      </c>
      <c r="AW148" s="35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</row>
    <row r="149" spans="1:240" ht="17.149999999999999" customHeight="1" x14ac:dyDescent="0.35">
      <c r="A149" s="30"/>
      <c r="B149" s="30"/>
      <c r="C149" s="30"/>
      <c r="D149" s="92"/>
      <c r="E149" s="93">
        <f t="shared" si="18"/>
        <v>0</v>
      </c>
      <c r="F149" s="93">
        <f t="shared" si="19"/>
        <v>0</v>
      </c>
      <c r="G149" s="94"/>
      <c r="H149" s="187" t="s">
        <v>15</v>
      </c>
      <c r="I149" s="94" t="s">
        <v>15</v>
      </c>
      <c r="J149" s="187" t="s">
        <v>15</v>
      </c>
      <c r="K149" s="94" t="s">
        <v>15</v>
      </c>
      <c r="L149" s="187" t="s">
        <v>15</v>
      </c>
      <c r="M149" s="94" t="s">
        <v>15</v>
      </c>
      <c r="N149" s="203" t="s">
        <v>15</v>
      </c>
      <c r="O149" s="31" t="s">
        <v>15</v>
      </c>
      <c r="P149" s="187" t="s">
        <v>15</v>
      </c>
      <c r="Q149" s="94" t="s">
        <v>15</v>
      </c>
      <c r="R149" s="187" t="s">
        <v>15</v>
      </c>
      <c r="S149" s="192" t="s">
        <v>15</v>
      </c>
      <c r="T149" s="187" t="s">
        <v>15</v>
      </c>
      <c r="U149" s="31" t="s">
        <v>15</v>
      </c>
      <c r="V149" s="187" t="s">
        <v>15</v>
      </c>
      <c r="W149" s="31" t="s">
        <v>15</v>
      </c>
      <c r="X149" s="187" t="s">
        <v>15</v>
      </c>
      <c r="Y149" s="31" t="s">
        <v>15</v>
      </c>
      <c r="Z149" s="187" t="s">
        <v>15</v>
      </c>
      <c r="AA149" s="94" t="s">
        <v>15</v>
      </c>
      <c r="AB149" s="187" t="s">
        <v>15</v>
      </c>
      <c r="AC149" s="94" t="s">
        <v>15</v>
      </c>
      <c r="AD149" s="187" t="s">
        <v>15</v>
      </c>
      <c r="AE149" s="192" t="s">
        <v>15</v>
      </c>
      <c r="AF149" s="203" t="s">
        <v>15</v>
      </c>
      <c r="AG149" s="192" t="s">
        <v>15</v>
      </c>
      <c r="AH149" s="187" t="s">
        <v>15</v>
      </c>
      <c r="AI149" s="192" t="s">
        <v>15</v>
      </c>
      <c r="AJ149" s="187" t="s">
        <v>15</v>
      </c>
      <c r="AK149" s="192" t="s">
        <v>15</v>
      </c>
      <c r="AL149" s="187" t="s">
        <v>15</v>
      </c>
      <c r="AM149" s="192" t="s">
        <v>15</v>
      </c>
      <c r="AN149" s="187" t="s">
        <v>15</v>
      </c>
      <c r="AO149" s="192" t="s">
        <v>15</v>
      </c>
      <c r="AP149" s="187" t="s">
        <v>15</v>
      </c>
      <c r="AQ149" s="235" t="s">
        <v>15</v>
      </c>
      <c r="AR149" s="113">
        <v>0</v>
      </c>
      <c r="AS149" s="114">
        <v>0</v>
      </c>
      <c r="AT149" s="114">
        <v>0</v>
      </c>
      <c r="AU149" s="114">
        <v>0</v>
      </c>
      <c r="AV149" s="114">
        <v>0</v>
      </c>
      <c r="AW149" s="35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</row>
    <row r="150" spans="1:240" ht="17.149999999999999" customHeight="1" x14ac:dyDescent="0.35">
      <c r="A150" s="30"/>
      <c r="B150" s="30"/>
      <c r="C150" s="30"/>
      <c r="D150" s="92"/>
      <c r="E150" s="93">
        <f t="shared" si="18"/>
        <v>0</v>
      </c>
      <c r="F150" s="93">
        <f t="shared" si="19"/>
        <v>0</v>
      </c>
      <c r="G150" s="94"/>
      <c r="H150" s="187" t="s">
        <v>15</v>
      </c>
      <c r="I150" s="94" t="s">
        <v>15</v>
      </c>
      <c r="J150" s="187" t="s">
        <v>15</v>
      </c>
      <c r="K150" s="94" t="s">
        <v>15</v>
      </c>
      <c r="L150" s="187" t="s">
        <v>15</v>
      </c>
      <c r="M150" s="94" t="s">
        <v>15</v>
      </c>
      <c r="N150" s="203" t="s">
        <v>15</v>
      </c>
      <c r="O150" s="31" t="s">
        <v>15</v>
      </c>
      <c r="P150" s="187" t="s">
        <v>15</v>
      </c>
      <c r="Q150" s="94" t="s">
        <v>15</v>
      </c>
      <c r="R150" s="187" t="s">
        <v>15</v>
      </c>
      <c r="S150" s="192" t="s">
        <v>15</v>
      </c>
      <c r="T150" s="187" t="s">
        <v>15</v>
      </c>
      <c r="U150" s="31" t="s">
        <v>15</v>
      </c>
      <c r="V150" s="187" t="s">
        <v>15</v>
      </c>
      <c r="W150" s="31" t="s">
        <v>15</v>
      </c>
      <c r="X150" s="187" t="s">
        <v>15</v>
      </c>
      <c r="Y150" s="31" t="s">
        <v>15</v>
      </c>
      <c r="Z150" s="187" t="s">
        <v>15</v>
      </c>
      <c r="AA150" s="94" t="s">
        <v>15</v>
      </c>
      <c r="AB150" s="187" t="s">
        <v>15</v>
      </c>
      <c r="AC150" s="94" t="s">
        <v>15</v>
      </c>
      <c r="AD150" s="187" t="s">
        <v>15</v>
      </c>
      <c r="AE150" s="192" t="s">
        <v>15</v>
      </c>
      <c r="AF150" s="203" t="s">
        <v>15</v>
      </c>
      <c r="AG150" s="192" t="s">
        <v>15</v>
      </c>
      <c r="AH150" s="187" t="s">
        <v>15</v>
      </c>
      <c r="AI150" s="192" t="s">
        <v>15</v>
      </c>
      <c r="AJ150" s="187" t="s">
        <v>15</v>
      </c>
      <c r="AK150" s="192" t="s">
        <v>15</v>
      </c>
      <c r="AL150" s="187" t="s">
        <v>15</v>
      </c>
      <c r="AM150" s="192" t="s">
        <v>15</v>
      </c>
      <c r="AN150" s="187" t="s">
        <v>15</v>
      </c>
      <c r="AO150" s="192" t="s">
        <v>15</v>
      </c>
      <c r="AP150" s="187" t="s">
        <v>15</v>
      </c>
      <c r="AQ150" s="235" t="s">
        <v>15</v>
      </c>
      <c r="AR150" s="113">
        <v>0</v>
      </c>
      <c r="AS150" s="114">
        <v>0</v>
      </c>
      <c r="AT150" s="114">
        <v>0</v>
      </c>
      <c r="AU150" s="114">
        <v>0</v>
      </c>
      <c r="AV150" s="114">
        <v>0</v>
      </c>
      <c r="AW150" s="35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3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</row>
    <row r="151" spans="1:240" ht="17.149999999999999" customHeight="1" x14ac:dyDescent="0.35">
      <c r="A151" s="30"/>
      <c r="B151" s="30"/>
      <c r="C151" s="30"/>
      <c r="D151" s="92"/>
      <c r="E151" s="86">
        <f t="shared" si="18"/>
        <v>0</v>
      </c>
      <c r="F151" s="93">
        <f t="shared" si="19"/>
        <v>0</v>
      </c>
      <c r="G151" s="94"/>
      <c r="H151" s="187" t="s">
        <v>15</v>
      </c>
      <c r="I151" s="94" t="s">
        <v>15</v>
      </c>
      <c r="J151" s="187" t="s">
        <v>15</v>
      </c>
      <c r="K151" s="94" t="s">
        <v>15</v>
      </c>
      <c r="L151" s="187" t="s">
        <v>15</v>
      </c>
      <c r="M151" s="94" t="s">
        <v>15</v>
      </c>
      <c r="N151" s="203" t="s">
        <v>15</v>
      </c>
      <c r="O151" s="31" t="s">
        <v>15</v>
      </c>
      <c r="P151" s="187" t="s">
        <v>15</v>
      </c>
      <c r="Q151" s="94" t="s">
        <v>15</v>
      </c>
      <c r="R151" s="187" t="s">
        <v>15</v>
      </c>
      <c r="S151" s="192" t="s">
        <v>15</v>
      </c>
      <c r="T151" s="187" t="s">
        <v>15</v>
      </c>
      <c r="U151" s="31" t="s">
        <v>15</v>
      </c>
      <c r="V151" s="187" t="s">
        <v>15</v>
      </c>
      <c r="W151" s="31" t="s">
        <v>15</v>
      </c>
      <c r="X151" s="187" t="s">
        <v>15</v>
      </c>
      <c r="Y151" s="31" t="s">
        <v>15</v>
      </c>
      <c r="Z151" s="187" t="s">
        <v>15</v>
      </c>
      <c r="AA151" s="94" t="s">
        <v>15</v>
      </c>
      <c r="AB151" s="187" t="s">
        <v>15</v>
      </c>
      <c r="AC151" s="94" t="s">
        <v>15</v>
      </c>
      <c r="AD151" s="187" t="s">
        <v>15</v>
      </c>
      <c r="AE151" s="192" t="s">
        <v>15</v>
      </c>
      <c r="AF151" s="203" t="s">
        <v>15</v>
      </c>
      <c r="AG151" s="192" t="s">
        <v>15</v>
      </c>
      <c r="AH151" s="187" t="s">
        <v>15</v>
      </c>
      <c r="AI151" s="192" t="s">
        <v>15</v>
      </c>
      <c r="AJ151" s="187" t="s">
        <v>15</v>
      </c>
      <c r="AK151" s="192" t="s">
        <v>15</v>
      </c>
      <c r="AL151" s="187" t="s">
        <v>15</v>
      </c>
      <c r="AM151" s="192" t="s">
        <v>15</v>
      </c>
      <c r="AN151" s="187" t="s">
        <v>15</v>
      </c>
      <c r="AO151" s="192" t="s">
        <v>15</v>
      </c>
      <c r="AP151" s="187" t="s">
        <v>15</v>
      </c>
      <c r="AQ151" s="235" t="s">
        <v>15</v>
      </c>
      <c r="AR151" s="113">
        <v>0</v>
      </c>
      <c r="AS151" s="114">
        <v>0</v>
      </c>
      <c r="AT151" s="114">
        <v>0</v>
      </c>
      <c r="AU151" s="114">
        <v>0</v>
      </c>
      <c r="AV151" s="114">
        <v>0</v>
      </c>
      <c r="AW151" s="35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</row>
    <row r="152" spans="1:240" ht="17.149999999999999" customHeight="1" x14ac:dyDescent="0.35">
      <c r="A152" s="30"/>
      <c r="B152" s="30"/>
      <c r="C152" s="30"/>
      <c r="D152" s="92"/>
      <c r="E152" s="93">
        <f t="shared" si="18"/>
        <v>0</v>
      </c>
      <c r="F152" s="93">
        <f t="shared" si="19"/>
        <v>0</v>
      </c>
      <c r="G152" s="94"/>
      <c r="H152" s="187" t="s">
        <v>15</v>
      </c>
      <c r="I152" s="94" t="s">
        <v>15</v>
      </c>
      <c r="J152" s="187" t="s">
        <v>15</v>
      </c>
      <c r="K152" s="94" t="s">
        <v>15</v>
      </c>
      <c r="L152" s="187" t="s">
        <v>15</v>
      </c>
      <c r="M152" s="94" t="s">
        <v>15</v>
      </c>
      <c r="N152" s="203" t="s">
        <v>15</v>
      </c>
      <c r="O152" s="31" t="s">
        <v>15</v>
      </c>
      <c r="P152" s="187" t="s">
        <v>15</v>
      </c>
      <c r="Q152" s="94" t="s">
        <v>15</v>
      </c>
      <c r="R152" s="187" t="s">
        <v>15</v>
      </c>
      <c r="S152" s="192" t="s">
        <v>15</v>
      </c>
      <c r="T152" s="187" t="s">
        <v>15</v>
      </c>
      <c r="U152" s="31" t="s">
        <v>15</v>
      </c>
      <c r="V152" s="187" t="s">
        <v>15</v>
      </c>
      <c r="W152" s="31" t="s">
        <v>15</v>
      </c>
      <c r="X152" s="187" t="s">
        <v>15</v>
      </c>
      <c r="Y152" s="31" t="s">
        <v>15</v>
      </c>
      <c r="Z152" s="187" t="s">
        <v>15</v>
      </c>
      <c r="AA152" s="94" t="s">
        <v>15</v>
      </c>
      <c r="AB152" s="187" t="s">
        <v>15</v>
      </c>
      <c r="AC152" s="94" t="s">
        <v>15</v>
      </c>
      <c r="AD152" s="187" t="s">
        <v>15</v>
      </c>
      <c r="AE152" s="192" t="s">
        <v>15</v>
      </c>
      <c r="AF152" s="203" t="s">
        <v>15</v>
      </c>
      <c r="AG152" s="192" t="s">
        <v>15</v>
      </c>
      <c r="AH152" s="187" t="s">
        <v>15</v>
      </c>
      <c r="AI152" s="192" t="s">
        <v>15</v>
      </c>
      <c r="AJ152" s="187" t="s">
        <v>15</v>
      </c>
      <c r="AK152" s="192" t="s">
        <v>15</v>
      </c>
      <c r="AL152" s="187" t="s">
        <v>15</v>
      </c>
      <c r="AM152" s="192" t="s">
        <v>15</v>
      </c>
      <c r="AN152" s="187" t="s">
        <v>15</v>
      </c>
      <c r="AO152" s="192" t="s">
        <v>15</v>
      </c>
      <c r="AP152" s="187" t="s">
        <v>15</v>
      </c>
      <c r="AQ152" s="235" t="s">
        <v>15</v>
      </c>
      <c r="AR152" s="113">
        <v>0</v>
      </c>
      <c r="AS152" s="114">
        <v>0</v>
      </c>
      <c r="AT152" s="114">
        <v>0</v>
      </c>
      <c r="AU152" s="114">
        <v>0</v>
      </c>
      <c r="AV152" s="114">
        <v>0</v>
      </c>
      <c r="AW152" s="35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</row>
    <row r="153" spans="1:240" ht="17.149999999999999" customHeight="1" x14ac:dyDescent="0.35">
      <c r="A153" s="30"/>
      <c r="B153" s="30"/>
      <c r="C153" s="30"/>
      <c r="D153" s="92"/>
      <c r="E153" s="86">
        <f t="shared" si="18"/>
        <v>0</v>
      </c>
      <c r="F153" s="93">
        <f t="shared" si="19"/>
        <v>0</v>
      </c>
      <c r="G153" s="94"/>
      <c r="H153" s="187" t="s">
        <v>15</v>
      </c>
      <c r="I153" s="94" t="s">
        <v>15</v>
      </c>
      <c r="J153" s="187" t="s">
        <v>15</v>
      </c>
      <c r="K153" s="94" t="s">
        <v>15</v>
      </c>
      <c r="L153" s="187" t="s">
        <v>15</v>
      </c>
      <c r="M153" s="94" t="s">
        <v>15</v>
      </c>
      <c r="N153" s="203" t="s">
        <v>15</v>
      </c>
      <c r="O153" s="31" t="s">
        <v>15</v>
      </c>
      <c r="P153" s="187" t="s">
        <v>15</v>
      </c>
      <c r="Q153" s="94" t="s">
        <v>15</v>
      </c>
      <c r="R153" s="187" t="s">
        <v>15</v>
      </c>
      <c r="S153" s="192" t="s">
        <v>15</v>
      </c>
      <c r="T153" s="187" t="s">
        <v>15</v>
      </c>
      <c r="U153" s="31" t="s">
        <v>15</v>
      </c>
      <c r="V153" s="187" t="s">
        <v>15</v>
      </c>
      <c r="W153" s="31" t="s">
        <v>15</v>
      </c>
      <c r="X153" s="187" t="s">
        <v>15</v>
      </c>
      <c r="Y153" s="31" t="s">
        <v>15</v>
      </c>
      <c r="Z153" s="187" t="s">
        <v>15</v>
      </c>
      <c r="AA153" s="94" t="s">
        <v>15</v>
      </c>
      <c r="AB153" s="187" t="s">
        <v>15</v>
      </c>
      <c r="AC153" s="94" t="s">
        <v>15</v>
      </c>
      <c r="AD153" s="187" t="s">
        <v>15</v>
      </c>
      <c r="AE153" s="192" t="s">
        <v>15</v>
      </c>
      <c r="AF153" s="203" t="s">
        <v>15</v>
      </c>
      <c r="AG153" s="192" t="s">
        <v>15</v>
      </c>
      <c r="AH153" s="187" t="s">
        <v>15</v>
      </c>
      <c r="AI153" s="192" t="s">
        <v>15</v>
      </c>
      <c r="AJ153" s="187" t="s">
        <v>15</v>
      </c>
      <c r="AK153" s="192" t="s">
        <v>15</v>
      </c>
      <c r="AL153" s="187" t="s">
        <v>15</v>
      </c>
      <c r="AM153" s="192" t="s">
        <v>15</v>
      </c>
      <c r="AN153" s="187" t="s">
        <v>15</v>
      </c>
      <c r="AO153" s="192" t="s">
        <v>15</v>
      </c>
      <c r="AP153" s="187" t="s">
        <v>15</v>
      </c>
      <c r="AQ153" s="235" t="s">
        <v>15</v>
      </c>
      <c r="AR153" s="113">
        <v>0</v>
      </c>
      <c r="AS153" s="114">
        <v>0</v>
      </c>
      <c r="AT153" s="114">
        <v>0</v>
      </c>
      <c r="AU153" s="114">
        <v>0</v>
      </c>
      <c r="AV153" s="114">
        <v>0</v>
      </c>
      <c r="AW153" s="35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</row>
    <row r="154" spans="1:240" ht="17.149999999999999" customHeight="1" x14ac:dyDescent="0.35">
      <c r="A154" s="30"/>
      <c r="B154" s="30"/>
      <c r="C154" s="30"/>
      <c r="D154" s="110"/>
      <c r="E154" s="86">
        <f t="shared" si="18"/>
        <v>0</v>
      </c>
      <c r="F154" s="93">
        <f t="shared" si="19"/>
        <v>0</v>
      </c>
      <c r="G154" s="94"/>
      <c r="H154" s="187" t="s">
        <v>15</v>
      </c>
      <c r="I154" s="94" t="s">
        <v>15</v>
      </c>
      <c r="J154" s="187" t="s">
        <v>15</v>
      </c>
      <c r="K154" s="94" t="s">
        <v>15</v>
      </c>
      <c r="L154" s="187" t="s">
        <v>15</v>
      </c>
      <c r="M154" s="94" t="s">
        <v>15</v>
      </c>
      <c r="N154" s="203" t="s">
        <v>15</v>
      </c>
      <c r="O154" s="31" t="s">
        <v>15</v>
      </c>
      <c r="P154" s="187" t="s">
        <v>15</v>
      </c>
      <c r="Q154" s="94" t="s">
        <v>15</v>
      </c>
      <c r="R154" s="187" t="s">
        <v>15</v>
      </c>
      <c r="S154" s="192" t="s">
        <v>15</v>
      </c>
      <c r="T154" s="187" t="s">
        <v>15</v>
      </c>
      <c r="U154" s="31" t="s">
        <v>15</v>
      </c>
      <c r="V154" s="187" t="s">
        <v>15</v>
      </c>
      <c r="W154" s="31" t="s">
        <v>15</v>
      </c>
      <c r="X154" s="187" t="s">
        <v>15</v>
      </c>
      <c r="Y154" s="31" t="s">
        <v>15</v>
      </c>
      <c r="Z154" s="187" t="s">
        <v>15</v>
      </c>
      <c r="AA154" s="94" t="s">
        <v>15</v>
      </c>
      <c r="AB154" s="187" t="s">
        <v>15</v>
      </c>
      <c r="AC154" s="94" t="s">
        <v>15</v>
      </c>
      <c r="AD154" s="187" t="s">
        <v>15</v>
      </c>
      <c r="AE154" s="192" t="s">
        <v>15</v>
      </c>
      <c r="AF154" s="203" t="s">
        <v>15</v>
      </c>
      <c r="AG154" s="192" t="s">
        <v>15</v>
      </c>
      <c r="AH154" s="187" t="s">
        <v>15</v>
      </c>
      <c r="AI154" s="192" t="s">
        <v>15</v>
      </c>
      <c r="AJ154" s="187" t="s">
        <v>15</v>
      </c>
      <c r="AK154" s="192" t="s">
        <v>15</v>
      </c>
      <c r="AL154" s="187" t="s">
        <v>15</v>
      </c>
      <c r="AM154" s="192" t="s">
        <v>15</v>
      </c>
      <c r="AN154" s="187" t="s">
        <v>15</v>
      </c>
      <c r="AO154" s="192" t="s">
        <v>15</v>
      </c>
      <c r="AP154" s="187" t="s">
        <v>15</v>
      </c>
      <c r="AQ154" s="235" t="s">
        <v>15</v>
      </c>
      <c r="AR154" s="113">
        <v>0</v>
      </c>
      <c r="AS154" s="114">
        <v>0</v>
      </c>
      <c r="AT154" s="114">
        <v>0</v>
      </c>
      <c r="AU154" s="114">
        <v>0</v>
      </c>
      <c r="AV154" s="114">
        <v>0</v>
      </c>
      <c r="AW154" s="35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</row>
    <row r="155" spans="1:240" ht="17.149999999999999" customHeight="1" x14ac:dyDescent="0.35">
      <c r="A155" s="30"/>
      <c r="B155" s="30"/>
      <c r="C155" s="30"/>
      <c r="D155" s="92"/>
      <c r="E155" s="86">
        <f t="shared" si="18"/>
        <v>0</v>
      </c>
      <c r="F155" s="93">
        <f t="shared" si="19"/>
        <v>0</v>
      </c>
      <c r="G155" s="94"/>
      <c r="H155" s="187" t="s">
        <v>15</v>
      </c>
      <c r="I155" s="94" t="s">
        <v>15</v>
      </c>
      <c r="J155" s="187" t="s">
        <v>15</v>
      </c>
      <c r="K155" s="94" t="s">
        <v>15</v>
      </c>
      <c r="L155" s="187" t="s">
        <v>15</v>
      </c>
      <c r="M155" s="94" t="s">
        <v>15</v>
      </c>
      <c r="N155" s="203" t="s">
        <v>15</v>
      </c>
      <c r="O155" s="31" t="s">
        <v>15</v>
      </c>
      <c r="P155" s="187" t="s">
        <v>15</v>
      </c>
      <c r="Q155" s="94" t="s">
        <v>15</v>
      </c>
      <c r="R155" s="187" t="s">
        <v>15</v>
      </c>
      <c r="S155" s="192" t="s">
        <v>15</v>
      </c>
      <c r="T155" s="187" t="s">
        <v>15</v>
      </c>
      <c r="U155" s="31" t="s">
        <v>15</v>
      </c>
      <c r="V155" s="187" t="s">
        <v>15</v>
      </c>
      <c r="W155" s="31" t="s">
        <v>15</v>
      </c>
      <c r="X155" s="187" t="s">
        <v>15</v>
      </c>
      <c r="Y155" s="31" t="s">
        <v>15</v>
      </c>
      <c r="Z155" s="187" t="s">
        <v>15</v>
      </c>
      <c r="AA155" s="94" t="s">
        <v>15</v>
      </c>
      <c r="AB155" s="187" t="s">
        <v>15</v>
      </c>
      <c r="AC155" s="94" t="s">
        <v>15</v>
      </c>
      <c r="AD155" s="187" t="s">
        <v>15</v>
      </c>
      <c r="AE155" s="192" t="s">
        <v>15</v>
      </c>
      <c r="AF155" s="203" t="s">
        <v>15</v>
      </c>
      <c r="AG155" s="192" t="s">
        <v>15</v>
      </c>
      <c r="AH155" s="187" t="s">
        <v>15</v>
      </c>
      <c r="AI155" s="192" t="s">
        <v>15</v>
      </c>
      <c r="AJ155" s="187" t="s">
        <v>15</v>
      </c>
      <c r="AK155" s="192" t="s">
        <v>15</v>
      </c>
      <c r="AL155" s="187" t="s">
        <v>15</v>
      </c>
      <c r="AM155" s="192" t="s">
        <v>15</v>
      </c>
      <c r="AN155" s="187" t="s">
        <v>15</v>
      </c>
      <c r="AO155" s="192" t="s">
        <v>15</v>
      </c>
      <c r="AP155" s="187" t="s">
        <v>15</v>
      </c>
      <c r="AQ155" s="235" t="s">
        <v>15</v>
      </c>
      <c r="AR155" s="113">
        <v>0</v>
      </c>
      <c r="AS155" s="114">
        <v>0</v>
      </c>
      <c r="AT155" s="114">
        <v>0</v>
      </c>
      <c r="AU155" s="114">
        <v>0</v>
      </c>
      <c r="AV155" s="114">
        <v>0</v>
      </c>
      <c r="AW155" s="35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</row>
    <row r="156" spans="1:240" ht="17.149999999999999" customHeight="1" x14ac:dyDescent="0.35">
      <c r="A156" s="30"/>
      <c r="B156" s="30"/>
      <c r="C156" s="30"/>
      <c r="D156" s="92"/>
      <c r="E156" s="86">
        <f t="shared" si="18"/>
        <v>0</v>
      </c>
      <c r="F156" s="93">
        <f t="shared" si="19"/>
        <v>0</v>
      </c>
      <c r="G156" s="94"/>
      <c r="H156" s="187" t="s">
        <v>15</v>
      </c>
      <c r="I156" s="94" t="s">
        <v>15</v>
      </c>
      <c r="J156" s="187" t="s">
        <v>15</v>
      </c>
      <c r="K156" s="94" t="s">
        <v>15</v>
      </c>
      <c r="L156" s="187" t="s">
        <v>15</v>
      </c>
      <c r="M156" s="94" t="s">
        <v>15</v>
      </c>
      <c r="N156" s="203" t="s">
        <v>15</v>
      </c>
      <c r="O156" s="31" t="s">
        <v>15</v>
      </c>
      <c r="P156" s="187" t="s">
        <v>15</v>
      </c>
      <c r="Q156" s="94" t="s">
        <v>15</v>
      </c>
      <c r="R156" s="187" t="s">
        <v>15</v>
      </c>
      <c r="S156" s="192" t="s">
        <v>15</v>
      </c>
      <c r="T156" s="187" t="s">
        <v>15</v>
      </c>
      <c r="U156" s="31" t="s">
        <v>15</v>
      </c>
      <c r="V156" s="187" t="s">
        <v>15</v>
      </c>
      <c r="W156" s="31" t="s">
        <v>15</v>
      </c>
      <c r="X156" s="187" t="s">
        <v>15</v>
      </c>
      <c r="Y156" s="31" t="s">
        <v>15</v>
      </c>
      <c r="Z156" s="187" t="s">
        <v>15</v>
      </c>
      <c r="AA156" s="94" t="s">
        <v>15</v>
      </c>
      <c r="AB156" s="187" t="s">
        <v>15</v>
      </c>
      <c r="AC156" s="94" t="s">
        <v>15</v>
      </c>
      <c r="AD156" s="187" t="s">
        <v>15</v>
      </c>
      <c r="AE156" s="192" t="s">
        <v>15</v>
      </c>
      <c r="AF156" s="203" t="s">
        <v>15</v>
      </c>
      <c r="AG156" s="192" t="s">
        <v>15</v>
      </c>
      <c r="AH156" s="187" t="s">
        <v>15</v>
      </c>
      <c r="AI156" s="192" t="s">
        <v>15</v>
      </c>
      <c r="AJ156" s="187" t="s">
        <v>15</v>
      </c>
      <c r="AK156" s="192" t="s">
        <v>15</v>
      </c>
      <c r="AL156" s="187" t="s">
        <v>15</v>
      </c>
      <c r="AM156" s="192" t="s">
        <v>15</v>
      </c>
      <c r="AN156" s="187" t="s">
        <v>15</v>
      </c>
      <c r="AO156" s="192" t="s">
        <v>15</v>
      </c>
      <c r="AP156" s="187" t="s">
        <v>15</v>
      </c>
      <c r="AQ156" s="235" t="s">
        <v>15</v>
      </c>
      <c r="AR156" s="113">
        <v>0</v>
      </c>
      <c r="AS156" s="114">
        <v>0</v>
      </c>
      <c r="AT156" s="114">
        <v>0</v>
      </c>
      <c r="AU156" s="114">
        <v>0</v>
      </c>
      <c r="AV156" s="114">
        <v>0</v>
      </c>
      <c r="AW156" s="35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</row>
    <row r="157" spans="1:240" ht="17.149999999999999" customHeight="1" x14ac:dyDescent="0.35">
      <c r="A157" s="30"/>
      <c r="B157" s="30"/>
      <c r="C157" s="30"/>
      <c r="D157" s="92"/>
      <c r="E157" s="93">
        <f t="shared" si="18"/>
        <v>0</v>
      </c>
      <c r="F157" s="93">
        <f t="shared" si="19"/>
        <v>0</v>
      </c>
      <c r="G157" s="94"/>
      <c r="H157" s="187" t="s">
        <v>15</v>
      </c>
      <c r="I157" s="94" t="s">
        <v>15</v>
      </c>
      <c r="J157" s="187" t="s">
        <v>15</v>
      </c>
      <c r="K157" s="94" t="s">
        <v>15</v>
      </c>
      <c r="L157" s="187" t="s">
        <v>15</v>
      </c>
      <c r="M157" s="94" t="s">
        <v>15</v>
      </c>
      <c r="N157" s="203" t="s">
        <v>15</v>
      </c>
      <c r="O157" s="31" t="s">
        <v>15</v>
      </c>
      <c r="P157" s="187" t="s">
        <v>15</v>
      </c>
      <c r="Q157" s="94" t="s">
        <v>15</v>
      </c>
      <c r="R157" s="187" t="s">
        <v>15</v>
      </c>
      <c r="S157" s="192" t="s">
        <v>15</v>
      </c>
      <c r="T157" s="187" t="s">
        <v>15</v>
      </c>
      <c r="U157" s="31" t="s">
        <v>15</v>
      </c>
      <c r="V157" s="187" t="s">
        <v>15</v>
      </c>
      <c r="W157" s="31" t="s">
        <v>15</v>
      </c>
      <c r="X157" s="187" t="s">
        <v>15</v>
      </c>
      <c r="Y157" s="31" t="s">
        <v>15</v>
      </c>
      <c r="Z157" s="187" t="s">
        <v>15</v>
      </c>
      <c r="AA157" s="94" t="s">
        <v>15</v>
      </c>
      <c r="AB157" s="187" t="s">
        <v>15</v>
      </c>
      <c r="AC157" s="94" t="s">
        <v>15</v>
      </c>
      <c r="AD157" s="187" t="s">
        <v>15</v>
      </c>
      <c r="AE157" s="192" t="s">
        <v>15</v>
      </c>
      <c r="AF157" s="203" t="s">
        <v>15</v>
      </c>
      <c r="AG157" s="192" t="s">
        <v>15</v>
      </c>
      <c r="AH157" s="187" t="s">
        <v>15</v>
      </c>
      <c r="AI157" s="192" t="s">
        <v>15</v>
      </c>
      <c r="AJ157" s="187" t="s">
        <v>15</v>
      </c>
      <c r="AK157" s="192" t="s">
        <v>15</v>
      </c>
      <c r="AL157" s="187" t="s">
        <v>15</v>
      </c>
      <c r="AM157" s="192" t="s">
        <v>15</v>
      </c>
      <c r="AN157" s="187" t="s">
        <v>15</v>
      </c>
      <c r="AO157" s="192" t="s">
        <v>15</v>
      </c>
      <c r="AP157" s="187" t="s">
        <v>15</v>
      </c>
      <c r="AQ157" s="235" t="s">
        <v>15</v>
      </c>
      <c r="AR157" s="113">
        <v>0</v>
      </c>
      <c r="AS157" s="114">
        <v>0</v>
      </c>
      <c r="AT157" s="114">
        <v>0</v>
      </c>
      <c r="AU157" s="114">
        <v>0</v>
      </c>
      <c r="AV157" s="114">
        <v>0</v>
      </c>
      <c r="AW157" s="35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</row>
    <row r="158" spans="1:240" ht="17.149999999999999" customHeight="1" x14ac:dyDescent="0.35">
      <c r="A158" s="30"/>
      <c r="B158" s="30"/>
      <c r="C158" s="30"/>
      <c r="D158" s="92"/>
      <c r="E158" s="86">
        <f t="shared" si="18"/>
        <v>0</v>
      </c>
      <c r="F158" s="93">
        <f t="shared" si="19"/>
        <v>0</v>
      </c>
      <c r="G158" s="94"/>
      <c r="H158" s="187" t="s">
        <v>15</v>
      </c>
      <c r="I158" s="94" t="s">
        <v>15</v>
      </c>
      <c r="J158" s="187" t="s">
        <v>15</v>
      </c>
      <c r="K158" s="94" t="s">
        <v>15</v>
      </c>
      <c r="L158" s="187" t="s">
        <v>15</v>
      </c>
      <c r="M158" s="94" t="s">
        <v>15</v>
      </c>
      <c r="N158" s="203" t="s">
        <v>15</v>
      </c>
      <c r="O158" s="31" t="s">
        <v>15</v>
      </c>
      <c r="P158" s="187" t="s">
        <v>15</v>
      </c>
      <c r="Q158" s="94" t="s">
        <v>15</v>
      </c>
      <c r="R158" s="187" t="s">
        <v>15</v>
      </c>
      <c r="S158" s="192" t="s">
        <v>15</v>
      </c>
      <c r="T158" s="187" t="s">
        <v>15</v>
      </c>
      <c r="U158" s="31" t="s">
        <v>15</v>
      </c>
      <c r="V158" s="187" t="s">
        <v>15</v>
      </c>
      <c r="W158" s="31" t="s">
        <v>15</v>
      </c>
      <c r="X158" s="187" t="s">
        <v>15</v>
      </c>
      <c r="Y158" s="31" t="s">
        <v>15</v>
      </c>
      <c r="Z158" s="187" t="s">
        <v>15</v>
      </c>
      <c r="AA158" s="94" t="s">
        <v>15</v>
      </c>
      <c r="AB158" s="187" t="s">
        <v>15</v>
      </c>
      <c r="AC158" s="94" t="s">
        <v>15</v>
      </c>
      <c r="AD158" s="187" t="s">
        <v>15</v>
      </c>
      <c r="AE158" s="192" t="s">
        <v>15</v>
      </c>
      <c r="AF158" s="203" t="s">
        <v>15</v>
      </c>
      <c r="AG158" s="192" t="s">
        <v>15</v>
      </c>
      <c r="AH158" s="187" t="s">
        <v>15</v>
      </c>
      <c r="AI158" s="192" t="s">
        <v>15</v>
      </c>
      <c r="AJ158" s="187" t="s">
        <v>15</v>
      </c>
      <c r="AK158" s="192" t="s">
        <v>15</v>
      </c>
      <c r="AL158" s="187" t="s">
        <v>15</v>
      </c>
      <c r="AM158" s="192" t="s">
        <v>15</v>
      </c>
      <c r="AN158" s="187" t="s">
        <v>15</v>
      </c>
      <c r="AO158" s="192" t="s">
        <v>15</v>
      </c>
      <c r="AP158" s="187" t="s">
        <v>15</v>
      </c>
      <c r="AQ158" s="235" t="s">
        <v>15</v>
      </c>
      <c r="AR158" s="113">
        <v>0</v>
      </c>
      <c r="AS158" s="114">
        <v>0</v>
      </c>
      <c r="AT158" s="114">
        <v>0</v>
      </c>
      <c r="AU158" s="114">
        <v>0</v>
      </c>
      <c r="AV158" s="114">
        <v>0</v>
      </c>
      <c r="AW158" s="35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</row>
    <row r="159" spans="1:240" ht="17.149999999999999" customHeight="1" x14ac:dyDescent="0.35">
      <c r="A159" s="30"/>
      <c r="B159" s="30"/>
      <c r="C159" s="30"/>
      <c r="D159" s="92"/>
      <c r="E159" s="86">
        <f t="shared" si="18"/>
        <v>0</v>
      </c>
      <c r="F159" s="93">
        <f t="shared" si="19"/>
        <v>0</v>
      </c>
      <c r="G159" s="94"/>
      <c r="H159" s="187" t="s">
        <v>15</v>
      </c>
      <c r="I159" s="94" t="s">
        <v>15</v>
      </c>
      <c r="J159" s="187" t="s">
        <v>15</v>
      </c>
      <c r="K159" s="94" t="s">
        <v>15</v>
      </c>
      <c r="L159" s="187" t="s">
        <v>15</v>
      </c>
      <c r="M159" s="94" t="s">
        <v>15</v>
      </c>
      <c r="N159" s="203" t="s">
        <v>15</v>
      </c>
      <c r="O159" s="31" t="s">
        <v>15</v>
      </c>
      <c r="P159" s="187" t="s">
        <v>15</v>
      </c>
      <c r="Q159" s="94" t="s">
        <v>15</v>
      </c>
      <c r="R159" s="187" t="s">
        <v>15</v>
      </c>
      <c r="S159" s="192" t="s">
        <v>15</v>
      </c>
      <c r="T159" s="187" t="s">
        <v>15</v>
      </c>
      <c r="U159" s="31" t="s">
        <v>15</v>
      </c>
      <c r="V159" s="187" t="s">
        <v>15</v>
      </c>
      <c r="W159" s="31" t="s">
        <v>15</v>
      </c>
      <c r="X159" s="187" t="s">
        <v>15</v>
      </c>
      <c r="Y159" s="31" t="s">
        <v>15</v>
      </c>
      <c r="Z159" s="187" t="s">
        <v>15</v>
      </c>
      <c r="AA159" s="94" t="s">
        <v>15</v>
      </c>
      <c r="AB159" s="187" t="s">
        <v>15</v>
      </c>
      <c r="AC159" s="94" t="s">
        <v>15</v>
      </c>
      <c r="AD159" s="187" t="s">
        <v>15</v>
      </c>
      <c r="AE159" s="192" t="s">
        <v>15</v>
      </c>
      <c r="AF159" s="203" t="s">
        <v>15</v>
      </c>
      <c r="AG159" s="192" t="s">
        <v>15</v>
      </c>
      <c r="AH159" s="187" t="s">
        <v>15</v>
      </c>
      <c r="AI159" s="192" t="s">
        <v>15</v>
      </c>
      <c r="AJ159" s="187" t="s">
        <v>15</v>
      </c>
      <c r="AK159" s="192" t="s">
        <v>15</v>
      </c>
      <c r="AL159" s="187" t="s">
        <v>15</v>
      </c>
      <c r="AM159" s="192" t="s">
        <v>15</v>
      </c>
      <c r="AN159" s="187" t="s">
        <v>15</v>
      </c>
      <c r="AO159" s="192" t="s">
        <v>15</v>
      </c>
      <c r="AP159" s="187" t="s">
        <v>15</v>
      </c>
      <c r="AQ159" s="235" t="s">
        <v>15</v>
      </c>
      <c r="AR159" s="113">
        <v>0</v>
      </c>
      <c r="AS159" s="114">
        <v>0</v>
      </c>
      <c r="AT159" s="114">
        <v>0</v>
      </c>
      <c r="AU159" s="114">
        <v>0</v>
      </c>
      <c r="AV159" s="114">
        <v>0</v>
      </c>
      <c r="AW159" s="35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</row>
    <row r="160" spans="1:240" ht="17.149999999999999" customHeight="1" x14ac:dyDescent="0.35">
      <c r="A160" s="30"/>
      <c r="B160" s="30"/>
      <c r="C160" s="30"/>
      <c r="D160" s="92"/>
      <c r="E160" s="86">
        <f t="shared" si="18"/>
        <v>0</v>
      </c>
      <c r="F160" s="93">
        <f t="shared" si="19"/>
        <v>0</v>
      </c>
      <c r="G160" s="94"/>
      <c r="H160" s="187" t="s">
        <v>15</v>
      </c>
      <c r="I160" s="94" t="s">
        <v>15</v>
      </c>
      <c r="J160" s="187" t="s">
        <v>15</v>
      </c>
      <c r="K160" s="94" t="s">
        <v>15</v>
      </c>
      <c r="L160" s="187" t="s">
        <v>15</v>
      </c>
      <c r="M160" s="94" t="s">
        <v>15</v>
      </c>
      <c r="N160" s="203" t="s">
        <v>15</v>
      </c>
      <c r="O160" s="31" t="s">
        <v>15</v>
      </c>
      <c r="P160" s="187" t="s">
        <v>15</v>
      </c>
      <c r="Q160" s="94" t="s">
        <v>15</v>
      </c>
      <c r="R160" s="187" t="s">
        <v>15</v>
      </c>
      <c r="S160" s="192" t="s">
        <v>15</v>
      </c>
      <c r="T160" s="187" t="s">
        <v>15</v>
      </c>
      <c r="U160" s="31" t="s">
        <v>15</v>
      </c>
      <c r="V160" s="187" t="s">
        <v>15</v>
      </c>
      <c r="W160" s="31" t="s">
        <v>15</v>
      </c>
      <c r="X160" s="187" t="s">
        <v>15</v>
      </c>
      <c r="Y160" s="31" t="s">
        <v>15</v>
      </c>
      <c r="Z160" s="187" t="s">
        <v>15</v>
      </c>
      <c r="AA160" s="94" t="s">
        <v>15</v>
      </c>
      <c r="AB160" s="187" t="s">
        <v>15</v>
      </c>
      <c r="AC160" s="94" t="s">
        <v>15</v>
      </c>
      <c r="AD160" s="187" t="s">
        <v>15</v>
      </c>
      <c r="AE160" s="192" t="s">
        <v>15</v>
      </c>
      <c r="AF160" s="203" t="s">
        <v>15</v>
      </c>
      <c r="AG160" s="192" t="s">
        <v>15</v>
      </c>
      <c r="AH160" s="187" t="s">
        <v>15</v>
      </c>
      <c r="AI160" s="192" t="s">
        <v>15</v>
      </c>
      <c r="AJ160" s="187" t="s">
        <v>15</v>
      </c>
      <c r="AK160" s="192" t="s">
        <v>15</v>
      </c>
      <c r="AL160" s="187" t="s">
        <v>15</v>
      </c>
      <c r="AM160" s="192" t="s">
        <v>15</v>
      </c>
      <c r="AN160" s="187" t="s">
        <v>15</v>
      </c>
      <c r="AO160" s="192" t="s">
        <v>15</v>
      </c>
      <c r="AP160" s="187" t="s">
        <v>15</v>
      </c>
      <c r="AQ160" s="235" t="s">
        <v>15</v>
      </c>
      <c r="AR160" s="113">
        <v>0</v>
      </c>
      <c r="AS160" s="114">
        <v>0</v>
      </c>
      <c r="AT160" s="114">
        <v>0</v>
      </c>
      <c r="AU160" s="114">
        <v>0</v>
      </c>
      <c r="AV160" s="114">
        <v>0</v>
      </c>
      <c r="AW160" s="35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</row>
    <row r="161" spans="1:240" ht="17.149999999999999" customHeight="1" x14ac:dyDescent="0.35">
      <c r="A161" s="30"/>
      <c r="B161" s="30"/>
      <c r="C161" s="30"/>
      <c r="D161" s="92"/>
      <c r="E161" s="93">
        <f t="shared" si="18"/>
        <v>0</v>
      </c>
      <c r="F161" s="93">
        <f t="shared" si="19"/>
        <v>0</v>
      </c>
      <c r="G161" s="94"/>
      <c r="H161" s="187" t="s">
        <v>15</v>
      </c>
      <c r="I161" s="94" t="s">
        <v>15</v>
      </c>
      <c r="J161" s="187" t="s">
        <v>15</v>
      </c>
      <c r="K161" s="94" t="s">
        <v>15</v>
      </c>
      <c r="L161" s="187" t="s">
        <v>15</v>
      </c>
      <c r="M161" s="94" t="s">
        <v>15</v>
      </c>
      <c r="N161" s="203" t="s">
        <v>15</v>
      </c>
      <c r="O161" s="31" t="s">
        <v>15</v>
      </c>
      <c r="P161" s="187" t="s">
        <v>15</v>
      </c>
      <c r="Q161" s="94" t="s">
        <v>15</v>
      </c>
      <c r="R161" s="187" t="s">
        <v>15</v>
      </c>
      <c r="S161" s="192" t="s">
        <v>15</v>
      </c>
      <c r="T161" s="187" t="s">
        <v>15</v>
      </c>
      <c r="U161" s="31" t="s">
        <v>15</v>
      </c>
      <c r="V161" s="187" t="s">
        <v>15</v>
      </c>
      <c r="W161" s="31" t="s">
        <v>15</v>
      </c>
      <c r="X161" s="187" t="s">
        <v>15</v>
      </c>
      <c r="Y161" s="31" t="s">
        <v>15</v>
      </c>
      <c r="Z161" s="187" t="s">
        <v>15</v>
      </c>
      <c r="AA161" s="94" t="s">
        <v>15</v>
      </c>
      <c r="AB161" s="187" t="s">
        <v>15</v>
      </c>
      <c r="AC161" s="94" t="s">
        <v>15</v>
      </c>
      <c r="AD161" s="187" t="s">
        <v>15</v>
      </c>
      <c r="AE161" s="192" t="s">
        <v>15</v>
      </c>
      <c r="AF161" s="203" t="s">
        <v>15</v>
      </c>
      <c r="AG161" s="192" t="s">
        <v>15</v>
      </c>
      <c r="AH161" s="187" t="s">
        <v>15</v>
      </c>
      <c r="AI161" s="192" t="s">
        <v>15</v>
      </c>
      <c r="AJ161" s="187" t="s">
        <v>15</v>
      </c>
      <c r="AK161" s="192" t="s">
        <v>15</v>
      </c>
      <c r="AL161" s="187" t="s">
        <v>15</v>
      </c>
      <c r="AM161" s="192" t="s">
        <v>15</v>
      </c>
      <c r="AN161" s="187" t="s">
        <v>15</v>
      </c>
      <c r="AO161" s="192" t="s">
        <v>15</v>
      </c>
      <c r="AP161" s="187" t="s">
        <v>15</v>
      </c>
      <c r="AQ161" s="235" t="s">
        <v>15</v>
      </c>
      <c r="AR161" s="113">
        <v>0</v>
      </c>
      <c r="AS161" s="114">
        <v>0</v>
      </c>
      <c r="AT161" s="114">
        <v>0</v>
      </c>
      <c r="AU161" s="114">
        <v>0</v>
      </c>
      <c r="AV161" s="114">
        <v>0</v>
      </c>
      <c r="AW161" s="35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</row>
    <row r="162" spans="1:240" ht="17.149999999999999" customHeight="1" x14ac:dyDescent="0.35">
      <c r="A162" s="30"/>
      <c r="B162" s="30"/>
      <c r="C162" s="30"/>
      <c r="D162" s="110"/>
      <c r="E162" s="86">
        <f t="shared" si="18"/>
        <v>0</v>
      </c>
      <c r="F162" s="93">
        <f t="shared" si="19"/>
        <v>0</v>
      </c>
      <c r="G162" s="94"/>
      <c r="H162" s="187" t="s">
        <v>15</v>
      </c>
      <c r="I162" s="94" t="s">
        <v>15</v>
      </c>
      <c r="J162" s="187" t="s">
        <v>15</v>
      </c>
      <c r="K162" s="94" t="s">
        <v>15</v>
      </c>
      <c r="L162" s="187" t="s">
        <v>15</v>
      </c>
      <c r="M162" s="94" t="s">
        <v>15</v>
      </c>
      <c r="N162" s="203" t="s">
        <v>15</v>
      </c>
      <c r="O162" s="31" t="s">
        <v>15</v>
      </c>
      <c r="P162" s="187" t="s">
        <v>15</v>
      </c>
      <c r="Q162" s="94" t="s">
        <v>15</v>
      </c>
      <c r="R162" s="187" t="s">
        <v>15</v>
      </c>
      <c r="S162" s="192" t="s">
        <v>15</v>
      </c>
      <c r="T162" s="187" t="s">
        <v>15</v>
      </c>
      <c r="U162" s="31" t="s">
        <v>15</v>
      </c>
      <c r="V162" s="187" t="s">
        <v>15</v>
      </c>
      <c r="W162" s="31" t="s">
        <v>15</v>
      </c>
      <c r="X162" s="187" t="s">
        <v>15</v>
      </c>
      <c r="Y162" s="31" t="s">
        <v>15</v>
      </c>
      <c r="Z162" s="187" t="s">
        <v>15</v>
      </c>
      <c r="AA162" s="94" t="s">
        <v>15</v>
      </c>
      <c r="AB162" s="187" t="s">
        <v>15</v>
      </c>
      <c r="AC162" s="94" t="s">
        <v>15</v>
      </c>
      <c r="AD162" s="187" t="s">
        <v>15</v>
      </c>
      <c r="AE162" s="192" t="s">
        <v>15</v>
      </c>
      <c r="AF162" s="203" t="s">
        <v>15</v>
      </c>
      <c r="AG162" s="192" t="s">
        <v>15</v>
      </c>
      <c r="AH162" s="187" t="s">
        <v>15</v>
      </c>
      <c r="AI162" s="192" t="s">
        <v>15</v>
      </c>
      <c r="AJ162" s="187" t="s">
        <v>15</v>
      </c>
      <c r="AK162" s="192" t="s">
        <v>15</v>
      </c>
      <c r="AL162" s="187" t="s">
        <v>15</v>
      </c>
      <c r="AM162" s="192" t="s">
        <v>15</v>
      </c>
      <c r="AN162" s="187" t="s">
        <v>15</v>
      </c>
      <c r="AO162" s="192" t="s">
        <v>15</v>
      </c>
      <c r="AP162" s="187" t="s">
        <v>15</v>
      </c>
      <c r="AQ162" s="235" t="s">
        <v>15</v>
      </c>
      <c r="AR162" s="113">
        <v>0</v>
      </c>
      <c r="AS162" s="114">
        <v>0</v>
      </c>
      <c r="AT162" s="114">
        <v>0</v>
      </c>
      <c r="AU162" s="114">
        <v>0</v>
      </c>
      <c r="AV162" s="114">
        <v>0</v>
      </c>
      <c r="AW162" s="35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  <c r="BM162" s="183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</row>
    <row r="163" spans="1:240" ht="17.149999999999999" customHeight="1" x14ac:dyDescent="0.35">
      <c r="A163" s="30"/>
      <c r="B163" s="30"/>
      <c r="C163" s="30"/>
      <c r="D163" s="92"/>
      <c r="E163" s="86">
        <f t="shared" si="18"/>
        <v>0</v>
      </c>
      <c r="F163" s="93">
        <f t="shared" si="19"/>
        <v>0</v>
      </c>
      <c r="G163" s="94"/>
      <c r="H163" s="187" t="s">
        <v>15</v>
      </c>
      <c r="I163" s="94" t="s">
        <v>15</v>
      </c>
      <c r="J163" s="187" t="s">
        <v>15</v>
      </c>
      <c r="K163" s="94" t="s">
        <v>15</v>
      </c>
      <c r="L163" s="187" t="s">
        <v>15</v>
      </c>
      <c r="M163" s="94" t="s">
        <v>15</v>
      </c>
      <c r="N163" s="203" t="s">
        <v>15</v>
      </c>
      <c r="O163" s="31" t="s">
        <v>15</v>
      </c>
      <c r="P163" s="187" t="s">
        <v>15</v>
      </c>
      <c r="Q163" s="94" t="s">
        <v>15</v>
      </c>
      <c r="R163" s="187" t="s">
        <v>15</v>
      </c>
      <c r="S163" s="192" t="s">
        <v>15</v>
      </c>
      <c r="T163" s="187" t="s">
        <v>15</v>
      </c>
      <c r="U163" s="31" t="s">
        <v>15</v>
      </c>
      <c r="V163" s="187" t="s">
        <v>15</v>
      </c>
      <c r="W163" s="31" t="s">
        <v>15</v>
      </c>
      <c r="X163" s="187" t="s">
        <v>15</v>
      </c>
      <c r="Y163" s="31" t="s">
        <v>15</v>
      </c>
      <c r="Z163" s="187" t="s">
        <v>15</v>
      </c>
      <c r="AA163" s="94" t="s">
        <v>15</v>
      </c>
      <c r="AB163" s="187" t="s">
        <v>15</v>
      </c>
      <c r="AC163" s="94" t="s">
        <v>15</v>
      </c>
      <c r="AD163" s="187" t="s">
        <v>15</v>
      </c>
      <c r="AE163" s="192" t="s">
        <v>15</v>
      </c>
      <c r="AF163" s="203" t="s">
        <v>15</v>
      </c>
      <c r="AG163" s="192" t="s">
        <v>15</v>
      </c>
      <c r="AH163" s="187" t="s">
        <v>15</v>
      </c>
      <c r="AI163" s="192" t="s">
        <v>15</v>
      </c>
      <c r="AJ163" s="187" t="s">
        <v>15</v>
      </c>
      <c r="AK163" s="192" t="s">
        <v>15</v>
      </c>
      <c r="AL163" s="187" t="s">
        <v>15</v>
      </c>
      <c r="AM163" s="192" t="s">
        <v>15</v>
      </c>
      <c r="AN163" s="187" t="s">
        <v>15</v>
      </c>
      <c r="AO163" s="192" t="s">
        <v>15</v>
      </c>
      <c r="AP163" s="187" t="s">
        <v>15</v>
      </c>
      <c r="AQ163" s="235" t="s">
        <v>15</v>
      </c>
      <c r="AR163" s="113">
        <v>0</v>
      </c>
      <c r="AS163" s="114">
        <v>0</v>
      </c>
      <c r="AT163" s="114">
        <v>0</v>
      </c>
      <c r="AU163" s="114">
        <v>0</v>
      </c>
      <c r="AV163" s="114">
        <v>0</v>
      </c>
      <c r="AW163" s="35"/>
      <c r="AX163" s="183"/>
      <c r="AY163" s="183"/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83"/>
      <c r="BK163" s="183"/>
      <c r="BL163" s="183"/>
      <c r="BM163" s="183"/>
      <c r="BN163" s="183"/>
      <c r="BO163" s="183"/>
      <c r="BP163" s="183"/>
      <c r="BQ163" s="183"/>
      <c r="BR163" s="183"/>
      <c r="BS163" s="183"/>
      <c r="BT163" s="183"/>
      <c r="BU163" s="183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</row>
    <row r="164" spans="1:240" ht="17.149999999999999" customHeight="1" x14ac:dyDescent="0.35">
      <c r="A164" s="30"/>
      <c r="B164" s="30"/>
      <c r="C164" s="30"/>
      <c r="D164" s="92"/>
      <c r="E164" s="93">
        <f t="shared" si="18"/>
        <v>0</v>
      </c>
      <c r="F164" s="93">
        <f t="shared" si="19"/>
        <v>0</v>
      </c>
      <c r="G164" s="94"/>
      <c r="H164" s="187" t="s">
        <v>15</v>
      </c>
      <c r="I164" s="94" t="s">
        <v>15</v>
      </c>
      <c r="J164" s="187" t="s">
        <v>15</v>
      </c>
      <c r="K164" s="94" t="s">
        <v>15</v>
      </c>
      <c r="L164" s="187" t="s">
        <v>15</v>
      </c>
      <c r="M164" s="94" t="s">
        <v>15</v>
      </c>
      <c r="N164" s="203" t="s">
        <v>15</v>
      </c>
      <c r="O164" s="31" t="s">
        <v>15</v>
      </c>
      <c r="P164" s="187" t="s">
        <v>15</v>
      </c>
      <c r="Q164" s="94" t="s">
        <v>15</v>
      </c>
      <c r="R164" s="187" t="s">
        <v>15</v>
      </c>
      <c r="S164" s="192" t="s">
        <v>15</v>
      </c>
      <c r="T164" s="187" t="s">
        <v>15</v>
      </c>
      <c r="U164" s="31" t="s">
        <v>15</v>
      </c>
      <c r="V164" s="187" t="s">
        <v>15</v>
      </c>
      <c r="W164" s="31" t="s">
        <v>15</v>
      </c>
      <c r="X164" s="187" t="s">
        <v>15</v>
      </c>
      <c r="Y164" s="31" t="s">
        <v>15</v>
      </c>
      <c r="Z164" s="187" t="s">
        <v>15</v>
      </c>
      <c r="AA164" s="94" t="s">
        <v>15</v>
      </c>
      <c r="AB164" s="187" t="s">
        <v>15</v>
      </c>
      <c r="AC164" s="94" t="s">
        <v>15</v>
      </c>
      <c r="AD164" s="187" t="s">
        <v>15</v>
      </c>
      <c r="AE164" s="192" t="s">
        <v>15</v>
      </c>
      <c r="AF164" s="203" t="s">
        <v>15</v>
      </c>
      <c r="AG164" s="192" t="s">
        <v>15</v>
      </c>
      <c r="AH164" s="187" t="s">
        <v>15</v>
      </c>
      <c r="AI164" s="192" t="s">
        <v>15</v>
      </c>
      <c r="AJ164" s="187" t="s">
        <v>15</v>
      </c>
      <c r="AK164" s="192" t="s">
        <v>15</v>
      </c>
      <c r="AL164" s="187" t="s">
        <v>15</v>
      </c>
      <c r="AM164" s="192" t="s">
        <v>15</v>
      </c>
      <c r="AN164" s="187" t="s">
        <v>15</v>
      </c>
      <c r="AO164" s="192" t="s">
        <v>15</v>
      </c>
      <c r="AP164" s="187" t="s">
        <v>15</v>
      </c>
      <c r="AQ164" s="235" t="s">
        <v>15</v>
      </c>
      <c r="AR164" s="113">
        <v>0</v>
      </c>
      <c r="AS164" s="114">
        <v>0</v>
      </c>
      <c r="AT164" s="114">
        <v>0</v>
      </c>
      <c r="AU164" s="114">
        <v>0</v>
      </c>
      <c r="AV164" s="114">
        <v>0</v>
      </c>
      <c r="AW164" s="35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3"/>
      <c r="BM164" s="183"/>
      <c r="BN164" s="183"/>
      <c r="BO164" s="183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</row>
    <row r="165" spans="1:240" ht="17.149999999999999" customHeight="1" x14ac:dyDescent="0.35">
      <c r="A165" s="30"/>
      <c r="B165" s="30"/>
      <c r="C165" s="30"/>
      <c r="D165" s="92"/>
      <c r="E165" s="93">
        <f t="shared" si="18"/>
        <v>0</v>
      </c>
      <c r="F165" s="93">
        <f t="shared" si="19"/>
        <v>0</v>
      </c>
      <c r="G165" s="94"/>
      <c r="H165" s="187" t="s">
        <v>15</v>
      </c>
      <c r="I165" s="94" t="s">
        <v>15</v>
      </c>
      <c r="J165" s="187" t="s">
        <v>15</v>
      </c>
      <c r="K165" s="94" t="s">
        <v>15</v>
      </c>
      <c r="L165" s="187" t="s">
        <v>15</v>
      </c>
      <c r="M165" s="94" t="s">
        <v>15</v>
      </c>
      <c r="N165" s="203" t="s">
        <v>15</v>
      </c>
      <c r="O165" s="31" t="s">
        <v>15</v>
      </c>
      <c r="P165" s="187" t="s">
        <v>15</v>
      </c>
      <c r="Q165" s="94" t="s">
        <v>15</v>
      </c>
      <c r="R165" s="187" t="s">
        <v>15</v>
      </c>
      <c r="S165" s="192" t="s">
        <v>15</v>
      </c>
      <c r="T165" s="187" t="s">
        <v>15</v>
      </c>
      <c r="U165" s="31" t="s">
        <v>15</v>
      </c>
      <c r="V165" s="187" t="s">
        <v>15</v>
      </c>
      <c r="W165" s="31" t="s">
        <v>15</v>
      </c>
      <c r="X165" s="187" t="s">
        <v>15</v>
      </c>
      <c r="Y165" s="31" t="s">
        <v>15</v>
      </c>
      <c r="Z165" s="187" t="s">
        <v>15</v>
      </c>
      <c r="AA165" s="94" t="s">
        <v>15</v>
      </c>
      <c r="AB165" s="187" t="s">
        <v>15</v>
      </c>
      <c r="AC165" s="94" t="s">
        <v>15</v>
      </c>
      <c r="AD165" s="187" t="s">
        <v>15</v>
      </c>
      <c r="AE165" s="192" t="s">
        <v>15</v>
      </c>
      <c r="AF165" s="203" t="s">
        <v>15</v>
      </c>
      <c r="AG165" s="192" t="s">
        <v>15</v>
      </c>
      <c r="AH165" s="187" t="s">
        <v>15</v>
      </c>
      <c r="AI165" s="192" t="s">
        <v>15</v>
      </c>
      <c r="AJ165" s="187" t="s">
        <v>15</v>
      </c>
      <c r="AK165" s="192" t="s">
        <v>15</v>
      </c>
      <c r="AL165" s="187" t="s">
        <v>15</v>
      </c>
      <c r="AM165" s="192" t="s">
        <v>15</v>
      </c>
      <c r="AN165" s="187" t="s">
        <v>15</v>
      </c>
      <c r="AO165" s="192" t="s">
        <v>15</v>
      </c>
      <c r="AP165" s="187" t="s">
        <v>15</v>
      </c>
      <c r="AQ165" s="235" t="s">
        <v>15</v>
      </c>
      <c r="AR165" s="113">
        <v>0</v>
      </c>
      <c r="AS165" s="114">
        <v>0</v>
      </c>
      <c r="AT165" s="114">
        <v>0</v>
      </c>
      <c r="AU165" s="114">
        <v>0</v>
      </c>
      <c r="AV165" s="114">
        <v>0</v>
      </c>
      <c r="AW165" s="35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3"/>
      <c r="BM165" s="183"/>
      <c r="BN165" s="183"/>
      <c r="BO165" s="183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</row>
    <row r="166" spans="1:240" ht="17.149999999999999" customHeight="1" x14ac:dyDescent="0.35">
      <c r="A166" s="30"/>
      <c r="B166" s="30"/>
      <c r="C166" s="30"/>
      <c r="D166" s="110"/>
      <c r="E166" s="86">
        <f t="shared" si="18"/>
        <v>0</v>
      </c>
      <c r="F166" s="93">
        <f t="shared" ref="F166:F197" si="20">COUNT(G166:AQ166)</f>
        <v>0</v>
      </c>
      <c r="G166" s="94"/>
      <c r="H166" s="187" t="s">
        <v>15</v>
      </c>
      <c r="I166" s="94" t="s">
        <v>15</v>
      </c>
      <c r="J166" s="187" t="s">
        <v>15</v>
      </c>
      <c r="K166" s="94" t="s">
        <v>15</v>
      </c>
      <c r="L166" s="187" t="s">
        <v>15</v>
      </c>
      <c r="M166" s="94" t="s">
        <v>15</v>
      </c>
      <c r="N166" s="203" t="s">
        <v>15</v>
      </c>
      <c r="O166" s="31" t="s">
        <v>15</v>
      </c>
      <c r="P166" s="187" t="s">
        <v>15</v>
      </c>
      <c r="Q166" s="94" t="s">
        <v>15</v>
      </c>
      <c r="R166" s="187" t="s">
        <v>15</v>
      </c>
      <c r="S166" s="192" t="s">
        <v>15</v>
      </c>
      <c r="T166" s="187" t="s">
        <v>15</v>
      </c>
      <c r="U166" s="31" t="s">
        <v>15</v>
      </c>
      <c r="V166" s="187" t="s">
        <v>15</v>
      </c>
      <c r="W166" s="31" t="s">
        <v>15</v>
      </c>
      <c r="X166" s="187" t="s">
        <v>15</v>
      </c>
      <c r="Y166" s="31" t="s">
        <v>15</v>
      </c>
      <c r="Z166" s="187" t="s">
        <v>15</v>
      </c>
      <c r="AA166" s="94" t="s">
        <v>15</v>
      </c>
      <c r="AB166" s="187" t="s">
        <v>15</v>
      </c>
      <c r="AC166" s="94" t="s">
        <v>15</v>
      </c>
      <c r="AD166" s="187" t="s">
        <v>15</v>
      </c>
      <c r="AE166" s="192" t="s">
        <v>15</v>
      </c>
      <c r="AF166" s="203" t="s">
        <v>15</v>
      </c>
      <c r="AG166" s="192" t="s">
        <v>15</v>
      </c>
      <c r="AH166" s="187" t="s">
        <v>15</v>
      </c>
      <c r="AI166" s="192" t="s">
        <v>15</v>
      </c>
      <c r="AJ166" s="187" t="s">
        <v>15</v>
      </c>
      <c r="AK166" s="192" t="s">
        <v>15</v>
      </c>
      <c r="AL166" s="187" t="s">
        <v>15</v>
      </c>
      <c r="AM166" s="192" t="s">
        <v>15</v>
      </c>
      <c r="AN166" s="187" t="s">
        <v>15</v>
      </c>
      <c r="AO166" s="192" t="s">
        <v>15</v>
      </c>
      <c r="AP166" s="187" t="s">
        <v>15</v>
      </c>
      <c r="AQ166" s="235" t="s">
        <v>15</v>
      </c>
      <c r="AR166" s="113">
        <v>0</v>
      </c>
      <c r="AS166" s="114">
        <v>0</v>
      </c>
      <c r="AT166" s="114">
        <v>0</v>
      </c>
      <c r="AU166" s="114">
        <v>0</v>
      </c>
      <c r="AV166" s="114">
        <v>0</v>
      </c>
      <c r="AW166" s="35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</row>
    <row r="167" spans="1:240" ht="17.149999999999999" customHeight="1" x14ac:dyDescent="0.35">
      <c r="A167" s="30"/>
      <c r="B167" s="30"/>
      <c r="C167" s="30"/>
      <c r="D167" s="92"/>
      <c r="E167" s="86">
        <f t="shared" ref="E167:E183" si="21">LARGE(G167:AV167,1)+LARGE(G167:AV167,2)+LARGE(G167:AV167,3)+LARGE(G167:AV167,4)+LARGE(G167:AV167,5)</f>
        <v>0</v>
      </c>
      <c r="F167" s="93">
        <f t="shared" ref="F167:F183" si="22">COUNT(G167:AQ167)</f>
        <v>0</v>
      </c>
      <c r="G167" s="94"/>
      <c r="H167" s="187" t="s">
        <v>15</v>
      </c>
      <c r="I167" s="94" t="s">
        <v>15</v>
      </c>
      <c r="J167" s="187" t="s">
        <v>15</v>
      </c>
      <c r="K167" s="94" t="s">
        <v>15</v>
      </c>
      <c r="L167" s="187" t="s">
        <v>15</v>
      </c>
      <c r="M167" s="94" t="s">
        <v>15</v>
      </c>
      <c r="N167" s="203" t="s">
        <v>15</v>
      </c>
      <c r="O167" s="31" t="s">
        <v>15</v>
      </c>
      <c r="P167" s="187" t="s">
        <v>15</v>
      </c>
      <c r="Q167" s="94" t="s">
        <v>15</v>
      </c>
      <c r="R167" s="187" t="s">
        <v>15</v>
      </c>
      <c r="S167" s="192" t="s">
        <v>15</v>
      </c>
      <c r="T167" s="187" t="s">
        <v>15</v>
      </c>
      <c r="U167" s="31" t="s">
        <v>15</v>
      </c>
      <c r="V167" s="187" t="s">
        <v>15</v>
      </c>
      <c r="W167" s="31" t="s">
        <v>15</v>
      </c>
      <c r="X167" s="187" t="s">
        <v>15</v>
      </c>
      <c r="Y167" s="31" t="s">
        <v>15</v>
      </c>
      <c r="Z167" s="187" t="s">
        <v>15</v>
      </c>
      <c r="AA167" s="94" t="s">
        <v>15</v>
      </c>
      <c r="AB167" s="187" t="s">
        <v>15</v>
      </c>
      <c r="AC167" s="94" t="s">
        <v>15</v>
      </c>
      <c r="AD167" s="187" t="s">
        <v>15</v>
      </c>
      <c r="AE167" s="192" t="s">
        <v>15</v>
      </c>
      <c r="AF167" s="203" t="s">
        <v>15</v>
      </c>
      <c r="AG167" s="192" t="s">
        <v>15</v>
      </c>
      <c r="AH167" s="187" t="s">
        <v>15</v>
      </c>
      <c r="AI167" s="192" t="s">
        <v>15</v>
      </c>
      <c r="AJ167" s="187" t="s">
        <v>15</v>
      </c>
      <c r="AK167" s="192" t="s">
        <v>15</v>
      </c>
      <c r="AL167" s="187" t="s">
        <v>15</v>
      </c>
      <c r="AM167" s="192" t="s">
        <v>15</v>
      </c>
      <c r="AN167" s="187" t="s">
        <v>15</v>
      </c>
      <c r="AO167" s="192" t="s">
        <v>15</v>
      </c>
      <c r="AP167" s="187" t="s">
        <v>15</v>
      </c>
      <c r="AQ167" s="235" t="s">
        <v>15</v>
      </c>
      <c r="AR167" s="113">
        <v>0</v>
      </c>
      <c r="AS167" s="114">
        <v>0</v>
      </c>
      <c r="AT167" s="114">
        <v>0</v>
      </c>
      <c r="AU167" s="114">
        <v>0</v>
      </c>
      <c r="AV167" s="114">
        <v>0</v>
      </c>
      <c r="AW167" s="35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3"/>
      <c r="BM167" s="183"/>
      <c r="BN167" s="183"/>
      <c r="BO167" s="183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</row>
    <row r="168" spans="1:240" ht="17.149999999999999" customHeight="1" x14ac:dyDescent="0.35">
      <c r="A168" s="30"/>
      <c r="B168" s="30"/>
      <c r="C168" s="30"/>
      <c r="D168" s="92"/>
      <c r="E168" s="93">
        <f t="shared" si="21"/>
        <v>0</v>
      </c>
      <c r="F168" s="93">
        <f t="shared" si="22"/>
        <v>0</v>
      </c>
      <c r="G168" s="94"/>
      <c r="H168" s="187" t="s">
        <v>15</v>
      </c>
      <c r="I168" s="94" t="s">
        <v>15</v>
      </c>
      <c r="J168" s="187" t="s">
        <v>15</v>
      </c>
      <c r="K168" s="94" t="s">
        <v>15</v>
      </c>
      <c r="L168" s="187" t="s">
        <v>15</v>
      </c>
      <c r="M168" s="94" t="s">
        <v>15</v>
      </c>
      <c r="N168" s="203" t="s">
        <v>15</v>
      </c>
      <c r="O168" s="31" t="s">
        <v>15</v>
      </c>
      <c r="P168" s="187" t="s">
        <v>15</v>
      </c>
      <c r="Q168" s="94" t="s">
        <v>15</v>
      </c>
      <c r="R168" s="187" t="s">
        <v>15</v>
      </c>
      <c r="S168" s="192" t="s">
        <v>15</v>
      </c>
      <c r="T168" s="187" t="s">
        <v>15</v>
      </c>
      <c r="U168" s="31" t="s">
        <v>15</v>
      </c>
      <c r="V168" s="187" t="s">
        <v>15</v>
      </c>
      <c r="W168" s="31" t="s">
        <v>15</v>
      </c>
      <c r="X168" s="187" t="s">
        <v>15</v>
      </c>
      <c r="Y168" s="31" t="s">
        <v>15</v>
      </c>
      <c r="Z168" s="187" t="s">
        <v>15</v>
      </c>
      <c r="AA168" s="94" t="s">
        <v>15</v>
      </c>
      <c r="AB168" s="187" t="s">
        <v>15</v>
      </c>
      <c r="AC168" s="94" t="s">
        <v>15</v>
      </c>
      <c r="AD168" s="187" t="s">
        <v>15</v>
      </c>
      <c r="AE168" s="192" t="s">
        <v>15</v>
      </c>
      <c r="AF168" s="203" t="s">
        <v>15</v>
      </c>
      <c r="AG168" s="192" t="s">
        <v>15</v>
      </c>
      <c r="AH168" s="187" t="s">
        <v>15</v>
      </c>
      <c r="AI168" s="192" t="s">
        <v>15</v>
      </c>
      <c r="AJ168" s="187" t="s">
        <v>15</v>
      </c>
      <c r="AK168" s="192" t="s">
        <v>15</v>
      </c>
      <c r="AL168" s="187" t="s">
        <v>15</v>
      </c>
      <c r="AM168" s="192" t="s">
        <v>15</v>
      </c>
      <c r="AN168" s="187" t="s">
        <v>15</v>
      </c>
      <c r="AO168" s="192" t="s">
        <v>15</v>
      </c>
      <c r="AP168" s="187" t="s">
        <v>15</v>
      </c>
      <c r="AQ168" s="235" t="s">
        <v>15</v>
      </c>
      <c r="AR168" s="113">
        <v>0</v>
      </c>
      <c r="AS168" s="114">
        <v>0</v>
      </c>
      <c r="AT168" s="114">
        <v>0</v>
      </c>
      <c r="AU168" s="114">
        <v>0</v>
      </c>
      <c r="AV168" s="114">
        <v>0</v>
      </c>
      <c r="AW168" s="35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</row>
    <row r="169" spans="1:240" ht="17.149999999999999" customHeight="1" x14ac:dyDescent="0.35">
      <c r="A169" s="30"/>
      <c r="B169" s="30"/>
      <c r="C169" s="30"/>
      <c r="D169" s="92"/>
      <c r="E169" s="93">
        <f t="shared" si="21"/>
        <v>0</v>
      </c>
      <c r="F169" s="93">
        <f t="shared" si="22"/>
        <v>0</v>
      </c>
      <c r="G169" s="94"/>
      <c r="H169" s="187" t="s">
        <v>15</v>
      </c>
      <c r="I169" s="94" t="s">
        <v>15</v>
      </c>
      <c r="J169" s="187" t="s">
        <v>15</v>
      </c>
      <c r="K169" s="94" t="s">
        <v>15</v>
      </c>
      <c r="L169" s="187" t="s">
        <v>15</v>
      </c>
      <c r="M169" s="94" t="s">
        <v>15</v>
      </c>
      <c r="N169" s="203" t="s">
        <v>15</v>
      </c>
      <c r="O169" s="31" t="s">
        <v>15</v>
      </c>
      <c r="P169" s="187" t="s">
        <v>15</v>
      </c>
      <c r="Q169" s="94" t="s">
        <v>15</v>
      </c>
      <c r="R169" s="187" t="s">
        <v>15</v>
      </c>
      <c r="S169" s="192" t="s">
        <v>15</v>
      </c>
      <c r="T169" s="187" t="s">
        <v>15</v>
      </c>
      <c r="U169" s="31" t="s">
        <v>15</v>
      </c>
      <c r="V169" s="187" t="s">
        <v>15</v>
      </c>
      <c r="W169" s="31" t="s">
        <v>15</v>
      </c>
      <c r="X169" s="187" t="s">
        <v>15</v>
      </c>
      <c r="Y169" s="31" t="s">
        <v>15</v>
      </c>
      <c r="Z169" s="187" t="s">
        <v>15</v>
      </c>
      <c r="AA169" s="94" t="s">
        <v>15</v>
      </c>
      <c r="AB169" s="187" t="s">
        <v>15</v>
      </c>
      <c r="AC169" s="94" t="s">
        <v>15</v>
      </c>
      <c r="AD169" s="187" t="s">
        <v>15</v>
      </c>
      <c r="AE169" s="192" t="s">
        <v>15</v>
      </c>
      <c r="AF169" s="203" t="s">
        <v>15</v>
      </c>
      <c r="AG169" s="192" t="s">
        <v>15</v>
      </c>
      <c r="AH169" s="187" t="s">
        <v>15</v>
      </c>
      <c r="AI169" s="192" t="s">
        <v>15</v>
      </c>
      <c r="AJ169" s="187" t="s">
        <v>15</v>
      </c>
      <c r="AK169" s="192" t="s">
        <v>15</v>
      </c>
      <c r="AL169" s="187" t="s">
        <v>15</v>
      </c>
      <c r="AM169" s="192" t="s">
        <v>15</v>
      </c>
      <c r="AN169" s="187" t="s">
        <v>15</v>
      </c>
      <c r="AO169" s="192" t="s">
        <v>15</v>
      </c>
      <c r="AP169" s="187" t="s">
        <v>15</v>
      </c>
      <c r="AQ169" s="235" t="s">
        <v>15</v>
      </c>
      <c r="AR169" s="113">
        <v>0</v>
      </c>
      <c r="AS169" s="114">
        <v>0</v>
      </c>
      <c r="AT169" s="114">
        <v>0</v>
      </c>
      <c r="AU169" s="114">
        <v>0</v>
      </c>
      <c r="AV169" s="114">
        <v>0</v>
      </c>
      <c r="AW169" s="35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183"/>
      <c r="BN169" s="183"/>
      <c r="BO169" s="183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</row>
    <row r="170" spans="1:240" ht="17.149999999999999" customHeight="1" x14ac:dyDescent="0.35">
      <c r="A170" s="30"/>
      <c r="B170" s="30"/>
      <c r="C170" s="30"/>
      <c r="D170" s="110"/>
      <c r="E170" s="93">
        <f t="shared" si="21"/>
        <v>0</v>
      </c>
      <c r="F170" s="93">
        <f t="shared" si="22"/>
        <v>0</v>
      </c>
      <c r="G170" s="94"/>
      <c r="H170" s="187" t="s">
        <v>15</v>
      </c>
      <c r="I170" s="94" t="s">
        <v>15</v>
      </c>
      <c r="J170" s="187" t="s">
        <v>15</v>
      </c>
      <c r="K170" s="94" t="s">
        <v>15</v>
      </c>
      <c r="L170" s="187" t="s">
        <v>15</v>
      </c>
      <c r="M170" s="94" t="s">
        <v>15</v>
      </c>
      <c r="N170" s="203" t="s">
        <v>15</v>
      </c>
      <c r="O170" s="31" t="s">
        <v>15</v>
      </c>
      <c r="P170" s="187" t="s">
        <v>15</v>
      </c>
      <c r="Q170" s="94" t="s">
        <v>15</v>
      </c>
      <c r="R170" s="187" t="s">
        <v>15</v>
      </c>
      <c r="S170" s="192" t="s">
        <v>15</v>
      </c>
      <c r="T170" s="187" t="s">
        <v>15</v>
      </c>
      <c r="U170" s="31" t="s">
        <v>15</v>
      </c>
      <c r="V170" s="187" t="s">
        <v>15</v>
      </c>
      <c r="W170" s="31" t="s">
        <v>15</v>
      </c>
      <c r="X170" s="187" t="s">
        <v>15</v>
      </c>
      <c r="Y170" s="31" t="s">
        <v>15</v>
      </c>
      <c r="Z170" s="187" t="s">
        <v>15</v>
      </c>
      <c r="AA170" s="94" t="s">
        <v>15</v>
      </c>
      <c r="AB170" s="187" t="s">
        <v>15</v>
      </c>
      <c r="AC170" s="94" t="s">
        <v>15</v>
      </c>
      <c r="AD170" s="187" t="s">
        <v>15</v>
      </c>
      <c r="AE170" s="192" t="s">
        <v>15</v>
      </c>
      <c r="AF170" s="203" t="s">
        <v>15</v>
      </c>
      <c r="AG170" s="192" t="s">
        <v>15</v>
      </c>
      <c r="AH170" s="187" t="s">
        <v>15</v>
      </c>
      <c r="AI170" s="192" t="s">
        <v>15</v>
      </c>
      <c r="AJ170" s="187" t="s">
        <v>15</v>
      </c>
      <c r="AK170" s="192" t="s">
        <v>15</v>
      </c>
      <c r="AL170" s="187" t="s">
        <v>15</v>
      </c>
      <c r="AM170" s="192" t="s">
        <v>15</v>
      </c>
      <c r="AN170" s="187" t="s">
        <v>15</v>
      </c>
      <c r="AO170" s="192" t="s">
        <v>15</v>
      </c>
      <c r="AP170" s="187" t="s">
        <v>15</v>
      </c>
      <c r="AQ170" s="235" t="s">
        <v>15</v>
      </c>
      <c r="AR170" s="113">
        <v>0</v>
      </c>
      <c r="AS170" s="114">
        <v>0</v>
      </c>
      <c r="AT170" s="114">
        <v>0</v>
      </c>
      <c r="AU170" s="114">
        <v>0</v>
      </c>
      <c r="AV170" s="114">
        <v>0</v>
      </c>
      <c r="AW170" s="35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183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</row>
    <row r="171" spans="1:240" ht="17.149999999999999" customHeight="1" x14ac:dyDescent="0.35">
      <c r="A171" s="30"/>
      <c r="B171" s="30"/>
      <c r="C171" s="30"/>
      <c r="D171" s="92"/>
      <c r="E171" s="93">
        <f t="shared" si="21"/>
        <v>0</v>
      </c>
      <c r="F171" s="93">
        <f t="shared" si="22"/>
        <v>0</v>
      </c>
      <c r="G171" s="94"/>
      <c r="H171" s="187" t="s">
        <v>15</v>
      </c>
      <c r="I171" s="94" t="s">
        <v>15</v>
      </c>
      <c r="J171" s="187" t="s">
        <v>15</v>
      </c>
      <c r="K171" s="94" t="s">
        <v>15</v>
      </c>
      <c r="L171" s="187" t="s">
        <v>15</v>
      </c>
      <c r="M171" s="94" t="s">
        <v>15</v>
      </c>
      <c r="N171" s="203" t="s">
        <v>15</v>
      </c>
      <c r="O171" s="31" t="s">
        <v>15</v>
      </c>
      <c r="P171" s="187" t="s">
        <v>15</v>
      </c>
      <c r="Q171" s="94" t="s">
        <v>15</v>
      </c>
      <c r="R171" s="187" t="s">
        <v>15</v>
      </c>
      <c r="S171" s="192" t="s">
        <v>15</v>
      </c>
      <c r="T171" s="187" t="s">
        <v>15</v>
      </c>
      <c r="U171" s="31" t="s">
        <v>15</v>
      </c>
      <c r="V171" s="187" t="s">
        <v>15</v>
      </c>
      <c r="W171" s="31" t="s">
        <v>15</v>
      </c>
      <c r="X171" s="187" t="s">
        <v>15</v>
      </c>
      <c r="Y171" s="31" t="s">
        <v>15</v>
      </c>
      <c r="Z171" s="187" t="s">
        <v>15</v>
      </c>
      <c r="AA171" s="94" t="s">
        <v>15</v>
      </c>
      <c r="AB171" s="187" t="s">
        <v>15</v>
      </c>
      <c r="AC171" s="94" t="s">
        <v>15</v>
      </c>
      <c r="AD171" s="187" t="s">
        <v>15</v>
      </c>
      <c r="AE171" s="192" t="s">
        <v>15</v>
      </c>
      <c r="AF171" s="203" t="s">
        <v>15</v>
      </c>
      <c r="AG171" s="192" t="s">
        <v>15</v>
      </c>
      <c r="AH171" s="187" t="s">
        <v>15</v>
      </c>
      <c r="AI171" s="192" t="s">
        <v>15</v>
      </c>
      <c r="AJ171" s="187" t="s">
        <v>15</v>
      </c>
      <c r="AK171" s="192" t="s">
        <v>15</v>
      </c>
      <c r="AL171" s="187" t="s">
        <v>15</v>
      </c>
      <c r="AM171" s="192" t="s">
        <v>15</v>
      </c>
      <c r="AN171" s="187" t="s">
        <v>15</v>
      </c>
      <c r="AO171" s="192" t="s">
        <v>15</v>
      </c>
      <c r="AP171" s="187" t="s">
        <v>15</v>
      </c>
      <c r="AQ171" s="235" t="s">
        <v>15</v>
      </c>
      <c r="AR171" s="113">
        <v>0</v>
      </c>
      <c r="AS171" s="114">
        <v>0</v>
      </c>
      <c r="AT171" s="114">
        <v>0</v>
      </c>
      <c r="AU171" s="114">
        <v>0</v>
      </c>
      <c r="AV171" s="114">
        <v>0</v>
      </c>
      <c r="AW171" s="35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</row>
    <row r="172" spans="1:240" ht="17.149999999999999" customHeight="1" x14ac:dyDescent="0.35">
      <c r="A172" s="30"/>
      <c r="B172" s="30"/>
      <c r="C172" s="30"/>
      <c r="D172" s="92"/>
      <c r="E172" s="86">
        <f t="shared" si="21"/>
        <v>0</v>
      </c>
      <c r="F172" s="93">
        <f t="shared" si="22"/>
        <v>0</v>
      </c>
      <c r="G172" s="94"/>
      <c r="H172" s="187" t="s">
        <v>15</v>
      </c>
      <c r="I172" s="94" t="s">
        <v>15</v>
      </c>
      <c r="J172" s="187" t="s">
        <v>15</v>
      </c>
      <c r="K172" s="94" t="s">
        <v>15</v>
      </c>
      <c r="L172" s="187" t="s">
        <v>15</v>
      </c>
      <c r="M172" s="94" t="s">
        <v>15</v>
      </c>
      <c r="N172" s="203" t="s">
        <v>15</v>
      </c>
      <c r="O172" s="31" t="s">
        <v>15</v>
      </c>
      <c r="P172" s="187" t="s">
        <v>15</v>
      </c>
      <c r="Q172" s="94" t="s">
        <v>15</v>
      </c>
      <c r="R172" s="187" t="s">
        <v>15</v>
      </c>
      <c r="S172" s="192" t="s">
        <v>15</v>
      </c>
      <c r="T172" s="187" t="s">
        <v>15</v>
      </c>
      <c r="U172" s="31" t="s">
        <v>15</v>
      </c>
      <c r="V172" s="187" t="s">
        <v>15</v>
      </c>
      <c r="W172" s="31" t="s">
        <v>15</v>
      </c>
      <c r="X172" s="187" t="s">
        <v>15</v>
      </c>
      <c r="Y172" s="31" t="s">
        <v>15</v>
      </c>
      <c r="Z172" s="187" t="s">
        <v>15</v>
      </c>
      <c r="AA172" s="94" t="s">
        <v>15</v>
      </c>
      <c r="AB172" s="187" t="s">
        <v>15</v>
      </c>
      <c r="AC172" s="94" t="s">
        <v>15</v>
      </c>
      <c r="AD172" s="187" t="s">
        <v>15</v>
      </c>
      <c r="AE172" s="192" t="s">
        <v>15</v>
      </c>
      <c r="AF172" s="203" t="s">
        <v>15</v>
      </c>
      <c r="AG172" s="192" t="s">
        <v>15</v>
      </c>
      <c r="AH172" s="187" t="s">
        <v>15</v>
      </c>
      <c r="AI172" s="192" t="s">
        <v>15</v>
      </c>
      <c r="AJ172" s="187" t="s">
        <v>15</v>
      </c>
      <c r="AK172" s="192" t="s">
        <v>15</v>
      </c>
      <c r="AL172" s="187" t="s">
        <v>15</v>
      </c>
      <c r="AM172" s="192" t="s">
        <v>15</v>
      </c>
      <c r="AN172" s="187" t="s">
        <v>15</v>
      </c>
      <c r="AO172" s="192" t="s">
        <v>15</v>
      </c>
      <c r="AP172" s="187" t="s">
        <v>15</v>
      </c>
      <c r="AQ172" s="235" t="s">
        <v>15</v>
      </c>
      <c r="AR172" s="113">
        <v>0</v>
      </c>
      <c r="AS172" s="114">
        <v>0</v>
      </c>
      <c r="AT172" s="114">
        <v>0</v>
      </c>
      <c r="AU172" s="114">
        <v>0</v>
      </c>
      <c r="AV172" s="114">
        <v>0</v>
      </c>
      <c r="AW172" s="35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</row>
    <row r="173" spans="1:240" ht="17.149999999999999" customHeight="1" x14ac:dyDescent="0.35">
      <c r="A173" s="30"/>
      <c r="B173" s="30"/>
      <c r="C173" s="30"/>
      <c r="D173" s="92"/>
      <c r="E173" s="93">
        <f t="shared" si="21"/>
        <v>0</v>
      </c>
      <c r="F173" s="93">
        <f t="shared" si="22"/>
        <v>0</v>
      </c>
      <c r="G173" s="94"/>
      <c r="H173" s="187" t="s">
        <v>15</v>
      </c>
      <c r="I173" s="94" t="s">
        <v>15</v>
      </c>
      <c r="J173" s="187" t="s">
        <v>15</v>
      </c>
      <c r="K173" s="94" t="s">
        <v>15</v>
      </c>
      <c r="L173" s="187" t="s">
        <v>15</v>
      </c>
      <c r="M173" s="94" t="s">
        <v>15</v>
      </c>
      <c r="N173" s="203" t="s">
        <v>15</v>
      </c>
      <c r="O173" s="31" t="s">
        <v>15</v>
      </c>
      <c r="P173" s="187" t="s">
        <v>15</v>
      </c>
      <c r="Q173" s="94" t="s">
        <v>15</v>
      </c>
      <c r="R173" s="187" t="s">
        <v>15</v>
      </c>
      <c r="S173" s="192" t="s">
        <v>15</v>
      </c>
      <c r="T173" s="187" t="s">
        <v>15</v>
      </c>
      <c r="U173" s="31" t="s">
        <v>15</v>
      </c>
      <c r="V173" s="187" t="s">
        <v>15</v>
      </c>
      <c r="W173" s="31" t="s">
        <v>15</v>
      </c>
      <c r="X173" s="187" t="s">
        <v>15</v>
      </c>
      <c r="Y173" s="31" t="s">
        <v>15</v>
      </c>
      <c r="Z173" s="187" t="s">
        <v>15</v>
      </c>
      <c r="AA173" s="94" t="s">
        <v>15</v>
      </c>
      <c r="AB173" s="187" t="s">
        <v>15</v>
      </c>
      <c r="AC173" s="94" t="s">
        <v>15</v>
      </c>
      <c r="AD173" s="187" t="s">
        <v>15</v>
      </c>
      <c r="AE173" s="192" t="s">
        <v>15</v>
      </c>
      <c r="AF173" s="203" t="s">
        <v>15</v>
      </c>
      <c r="AG173" s="192" t="s">
        <v>15</v>
      </c>
      <c r="AH173" s="187" t="s">
        <v>15</v>
      </c>
      <c r="AI173" s="192" t="s">
        <v>15</v>
      </c>
      <c r="AJ173" s="187" t="s">
        <v>15</v>
      </c>
      <c r="AK173" s="192" t="s">
        <v>15</v>
      </c>
      <c r="AL173" s="187" t="s">
        <v>15</v>
      </c>
      <c r="AM173" s="192" t="s">
        <v>15</v>
      </c>
      <c r="AN173" s="187" t="s">
        <v>15</v>
      </c>
      <c r="AO173" s="192" t="s">
        <v>15</v>
      </c>
      <c r="AP173" s="187" t="s">
        <v>15</v>
      </c>
      <c r="AQ173" s="235" t="s">
        <v>15</v>
      </c>
      <c r="AR173" s="113">
        <v>0</v>
      </c>
      <c r="AS173" s="114">
        <v>0</v>
      </c>
      <c r="AT173" s="114">
        <v>0</v>
      </c>
      <c r="AU173" s="114">
        <v>0</v>
      </c>
      <c r="AV173" s="114">
        <v>0</v>
      </c>
      <c r="AW173" s="35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</row>
    <row r="174" spans="1:240" ht="17.149999999999999" customHeight="1" x14ac:dyDescent="0.35">
      <c r="A174" s="30"/>
      <c r="B174" s="30"/>
      <c r="C174" s="30"/>
      <c r="D174" s="92"/>
      <c r="E174" s="93">
        <f t="shared" si="21"/>
        <v>0</v>
      </c>
      <c r="F174" s="93">
        <f t="shared" si="22"/>
        <v>0</v>
      </c>
      <c r="G174" s="94"/>
      <c r="H174" s="187" t="s">
        <v>15</v>
      </c>
      <c r="I174" s="94" t="s">
        <v>15</v>
      </c>
      <c r="J174" s="187" t="s">
        <v>15</v>
      </c>
      <c r="K174" s="94" t="s">
        <v>15</v>
      </c>
      <c r="L174" s="187" t="s">
        <v>15</v>
      </c>
      <c r="M174" s="94" t="s">
        <v>15</v>
      </c>
      <c r="N174" s="203" t="s">
        <v>15</v>
      </c>
      <c r="O174" s="31" t="s">
        <v>15</v>
      </c>
      <c r="P174" s="187" t="s">
        <v>15</v>
      </c>
      <c r="Q174" s="94" t="s">
        <v>15</v>
      </c>
      <c r="R174" s="187" t="s">
        <v>15</v>
      </c>
      <c r="S174" s="192" t="s">
        <v>15</v>
      </c>
      <c r="T174" s="187" t="s">
        <v>15</v>
      </c>
      <c r="U174" s="31" t="s">
        <v>15</v>
      </c>
      <c r="V174" s="187" t="s">
        <v>15</v>
      </c>
      <c r="W174" s="31" t="s">
        <v>15</v>
      </c>
      <c r="X174" s="187" t="s">
        <v>15</v>
      </c>
      <c r="Y174" s="31" t="s">
        <v>15</v>
      </c>
      <c r="Z174" s="187" t="s">
        <v>15</v>
      </c>
      <c r="AA174" s="94" t="s">
        <v>15</v>
      </c>
      <c r="AB174" s="187" t="s">
        <v>15</v>
      </c>
      <c r="AC174" s="94" t="s">
        <v>15</v>
      </c>
      <c r="AD174" s="187" t="s">
        <v>15</v>
      </c>
      <c r="AE174" s="192" t="s">
        <v>15</v>
      </c>
      <c r="AF174" s="203" t="s">
        <v>15</v>
      </c>
      <c r="AG174" s="192" t="s">
        <v>15</v>
      </c>
      <c r="AH174" s="187" t="s">
        <v>15</v>
      </c>
      <c r="AI174" s="192" t="s">
        <v>15</v>
      </c>
      <c r="AJ174" s="187" t="s">
        <v>15</v>
      </c>
      <c r="AK174" s="192" t="s">
        <v>15</v>
      </c>
      <c r="AL174" s="187" t="s">
        <v>15</v>
      </c>
      <c r="AM174" s="192" t="s">
        <v>15</v>
      </c>
      <c r="AN174" s="187" t="s">
        <v>15</v>
      </c>
      <c r="AO174" s="192" t="s">
        <v>15</v>
      </c>
      <c r="AP174" s="187" t="s">
        <v>15</v>
      </c>
      <c r="AQ174" s="235" t="s">
        <v>15</v>
      </c>
      <c r="AR174" s="113">
        <v>0</v>
      </c>
      <c r="AS174" s="114">
        <v>0</v>
      </c>
      <c r="AT174" s="114">
        <v>0</v>
      </c>
      <c r="AU174" s="114">
        <v>0</v>
      </c>
      <c r="AV174" s="114">
        <v>0</v>
      </c>
      <c r="AW174" s="35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183"/>
      <c r="BN174" s="183"/>
      <c r="BO174" s="183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</row>
    <row r="175" spans="1:240" ht="17.149999999999999" customHeight="1" x14ac:dyDescent="0.35">
      <c r="A175" s="30"/>
      <c r="B175" s="30"/>
      <c r="C175" s="30"/>
      <c r="D175" s="92"/>
      <c r="E175" s="93">
        <f t="shared" si="21"/>
        <v>0</v>
      </c>
      <c r="F175" s="93">
        <f t="shared" si="22"/>
        <v>0</v>
      </c>
      <c r="G175" s="94"/>
      <c r="H175" s="187" t="s">
        <v>15</v>
      </c>
      <c r="I175" s="94" t="s">
        <v>15</v>
      </c>
      <c r="J175" s="187" t="s">
        <v>15</v>
      </c>
      <c r="K175" s="94" t="s">
        <v>15</v>
      </c>
      <c r="L175" s="187" t="s">
        <v>15</v>
      </c>
      <c r="M175" s="94" t="s">
        <v>15</v>
      </c>
      <c r="N175" s="203" t="s">
        <v>15</v>
      </c>
      <c r="O175" s="31" t="s">
        <v>15</v>
      </c>
      <c r="P175" s="187" t="s">
        <v>15</v>
      </c>
      <c r="Q175" s="94" t="s">
        <v>15</v>
      </c>
      <c r="R175" s="187" t="s">
        <v>15</v>
      </c>
      <c r="S175" s="192" t="s">
        <v>15</v>
      </c>
      <c r="T175" s="187" t="s">
        <v>15</v>
      </c>
      <c r="U175" s="31" t="s">
        <v>15</v>
      </c>
      <c r="V175" s="187" t="s">
        <v>15</v>
      </c>
      <c r="W175" s="31" t="s">
        <v>15</v>
      </c>
      <c r="X175" s="187" t="s">
        <v>15</v>
      </c>
      <c r="Y175" s="31" t="s">
        <v>15</v>
      </c>
      <c r="Z175" s="187" t="s">
        <v>15</v>
      </c>
      <c r="AA175" s="94" t="s">
        <v>15</v>
      </c>
      <c r="AB175" s="187" t="s">
        <v>15</v>
      </c>
      <c r="AC175" s="94" t="s">
        <v>15</v>
      </c>
      <c r="AD175" s="187" t="s">
        <v>15</v>
      </c>
      <c r="AE175" s="192" t="s">
        <v>15</v>
      </c>
      <c r="AF175" s="203" t="s">
        <v>15</v>
      </c>
      <c r="AG175" s="192" t="s">
        <v>15</v>
      </c>
      <c r="AH175" s="187" t="s">
        <v>15</v>
      </c>
      <c r="AI175" s="192" t="s">
        <v>15</v>
      </c>
      <c r="AJ175" s="187" t="s">
        <v>15</v>
      </c>
      <c r="AK175" s="192" t="s">
        <v>15</v>
      </c>
      <c r="AL175" s="187" t="s">
        <v>15</v>
      </c>
      <c r="AM175" s="192" t="s">
        <v>15</v>
      </c>
      <c r="AN175" s="187" t="s">
        <v>15</v>
      </c>
      <c r="AO175" s="192" t="s">
        <v>15</v>
      </c>
      <c r="AP175" s="187" t="s">
        <v>15</v>
      </c>
      <c r="AQ175" s="235" t="s">
        <v>15</v>
      </c>
      <c r="AR175" s="113">
        <v>0</v>
      </c>
      <c r="AS175" s="114">
        <v>0</v>
      </c>
      <c r="AT175" s="114">
        <v>0</v>
      </c>
      <c r="AU175" s="114">
        <v>0</v>
      </c>
      <c r="AV175" s="114">
        <v>0</v>
      </c>
      <c r="AW175" s="35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183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</row>
    <row r="176" spans="1:240" ht="17.149999999999999" customHeight="1" x14ac:dyDescent="0.35">
      <c r="A176" s="30"/>
      <c r="B176" s="30"/>
      <c r="C176" s="30"/>
      <c r="D176" s="92"/>
      <c r="E176" s="93">
        <f t="shared" si="21"/>
        <v>0</v>
      </c>
      <c r="F176" s="93">
        <f t="shared" si="22"/>
        <v>0</v>
      </c>
      <c r="G176" s="94"/>
      <c r="H176" s="187" t="s">
        <v>15</v>
      </c>
      <c r="I176" s="94" t="s">
        <v>15</v>
      </c>
      <c r="J176" s="187" t="s">
        <v>15</v>
      </c>
      <c r="K176" s="94" t="s">
        <v>15</v>
      </c>
      <c r="L176" s="187" t="s">
        <v>15</v>
      </c>
      <c r="M176" s="94" t="s">
        <v>15</v>
      </c>
      <c r="N176" s="203" t="s">
        <v>15</v>
      </c>
      <c r="O176" s="31" t="s">
        <v>15</v>
      </c>
      <c r="P176" s="187" t="s">
        <v>15</v>
      </c>
      <c r="Q176" s="94" t="s">
        <v>15</v>
      </c>
      <c r="R176" s="187" t="s">
        <v>15</v>
      </c>
      <c r="S176" s="192" t="s">
        <v>15</v>
      </c>
      <c r="T176" s="187" t="s">
        <v>15</v>
      </c>
      <c r="U176" s="31" t="s">
        <v>15</v>
      </c>
      <c r="V176" s="187" t="s">
        <v>15</v>
      </c>
      <c r="W176" s="31" t="s">
        <v>15</v>
      </c>
      <c r="X176" s="187" t="s">
        <v>15</v>
      </c>
      <c r="Y176" s="31" t="s">
        <v>15</v>
      </c>
      <c r="Z176" s="187" t="s">
        <v>15</v>
      </c>
      <c r="AA176" s="94" t="s">
        <v>15</v>
      </c>
      <c r="AB176" s="187" t="s">
        <v>15</v>
      </c>
      <c r="AC176" s="94" t="s">
        <v>15</v>
      </c>
      <c r="AD176" s="187" t="s">
        <v>15</v>
      </c>
      <c r="AE176" s="192" t="s">
        <v>15</v>
      </c>
      <c r="AF176" s="203" t="s">
        <v>15</v>
      </c>
      <c r="AG176" s="192" t="s">
        <v>15</v>
      </c>
      <c r="AH176" s="187" t="s">
        <v>15</v>
      </c>
      <c r="AI176" s="192" t="s">
        <v>15</v>
      </c>
      <c r="AJ176" s="187" t="s">
        <v>15</v>
      </c>
      <c r="AK176" s="192" t="s">
        <v>15</v>
      </c>
      <c r="AL176" s="187" t="s">
        <v>15</v>
      </c>
      <c r="AM176" s="192" t="s">
        <v>15</v>
      </c>
      <c r="AN176" s="187" t="s">
        <v>15</v>
      </c>
      <c r="AO176" s="192" t="s">
        <v>15</v>
      </c>
      <c r="AP176" s="187" t="s">
        <v>15</v>
      </c>
      <c r="AQ176" s="235" t="s">
        <v>15</v>
      </c>
      <c r="AR176" s="113">
        <v>0</v>
      </c>
      <c r="AS176" s="114">
        <v>0</v>
      </c>
      <c r="AT176" s="114">
        <v>0</v>
      </c>
      <c r="AU176" s="114">
        <v>0</v>
      </c>
      <c r="AV176" s="114">
        <v>0</v>
      </c>
      <c r="AW176" s="35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183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</row>
    <row r="177" spans="1:240" ht="17.149999999999999" customHeight="1" x14ac:dyDescent="0.35">
      <c r="A177" s="30"/>
      <c r="B177" s="30"/>
      <c r="C177" s="30"/>
      <c r="D177" s="110"/>
      <c r="E177" s="86">
        <f t="shared" si="21"/>
        <v>0</v>
      </c>
      <c r="F177" s="93">
        <f t="shared" si="22"/>
        <v>0</v>
      </c>
      <c r="G177" s="94"/>
      <c r="H177" s="187" t="s">
        <v>15</v>
      </c>
      <c r="I177" s="94" t="s">
        <v>15</v>
      </c>
      <c r="J177" s="187" t="s">
        <v>15</v>
      </c>
      <c r="K177" s="94" t="s">
        <v>15</v>
      </c>
      <c r="L177" s="187" t="s">
        <v>15</v>
      </c>
      <c r="M177" s="94" t="s">
        <v>15</v>
      </c>
      <c r="N177" s="203" t="s">
        <v>15</v>
      </c>
      <c r="O177" s="31" t="s">
        <v>15</v>
      </c>
      <c r="P177" s="187" t="s">
        <v>15</v>
      </c>
      <c r="Q177" s="94" t="s">
        <v>15</v>
      </c>
      <c r="R177" s="187" t="s">
        <v>15</v>
      </c>
      <c r="S177" s="192" t="s">
        <v>15</v>
      </c>
      <c r="T177" s="187" t="s">
        <v>15</v>
      </c>
      <c r="U177" s="31" t="s">
        <v>15</v>
      </c>
      <c r="V177" s="187" t="s">
        <v>15</v>
      </c>
      <c r="W177" s="31" t="s">
        <v>15</v>
      </c>
      <c r="X177" s="187" t="s">
        <v>15</v>
      </c>
      <c r="Y177" s="31" t="s">
        <v>15</v>
      </c>
      <c r="Z177" s="187" t="s">
        <v>15</v>
      </c>
      <c r="AA177" s="94" t="s">
        <v>15</v>
      </c>
      <c r="AB177" s="187" t="s">
        <v>15</v>
      </c>
      <c r="AC177" s="94" t="s">
        <v>15</v>
      </c>
      <c r="AD177" s="187" t="s">
        <v>15</v>
      </c>
      <c r="AE177" s="192" t="s">
        <v>15</v>
      </c>
      <c r="AF177" s="203" t="s">
        <v>15</v>
      </c>
      <c r="AG177" s="192" t="s">
        <v>15</v>
      </c>
      <c r="AH177" s="187" t="s">
        <v>15</v>
      </c>
      <c r="AI177" s="192" t="s">
        <v>15</v>
      </c>
      <c r="AJ177" s="187" t="s">
        <v>15</v>
      </c>
      <c r="AK177" s="192" t="s">
        <v>15</v>
      </c>
      <c r="AL177" s="187" t="s">
        <v>15</v>
      </c>
      <c r="AM177" s="192" t="s">
        <v>15</v>
      </c>
      <c r="AN177" s="187" t="s">
        <v>15</v>
      </c>
      <c r="AO177" s="192" t="s">
        <v>15</v>
      </c>
      <c r="AP177" s="187" t="s">
        <v>15</v>
      </c>
      <c r="AQ177" s="235" t="s">
        <v>15</v>
      </c>
      <c r="AR177" s="113">
        <v>0</v>
      </c>
      <c r="AS177" s="114">
        <v>0</v>
      </c>
      <c r="AT177" s="114">
        <v>0</v>
      </c>
      <c r="AU177" s="114">
        <v>0</v>
      </c>
      <c r="AV177" s="114">
        <v>0</v>
      </c>
      <c r="AW177" s="35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3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</row>
    <row r="178" spans="1:240" ht="17.149999999999999" customHeight="1" x14ac:dyDescent="0.35">
      <c r="A178" s="30"/>
      <c r="B178" s="30"/>
      <c r="C178" s="30"/>
      <c r="D178" s="92"/>
      <c r="E178" s="93">
        <f t="shared" si="21"/>
        <v>0</v>
      </c>
      <c r="F178" s="93">
        <f t="shared" si="22"/>
        <v>0</v>
      </c>
      <c r="G178" s="94"/>
      <c r="H178" s="187" t="s">
        <v>15</v>
      </c>
      <c r="I178" s="94" t="s">
        <v>15</v>
      </c>
      <c r="J178" s="187" t="s">
        <v>15</v>
      </c>
      <c r="K178" s="94" t="s">
        <v>15</v>
      </c>
      <c r="L178" s="187" t="s">
        <v>15</v>
      </c>
      <c r="M178" s="94" t="s">
        <v>15</v>
      </c>
      <c r="N178" s="203" t="s">
        <v>15</v>
      </c>
      <c r="O178" s="31" t="s">
        <v>15</v>
      </c>
      <c r="P178" s="187" t="s">
        <v>15</v>
      </c>
      <c r="Q178" s="94" t="s">
        <v>15</v>
      </c>
      <c r="R178" s="187" t="s">
        <v>15</v>
      </c>
      <c r="S178" s="192" t="s">
        <v>15</v>
      </c>
      <c r="T178" s="187" t="s">
        <v>15</v>
      </c>
      <c r="U178" s="31" t="s">
        <v>15</v>
      </c>
      <c r="V178" s="187" t="s">
        <v>15</v>
      </c>
      <c r="W178" s="31" t="s">
        <v>15</v>
      </c>
      <c r="X178" s="187" t="s">
        <v>15</v>
      </c>
      <c r="Y178" s="31" t="s">
        <v>15</v>
      </c>
      <c r="Z178" s="187" t="s">
        <v>15</v>
      </c>
      <c r="AA178" s="94" t="s">
        <v>15</v>
      </c>
      <c r="AB178" s="187" t="s">
        <v>15</v>
      </c>
      <c r="AC178" s="94" t="s">
        <v>15</v>
      </c>
      <c r="AD178" s="187" t="s">
        <v>15</v>
      </c>
      <c r="AE178" s="192" t="s">
        <v>15</v>
      </c>
      <c r="AF178" s="203" t="s">
        <v>15</v>
      </c>
      <c r="AG178" s="192" t="s">
        <v>15</v>
      </c>
      <c r="AH178" s="187" t="s">
        <v>15</v>
      </c>
      <c r="AI178" s="192" t="s">
        <v>15</v>
      </c>
      <c r="AJ178" s="187" t="s">
        <v>15</v>
      </c>
      <c r="AK178" s="192" t="s">
        <v>15</v>
      </c>
      <c r="AL178" s="187" t="s">
        <v>15</v>
      </c>
      <c r="AM178" s="192" t="s">
        <v>15</v>
      </c>
      <c r="AN178" s="187" t="s">
        <v>15</v>
      </c>
      <c r="AO178" s="192" t="s">
        <v>15</v>
      </c>
      <c r="AP178" s="187" t="s">
        <v>15</v>
      </c>
      <c r="AQ178" s="235" t="s">
        <v>15</v>
      </c>
      <c r="AR178" s="113">
        <v>0</v>
      </c>
      <c r="AS178" s="114">
        <v>0</v>
      </c>
      <c r="AT178" s="114">
        <v>0</v>
      </c>
      <c r="AU178" s="114">
        <v>0</v>
      </c>
      <c r="AV178" s="114">
        <v>0</v>
      </c>
      <c r="AW178" s="35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3"/>
      <c r="BM178" s="183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</row>
    <row r="179" spans="1:240" ht="17.149999999999999" customHeight="1" x14ac:dyDescent="0.35">
      <c r="A179" s="38"/>
      <c r="B179" s="30"/>
      <c r="C179" s="30"/>
      <c r="D179" s="92"/>
      <c r="E179" s="93">
        <f t="shared" si="21"/>
        <v>0</v>
      </c>
      <c r="F179" s="93">
        <f t="shared" si="22"/>
        <v>0</v>
      </c>
      <c r="G179" s="94"/>
      <c r="H179" s="187" t="s">
        <v>15</v>
      </c>
      <c r="I179" s="94" t="s">
        <v>15</v>
      </c>
      <c r="J179" s="187" t="s">
        <v>15</v>
      </c>
      <c r="K179" s="94" t="s">
        <v>15</v>
      </c>
      <c r="L179" s="187" t="s">
        <v>15</v>
      </c>
      <c r="M179" s="94" t="s">
        <v>15</v>
      </c>
      <c r="N179" s="203" t="s">
        <v>15</v>
      </c>
      <c r="O179" s="31" t="s">
        <v>15</v>
      </c>
      <c r="P179" s="187" t="s">
        <v>15</v>
      </c>
      <c r="Q179" s="94" t="s">
        <v>15</v>
      </c>
      <c r="R179" s="187" t="s">
        <v>15</v>
      </c>
      <c r="S179" s="192" t="s">
        <v>15</v>
      </c>
      <c r="T179" s="187" t="s">
        <v>15</v>
      </c>
      <c r="U179" s="31" t="s">
        <v>15</v>
      </c>
      <c r="V179" s="187" t="s">
        <v>15</v>
      </c>
      <c r="W179" s="31" t="s">
        <v>15</v>
      </c>
      <c r="X179" s="187" t="s">
        <v>15</v>
      </c>
      <c r="Y179" s="31" t="s">
        <v>15</v>
      </c>
      <c r="Z179" s="187" t="s">
        <v>15</v>
      </c>
      <c r="AA179" s="94" t="s">
        <v>15</v>
      </c>
      <c r="AB179" s="187" t="s">
        <v>15</v>
      </c>
      <c r="AC179" s="94" t="s">
        <v>15</v>
      </c>
      <c r="AD179" s="187" t="s">
        <v>15</v>
      </c>
      <c r="AE179" s="192" t="s">
        <v>15</v>
      </c>
      <c r="AF179" s="203" t="s">
        <v>15</v>
      </c>
      <c r="AG179" s="192" t="s">
        <v>15</v>
      </c>
      <c r="AH179" s="187" t="s">
        <v>15</v>
      </c>
      <c r="AI179" s="192" t="s">
        <v>15</v>
      </c>
      <c r="AJ179" s="187" t="s">
        <v>15</v>
      </c>
      <c r="AK179" s="192" t="s">
        <v>15</v>
      </c>
      <c r="AL179" s="187" t="s">
        <v>15</v>
      </c>
      <c r="AM179" s="192" t="s">
        <v>15</v>
      </c>
      <c r="AN179" s="187" t="s">
        <v>15</v>
      </c>
      <c r="AO179" s="192" t="s">
        <v>15</v>
      </c>
      <c r="AP179" s="187" t="s">
        <v>15</v>
      </c>
      <c r="AQ179" s="235" t="s">
        <v>15</v>
      </c>
      <c r="AR179" s="113">
        <v>0</v>
      </c>
      <c r="AS179" s="114">
        <v>0</v>
      </c>
      <c r="AT179" s="114">
        <v>0</v>
      </c>
      <c r="AU179" s="114">
        <v>0</v>
      </c>
      <c r="AV179" s="114">
        <v>0</v>
      </c>
      <c r="AW179" s="35"/>
      <c r="AX179" s="183"/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3"/>
      <c r="BM179" s="183"/>
      <c r="BN179" s="183"/>
      <c r="BO179" s="183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</row>
    <row r="180" spans="1:240" ht="17.149999999999999" customHeight="1" x14ac:dyDescent="0.35">
      <c r="A180" s="38"/>
      <c r="B180" s="30"/>
      <c r="C180" s="30"/>
      <c r="D180" s="92"/>
      <c r="E180" s="93">
        <f t="shared" si="21"/>
        <v>0</v>
      </c>
      <c r="F180" s="93">
        <f t="shared" si="22"/>
        <v>0</v>
      </c>
      <c r="G180" s="94"/>
      <c r="H180" s="187" t="s">
        <v>15</v>
      </c>
      <c r="I180" s="94" t="s">
        <v>15</v>
      </c>
      <c r="J180" s="187" t="s">
        <v>15</v>
      </c>
      <c r="K180" s="94" t="s">
        <v>15</v>
      </c>
      <c r="L180" s="187" t="s">
        <v>15</v>
      </c>
      <c r="M180" s="94" t="s">
        <v>15</v>
      </c>
      <c r="N180" s="203" t="s">
        <v>15</v>
      </c>
      <c r="O180" s="31" t="s">
        <v>15</v>
      </c>
      <c r="P180" s="187" t="s">
        <v>15</v>
      </c>
      <c r="Q180" s="94" t="s">
        <v>15</v>
      </c>
      <c r="R180" s="187" t="s">
        <v>15</v>
      </c>
      <c r="S180" s="192" t="s">
        <v>15</v>
      </c>
      <c r="T180" s="187" t="s">
        <v>15</v>
      </c>
      <c r="U180" s="31" t="s">
        <v>15</v>
      </c>
      <c r="V180" s="187" t="s">
        <v>15</v>
      </c>
      <c r="W180" s="31" t="s">
        <v>15</v>
      </c>
      <c r="X180" s="187" t="s">
        <v>15</v>
      </c>
      <c r="Y180" s="31" t="s">
        <v>15</v>
      </c>
      <c r="Z180" s="187" t="s">
        <v>15</v>
      </c>
      <c r="AA180" s="94" t="s">
        <v>15</v>
      </c>
      <c r="AB180" s="187" t="s">
        <v>15</v>
      </c>
      <c r="AC180" s="94" t="s">
        <v>15</v>
      </c>
      <c r="AD180" s="187" t="s">
        <v>15</v>
      </c>
      <c r="AE180" s="192" t="s">
        <v>15</v>
      </c>
      <c r="AF180" s="203" t="s">
        <v>15</v>
      </c>
      <c r="AG180" s="192" t="s">
        <v>15</v>
      </c>
      <c r="AH180" s="187" t="s">
        <v>15</v>
      </c>
      <c r="AI180" s="192" t="s">
        <v>15</v>
      </c>
      <c r="AJ180" s="187" t="s">
        <v>15</v>
      </c>
      <c r="AK180" s="192" t="s">
        <v>15</v>
      </c>
      <c r="AL180" s="187" t="s">
        <v>15</v>
      </c>
      <c r="AM180" s="192" t="s">
        <v>15</v>
      </c>
      <c r="AN180" s="187" t="s">
        <v>15</v>
      </c>
      <c r="AO180" s="192" t="s">
        <v>15</v>
      </c>
      <c r="AP180" s="187" t="s">
        <v>15</v>
      </c>
      <c r="AQ180" s="235" t="s">
        <v>15</v>
      </c>
      <c r="AR180" s="113">
        <v>0</v>
      </c>
      <c r="AS180" s="114">
        <v>0</v>
      </c>
      <c r="AT180" s="114">
        <v>0</v>
      </c>
      <c r="AU180" s="114">
        <v>0</v>
      </c>
      <c r="AV180" s="114">
        <v>0</v>
      </c>
      <c r="AW180" s="35"/>
      <c r="AX180" s="183"/>
      <c r="AY180" s="183"/>
      <c r="AZ180" s="183"/>
      <c r="BA180" s="183"/>
      <c r="BB180" s="183"/>
      <c r="BC180" s="183"/>
      <c r="BD180" s="183"/>
      <c r="BE180" s="183"/>
      <c r="BF180" s="183"/>
      <c r="BG180" s="183"/>
      <c r="BH180" s="183"/>
      <c r="BI180" s="183"/>
      <c r="BJ180" s="183"/>
      <c r="BK180" s="183"/>
      <c r="BL180" s="183"/>
      <c r="BM180" s="183"/>
      <c r="BN180" s="183"/>
      <c r="BO180" s="183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</row>
    <row r="181" spans="1:240" ht="17.149999999999999" customHeight="1" x14ac:dyDescent="0.35">
      <c r="A181" s="38"/>
      <c r="B181" s="30"/>
      <c r="C181" s="30"/>
      <c r="D181" s="92"/>
      <c r="E181" s="93">
        <f t="shared" si="21"/>
        <v>0</v>
      </c>
      <c r="F181" s="93">
        <f t="shared" si="22"/>
        <v>0</v>
      </c>
      <c r="G181" s="94"/>
      <c r="H181" s="187" t="s">
        <v>15</v>
      </c>
      <c r="I181" s="94" t="s">
        <v>15</v>
      </c>
      <c r="J181" s="187" t="s">
        <v>15</v>
      </c>
      <c r="K181" s="94" t="s">
        <v>15</v>
      </c>
      <c r="L181" s="187" t="s">
        <v>15</v>
      </c>
      <c r="M181" s="94" t="s">
        <v>15</v>
      </c>
      <c r="N181" s="203" t="s">
        <v>15</v>
      </c>
      <c r="O181" s="31" t="s">
        <v>15</v>
      </c>
      <c r="P181" s="187" t="s">
        <v>15</v>
      </c>
      <c r="Q181" s="94" t="s">
        <v>15</v>
      </c>
      <c r="R181" s="187" t="s">
        <v>15</v>
      </c>
      <c r="S181" s="192" t="s">
        <v>15</v>
      </c>
      <c r="T181" s="187" t="s">
        <v>15</v>
      </c>
      <c r="U181" s="31" t="s">
        <v>15</v>
      </c>
      <c r="V181" s="187" t="s">
        <v>15</v>
      </c>
      <c r="W181" s="31" t="s">
        <v>15</v>
      </c>
      <c r="X181" s="187" t="s">
        <v>15</v>
      </c>
      <c r="Y181" s="31" t="s">
        <v>15</v>
      </c>
      <c r="Z181" s="187" t="s">
        <v>15</v>
      </c>
      <c r="AA181" s="94" t="s">
        <v>15</v>
      </c>
      <c r="AB181" s="187" t="s">
        <v>15</v>
      </c>
      <c r="AC181" s="94" t="s">
        <v>15</v>
      </c>
      <c r="AD181" s="187" t="s">
        <v>15</v>
      </c>
      <c r="AE181" s="192" t="s">
        <v>15</v>
      </c>
      <c r="AF181" s="203" t="s">
        <v>15</v>
      </c>
      <c r="AG181" s="192" t="s">
        <v>15</v>
      </c>
      <c r="AH181" s="187" t="s">
        <v>15</v>
      </c>
      <c r="AI181" s="192" t="s">
        <v>15</v>
      </c>
      <c r="AJ181" s="187" t="s">
        <v>15</v>
      </c>
      <c r="AK181" s="192" t="s">
        <v>15</v>
      </c>
      <c r="AL181" s="187" t="s">
        <v>15</v>
      </c>
      <c r="AM181" s="192" t="s">
        <v>15</v>
      </c>
      <c r="AN181" s="187" t="s">
        <v>15</v>
      </c>
      <c r="AO181" s="192" t="s">
        <v>15</v>
      </c>
      <c r="AP181" s="187" t="s">
        <v>15</v>
      </c>
      <c r="AQ181" s="235" t="s">
        <v>15</v>
      </c>
      <c r="AR181" s="113">
        <v>0</v>
      </c>
      <c r="AS181" s="114">
        <v>0</v>
      </c>
      <c r="AT181" s="114">
        <v>0</v>
      </c>
      <c r="AU181" s="114">
        <v>0</v>
      </c>
      <c r="AV181" s="114">
        <v>0</v>
      </c>
      <c r="AW181" s="35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3"/>
      <c r="BM181" s="183"/>
      <c r="BN181" s="183"/>
      <c r="BO181" s="183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</row>
    <row r="182" spans="1:240" ht="17.149999999999999" customHeight="1" x14ac:dyDescent="0.35">
      <c r="A182" s="38"/>
      <c r="B182" s="30"/>
      <c r="C182" s="30"/>
      <c r="D182" s="92"/>
      <c r="E182" s="93">
        <f t="shared" si="21"/>
        <v>0</v>
      </c>
      <c r="F182" s="93">
        <f t="shared" si="22"/>
        <v>0</v>
      </c>
      <c r="G182" s="94"/>
      <c r="H182" s="187" t="s">
        <v>15</v>
      </c>
      <c r="I182" s="94" t="s">
        <v>15</v>
      </c>
      <c r="J182" s="187" t="s">
        <v>15</v>
      </c>
      <c r="K182" s="94" t="s">
        <v>15</v>
      </c>
      <c r="L182" s="187" t="s">
        <v>15</v>
      </c>
      <c r="M182" s="94" t="s">
        <v>15</v>
      </c>
      <c r="N182" s="203" t="s">
        <v>15</v>
      </c>
      <c r="O182" s="31" t="s">
        <v>15</v>
      </c>
      <c r="P182" s="187" t="s">
        <v>15</v>
      </c>
      <c r="Q182" s="94" t="s">
        <v>15</v>
      </c>
      <c r="R182" s="187" t="s">
        <v>15</v>
      </c>
      <c r="S182" s="192" t="s">
        <v>15</v>
      </c>
      <c r="T182" s="187" t="s">
        <v>15</v>
      </c>
      <c r="U182" s="31" t="s">
        <v>15</v>
      </c>
      <c r="V182" s="187" t="s">
        <v>15</v>
      </c>
      <c r="W182" s="31" t="s">
        <v>15</v>
      </c>
      <c r="X182" s="187" t="s">
        <v>15</v>
      </c>
      <c r="Y182" s="31" t="s">
        <v>15</v>
      </c>
      <c r="Z182" s="187" t="s">
        <v>15</v>
      </c>
      <c r="AA182" s="94" t="s">
        <v>15</v>
      </c>
      <c r="AB182" s="187" t="s">
        <v>15</v>
      </c>
      <c r="AC182" s="94" t="s">
        <v>15</v>
      </c>
      <c r="AD182" s="187" t="s">
        <v>15</v>
      </c>
      <c r="AE182" s="192" t="s">
        <v>15</v>
      </c>
      <c r="AF182" s="203" t="s">
        <v>15</v>
      </c>
      <c r="AG182" s="192" t="s">
        <v>15</v>
      </c>
      <c r="AH182" s="187" t="s">
        <v>15</v>
      </c>
      <c r="AI182" s="192" t="s">
        <v>15</v>
      </c>
      <c r="AJ182" s="187" t="s">
        <v>15</v>
      </c>
      <c r="AK182" s="192" t="s">
        <v>15</v>
      </c>
      <c r="AL182" s="187" t="s">
        <v>15</v>
      </c>
      <c r="AM182" s="192" t="s">
        <v>15</v>
      </c>
      <c r="AN182" s="187" t="s">
        <v>15</v>
      </c>
      <c r="AO182" s="192" t="s">
        <v>15</v>
      </c>
      <c r="AP182" s="187" t="s">
        <v>15</v>
      </c>
      <c r="AQ182" s="235" t="s">
        <v>15</v>
      </c>
      <c r="AR182" s="113">
        <v>0</v>
      </c>
      <c r="AS182" s="114">
        <v>0</v>
      </c>
      <c r="AT182" s="114">
        <v>0</v>
      </c>
      <c r="AU182" s="114">
        <v>0</v>
      </c>
      <c r="AV182" s="114">
        <v>0</v>
      </c>
      <c r="AW182" s="35"/>
      <c r="AX182" s="183"/>
      <c r="AY182" s="183"/>
      <c r="AZ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3"/>
      <c r="BM182" s="183"/>
      <c r="BN182" s="183"/>
      <c r="BO182" s="183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</row>
    <row r="183" spans="1:240" ht="17.149999999999999" customHeight="1" x14ac:dyDescent="0.35">
      <c r="A183" s="2"/>
      <c r="B183" s="2"/>
      <c r="C183" s="2"/>
      <c r="D183" s="86"/>
      <c r="E183" s="93">
        <f t="shared" si="21"/>
        <v>0</v>
      </c>
      <c r="F183" s="93">
        <f t="shared" si="22"/>
        <v>0</v>
      </c>
      <c r="G183" s="94"/>
      <c r="H183" s="187" t="s">
        <v>15</v>
      </c>
      <c r="I183" s="94" t="s">
        <v>15</v>
      </c>
      <c r="J183" s="187" t="s">
        <v>15</v>
      </c>
      <c r="K183" s="94" t="s">
        <v>15</v>
      </c>
      <c r="L183" s="187" t="s">
        <v>15</v>
      </c>
      <c r="M183" s="94" t="s">
        <v>15</v>
      </c>
      <c r="N183" s="203" t="s">
        <v>15</v>
      </c>
      <c r="O183" s="31" t="s">
        <v>15</v>
      </c>
      <c r="P183" s="187" t="s">
        <v>15</v>
      </c>
      <c r="Q183" s="94" t="s">
        <v>15</v>
      </c>
      <c r="R183" s="187" t="s">
        <v>15</v>
      </c>
      <c r="S183" s="192" t="s">
        <v>15</v>
      </c>
      <c r="T183" s="187" t="s">
        <v>15</v>
      </c>
      <c r="U183" s="31" t="s">
        <v>15</v>
      </c>
      <c r="V183" s="187" t="s">
        <v>15</v>
      </c>
      <c r="W183" s="31" t="s">
        <v>15</v>
      </c>
      <c r="X183" s="187" t="s">
        <v>15</v>
      </c>
      <c r="Y183" s="31" t="s">
        <v>15</v>
      </c>
      <c r="Z183" s="187" t="s">
        <v>15</v>
      </c>
      <c r="AA183" s="94" t="s">
        <v>15</v>
      </c>
      <c r="AB183" s="187" t="s">
        <v>15</v>
      </c>
      <c r="AC183" s="94" t="s">
        <v>15</v>
      </c>
      <c r="AD183" s="187" t="s">
        <v>15</v>
      </c>
      <c r="AE183" s="192" t="s">
        <v>15</v>
      </c>
      <c r="AF183" s="203" t="s">
        <v>15</v>
      </c>
      <c r="AG183" s="192" t="s">
        <v>15</v>
      </c>
      <c r="AH183" s="187" t="s">
        <v>15</v>
      </c>
      <c r="AI183" s="192" t="s">
        <v>15</v>
      </c>
      <c r="AJ183" s="187" t="s">
        <v>15</v>
      </c>
      <c r="AK183" s="192" t="s">
        <v>15</v>
      </c>
      <c r="AL183" s="187" t="s">
        <v>15</v>
      </c>
      <c r="AM183" s="192" t="s">
        <v>15</v>
      </c>
      <c r="AN183" s="187" t="s">
        <v>15</v>
      </c>
      <c r="AO183" s="192" t="s">
        <v>15</v>
      </c>
      <c r="AP183" s="187" t="s">
        <v>15</v>
      </c>
      <c r="AQ183" s="235" t="s">
        <v>15</v>
      </c>
      <c r="AR183" s="113">
        <v>0</v>
      </c>
      <c r="AS183" s="114">
        <v>0</v>
      </c>
      <c r="AT183" s="114">
        <v>0</v>
      </c>
      <c r="AU183" s="114">
        <v>0</v>
      </c>
      <c r="AV183" s="114">
        <v>0</v>
      </c>
      <c r="AW183" s="35"/>
    </row>
    <row r="184" spans="1:240" ht="17.149999999999999" customHeight="1" x14ac:dyDescent="0.35">
      <c r="A184" s="40"/>
      <c r="B184" s="40"/>
      <c r="C184" s="40"/>
      <c r="D184" s="40"/>
      <c r="E184" s="40"/>
      <c r="F184" s="118"/>
      <c r="G184" s="119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35"/>
      <c r="AS184" s="35"/>
      <c r="AT184" s="35"/>
      <c r="AU184" s="35"/>
      <c r="AV184" s="35"/>
      <c r="AW184" s="35"/>
    </row>
    <row r="185" spans="1:240" ht="17.149999999999999" customHeight="1" x14ac:dyDescent="0.35">
      <c r="A185" s="35"/>
      <c r="B185" s="35"/>
      <c r="C185" s="35"/>
      <c r="D185" s="35"/>
      <c r="E185" s="42" t="s">
        <v>19</v>
      </c>
      <c r="F185" s="120"/>
      <c r="G185" s="121">
        <f>SUM(G6:G183)</f>
        <v>0</v>
      </c>
      <c r="H185" s="122">
        <f t="shared" ref="H185:J185" si="23">SUM(H6:H183)</f>
        <v>291</v>
      </c>
      <c r="I185" s="122">
        <f t="shared" si="23"/>
        <v>24</v>
      </c>
      <c r="J185" s="122">
        <f t="shared" si="23"/>
        <v>5</v>
      </c>
      <c r="K185" s="122">
        <f t="shared" ref="K185:N185" si="24">SUM(K6:K183)</f>
        <v>291</v>
      </c>
      <c r="L185" s="122">
        <f t="shared" si="24"/>
        <v>31</v>
      </c>
      <c r="M185" s="122">
        <f t="shared" si="24"/>
        <v>10</v>
      </c>
      <c r="N185" s="122">
        <f t="shared" si="24"/>
        <v>15</v>
      </c>
      <c r="O185" s="122">
        <f t="shared" ref="O185:S185" si="25">SUM(O6:O183)</f>
        <v>97</v>
      </c>
      <c r="P185" s="122">
        <f t="shared" si="25"/>
        <v>33</v>
      </c>
      <c r="Q185" s="122">
        <f t="shared" si="25"/>
        <v>34</v>
      </c>
      <c r="R185" s="122">
        <f t="shared" si="25"/>
        <v>5</v>
      </c>
      <c r="S185" s="122">
        <f t="shared" si="25"/>
        <v>34</v>
      </c>
      <c r="T185" s="122">
        <f t="shared" ref="T185:AF185" si="26">SUM(T6:T183)</f>
        <v>34</v>
      </c>
      <c r="U185" s="122">
        <f t="shared" si="26"/>
        <v>97</v>
      </c>
      <c r="V185" s="122"/>
      <c r="W185" s="122"/>
      <c r="X185" s="122"/>
      <c r="Y185" s="122"/>
      <c r="Z185" s="122"/>
      <c r="AA185" s="122">
        <f t="shared" si="26"/>
        <v>5</v>
      </c>
      <c r="AB185" s="122">
        <f t="shared" si="26"/>
        <v>5</v>
      </c>
      <c r="AC185" s="122">
        <f t="shared" si="26"/>
        <v>34</v>
      </c>
      <c r="AD185" s="122">
        <f t="shared" si="26"/>
        <v>31</v>
      </c>
      <c r="AE185" s="122">
        <f t="shared" si="26"/>
        <v>5</v>
      </c>
      <c r="AF185" s="122">
        <f t="shared" si="26"/>
        <v>24</v>
      </c>
      <c r="AG185" s="122">
        <f t="shared" ref="AG185:AP185" si="27">SUM(AG6:AG183)</f>
        <v>5</v>
      </c>
      <c r="AH185" s="122">
        <f t="shared" si="27"/>
        <v>91</v>
      </c>
      <c r="AI185" s="122">
        <f t="shared" si="27"/>
        <v>33</v>
      </c>
      <c r="AJ185" s="122">
        <f t="shared" si="27"/>
        <v>34</v>
      </c>
      <c r="AK185" s="122">
        <f t="shared" si="27"/>
        <v>33</v>
      </c>
      <c r="AL185" s="122"/>
      <c r="AM185" s="122"/>
      <c r="AN185" s="122"/>
      <c r="AO185" s="122">
        <f t="shared" si="27"/>
        <v>5</v>
      </c>
      <c r="AP185" s="122">
        <f t="shared" si="27"/>
        <v>18</v>
      </c>
      <c r="AQ185" s="122">
        <f t="shared" ref="AQ185" si="28">SUM(AQ6:AQ183)</f>
        <v>291</v>
      </c>
      <c r="AR185" s="35"/>
      <c r="AS185" s="35"/>
      <c r="AT185" s="35"/>
      <c r="AU185" s="35"/>
      <c r="AV185" s="35"/>
      <c r="AW185" s="35"/>
    </row>
  </sheetData>
  <sortState ref="B6:AX166">
    <sortCondition descending="1" ref="E6:E166"/>
    <sortCondition ref="F6:F166"/>
  </sortState>
  <conditionalFormatting sqref="C6:C166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J291"/>
  <sheetViews>
    <sheetView showGridLines="0" topLeftCell="R1" workbookViewId="0">
      <selection activeCell="D8" sqref="D8"/>
    </sheetView>
  </sheetViews>
  <sheetFormatPr baseColWidth="10" defaultColWidth="24.1796875" defaultRowHeight="14.5" customHeight="1" x14ac:dyDescent="0.25"/>
  <cols>
    <col min="1" max="3" width="6.453125" style="125" customWidth="1"/>
    <col min="4" max="4" width="21" style="125" customWidth="1"/>
    <col min="5" max="5" width="8.453125" style="125" customWidth="1"/>
    <col min="6" max="6" width="6.1796875" style="125" customWidth="1"/>
    <col min="7" max="7" width="24.1796875" style="125" hidden="1" customWidth="1"/>
    <col min="8" max="8" width="11.26953125" style="183" customWidth="1"/>
    <col min="9" max="9" width="10.08984375" style="183" customWidth="1"/>
    <col min="10" max="10" width="11.453125" style="183" customWidth="1"/>
    <col min="11" max="11" width="12.90625" style="183" customWidth="1"/>
    <col min="12" max="12" width="9.453125" style="183" customWidth="1"/>
    <col min="13" max="13" width="9.26953125" style="183" customWidth="1"/>
    <col min="14" max="14" width="9.7265625" style="183" customWidth="1"/>
    <col min="15" max="15" width="10.90625" style="183" customWidth="1"/>
    <col min="16" max="16" width="11.36328125" style="183" customWidth="1"/>
    <col min="17" max="17" width="10.1796875" style="183" customWidth="1"/>
    <col min="18" max="18" width="9.453125" style="183" customWidth="1"/>
    <col min="19" max="19" width="11" style="183" customWidth="1"/>
    <col min="20" max="20" width="10.81640625" style="183" customWidth="1"/>
    <col min="21" max="23" width="10.453125" style="183" customWidth="1"/>
    <col min="24" max="24" width="10.1796875" style="183" customWidth="1"/>
    <col min="25" max="25" width="9.36328125" style="183" customWidth="1"/>
    <col min="26" max="26" width="10.26953125" style="183" customWidth="1"/>
    <col min="27" max="27" width="10.54296875" style="183" customWidth="1"/>
    <col min="28" max="30" width="11.6328125" style="183" customWidth="1"/>
    <col min="31" max="31" width="11.36328125" style="183" customWidth="1"/>
    <col min="32" max="32" width="11.81640625" style="183" customWidth="1"/>
    <col min="33" max="33" width="10.7265625" style="183" customWidth="1"/>
    <col min="34" max="34" width="11.54296875" style="183" customWidth="1"/>
    <col min="35" max="37" width="11.6328125" style="183" customWidth="1"/>
    <col min="38" max="38" width="10.54296875" style="183" customWidth="1"/>
    <col min="39" max="39" width="11.6328125" style="183" customWidth="1"/>
    <col min="40" max="40" width="12" style="183" customWidth="1"/>
    <col min="41" max="41" width="10.26953125" style="183" customWidth="1"/>
    <col min="42" max="42" width="11.54296875" style="183" customWidth="1"/>
    <col min="43" max="47" width="24.1796875" style="125" hidden="1" customWidth="1"/>
    <col min="48" max="49" width="7.1796875" style="125" customWidth="1"/>
    <col min="50" max="50" width="11.453125" style="125" customWidth="1"/>
    <col min="51" max="244" width="24.1796875" style="125" customWidth="1"/>
  </cols>
  <sheetData>
    <row r="1" spans="1:73" ht="17.149999999999999" customHeight="1" x14ac:dyDescent="0.35">
      <c r="A1" s="2"/>
      <c r="B1" s="2"/>
      <c r="C1" s="2"/>
      <c r="D1" s="85" t="s">
        <v>86</v>
      </c>
      <c r="E1" s="86"/>
      <c r="F1" s="86"/>
      <c r="G1" s="5"/>
      <c r="H1" s="184">
        <v>45633</v>
      </c>
      <c r="I1" s="5">
        <v>45634</v>
      </c>
      <c r="J1" s="184">
        <v>45634</v>
      </c>
      <c r="K1" s="5">
        <v>45613</v>
      </c>
      <c r="L1" s="196">
        <v>45599</v>
      </c>
      <c r="M1" s="5">
        <v>45599</v>
      </c>
      <c r="N1" s="184">
        <v>45599</v>
      </c>
      <c r="O1" s="5">
        <v>45591</v>
      </c>
      <c r="P1" s="185">
        <v>45585</v>
      </c>
      <c r="Q1" s="5">
        <v>45585</v>
      </c>
      <c r="R1" s="184">
        <v>45572</v>
      </c>
      <c r="S1" s="5">
        <v>45572</v>
      </c>
      <c r="T1" s="184">
        <v>45563</v>
      </c>
      <c r="U1" s="5">
        <v>45543</v>
      </c>
      <c r="V1" s="184">
        <v>45536</v>
      </c>
      <c r="W1" s="5">
        <v>45536</v>
      </c>
      <c r="X1" s="184">
        <v>45522</v>
      </c>
      <c r="Y1" s="5">
        <v>45522</v>
      </c>
      <c r="Z1" s="184">
        <v>45494</v>
      </c>
      <c r="AA1" s="5">
        <v>45494</v>
      </c>
      <c r="AB1" s="184">
        <v>45424</v>
      </c>
      <c r="AC1" s="5">
        <v>45423</v>
      </c>
      <c r="AD1" s="184">
        <v>45423</v>
      </c>
      <c r="AE1" s="189">
        <v>45403</v>
      </c>
      <c r="AF1" s="184">
        <v>45396</v>
      </c>
      <c r="AG1" s="17">
        <v>45389</v>
      </c>
      <c r="AH1" s="184">
        <v>45389</v>
      </c>
      <c r="AI1" s="4">
        <v>45382</v>
      </c>
      <c r="AJ1" s="196">
        <v>45375</v>
      </c>
      <c r="AK1" s="4">
        <v>45375</v>
      </c>
      <c r="AL1" s="196">
        <v>45363</v>
      </c>
      <c r="AM1" s="4">
        <v>45363</v>
      </c>
      <c r="AN1" s="196">
        <v>45347</v>
      </c>
      <c r="AO1" s="4">
        <v>45305</v>
      </c>
      <c r="AP1" s="230">
        <v>45299</v>
      </c>
      <c r="AQ1" s="98"/>
      <c r="AR1" s="99"/>
      <c r="AS1" s="99"/>
      <c r="AT1" s="99"/>
      <c r="AU1" s="126"/>
      <c r="AV1" s="9"/>
      <c r="AW1" s="9"/>
      <c r="AX1" s="100"/>
      <c r="AY1" s="127"/>
      <c r="AZ1" s="101"/>
      <c r="BA1" s="13"/>
      <c r="BB1" s="14"/>
      <c r="BC1" s="14"/>
      <c r="BD1" s="14"/>
      <c r="BE1" s="15"/>
      <c r="BF1" s="13"/>
      <c r="BG1" s="14"/>
      <c r="BH1" s="14"/>
      <c r="BI1" s="14"/>
      <c r="BJ1" s="15"/>
      <c r="BK1" s="13"/>
      <c r="BL1" s="14"/>
      <c r="BM1" s="14"/>
      <c r="BN1" s="14"/>
      <c r="BO1" s="15"/>
      <c r="BP1" s="13"/>
      <c r="BQ1" s="14"/>
      <c r="BR1" s="14"/>
      <c r="BS1" s="14"/>
      <c r="BT1" s="15"/>
      <c r="BU1" s="77"/>
    </row>
    <row r="2" spans="1:73" ht="17.149999999999999" customHeight="1" x14ac:dyDescent="0.35">
      <c r="A2" s="2"/>
      <c r="B2" s="2"/>
      <c r="C2" s="2"/>
      <c r="D2" s="91"/>
      <c r="E2" s="86"/>
      <c r="F2" s="86"/>
      <c r="G2" s="17"/>
      <c r="H2" s="185" t="s">
        <v>2200</v>
      </c>
      <c r="I2" s="17" t="s">
        <v>36</v>
      </c>
      <c r="J2" s="185" t="s">
        <v>36</v>
      </c>
      <c r="K2" s="17" t="s">
        <v>2029</v>
      </c>
      <c r="L2" s="185" t="s">
        <v>576</v>
      </c>
      <c r="M2" s="17" t="s">
        <v>36</v>
      </c>
      <c r="N2" s="185" t="s">
        <v>36</v>
      </c>
      <c r="O2" s="17" t="s">
        <v>1963</v>
      </c>
      <c r="P2" s="185" t="s">
        <v>293</v>
      </c>
      <c r="Q2" s="17" t="s">
        <v>293</v>
      </c>
      <c r="R2" s="185" t="s">
        <v>36</v>
      </c>
      <c r="S2" s="17" t="s">
        <v>36</v>
      </c>
      <c r="T2" s="185" t="s">
        <v>864</v>
      </c>
      <c r="U2" s="17" t="s">
        <v>1619</v>
      </c>
      <c r="V2" s="185" t="s">
        <v>1703</v>
      </c>
      <c r="W2" s="17" t="s">
        <v>1703</v>
      </c>
      <c r="X2" s="185" t="s">
        <v>1650</v>
      </c>
      <c r="Y2" s="17" t="s">
        <v>1650</v>
      </c>
      <c r="Z2" s="185" t="s">
        <v>1650</v>
      </c>
      <c r="AA2" s="17" t="s">
        <v>1650</v>
      </c>
      <c r="AB2" s="185" t="s">
        <v>1548</v>
      </c>
      <c r="AC2" s="17" t="s">
        <v>1546</v>
      </c>
      <c r="AD2" s="185" t="s">
        <v>1546</v>
      </c>
      <c r="AE2" s="190" t="s">
        <v>837</v>
      </c>
      <c r="AF2" s="185" t="s">
        <v>1382</v>
      </c>
      <c r="AG2" s="17" t="s">
        <v>1382</v>
      </c>
      <c r="AH2" s="185" t="s">
        <v>1382</v>
      </c>
      <c r="AI2" s="17" t="s">
        <v>576</v>
      </c>
      <c r="AJ2" s="185" t="s">
        <v>719</v>
      </c>
      <c r="AK2" s="17" t="s">
        <v>719</v>
      </c>
      <c r="AL2" s="185" t="s">
        <v>36</v>
      </c>
      <c r="AM2" s="17" t="s">
        <v>36</v>
      </c>
      <c r="AN2" s="185" t="s">
        <v>1197</v>
      </c>
      <c r="AO2" s="17" t="s">
        <v>350</v>
      </c>
      <c r="AP2" s="186" t="s">
        <v>350</v>
      </c>
      <c r="AQ2" s="102"/>
      <c r="AR2" s="103"/>
      <c r="AS2" s="103"/>
      <c r="AT2" s="103"/>
      <c r="AU2" s="104"/>
      <c r="AV2" s="9"/>
      <c r="AW2" s="9"/>
      <c r="AX2" s="105"/>
      <c r="AY2" s="200"/>
      <c r="AZ2" s="106"/>
      <c r="BA2" s="24"/>
      <c r="BB2" s="195"/>
      <c r="BC2" s="195"/>
      <c r="BD2" s="195"/>
      <c r="BE2" s="25"/>
      <c r="BF2" s="24"/>
      <c r="BG2" s="195"/>
      <c r="BH2" s="195"/>
      <c r="BI2" s="195"/>
      <c r="BJ2" s="25"/>
      <c r="BK2" s="24"/>
      <c r="BL2" s="195"/>
      <c r="BM2" s="195"/>
      <c r="BN2" s="195"/>
      <c r="BO2" s="25"/>
      <c r="BP2" s="24"/>
      <c r="BQ2" s="195"/>
      <c r="BR2" s="195"/>
      <c r="BS2" s="195"/>
      <c r="BT2" s="25"/>
      <c r="BU2" s="77"/>
    </row>
    <row r="3" spans="1:73" ht="17.149999999999999" customHeight="1" x14ac:dyDescent="0.35">
      <c r="A3" s="2"/>
      <c r="B3" s="2"/>
      <c r="C3" s="2"/>
      <c r="D3" s="128" t="s">
        <v>1</v>
      </c>
      <c r="E3" s="86"/>
      <c r="F3" s="86"/>
      <c r="G3" s="2"/>
      <c r="H3" s="186" t="s">
        <v>63</v>
      </c>
      <c r="I3" s="2" t="s">
        <v>63</v>
      </c>
      <c r="J3" s="186" t="s">
        <v>37</v>
      </c>
      <c r="K3" s="2" t="s">
        <v>653</v>
      </c>
      <c r="L3" s="186" t="s">
        <v>63</v>
      </c>
      <c r="M3" s="2" t="s">
        <v>63</v>
      </c>
      <c r="N3" s="186" t="s">
        <v>37</v>
      </c>
      <c r="O3" s="2" t="s">
        <v>482</v>
      </c>
      <c r="P3" s="186" t="s">
        <v>344</v>
      </c>
      <c r="Q3" s="2" t="s">
        <v>476</v>
      </c>
      <c r="R3" s="186" t="s">
        <v>63</v>
      </c>
      <c r="S3" s="2" t="s">
        <v>37</v>
      </c>
      <c r="T3" s="186" t="s">
        <v>37</v>
      </c>
      <c r="U3" s="2" t="s">
        <v>344</v>
      </c>
      <c r="V3" s="186" t="s">
        <v>63</v>
      </c>
      <c r="W3" s="2" t="s">
        <v>37</v>
      </c>
      <c r="X3" s="186" t="s">
        <v>476</v>
      </c>
      <c r="Y3" s="2" t="s">
        <v>344</v>
      </c>
      <c r="Z3" s="186" t="s">
        <v>1699</v>
      </c>
      <c r="AA3" s="2" t="s">
        <v>1686</v>
      </c>
      <c r="AB3" s="186" t="s">
        <v>1549</v>
      </c>
      <c r="AC3" s="2" t="s">
        <v>1585</v>
      </c>
      <c r="AD3" s="186" t="s">
        <v>476</v>
      </c>
      <c r="AE3" s="191" t="s">
        <v>344</v>
      </c>
      <c r="AF3" s="186" t="s">
        <v>257</v>
      </c>
      <c r="AG3" s="2" t="s">
        <v>344</v>
      </c>
      <c r="AH3" s="186" t="s">
        <v>476</v>
      </c>
      <c r="AI3" s="2" t="s">
        <v>37</v>
      </c>
      <c r="AJ3" s="186" t="s">
        <v>63</v>
      </c>
      <c r="AK3" s="2" t="s">
        <v>37</v>
      </c>
      <c r="AL3" s="186" t="s">
        <v>37</v>
      </c>
      <c r="AM3" s="2" t="s">
        <v>63</v>
      </c>
      <c r="AN3" s="186" t="s">
        <v>63</v>
      </c>
      <c r="AO3" s="2" t="s">
        <v>37</v>
      </c>
      <c r="AP3" s="186" t="s">
        <v>70</v>
      </c>
      <c r="AQ3" s="107"/>
      <c r="AR3" s="104"/>
      <c r="AS3" s="104"/>
      <c r="AT3" s="104"/>
      <c r="AU3" s="104"/>
      <c r="AV3" s="9"/>
      <c r="AW3" s="9"/>
      <c r="AX3" s="105"/>
      <c r="AY3" s="200"/>
      <c r="AZ3" s="106"/>
      <c r="BA3" s="24"/>
      <c r="BB3" s="195"/>
      <c r="BC3" s="195"/>
      <c r="BD3" s="195"/>
      <c r="BE3" s="25"/>
      <c r="BF3" s="24"/>
      <c r="BG3" s="195"/>
      <c r="BH3" s="195"/>
      <c r="BI3" s="195"/>
      <c r="BJ3" s="25"/>
      <c r="BK3" s="24"/>
      <c r="BL3" s="195"/>
      <c r="BM3" s="195"/>
      <c r="BN3" s="195"/>
      <c r="BO3" s="25"/>
      <c r="BP3" s="24"/>
      <c r="BQ3" s="195"/>
      <c r="BR3" s="195"/>
      <c r="BS3" s="195"/>
      <c r="BT3" s="25"/>
      <c r="BU3" s="77"/>
    </row>
    <row r="4" spans="1:73" ht="17.149999999999999" customHeight="1" x14ac:dyDescent="0.35">
      <c r="A4" s="2"/>
      <c r="B4" s="2"/>
      <c r="C4" s="2"/>
      <c r="D4" s="128" t="s">
        <v>3</v>
      </c>
      <c r="E4" s="92" t="s">
        <v>4</v>
      </c>
      <c r="F4" s="92" t="s">
        <v>5</v>
      </c>
      <c r="G4" s="2"/>
      <c r="H4" s="186" t="s">
        <v>104</v>
      </c>
      <c r="I4" s="2" t="s">
        <v>6</v>
      </c>
      <c r="J4" s="186" t="s">
        <v>6</v>
      </c>
      <c r="K4" s="2" t="s">
        <v>104</v>
      </c>
      <c r="L4" s="186" t="s">
        <v>6</v>
      </c>
      <c r="M4" s="2" t="s">
        <v>6</v>
      </c>
      <c r="N4" s="186" t="s">
        <v>6</v>
      </c>
      <c r="O4" s="2" t="s">
        <v>51</v>
      </c>
      <c r="P4" s="186" t="s">
        <v>104</v>
      </c>
      <c r="Q4" s="2" t="s">
        <v>7</v>
      </c>
      <c r="R4" s="186" t="s">
        <v>6</v>
      </c>
      <c r="S4" s="2" t="s">
        <v>6</v>
      </c>
      <c r="T4" s="186" t="s">
        <v>71</v>
      </c>
      <c r="U4" s="2" t="s">
        <v>6</v>
      </c>
      <c r="V4" s="186" t="s">
        <v>104</v>
      </c>
      <c r="W4" s="2" t="s">
        <v>6</v>
      </c>
      <c r="X4" s="186" t="s">
        <v>7</v>
      </c>
      <c r="Y4" s="2" t="s">
        <v>6</v>
      </c>
      <c r="Z4" s="186" t="s">
        <v>6</v>
      </c>
      <c r="AA4" s="2" t="s">
        <v>6</v>
      </c>
      <c r="AB4" s="186" t="s">
        <v>6</v>
      </c>
      <c r="AC4" s="2" t="s">
        <v>7</v>
      </c>
      <c r="AD4" s="186" t="s">
        <v>7</v>
      </c>
      <c r="AE4" s="191" t="s">
        <v>6</v>
      </c>
      <c r="AF4" s="186" t="s">
        <v>6</v>
      </c>
      <c r="AG4" s="2" t="s">
        <v>6</v>
      </c>
      <c r="AH4" s="186" t="s">
        <v>7</v>
      </c>
      <c r="AI4" s="2" t="s">
        <v>7</v>
      </c>
      <c r="AJ4" s="186" t="s">
        <v>7</v>
      </c>
      <c r="AK4" s="2" t="s">
        <v>7</v>
      </c>
      <c r="AL4" s="186" t="s">
        <v>7</v>
      </c>
      <c r="AM4" s="2" t="s">
        <v>7</v>
      </c>
      <c r="AN4" s="186" t="s">
        <v>6</v>
      </c>
      <c r="AO4" s="2" t="s">
        <v>6</v>
      </c>
      <c r="AP4" s="231" t="s">
        <v>104</v>
      </c>
      <c r="AQ4" s="107"/>
      <c r="AR4" s="104"/>
      <c r="AS4" s="104"/>
      <c r="AT4" s="104"/>
      <c r="AU4" s="104"/>
      <c r="AV4" s="9"/>
      <c r="AW4" s="9"/>
      <c r="AX4" s="105"/>
      <c r="AY4" s="200"/>
      <c r="AZ4" s="106"/>
      <c r="BA4" s="24"/>
      <c r="BB4" s="195"/>
      <c r="BC4" s="195"/>
      <c r="BD4" s="195"/>
      <c r="BE4" s="25"/>
      <c r="BF4" s="24"/>
      <c r="BG4" s="195"/>
      <c r="BH4" s="195"/>
      <c r="BI4" s="195"/>
      <c r="BJ4" s="25"/>
      <c r="BK4" s="24"/>
      <c r="BL4" s="195"/>
      <c r="BM4" s="195"/>
      <c r="BN4" s="195"/>
      <c r="BO4" s="25"/>
      <c r="BP4" s="24"/>
      <c r="BQ4" s="195"/>
      <c r="BR4" s="195"/>
      <c r="BS4" s="195"/>
      <c r="BT4" s="25"/>
      <c r="BU4" s="77"/>
    </row>
    <row r="5" spans="1:73" ht="15" customHeight="1" x14ac:dyDescent="0.35">
      <c r="A5" s="18" t="s">
        <v>8</v>
      </c>
      <c r="B5" s="18" t="s">
        <v>9</v>
      </c>
      <c r="C5" s="18" t="s">
        <v>10</v>
      </c>
      <c r="D5" s="128" t="s">
        <v>11</v>
      </c>
      <c r="E5" s="92" t="s">
        <v>12</v>
      </c>
      <c r="F5" s="92" t="s">
        <v>13</v>
      </c>
      <c r="G5" s="2"/>
      <c r="H5" s="186">
        <v>85</v>
      </c>
      <c r="I5" s="2">
        <v>4</v>
      </c>
      <c r="J5" s="186">
        <v>2</v>
      </c>
      <c r="K5" s="2">
        <v>244</v>
      </c>
      <c r="L5" s="186">
        <v>9</v>
      </c>
      <c r="M5" s="2">
        <v>5</v>
      </c>
      <c r="N5" s="186">
        <v>2</v>
      </c>
      <c r="O5" s="2">
        <v>204</v>
      </c>
      <c r="P5" s="186">
        <v>42</v>
      </c>
      <c r="Q5" s="2">
        <v>17</v>
      </c>
      <c r="R5" s="186">
        <v>9</v>
      </c>
      <c r="S5" s="2">
        <v>4</v>
      </c>
      <c r="T5" s="186">
        <v>22</v>
      </c>
      <c r="U5" s="2">
        <v>9</v>
      </c>
      <c r="V5" s="186">
        <v>43</v>
      </c>
      <c r="W5" s="2">
        <v>4</v>
      </c>
      <c r="X5" s="186">
        <v>10</v>
      </c>
      <c r="Y5" s="2">
        <v>9</v>
      </c>
      <c r="Z5" s="186">
        <v>2</v>
      </c>
      <c r="AA5" s="2">
        <v>3</v>
      </c>
      <c r="AB5" s="186">
        <v>2</v>
      </c>
      <c r="AC5" s="2">
        <v>10</v>
      </c>
      <c r="AD5" s="186">
        <v>15</v>
      </c>
      <c r="AE5" s="191">
        <v>1</v>
      </c>
      <c r="AF5" s="186">
        <v>2</v>
      </c>
      <c r="AG5" s="2">
        <v>5</v>
      </c>
      <c r="AH5" s="186">
        <v>13</v>
      </c>
      <c r="AI5" s="2">
        <v>13</v>
      </c>
      <c r="AJ5" s="186">
        <v>16</v>
      </c>
      <c r="AK5" s="2">
        <v>12</v>
      </c>
      <c r="AL5" s="186">
        <v>11</v>
      </c>
      <c r="AM5" s="2">
        <v>10</v>
      </c>
      <c r="AN5" s="186">
        <v>3</v>
      </c>
      <c r="AO5" s="2">
        <v>8</v>
      </c>
      <c r="AP5" s="231" t="s">
        <v>1104</v>
      </c>
      <c r="AQ5" s="108"/>
      <c r="AR5" s="109"/>
      <c r="AS5" s="109"/>
      <c r="AT5" s="109"/>
      <c r="AU5" s="109"/>
      <c r="AV5" s="9"/>
      <c r="AW5" s="9"/>
      <c r="AX5" s="105"/>
      <c r="AY5" s="200"/>
      <c r="AZ5" s="106"/>
      <c r="BA5" s="24"/>
      <c r="BB5" s="195"/>
      <c r="BC5" s="195"/>
      <c r="BD5" s="195"/>
      <c r="BE5" s="25"/>
      <c r="BF5" s="24"/>
      <c r="BG5" s="195"/>
      <c r="BH5" s="195"/>
      <c r="BI5" s="195"/>
      <c r="BJ5" s="25"/>
      <c r="BK5" s="24"/>
      <c r="BL5" s="195"/>
      <c r="BM5" s="195"/>
      <c r="BN5" s="195"/>
      <c r="BO5" s="25"/>
      <c r="BP5" s="24"/>
      <c r="BQ5" s="195"/>
      <c r="BR5" s="195"/>
      <c r="BS5" s="195"/>
      <c r="BT5" s="25"/>
      <c r="BU5" s="77"/>
    </row>
    <row r="6" spans="1:73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92" t="s">
        <v>72</v>
      </c>
      <c r="E6" s="93">
        <f t="shared" ref="E6:E37" si="1">LARGE(G6:AU6,1)+LARGE(G6:AU6,2)+LARGE(G6:AU6,3)+LARGE(G6:AU6,4)+LARGE(G6:AU6,5)</f>
        <v>126</v>
      </c>
      <c r="F6" s="93">
        <f t="shared" ref="F6:F69" si="2">COUNT(G6:AP6)</f>
        <v>9</v>
      </c>
      <c r="G6" s="94"/>
      <c r="H6" s="187" t="s">
        <v>15</v>
      </c>
      <c r="I6" s="94" t="s">
        <v>15</v>
      </c>
      <c r="J6" s="187">
        <v>10</v>
      </c>
      <c r="K6" s="94">
        <v>26</v>
      </c>
      <c r="L6" s="187" t="s">
        <v>15</v>
      </c>
      <c r="M6" s="31">
        <v>10</v>
      </c>
      <c r="N6" s="203" t="s">
        <v>15</v>
      </c>
      <c r="O6" s="94" t="s">
        <v>15</v>
      </c>
      <c r="P6" s="187" t="s">
        <v>15</v>
      </c>
      <c r="Q6" s="31">
        <v>20</v>
      </c>
      <c r="R6" s="203" t="s">
        <v>15</v>
      </c>
      <c r="S6" s="31" t="s">
        <v>15</v>
      </c>
      <c r="T6" s="187">
        <v>30</v>
      </c>
      <c r="U6" s="31" t="s">
        <v>15</v>
      </c>
      <c r="V6" s="187">
        <v>30</v>
      </c>
      <c r="W6" s="31" t="s">
        <v>15</v>
      </c>
      <c r="X6" s="187" t="s">
        <v>15</v>
      </c>
      <c r="Y6" s="31" t="s">
        <v>15</v>
      </c>
      <c r="Z6" s="187" t="s">
        <v>15</v>
      </c>
      <c r="AA6" s="31">
        <v>8</v>
      </c>
      <c r="AB6" s="187" t="s">
        <v>15</v>
      </c>
      <c r="AC6" s="94" t="s">
        <v>15</v>
      </c>
      <c r="AD6" s="187" t="s">
        <v>15</v>
      </c>
      <c r="AE6" s="192" t="s">
        <v>15</v>
      </c>
      <c r="AF6" s="203" t="s">
        <v>15</v>
      </c>
      <c r="AG6" s="31" t="s">
        <v>15</v>
      </c>
      <c r="AH6" s="187" t="s">
        <v>15</v>
      </c>
      <c r="AI6" s="31" t="s">
        <v>15</v>
      </c>
      <c r="AJ6" s="187" t="s">
        <v>15</v>
      </c>
      <c r="AK6" s="31" t="s">
        <v>15</v>
      </c>
      <c r="AL6" s="187">
        <v>20</v>
      </c>
      <c r="AM6" s="192" t="s">
        <v>15</v>
      </c>
      <c r="AN6" s="187" t="s">
        <v>15</v>
      </c>
      <c r="AO6" s="31" t="s">
        <v>15</v>
      </c>
      <c r="AP6" s="232">
        <v>1</v>
      </c>
      <c r="AQ6" s="111">
        <v>0</v>
      </c>
      <c r="AR6" s="112">
        <v>0</v>
      </c>
      <c r="AS6" s="112">
        <v>0</v>
      </c>
      <c r="AT6" s="112">
        <v>0</v>
      </c>
      <c r="AU6" s="112">
        <v>0</v>
      </c>
      <c r="AV6" s="35"/>
      <c r="AW6" s="35"/>
      <c r="AX6" s="105"/>
      <c r="AY6" s="200"/>
      <c r="AZ6" s="106"/>
      <c r="BA6" s="24"/>
      <c r="BB6" s="195"/>
      <c r="BC6" s="195"/>
      <c r="BD6" s="195"/>
      <c r="BE6" s="25"/>
      <c r="BF6" s="24"/>
      <c r="BG6" s="195"/>
      <c r="BH6" s="195"/>
      <c r="BI6" s="195"/>
      <c r="BJ6" s="25"/>
      <c r="BK6" s="24"/>
      <c r="BL6" s="195"/>
      <c r="BM6" s="195"/>
      <c r="BN6" s="195"/>
      <c r="BO6" s="25"/>
      <c r="BP6" s="24"/>
      <c r="BQ6" s="195"/>
      <c r="BR6" s="195"/>
      <c r="BS6" s="195"/>
      <c r="BT6" s="25"/>
      <c r="BU6" s="77"/>
    </row>
    <row r="7" spans="1:73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402</v>
      </c>
      <c r="E7" s="93">
        <f t="shared" si="1"/>
        <v>111</v>
      </c>
      <c r="F7" s="93">
        <f t="shared" si="2"/>
        <v>3</v>
      </c>
      <c r="G7" s="94"/>
      <c r="H7" s="187" t="s">
        <v>15</v>
      </c>
      <c r="I7" s="94" t="s">
        <v>15</v>
      </c>
      <c r="J7" s="187" t="s">
        <v>15</v>
      </c>
      <c r="K7" s="94">
        <v>34</v>
      </c>
      <c r="L7" s="187" t="s">
        <v>15</v>
      </c>
      <c r="M7" s="31" t="s">
        <v>15</v>
      </c>
      <c r="N7" s="203" t="s">
        <v>15</v>
      </c>
      <c r="O7" s="94" t="s">
        <v>15</v>
      </c>
      <c r="P7" s="187">
        <v>43</v>
      </c>
      <c r="Q7" s="31" t="s">
        <v>15</v>
      </c>
      <c r="R7" s="203" t="s">
        <v>15</v>
      </c>
      <c r="S7" s="31" t="s">
        <v>15</v>
      </c>
      <c r="T7" s="187" t="s">
        <v>15</v>
      </c>
      <c r="U7" s="31" t="s">
        <v>15</v>
      </c>
      <c r="V7" s="187" t="s">
        <v>15</v>
      </c>
      <c r="W7" s="31" t="s">
        <v>15</v>
      </c>
      <c r="X7" s="187" t="s">
        <v>15</v>
      </c>
      <c r="Y7" s="31" t="s">
        <v>15</v>
      </c>
      <c r="Z7" s="187" t="s">
        <v>15</v>
      </c>
      <c r="AA7" s="31" t="s">
        <v>15</v>
      </c>
      <c r="AB7" s="187" t="s">
        <v>15</v>
      </c>
      <c r="AC7" s="94" t="s">
        <v>15</v>
      </c>
      <c r="AD7" s="187" t="s">
        <v>15</v>
      </c>
      <c r="AE7" s="192" t="s">
        <v>15</v>
      </c>
      <c r="AF7" s="203" t="s">
        <v>15</v>
      </c>
      <c r="AG7" s="31" t="s">
        <v>15</v>
      </c>
      <c r="AH7" s="187" t="s">
        <v>15</v>
      </c>
      <c r="AI7" s="31" t="s">
        <v>15</v>
      </c>
      <c r="AJ7" s="187" t="s">
        <v>15</v>
      </c>
      <c r="AK7" s="31" t="s">
        <v>15</v>
      </c>
      <c r="AL7" s="187" t="s">
        <v>15</v>
      </c>
      <c r="AM7" s="192" t="s">
        <v>15</v>
      </c>
      <c r="AN7" s="187" t="s">
        <v>15</v>
      </c>
      <c r="AO7" s="31" t="s">
        <v>15</v>
      </c>
      <c r="AP7" s="232">
        <v>34</v>
      </c>
      <c r="AQ7" s="113">
        <v>0</v>
      </c>
      <c r="AR7" s="114">
        <v>0</v>
      </c>
      <c r="AS7" s="114">
        <v>0</v>
      </c>
      <c r="AT7" s="114">
        <v>0</v>
      </c>
      <c r="AU7" s="114">
        <v>0</v>
      </c>
      <c r="AV7" s="35"/>
      <c r="AW7" s="35"/>
      <c r="AX7" s="105"/>
      <c r="AY7" s="200"/>
      <c r="AZ7" s="106"/>
      <c r="BA7" s="24"/>
      <c r="BB7" s="195"/>
      <c r="BC7" s="195"/>
      <c r="BD7" s="195"/>
      <c r="BE7" s="25"/>
      <c r="BF7" s="24"/>
      <c r="BG7" s="195"/>
      <c r="BH7" s="195"/>
      <c r="BI7" s="195"/>
      <c r="BJ7" s="25"/>
      <c r="BK7" s="24"/>
      <c r="BL7" s="195"/>
      <c r="BM7" s="195"/>
      <c r="BN7" s="195"/>
      <c r="BO7" s="25"/>
      <c r="BP7" s="24"/>
      <c r="BQ7" s="195"/>
      <c r="BR7" s="195"/>
      <c r="BS7" s="195"/>
      <c r="BT7" s="25"/>
      <c r="BU7" s="77"/>
    </row>
    <row r="8" spans="1:73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81</v>
      </c>
      <c r="E8" s="93">
        <f t="shared" si="1"/>
        <v>96</v>
      </c>
      <c r="F8" s="93">
        <f t="shared" si="2"/>
        <v>3</v>
      </c>
      <c r="G8" s="94"/>
      <c r="H8" s="187" t="s">
        <v>15</v>
      </c>
      <c r="I8" s="94" t="s">
        <v>15</v>
      </c>
      <c r="J8" s="187" t="s">
        <v>15</v>
      </c>
      <c r="K8" s="94">
        <v>43</v>
      </c>
      <c r="L8" s="187" t="s">
        <v>15</v>
      </c>
      <c r="M8" s="31" t="s">
        <v>15</v>
      </c>
      <c r="N8" s="203" t="s">
        <v>15</v>
      </c>
      <c r="O8" s="94" t="s">
        <v>15</v>
      </c>
      <c r="P8" s="187" t="s">
        <v>15</v>
      </c>
      <c r="Q8" s="31" t="s">
        <v>15</v>
      </c>
      <c r="R8" s="203" t="s">
        <v>15</v>
      </c>
      <c r="S8" s="31" t="s">
        <v>15</v>
      </c>
      <c r="T8" s="187" t="s">
        <v>15</v>
      </c>
      <c r="U8" s="31" t="s">
        <v>15</v>
      </c>
      <c r="V8" s="187">
        <v>43</v>
      </c>
      <c r="W8" s="31" t="s">
        <v>15</v>
      </c>
      <c r="X8" s="187" t="s">
        <v>15</v>
      </c>
      <c r="Y8" s="31" t="s">
        <v>15</v>
      </c>
      <c r="Z8" s="187" t="s">
        <v>15</v>
      </c>
      <c r="AA8" s="31">
        <v>10</v>
      </c>
      <c r="AB8" s="187" t="s">
        <v>15</v>
      </c>
      <c r="AC8" s="94" t="s">
        <v>15</v>
      </c>
      <c r="AD8" s="187" t="s">
        <v>15</v>
      </c>
      <c r="AE8" s="192" t="s">
        <v>15</v>
      </c>
      <c r="AF8" s="203" t="s">
        <v>15</v>
      </c>
      <c r="AG8" s="31" t="s">
        <v>15</v>
      </c>
      <c r="AH8" s="187" t="s">
        <v>15</v>
      </c>
      <c r="AI8" s="31" t="s">
        <v>15</v>
      </c>
      <c r="AJ8" s="187" t="s">
        <v>15</v>
      </c>
      <c r="AK8" s="31" t="s">
        <v>15</v>
      </c>
      <c r="AL8" s="187" t="s">
        <v>15</v>
      </c>
      <c r="AM8" s="192" t="s">
        <v>15</v>
      </c>
      <c r="AN8" s="187" t="s">
        <v>15</v>
      </c>
      <c r="AO8" s="31" t="s">
        <v>15</v>
      </c>
      <c r="AP8" s="232" t="s">
        <v>15</v>
      </c>
      <c r="AQ8" s="113">
        <v>0</v>
      </c>
      <c r="AR8" s="114">
        <v>0</v>
      </c>
      <c r="AS8" s="114">
        <v>0</v>
      </c>
      <c r="AT8" s="114">
        <v>0</v>
      </c>
      <c r="AU8" s="114">
        <v>0</v>
      </c>
      <c r="AV8" s="35"/>
      <c r="AW8" s="35"/>
      <c r="AX8" s="105"/>
      <c r="AY8" s="200"/>
      <c r="AZ8" s="106"/>
      <c r="BA8" s="24"/>
      <c r="BB8" s="195"/>
      <c r="BC8" s="195"/>
      <c r="BD8" s="195"/>
      <c r="BE8" s="25"/>
      <c r="BF8" s="24"/>
      <c r="BG8" s="195"/>
      <c r="BH8" s="195"/>
      <c r="BI8" s="195"/>
      <c r="BJ8" s="25"/>
      <c r="BK8" s="24"/>
      <c r="BL8" s="195"/>
      <c r="BM8" s="195"/>
      <c r="BN8" s="195"/>
      <c r="BO8" s="25"/>
      <c r="BP8" s="24"/>
      <c r="BQ8" s="195"/>
      <c r="BR8" s="195"/>
      <c r="BS8" s="195"/>
      <c r="BT8" s="25"/>
      <c r="BU8" s="77"/>
    </row>
    <row r="9" spans="1:73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1015</v>
      </c>
      <c r="E9" s="93">
        <f t="shared" si="1"/>
        <v>95</v>
      </c>
      <c r="F9" s="93">
        <f t="shared" si="2"/>
        <v>7</v>
      </c>
      <c r="G9" s="94"/>
      <c r="H9" s="187" t="s">
        <v>15</v>
      </c>
      <c r="I9" s="94" t="s">
        <v>15</v>
      </c>
      <c r="J9" s="187" t="s">
        <v>15</v>
      </c>
      <c r="K9" s="94">
        <v>10</v>
      </c>
      <c r="L9" s="187" t="s">
        <v>15</v>
      </c>
      <c r="M9" s="31" t="s">
        <v>15</v>
      </c>
      <c r="N9" s="203" t="s">
        <v>15</v>
      </c>
      <c r="O9" s="94" t="s">
        <v>15</v>
      </c>
      <c r="P9" s="187" t="s">
        <v>15</v>
      </c>
      <c r="Q9" s="31" t="s">
        <v>15</v>
      </c>
      <c r="R9" s="203">
        <v>10</v>
      </c>
      <c r="S9" s="31" t="s">
        <v>15</v>
      </c>
      <c r="T9" s="187" t="s">
        <v>15</v>
      </c>
      <c r="U9" s="31" t="s">
        <v>15</v>
      </c>
      <c r="V9" s="187">
        <v>34</v>
      </c>
      <c r="W9" s="31" t="s">
        <v>15</v>
      </c>
      <c r="X9" s="187" t="s">
        <v>15</v>
      </c>
      <c r="Y9" s="31">
        <v>10</v>
      </c>
      <c r="Z9" s="187" t="s">
        <v>15</v>
      </c>
      <c r="AA9" s="31" t="s">
        <v>15</v>
      </c>
      <c r="AB9" s="187" t="s">
        <v>15</v>
      </c>
      <c r="AC9" s="94">
        <v>17</v>
      </c>
      <c r="AD9" s="187" t="s">
        <v>15</v>
      </c>
      <c r="AE9" s="192" t="s">
        <v>15</v>
      </c>
      <c r="AF9" s="203" t="s">
        <v>15</v>
      </c>
      <c r="AG9" s="31" t="s">
        <v>15</v>
      </c>
      <c r="AH9" s="187" t="s">
        <v>15</v>
      </c>
      <c r="AI9" s="31">
        <v>17</v>
      </c>
      <c r="AJ9" s="187" t="s">
        <v>15</v>
      </c>
      <c r="AK9" s="31" t="s">
        <v>15</v>
      </c>
      <c r="AL9" s="187" t="s">
        <v>15</v>
      </c>
      <c r="AM9" s="192">
        <v>17</v>
      </c>
      <c r="AN9" s="187" t="s">
        <v>15</v>
      </c>
      <c r="AO9" s="31" t="s">
        <v>15</v>
      </c>
      <c r="AP9" s="232" t="s">
        <v>15</v>
      </c>
      <c r="AQ9" s="113">
        <v>0</v>
      </c>
      <c r="AR9" s="114">
        <v>0</v>
      </c>
      <c r="AS9" s="114">
        <v>0</v>
      </c>
      <c r="AT9" s="114">
        <v>0</v>
      </c>
      <c r="AU9" s="114">
        <v>0</v>
      </c>
      <c r="AV9" s="35"/>
      <c r="AW9" s="35"/>
      <c r="AX9" s="105"/>
      <c r="AY9" s="200"/>
      <c r="AZ9" s="106"/>
      <c r="BA9" s="24"/>
      <c r="BB9" s="195"/>
      <c r="BC9" s="195"/>
      <c r="BD9" s="195"/>
      <c r="BE9" s="25"/>
      <c r="BF9" s="24"/>
      <c r="BG9" s="195"/>
      <c r="BH9" s="195"/>
      <c r="BI9" s="195"/>
      <c r="BJ9" s="25"/>
      <c r="BK9" s="24"/>
      <c r="BL9" s="195"/>
      <c r="BM9" s="195"/>
      <c r="BN9" s="195"/>
      <c r="BO9" s="25"/>
      <c r="BP9" s="24"/>
      <c r="BQ9" s="195"/>
      <c r="BR9" s="195"/>
      <c r="BS9" s="195"/>
      <c r="BT9" s="25"/>
      <c r="BU9" s="77"/>
    </row>
    <row r="10" spans="1:73" ht="17.149999999999999" customHeight="1" x14ac:dyDescent="0.35">
      <c r="A10" s="30">
        <v>5</v>
      </c>
      <c r="B10" s="30">
        <v>9</v>
      </c>
      <c r="C10" s="30">
        <f t="shared" si="0"/>
        <v>4</v>
      </c>
      <c r="D10" s="92" t="s">
        <v>1752</v>
      </c>
      <c r="E10" s="93">
        <f t="shared" si="1"/>
        <v>84</v>
      </c>
      <c r="F10" s="93">
        <f t="shared" si="2"/>
        <v>3</v>
      </c>
      <c r="G10" s="94"/>
      <c r="H10" s="187">
        <v>30</v>
      </c>
      <c r="I10" s="94" t="s">
        <v>15</v>
      </c>
      <c r="J10" s="187" t="s">
        <v>15</v>
      </c>
      <c r="K10" s="94" t="s">
        <v>15</v>
      </c>
      <c r="L10" s="187" t="s">
        <v>15</v>
      </c>
      <c r="M10" s="31" t="s">
        <v>15</v>
      </c>
      <c r="N10" s="203" t="s">
        <v>15</v>
      </c>
      <c r="O10" s="94" t="s">
        <v>15</v>
      </c>
      <c r="P10" s="187">
        <v>34</v>
      </c>
      <c r="Q10" s="31" t="s">
        <v>15</v>
      </c>
      <c r="R10" s="203" t="s">
        <v>15</v>
      </c>
      <c r="S10" s="31" t="s">
        <v>15</v>
      </c>
      <c r="T10" s="187" t="s">
        <v>15</v>
      </c>
      <c r="U10" s="31" t="s">
        <v>15</v>
      </c>
      <c r="V10" s="187">
        <v>20</v>
      </c>
      <c r="W10" s="31" t="s">
        <v>15</v>
      </c>
      <c r="X10" s="187" t="s">
        <v>15</v>
      </c>
      <c r="Y10" s="31" t="s">
        <v>15</v>
      </c>
      <c r="Z10" s="187" t="s">
        <v>15</v>
      </c>
      <c r="AA10" s="31" t="s">
        <v>15</v>
      </c>
      <c r="AB10" s="187" t="s">
        <v>15</v>
      </c>
      <c r="AC10" s="94" t="s">
        <v>15</v>
      </c>
      <c r="AD10" s="187" t="s">
        <v>15</v>
      </c>
      <c r="AE10" s="192" t="s">
        <v>15</v>
      </c>
      <c r="AF10" s="203" t="s">
        <v>15</v>
      </c>
      <c r="AG10" s="31" t="s">
        <v>15</v>
      </c>
      <c r="AH10" s="187" t="s">
        <v>15</v>
      </c>
      <c r="AI10" s="31" t="s">
        <v>15</v>
      </c>
      <c r="AJ10" s="187" t="s">
        <v>15</v>
      </c>
      <c r="AK10" s="31" t="s">
        <v>15</v>
      </c>
      <c r="AL10" s="187" t="s">
        <v>15</v>
      </c>
      <c r="AM10" s="192" t="s">
        <v>15</v>
      </c>
      <c r="AN10" s="187" t="s">
        <v>15</v>
      </c>
      <c r="AO10" s="31" t="s">
        <v>15</v>
      </c>
      <c r="AP10" s="232" t="s">
        <v>15</v>
      </c>
      <c r="AQ10" s="113">
        <v>0</v>
      </c>
      <c r="AR10" s="114">
        <v>0</v>
      </c>
      <c r="AS10" s="114">
        <v>0</v>
      </c>
      <c r="AT10" s="114">
        <v>0</v>
      </c>
      <c r="AU10" s="114">
        <v>0</v>
      </c>
      <c r="AV10" s="35"/>
      <c r="AW10" s="35"/>
      <c r="AX10" s="105"/>
      <c r="AY10" s="200"/>
      <c r="AZ10" s="106"/>
      <c r="BA10" s="24"/>
      <c r="BB10" s="195"/>
      <c r="BC10" s="195"/>
      <c r="BD10" s="195"/>
      <c r="BE10" s="25"/>
      <c r="BF10" s="24"/>
      <c r="BG10" s="195"/>
      <c r="BH10" s="195"/>
      <c r="BI10" s="195"/>
      <c r="BJ10" s="25"/>
      <c r="BK10" s="24"/>
      <c r="BL10" s="195"/>
      <c r="BM10" s="195"/>
      <c r="BN10" s="195"/>
      <c r="BO10" s="25"/>
      <c r="BP10" s="24"/>
      <c r="BQ10" s="195"/>
      <c r="BR10" s="195"/>
      <c r="BS10" s="195"/>
      <c r="BT10" s="25"/>
      <c r="BU10" s="77"/>
    </row>
    <row r="11" spans="1:73" ht="17.149999999999999" customHeight="1" x14ac:dyDescent="0.35">
      <c r="A11" s="30">
        <v>6</v>
      </c>
      <c r="B11" s="30">
        <v>5</v>
      </c>
      <c r="C11" s="30">
        <f t="shared" si="0"/>
        <v>-1</v>
      </c>
      <c r="D11" s="92" t="s">
        <v>618</v>
      </c>
      <c r="E11" s="86">
        <f t="shared" si="1"/>
        <v>77</v>
      </c>
      <c r="F11" s="93">
        <f t="shared" si="2"/>
        <v>3</v>
      </c>
      <c r="G11" s="94"/>
      <c r="H11" s="187">
        <v>43</v>
      </c>
      <c r="I11" s="94" t="s">
        <v>15</v>
      </c>
      <c r="J11" s="187" t="s">
        <v>15</v>
      </c>
      <c r="K11" s="94">
        <v>14</v>
      </c>
      <c r="L11" s="187" t="s">
        <v>15</v>
      </c>
      <c r="M11" s="31" t="s">
        <v>15</v>
      </c>
      <c r="N11" s="203" t="s">
        <v>15</v>
      </c>
      <c r="O11" s="94" t="s">
        <v>15</v>
      </c>
      <c r="P11" s="187" t="s">
        <v>15</v>
      </c>
      <c r="Q11" s="31" t="s">
        <v>15</v>
      </c>
      <c r="R11" s="203" t="s">
        <v>15</v>
      </c>
      <c r="S11" s="31" t="s">
        <v>15</v>
      </c>
      <c r="T11" s="187" t="s">
        <v>15</v>
      </c>
      <c r="U11" s="31" t="s">
        <v>15</v>
      </c>
      <c r="V11" s="187" t="s">
        <v>15</v>
      </c>
      <c r="W11" s="31" t="s">
        <v>15</v>
      </c>
      <c r="X11" s="187" t="s">
        <v>15</v>
      </c>
      <c r="Y11" s="31" t="s">
        <v>15</v>
      </c>
      <c r="Z11" s="187" t="s">
        <v>15</v>
      </c>
      <c r="AA11" s="31" t="s">
        <v>15</v>
      </c>
      <c r="AB11" s="187" t="s">
        <v>15</v>
      </c>
      <c r="AC11" s="94" t="s">
        <v>15</v>
      </c>
      <c r="AD11" s="187">
        <v>20</v>
      </c>
      <c r="AE11" s="192" t="s">
        <v>15</v>
      </c>
      <c r="AF11" s="203" t="s">
        <v>15</v>
      </c>
      <c r="AG11" s="31" t="s">
        <v>15</v>
      </c>
      <c r="AH11" s="187" t="s">
        <v>15</v>
      </c>
      <c r="AI11" s="31" t="s">
        <v>15</v>
      </c>
      <c r="AJ11" s="187" t="s">
        <v>15</v>
      </c>
      <c r="AK11" s="31" t="s">
        <v>15</v>
      </c>
      <c r="AL11" s="187" t="s">
        <v>15</v>
      </c>
      <c r="AM11" s="192" t="s">
        <v>15</v>
      </c>
      <c r="AN11" s="187" t="s">
        <v>15</v>
      </c>
      <c r="AO11" s="31" t="s">
        <v>15</v>
      </c>
      <c r="AP11" s="232" t="s">
        <v>15</v>
      </c>
      <c r="AQ11" s="113">
        <v>0</v>
      </c>
      <c r="AR11" s="114">
        <v>0</v>
      </c>
      <c r="AS11" s="114">
        <v>0</v>
      </c>
      <c r="AT11" s="114">
        <v>0</v>
      </c>
      <c r="AU11" s="114">
        <v>0</v>
      </c>
      <c r="AV11" s="35"/>
      <c r="AW11" s="35"/>
      <c r="AX11" s="105"/>
      <c r="AY11" s="200"/>
      <c r="AZ11" s="106"/>
      <c r="BA11" s="24"/>
      <c r="BB11" s="195"/>
      <c r="BC11" s="195"/>
      <c r="BD11" s="195"/>
      <c r="BE11" s="25"/>
      <c r="BF11" s="24"/>
      <c r="BG11" s="195"/>
      <c r="BH11" s="195"/>
      <c r="BI11" s="195"/>
      <c r="BJ11" s="25"/>
      <c r="BK11" s="24"/>
      <c r="BL11" s="195"/>
      <c r="BM11" s="195"/>
      <c r="BN11" s="195"/>
      <c r="BO11" s="25"/>
      <c r="BP11" s="24"/>
      <c r="BQ11" s="195"/>
      <c r="BR11" s="195"/>
      <c r="BS11" s="195"/>
      <c r="BT11" s="25"/>
      <c r="BU11" s="77"/>
    </row>
    <row r="12" spans="1:73" ht="17.149999999999999" customHeight="1" x14ac:dyDescent="0.35">
      <c r="A12" s="30">
        <v>7</v>
      </c>
      <c r="B12" s="30">
        <v>6</v>
      </c>
      <c r="C12" s="30">
        <f t="shared" si="0"/>
        <v>-1</v>
      </c>
      <c r="D12" s="92" t="s">
        <v>83</v>
      </c>
      <c r="E12" s="93">
        <f t="shared" si="1"/>
        <v>72</v>
      </c>
      <c r="F12" s="93">
        <f t="shared" si="2"/>
        <v>2</v>
      </c>
      <c r="G12" s="94"/>
      <c r="H12" s="187">
        <v>34</v>
      </c>
      <c r="I12" s="94" t="s">
        <v>15</v>
      </c>
      <c r="J12" s="187" t="s">
        <v>15</v>
      </c>
      <c r="K12" s="94" t="s">
        <v>15</v>
      </c>
      <c r="L12" s="187" t="s">
        <v>15</v>
      </c>
      <c r="M12" s="31" t="s">
        <v>15</v>
      </c>
      <c r="N12" s="203" t="s">
        <v>15</v>
      </c>
      <c r="O12" s="94" t="s">
        <v>15</v>
      </c>
      <c r="P12" s="187" t="s">
        <v>15</v>
      </c>
      <c r="Q12" s="31" t="s">
        <v>15</v>
      </c>
      <c r="R12" s="203" t="s">
        <v>15</v>
      </c>
      <c r="S12" s="31" t="s">
        <v>15</v>
      </c>
      <c r="T12" s="187" t="s">
        <v>15</v>
      </c>
      <c r="U12" s="31" t="s">
        <v>15</v>
      </c>
      <c r="V12" s="187">
        <v>38</v>
      </c>
      <c r="W12" s="31" t="s">
        <v>15</v>
      </c>
      <c r="X12" s="187" t="s">
        <v>15</v>
      </c>
      <c r="Y12" s="31" t="s">
        <v>15</v>
      </c>
      <c r="Z12" s="187" t="s">
        <v>15</v>
      </c>
      <c r="AA12" s="31" t="s">
        <v>15</v>
      </c>
      <c r="AB12" s="187" t="s">
        <v>15</v>
      </c>
      <c r="AC12" s="94" t="s">
        <v>15</v>
      </c>
      <c r="AD12" s="187" t="s">
        <v>15</v>
      </c>
      <c r="AE12" s="192" t="s">
        <v>15</v>
      </c>
      <c r="AF12" s="203" t="s">
        <v>15</v>
      </c>
      <c r="AG12" s="31" t="s">
        <v>15</v>
      </c>
      <c r="AH12" s="187" t="s">
        <v>15</v>
      </c>
      <c r="AI12" s="31" t="s">
        <v>15</v>
      </c>
      <c r="AJ12" s="187" t="s">
        <v>15</v>
      </c>
      <c r="AK12" s="31" t="s">
        <v>15</v>
      </c>
      <c r="AL12" s="187" t="s">
        <v>15</v>
      </c>
      <c r="AM12" s="192" t="s">
        <v>15</v>
      </c>
      <c r="AN12" s="187" t="s">
        <v>15</v>
      </c>
      <c r="AO12" s="31" t="s">
        <v>15</v>
      </c>
      <c r="AP12" s="232" t="s">
        <v>15</v>
      </c>
      <c r="AQ12" s="113">
        <v>0</v>
      </c>
      <c r="AR12" s="114">
        <v>0</v>
      </c>
      <c r="AS12" s="114">
        <v>0</v>
      </c>
      <c r="AT12" s="114">
        <v>0</v>
      </c>
      <c r="AU12" s="114">
        <v>0</v>
      </c>
      <c r="AV12" s="35"/>
      <c r="AW12" s="35"/>
      <c r="AX12" s="105"/>
      <c r="AY12" s="200"/>
      <c r="AZ12" s="106"/>
      <c r="BA12" s="24"/>
      <c r="BB12" s="195"/>
      <c r="BC12" s="195"/>
      <c r="BD12" s="195"/>
      <c r="BE12" s="25"/>
      <c r="BF12" s="24"/>
      <c r="BG12" s="195"/>
      <c r="BH12" s="195"/>
      <c r="BI12" s="195"/>
      <c r="BJ12" s="25"/>
      <c r="BK12" s="24"/>
      <c r="BL12" s="195"/>
      <c r="BM12" s="195"/>
      <c r="BN12" s="195"/>
      <c r="BO12" s="25"/>
      <c r="BP12" s="24"/>
      <c r="BQ12" s="195"/>
      <c r="BR12" s="195"/>
      <c r="BS12" s="195"/>
      <c r="BT12" s="25"/>
      <c r="BU12" s="77"/>
    </row>
    <row r="13" spans="1:73" ht="17.149999999999999" customHeight="1" x14ac:dyDescent="0.35">
      <c r="A13" s="30">
        <v>8</v>
      </c>
      <c r="B13" s="30">
        <v>13</v>
      </c>
      <c r="C13" s="30">
        <f t="shared" si="0"/>
        <v>5</v>
      </c>
      <c r="D13" s="92" t="s">
        <v>309</v>
      </c>
      <c r="E13" s="93">
        <f t="shared" si="1"/>
        <v>56</v>
      </c>
      <c r="F13" s="93">
        <f t="shared" si="2"/>
        <v>3</v>
      </c>
      <c r="G13" s="94"/>
      <c r="H13" s="187">
        <v>26</v>
      </c>
      <c r="I13" s="94" t="s">
        <v>15</v>
      </c>
      <c r="J13" s="187" t="s">
        <v>15</v>
      </c>
      <c r="K13" s="94" t="s">
        <v>15</v>
      </c>
      <c r="L13" s="187">
        <v>10</v>
      </c>
      <c r="M13" s="31" t="s">
        <v>15</v>
      </c>
      <c r="N13" s="203" t="s">
        <v>15</v>
      </c>
      <c r="O13" s="94" t="s">
        <v>15</v>
      </c>
      <c r="P13" s="187" t="s">
        <v>15</v>
      </c>
      <c r="Q13" s="31" t="s">
        <v>15</v>
      </c>
      <c r="R13" s="203" t="s">
        <v>15</v>
      </c>
      <c r="S13" s="31" t="s">
        <v>15</v>
      </c>
      <c r="T13" s="187" t="s">
        <v>15</v>
      </c>
      <c r="U13" s="31" t="s">
        <v>15</v>
      </c>
      <c r="V13" s="187" t="s">
        <v>15</v>
      </c>
      <c r="W13" s="31" t="s">
        <v>15</v>
      </c>
      <c r="X13" s="187" t="s">
        <v>15</v>
      </c>
      <c r="Y13" s="31" t="s">
        <v>15</v>
      </c>
      <c r="Z13" s="187" t="s">
        <v>15</v>
      </c>
      <c r="AA13" s="31" t="s">
        <v>15</v>
      </c>
      <c r="AB13" s="187" t="s">
        <v>15</v>
      </c>
      <c r="AC13" s="94" t="s">
        <v>15</v>
      </c>
      <c r="AD13" s="187" t="s">
        <v>15</v>
      </c>
      <c r="AE13" s="192" t="s">
        <v>15</v>
      </c>
      <c r="AF13" s="203" t="s">
        <v>15</v>
      </c>
      <c r="AG13" s="31" t="s">
        <v>15</v>
      </c>
      <c r="AH13" s="187" t="s">
        <v>15</v>
      </c>
      <c r="AI13" s="31">
        <v>20</v>
      </c>
      <c r="AJ13" s="187" t="s">
        <v>15</v>
      </c>
      <c r="AK13" s="31" t="s">
        <v>15</v>
      </c>
      <c r="AL13" s="187" t="s">
        <v>15</v>
      </c>
      <c r="AM13" s="192" t="s">
        <v>15</v>
      </c>
      <c r="AN13" s="187" t="s">
        <v>15</v>
      </c>
      <c r="AO13" s="31" t="s">
        <v>15</v>
      </c>
      <c r="AP13" s="232" t="s">
        <v>15</v>
      </c>
      <c r="AQ13" s="113">
        <v>0</v>
      </c>
      <c r="AR13" s="114">
        <v>0</v>
      </c>
      <c r="AS13" s="114">
        <v>0</v>
      </c>
      <c r="AT13" s="114">
        <v>0</v>
      </c>
      <c r="AU13" s="114">
        <v>0</v>
      </c>
      <c r="AV13" s="35"/>
      <c r="AW13" s="35"/>
      <c r="AX13" s="105"/>
      <c r="AY13" s="200"/>
      <c r="AZ13" s="106"/>
      <c r="BA13" s="24"/>
      <c r="BB13" s="195"/>
      <c r="BC13" s="195"/>
      <c r="BD13" s="195"/>
      <c r="BE13" s="25"/>
      <c r="BF13" s="24"/>
      <c r="BG13" s="195"/>
      <c r="BH13" s="195"/>
      <c r="BI13" s="195"/>
      <c r="BJ13" s="25"/>
      <c r="BK13" s="24"/>
      <c r="BL13" s="195"/>
      <c r="BM13" s="195"/>
      <c r="BN13" s="195"/>
      <c r="BO13" s="25"/>
      <c r="BP13" s="24"/>
      <c r="BQ13" s="195"/>
      <c r="BR13" s="195"/>
      <c r="BS13" s="195"/>
      <c r="BT13" s="25"/>
      <c r="BU13" s="77"/>
    </row>
    <row r="14" spans="1:73" ht="17.149999999999999" customHeight="1" x14ac:dyDescent="0.35">
      <c r="A14" s="30">
        <v>9</v>
      </c>
      <c r="B14" s="30">
        <v>28</v>
      </c>
      <c r="C14" s="30">
        <f t="shared" si="0"/>
        <v>19</v>
      </c>
      <c r="D14" s="92" t="s">
        <v>941</v>
      </c>
      <c r="E14" s="93">
        <f t="shared" si="1"/>
        <v>53</v>
      </c>
      <c r="F14" s="93">
        <f t="shared" si="2"/>
        <v>2</v>
      </c>
      <c r="G14" s="94"/>
      <c r="H14" s="187">
        <v>23</v>
      </c>
      <c r="I14" s="94" t="s">
        <v>15</v>
      </c>
      <c r="J14" s="187" t="s">
        <v>15</v>
      </c>
      <c r="K14" s="94" t="s">
        <v>15</v>
      </c>
      <c r="L14" s="187" t="s">
        <v>15</v>
      </c>
      <c r="M14" s="31" t="s">
        <v>15</v>
      </c>
      <c r="N14" s="203" t="s">
        <v>15</v>
      </c>
      <c r="O14" s="94" t="s">
        <v>15</v>
      </c>
      <c r="P14" s="187">
        <v>30</v>
      </c>
      <c r="Q14" s="31" t="s">
        <v>15</v>
      </c>
      <c r="R14" s="203" t="s">
        <v>15</v>
      </c>
      <c r="S14" s="31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187" t="s">
        <v>15</v>
      </c>
      <c r="Y14" s="31" t="s">
        <v>15</v>
      </c>
      <c r="Z14" s="187" t="s">
        <v>15</v>
      </c>
      <c r="AA14" s="31" t="s">
        <v>15</v>
      </c>
      <c r="AB14" s="187" t="s">
        <v>15</v>
      </c>
      <c r="AC14" s="94" t="s">
        <v>15</v>
      </c>
      <c r="AD14" s="187" t="s">
        <v>15</v>
      </c>
      <c r="AE14" s="192" t="s">
        <v>15</v>
      </c>
      <c r="AF14" s="203" t="s">
        <v>15</v>
      </c>
      <c r="AG14" s="31" t="s">
        <v>15</v>
      </c>
      <c r="AH14" s="187" t="s">
        <v>15</v>
      </c>
      <c r="AI14" s="31" t="s">
        <v>15</v>
      </c>
      <c r="AJ14" s="187" t="s">
        <v>15</v>
      </c>
      <c r="AK14" s="31" t="s">
        <v>15</v>
      </c>
      <c r="AL14" s="187" t="s">
        <v>15</v>
      </c>
      <c r="AM14" s="192" t="s">
        <v>15</v>
      </c>
      <c r="AN14" s="187" t="s">
        <v>15</v>
      </c>
      <c r="AO14" s="31" t="s">
        <v>15</v>
      </c>
      <c r="AP14" s="232" t="s">
        <v>15</v>
      </c>
      <c r="AQ14" s="113">
        <v>0</v>
      </c>
      <c r="AR14" s="114">
        <v>0</v>
      </c>
      <c r="AS14" s="114">
        <v>0</v>
      </c>
      <c r="AT14" s="114">
        <v>0</v>
      </c>
      <c r="AU14" s="114">
        <v>0</v>
      </c>
      <c r="AV14" s="35"/>
      <c r="AW14" s="35"/>
      <c r="AX14" s="105"/>
      <c r="AY14" s="200"/>
      <c r="AZ14" s="106"/>
      <c r="BA14" s="24"/>
      <c r="BB14" s="195"/>
      <c r="BC14" s="195"/>
      <c r="BD14" s="195"/>
      <c r="BE14" s="25"/>
      <c r="BF14" s="24"/>
      <c r="BG14" s="195"/>
      <c r="BH14" s="195"/>
      <c r="BI14" s="195"/>
      <c r="BJ14" s="25"/>
      <c r="BK14" s="24"/>
      <c r="BL14" s="195"/>
      <c r="BM14" s="195"/>
      <c r="BN14" s="195"/>
      <c r="BO14" s="25"/>
      <c r="BP14" s="24"/>
      <c r="BQ14" s="195"/>
      <c r="BR14" s="195"/>
      <c r="BS14" s="195"/>
      <c r="BT14" s="25"/>
      <c r="BU14" s="77"/>
    </row>
    <row r="15" spans="1:73" ht="17.149999999999999" customHeight="1" x14ac:dyDescent="0.35">
      <c r="A15" s="30">
        <v>10</v>
      </c>
      <c r="B15" s="30">
        <v>11</v>
      </c>
      <c r="C15" s="30">
        <f t="shared" si="0"/>
        <v>1</v>
      </c>
      <c r="D15" s="92" t="s">
        <v>1394</v>
      </c>
      <c r="E15" s="93">
        <f t="shared" si="1"/>
        <v>52</v>
      </c>
      <c r="F15" s="93">
        <f t="shared" si="2"/>
        <v>2</v>
      </c>
      <c r="G15" s="94"/>
      <c r="H15" s="187" t="s">
        <v>15</v>
      </c>
      <c r="I15" s="94" t="s">
        <v>15</v>
      </c>
      <c r="J15" s="187" t="s">
        <v>15</v>
      </c>
      <c r="K15" s="94" t="s">
        <v>15</v>
      </c>
      <c r="L15" s="187" t="s">
        <v>15</v>
      </c>
      <c r="M15" s="31" t="s">
        <v>15</v>
      </c>
      <c r="N15" s="203" t="s">
        <v>15</v>
      </c>
      <c r="O15" s="94" t="s">
        <v>15</v>
      </c>
      <c r="P15" s="187">
        <v>38</v>
      </c>
      <c r="Q15" s="31" t="s">
        <v>15</v>
      </c>
      <c r="R15" s="203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187" t="s">
        <v>15</v>
      </c>
      <c r="Y15" s="31" t="s">
        <v>15</v>
      </c>
      <c r="Z15" s="187" t="s">
        <v>15</v>
      </c>
      <c r="AA15" s="31" t="s">
        <v>15</v>
      </c>
      <c r="AB15" s="187" t="s">
        <v>15</v>
      </c>
      <c r="AC15" s="94" t="s">
        <v>15</v>
      </c>
      <c r="AD15" s="187" t="s">
        <v>15</v>
      </c>
      <c r="AE15" s="192" t="s">
        <v>15</v>
      </c>
      <c r="AF15" s="203" t="s">
        <v>15</v>
      </c>
      <c r="AG15" s="31" t="s">
        <v>15</v>
      </c>
      <c r="AH15" s="187">
        <v>14</v>
      </c>
      <c r="AI15" s="31" t="s">
        <v>15</v>
      </c>
      <c r="AJ15" s="187" t="s">
        <v>15</v>
      </c>
      <c r="AK15" s="31" t="s">
        <v>15</v>
      </c>
      <c r="AL15" s="187" t="s">
        <v>15</v>
      </c>
      <c r="AM15" s="192" t="s">
        <v>15</v>
      </c>
      <c r="AN15" s="187" t="s">
        <v>15</v>
      </c>
      <c r="AO15" s="31" t="s">
        <v>15</v>
      </c>
      <c r="AP15" s="232" t="s">
        <v>15</v>
      </c>
      <c r="AQ15" s="113">
        <v>0</v>
      </c>
      <c r="AR15" s="114">
        <v>0</v>
      </c>
      <c r="AS15" s="114">
        <v>0</v>
      </c>
      <c r="AT15" s="114">
        <v>0</v>
      </c>
      <c r="AU15" s="114">
        <v>0</v>
      </c>
      <c r="AV15" s="35"/>
      <c r="AW15" s="35"/>
      <c r="AX15" s="105"/>
      <c r="AY15" s="200"/>
      <c r="AZ15" s="106"/>
      <c r="BA15" s="24"/>
      <c r="BB15" s="195"/>
      <c r="BC15" s="195"/>
      <c r="BD15" s="195"/>
      <c r="BE15" s="25"/>
      <c r="BF15" s="24"/>
      <c r="BG15" s="195"/>
      <c r="BH15" s="195"/>
      <c r="BI15" s="195"/>
      <c r="BJ15" s="25"/>
      <c r="BK15" s="24"/>
      <c r="BL15" s="195"/>
      <c r="BM15" s="195"/>
      <c r="BN15" s="195"/>
      <c r="BO15" s="25"/>
      <c r="BP15" s="24"/>
      <c r="BQ15" s="195"/>
      <c r="BR15" s="195"/>
      <c r="BS15" s="195"/>
      <c r="BT15" s="25"/>
      <c r="BU15" s="77"/>
    </row>
    <row r="16" spans="1:73" ht="17.149999999999999" customHeight="1" x14ac:dyDescent="0.35">
      <c r="A16" s="30">
        <v>11</v>
      </c>
      <c r="B16" s="30">
        <v>17</v>
      </c>
      <c r="C16" s="30">
        <f t="shared" si="0"/>
        <v>6</v>
      </c>
      <c r="D16" s="92" t="s">
        <v>1030</v>
      </c>
      <c r="E16" s="93">
        <f t="shared" si="1"/>
        <v>51</v>
      </c>
      <c r="F16" s="93">
        <f t="shared" si="2"/>
        <v>3</v>
      </c>
      <c r="G16" s="94"/>
      <c r="H16" s="187">
        <v>38</v>
      </c>
      <c r="I16" s="94" t="s">
        <v>15</v>
      </c>
      <c r="J16" s="187" t="s">
        <v>15</v>
      </c>
      <c r="K16" s="94">
        <v>3</v>
      </c>
      <c r="L16" s="187" t="s">
        <v>15</v>
      </c>
      <c r="M16" s="31" t="s">
        <v>15</v>
      </c>
      <c r="N16" s="203" t="s">
        <v>15</v>
      </c>
      <c r="O16" s="94" t="s">
        <v>15</v>
      </c>
      <c r="P16" s="187" t="s">
        <v>15</v>
      </c>
      <c r="Q16" s="31" t="s">
        <v>15</v>
      </c>
      <c r="R16" s="203" t="s">
        <v>15</v>
      </c>
      <c r="S16" s="31" t="s">
        <v>15</v>
      </c>
      <c r="T16" s="187" t="s">
        <v>15</v>
      </c>
      <c r="U16" s="31" t="s">
        <v>15</v>
      </c>
      <c r="V16" s="187" t="s">
        <v>15</v>
      </c>
      <c r="W16" s="31" t="s">
        <v>15</v>
      </c>
      <c r="X16" s="187" t="s">
        <v>15</v>
      </c>
      <c r="Y16" s="31" t="s">
        <v>15</v>
      </c>
      <c r="Z16" s="187" t="s">
        <v>15</v>
      </c>
      <c r="AA16" s="31" t="s">
        <v>15</v>
      </c>
      <c r="AB16" s="187" t="s">
        <v>15</v>
      </c>
      <c r="AC16" s="94" t="s">
        <v>15</v>
      </c>
      <c r="AD16" s="187" t="s">
        <v>15</v>
      </c>
      <c r="AE16" s="192" t="s">
        <v>15</v>
      </c>
      <c r="AF16" s="203" t="s">
        <v>15</v>
      </c>
      <c r="AG16" s="31">
        <v>10</v>
      </c>
      <c r="AH16" s="187" t="s">
        <v>15</v>
      </c>
      <c r="AI16" s="31" t="s">
        <v>15</v>
      </c>
      <c r="AJ16" s="187" t="s">
        <v>15</v>
      </c>
      <c r="AK16" s="31" t="s">
        <v>15</v>
      </c>
      <c r="AL16" s="187" t="s">
        <v>15</v>
      </c>
      <c r="AM16" s="192" t="s">
        <v>15</v>
      </c>
      <c r="AN16" s="187" t="s">
        <v>15</v>
      </c>
      <c r="AO16" s="31" t="s">
        <v>15</v>
      </c>
      <c r="AP16" s="232" t="s">
        <v>15</v>
      </c>
      <c r="AQ16" s="113">
        <v>0</v>
      </c>
      <c r="AR16" s="114">
        <v>0</v>
      </c>
      <c r="AS16" s="114">
        <v>0</v>
      </c>
      <c r="AT16" s="114">
        <v>0</v>
      </c>
      <c r="AU16" s="114">
        <v>0</v>
      </c>
      <c r="AV16" s="35"/>
      <c r="AW16" s="35"/>
      <c r="AX16" s="105"/>
      <c r="AY16" s="200"/>
      <c r="AZ16" s="106"/>
      <c r="BA16" s="24"/>
      <c r="BB16" s="195"/>
      <c r="BC16" s="195"/>
      <c r="BD16" s="195"/>
      <c r="BE16" s="25"/>
      <c r="BF16" s="24"/>
      <c r="BG16" s="195"/>
      <c r="BH16" s="195"/>
      <c r="BI16" s="195"/>
      <c r="BJ16" s="25"/>
      <c r="BK16" s="24"/>
      <c r="BL16" s="195"/>
      <c r="BM16" s="195"/>
      <c r="BN16" s="195"/>
      <c r="BO16" s="25"/>
      <c r="BP16" s="24"/>
      <c r="BQ16" s="195"/>
      <c r="BR16" s="195"/>
      <c r="BS16" s="195"/>
      <c r="BT16" s="25"/>
      <c r="BU16" s="77"/>
    </row>
    <row r="17" spans="1:73" ht="17.149999999999999" customHeight="1" x14ac:dyDescent="0.35">
      <c r="A17" s="30">
        <v>12</v>
      </c>
      <c r="B17" s="30">
        <v>7</v>
      </c>
      <c r="C17" s="30">
        <f t="shared" si="0"/>
        <v>-5</v>
      </c>
      <c r="D17" s="92" t="s">
        <v>773</v>
      </c>
      <c r="E17" s="93">
        <f t="shared" si="1"/>
        <v>44</v>
      </c>
      <c r="F17" s="93">
        <f t="shared" si="2"/>
        <v>3</v>
      </c>
      <c r="G17" s="94"/>
      <c r="H17" s="187" t="s">
        <v>15</v>
      </c>
      <c r="I17" s="94" t="s">
        <v>15</v>
      </c>
      <c r="J17" s="187" t="s">
        <v>15</v>
      </c>
      <c r="K17" s="94" t="s">
        <v>15</v>
      </c>
      <c r="L17" s="187" t="s">
        <v>15</v>
      </c>
      <c r="M17" s="31" t="s">
        <v>15</v>
      </c>
      <c r="N17" s="203" t="s">
        <v>15</v>
      </c>
      <c r="O17" s="94" t="s">
        <v>15</v>
      </c>
      <c r="P17" s="187">
        <v>14</v>
      </c>
      <c r="Q17" s="31" t="s">
        <v>15</v>
      </c>
      <c r="R17" s="203" t="s">
        <v>15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>
        <v>10</v>
      </c>
      <c r="X17" s="187" t="s">
        <v>15</v>
      </c>
      <c r="Y17" s="31" t="s">
        <v>15</v>
      </c>
      <c r="Z17" s="187" t="s">
        <v>15</v>
      </c>
      <c r="AA17" s="31" t="s">
        <v>15</v>
      </c>
      <c r="AB17" s="187" t="s">
        <v>15</v>
      </c>
      <c r="AC17" s="94" t="s">
        <v>15</v>
      </c>
      <c r="AD17" s="187" t="s">
        <v>15</v>
      </c>
      <c r="AE17" s="192" t="s">
        <v>15</v>
      </c>
      <c r="AF17" s="203" t="s">
        <v>15</v>
      </c>
      <c r="AG17" s="31" t="s">
        <v>15</v>
      </c>
      <c r="AH17" s="187" t="s">
        <v>15</v>
      </c>
      <c r="AI17" s="31" t="s">
        <v>15</v>
      </c>
      <c r="AJ17" s="187">
        <v>20</v>
      </c>
      <c r="AK17" s="31" t="s">
        <v>15</v>
      </c>
      <c r="AL17" s="187" t="s">
        <v>15</v>
      </c>
      <c r="AM17" s="192" t="s">
        <v>15</v>
      </c>
      <c r="AN17" s="187" t="s">
        <v>15</v>
      </c>
      <c r="AO17" s="31" t="s">
        <v>15</v>
      </c>
      <c r="AP17" s="232" t="s">
        <v>15</v>
      </c>
      <c r="AQ17" s="113">
        <v>0</v>
      </c>
      <c r="AR17" s="114">
        <v>0</v>
      </c>
      <c r="AS17" s="114">
        <v>0</v>
      </c>
      <c r="AT17" s="114">
        <v>0</v>
      </c>
      <c r="AU17" s="114">
        <v>0</v>
      </c>
      <c r="AV17" s="35"/>
      <c r="AW17" s="35"/>
      <c r="AX17" s="105"/>
      <c r="AY17" s="200"/>
      <c r="AZ17" s="106"/>
      <c r="BA17" s="24"/>
      <c r="BB17" s="195"/>
      <c r="BC17" s="195"/>
      <c r="BD17" s="195"/>
      <c r="BE17" s="25"/>
      <c r="BF17" s="24"/>
      <c r="BG17" s="195"/>
      <c r="BH17" s="195"/>
      <c r="BI17" s="195"/>
      <c r="BJ17" s="25"/>
      <c r="BK17" s="24"/>
      <c r="BL17" s="195"/>
      <c r="BM17" s="195"/>
      <c r="BN17" s="195"/>
      <c r="BO17" s="25"/>
      <c r="BP17" s="24"/>
      <c r="BQ17" s="195"/>
      <c r="BR17" s="195"/>
      <c r="BS17" s="195"/>
      <c r="BT17" s="25"/>
      <c r="BU17" s="77"/>
    </row>
    <row r="18" spans="1:73" ht="17.149999999999999" customHeight="1" x14ac:dyDescent="0.35">
      <c r="A18" s="30">
        <v>13</v>
      </c>
      <c r="B18" s="30">
        <v>14</v>
      </c>
      <c r="C18" s="30">
        <f t="shared" si="0"/>
        <v>1</v>
      </c>
      <c r="D18" s="92" t="s">
        <v>889</v>
      </c>
      <c r="E18" s="93">
        <f t="shared" si="1"/>
        <v>44</v>
      </c>
      <c r="F18" s="93">
        <f t="shared" si="2"/>
        <v>4</v>
      </c>
      <c r="G18" s="94"/>
      <c r="H18" s="187" t="s">
        <v>15</v>
      </c>
      <c r="I18" s="94" t="s">
        <v>15</v>
      </c>
      <c r="J18" s="187" t="s">
        <v>15</v>
      </c>
      <c r="K18" s="94" t="s">
        <v>15</v>
      </c>
      <c r="L18" s="187" t="s">
        <v>15</v>
      </c>
      <c r="M18" s="31" t="s">
        <v>15</v>
      </c>
      <c r="N18" s="203" t="s">
        <v>15</v>
      </c>
      <c r="O18" s="94" t="s">
        <v>15</v>
      </c>
      <c r="P18" s="187">
        <v>20</v>
      </c>
      <c r="Q18" s="31" t="s">
        <v>15</v>
      </c>
      <c r="R18" s="203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187" t="s">
        <v>15</v>
      </c>
      <c r="Y18" s="31" t="s">
        <v>15</v>
      </c>
      <c r="Z18" s="187" t="s">
        <v>15</v>
      </c>
      <c r="AA18" s="31" t="s">
        <v>15</v>
      </c>
      <c r="AB18" s="187">
        <v>10</v>
      </c>
      <c r="AC18" s="94" t="s">
        <v>15</v>
      </c>
      <c r="AD18" s="187" t="s">
        <v>15</v>
      </c>
      <c r="AE18" s="192" t="s">
        <v>15</v>
      </c>
      <c r="AF18" s="203" t="s">
        <v>15</v>
      </c>
      <c r="AG18" s="31" t="s">
        <v>15</v>
      </c>
      <c r="AH18" s="187">
        <v>12</v>
      </c>
      <c r="AI18" s="31" t="s">
        <v>15</v>
      </c>
      <c r="AJ18" s="187">
        <v>2</v>
      </c>
      <c r="AK18" s="31" t="s">
        <v>15</v>
      </c>
      <c r="AL18" s="187" t="s">
        <v>15</v>
      </c>
      <c r="AM18" s="192" t="s">
        <v>15</v>
      </c>
      <c r="AN18" s="187" t="s">
        <v>15</v>
      </c>
      <c r="AO18" s="31" t="s">
        <v>15</v>
      </c>
      <c r="AP18" s="232" t="s">
        <v>15</v>
      </c>
      <c r="AQ18" s="113">
        <v>0</v>
      </c>
      <c r="AR18" s="114">
        <v>0</v>
      </c>
      <c r="AS18" s="114">
        <v>0</v>
      </c>
      <c r="AT18" s="114">
        <v>0</v>
      </c>
      <c r="AU18" s="114">
        <v>0</v>
      </c>
      <c r="AV18" s="35"/>
      <c r="AW18" s="35"/>
      <c r="AX18" s="105"/>
      <c r="AY18" s="200"/>
      <c r="AZ18" s="106"/>
      <c r="BA18" s="24"/>
      <c r="BB18" s="195"/>
      <c r="BC18" s="195"/>
      <c r="BD18" s="195"/>
      <c r="BE18" s="25"/>
      <c r="BF18" s="24"/>
      <c r="BG18" s="195"/>
      <c r="BH18" s="195"/>
      <c r="BI18" s="195"/>
      <c r="BJ18" s="25"/>
      <c r="BK18" s="24"/>
      <c r="BL18" s="195"/>
      <c r="BM18" s="195"/>
      <c r="BN18" s="195"/>
      <c r="BO18" s="25"/>
      <c r="BP18" s="24"/>
      <c r="BQ18" s="195"/>
      <c r="BR18" s="195"/>
      <c r="BS18" s="195"/>
      <c r="BT18" s="25"/>
      <c r="BU18" s="77"/>
    </row>
    <row r="19" spans="1:73" ht="17.149999999999999" customHeight="1" x14ac:dyDescent="0.35">
      <c r="A19" s="30">
        <v>14</v>
      </c>
      <c r="B19" s="30">
        <v>15</v>
      </c>
      <c r="C19" s="30">
        <f t="shared" si="0"/>
        <v>1</v>
      </c>
      <c r="D19" s="92" t="s">
        <v>93</v>
      </c>
      <c r="E19" s="86">
        <f t="shared" si="1"/>
        <v>43</v>
      </c>
      <c r="F19" s="93">
        <f t="shared" si="2"/>
        <v>1</v>
      </c>
      <c r="G19" s="94"/>
      <c r="H19" s="187" t="s">
        <v>15</v>
      </c>
      <c r="I19" s="94" t="s">
        <v>15</v>
      </c>
      <c r="J19" s="187" t="s">
        <v>15</v>
      </c>
      <c r="K19" s="94" t="s">
        <v>15</v>
      </c>
      <c r="L19" s="187" t="s">
        <v>15</v>
      </c>
      <c r="M19" s="31" t="s">
        <v>15</v>
      </c>
      <c r="N19" s="203" t="s">
        <v>15</v>
      </c>
      <c r="O19" s="94" t="s">
        <v>15</v>
      </c>
      <c r="P19" s="187" t="s">
        <v>15</v>
      </c>
      <c r="Q19" s="31" t="s">
        <v>15</v>
      </c>
      <c r="R19" s="203" t="s">
        <v>15</v>
      </c>
      <c r="S19" s="31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187" t="s">
        <v>15</v>
      </c>
      <c r="AA19" s="31" t="s">
        <v>15</v>
      </c>
      <c r="AB19" s="187" t="s">
        <v>15</v>
      </c>
      <c r="AC19" s="94" t="s">
        <v>15</v>
      </c>
      <c r="AD19" s="187" t="s">
        <v>15</v>
      </c>
      <c r="AE19" s="192" t="s">
        <v>15</v>
      </c>
      <c r="AF19" s="203" t="s">
        <v>15</v>
      </c>
      <c r="AG19" s="31" t="s">
        <v>15</v>
      </c>
      <c r="AH19" s="187" t="s">
        <v>15</v>
      </c>
      <c r="AI19" s="31" t="s">
        <v>15</v>
      </c>
      <c r="AJ19" s="187" t="s">
        <v>15</v>
      </c>
      <c r="AK19" s="31" t="s">
        <v>15</v>
      </c>
      <c r="AL19" s="187" t="s">
        <v>15</v>
      </c>
      <c r="AM19" s="192" t="s">
        <v>15</v>
      </c>
      <c r="AN19" s="187" t="s">
        <v>15</v>
      </c>
      <c r="AO19" s="31" t="s">
        <v>15</v>
      </c>
      <c r="AP19" s="232">
        <v>43</v>
      </c>
      <c r="AQ19" s="113">
        <v>0</v>
      </c>
      <c r="AR19" s="114">
        <v>0</v>
      </c>
      <c r="AS19" s="114">
        <v>0</v>
      </c>
      <c r="AT19" s="114">
        <v>0</v>
      </c>
      <c r="AU19" s="114">
        <v>0</v>
      </c>
      <c r="AV19" s="35"/>
      <c r="AW19" s="35"/>
      <c r="AX19" s="105"/>
      <c r="AY19" s="200"/>
      <c r="AZ19" s="106"/>
      <c r="BA19" s="24"/>
      <c r="BB19" s="195"/>
      <c r="BC19" s="195"/>
      <c r="BD19" s="195"/>
      <c r="BE19" s="25"/>
      <c r="BF19" s="24"/>
      <c r="BG19" s="195"/>
      <c r="BH19" s="195"/>
      <c r="BI19" s="195"/>
      <c r="BJ19" s="25"/>
      <c r="BK19" s="24"/>
      <c r="BL19" s="195"/>
      <c r="BM19" s="195"/>
      <c r="BN19" s="195"/>
      <c r="BO19" s="25"/>
      <c r="BP19" s="24"/>
      <c r="BQ19" s="195"/>
      <c r="BR19" s="195"/>
      <c r="BS19" s="195"/>
      <c r="BT19" s="25"/>
      <c r="BU19" s="77"/>
    </row>
    <row r="20" spans="1:73" ht="17.149999999999999" customHeight="1" x14ac:dyDescent="0.35">
      <c r="A20" s="30">
        <v>15</v>
      </c>
      <c r="B20" s="30">
        <v>30</v>
      </c>
      <c r="C20" s="30">
        <f t="shared" si="0"/>
        <v>15</v>
      </c>
      <c r="D20" s="92" t="s">
        <v>1240</v>
      </c>
      <c r="E20" s="93">
        <f t="shared" si="1"/>
        <v>42</v>
      </c>
      <c r="F20" s="93">
        <f t="shared" si="2"/>
        <v>5</v>
      </c>
      <c r="G20" s="94"/>
      <c r="H20" s="187">
        <v>10</v>
      </c>
      <c r="I20" s="94" t="s">
        <v>15</v>
      </c>
      <c r="J20" s="187" t="s">
        <v>15</v>
      </c>
      <c r="K20" s="94" t="s">
        <v>15</v>
      </c>
      <c r="L20" s="187">
        <v>4</v>
      </c>
      <c r="M20" s="31" t="s">
        <v>15</v>
      </c>
      <c r="N20" s="203" t="s">
        <v>15</v>
      </c>
      <c r="O20" s="94" t="s">
        <v>15</v>
      </c>
      <c r="P20" s="187" t="s">
        <v>15</v>
      </c>
      <c r="Q20" s="31" t="s">
        <v>15</v>
      </c>
      <c r="R20" s="203" t="s">
        <v>15</v>
      </c>
      <c r="S20" s="31" t="s">
        <v>15</v>
      </c>
      <c r="T20" s="187" t="s">
        <v>15</v>
      </c>
      <c r="U20" s="31" t="s">
        <v>15</v>
      </c>
      <c r="V20" s="187">
        <v>12</v>
      </c>
      <c r="W20" s="31" t="s">
        <v>15</v>
      </c>
      <c r="X20" s="187" t="s">
        <v>15</v>
      </c>
      <c r="Y20" s="31" t="s">
        <v>15</v>
      </c>
      <c r="Z20" s="187" t="s">
        <v>15</v>
      </c>
      <c r="AA20" s="31" t="s">
        <v>15</v>
      </c>
      <c r="AB20" s="187" t="s">
        <v>15</v>
      </c>
      <c r="AC20" s="94" t="s">
        <v>15</v>
      </c>
      <c r="AD20" s="187" t="s">
        <v>15</v>
      </c>
      <c r="AE20" s="192" t="s">
        <v>15</v>
      </c>
      <c r="AF20" s="203" t="s">
        <v>15</v>
      </c>
      <c r="AG20" s="31" t="s">
        <v>15</v>
      </c>
      <c r="AH20" s="187" t="s">
        <v>15</v>
      </c>
      <c r="AI20" s="31">
        <v>8</v>
      </c>
      <c r="AJ20" s="187">
        <v>8</v>
      </c>
      <c r="AK20" s="31" t="s">
        <v>15</v>
      </c>
      <c r="AL20" s="187" t="s">
        <v>15</v>
      </c>
      <c r="AM20" s="192" t="s">
        <v>15</v>
      </c>
      <c r="AN20" s="187" t="s">
        <v>15</v>
      </c>
      <c r="AO20" s="31" t="s">
        <v>15</v>
      </c>
      <c r="AP20" s="232" t="s">
        <v>15</v>
      </c>
      <c r="AQ20" s="113">
        <v>0</v>
      </c>
      <c r="AR20" s="114">
        <v>0</v>
      </c>
      <c r="AS20" s="114">
        <v>0</v>
      </c>
      <c r="AT20" s="114">
        <v>0</v>
      </c>
      <c r="AU20" s="114">
        <v>0</v>
      </c>
      <c r="AV20" s="35"/>
      <c r="AW20" s="35"/>
      <c r="AX20" s="105"/>
      <c r="AY20" s="200"/>
      <c r="AZ20" s="106"/>
      <c r="BA20" s="24"/>
      <c r="BB20" s="195"/>
      <c r="BC20" s="195"/>
      <c r="BD20" s="195"/>
      <c r="BE20" s="25"/>
      <c r="BF20" s="24"/>
      <c r="BG20" s="195"/>
      <c r="BH20" s="195"/>
      <c r="BI20" s="195"/>
      <c r="BJ20" s="25"/>
      <c r="BK20" s="24"/>
      <c r="BL20" s="195"/>
      <c r="BM20" s="195"/>
      <c r="BN20" s="195"/>
      <c r="BO20" s="25"/>
      <c r="BP20" s="24"/>
      <c r="BQ20" s="195"/>
      <c r="BR20" s="195"/>
      <c r="BS20" s="195"/>
      <c r="BT20" s="25"/>
      <c r="BU20" s="77"/>
    </row>
    <row r="21" spans="1:73" ht="17.149999999999999" customHeight="1" x14ac:dyDescent="0.35">
      <c r="A21" s="30">
        <v>16</v>
      </c>
      <c r="B21" s="30">
        <v>19</v>
      </c>
      <c r="C21" s="30">
        <f t="shared" si="0"/>
        <v>3</v>
      </c>
      <c r="D21" s="92" t="s">
        <v>568</v>
      </c>
      <c r="E21" s="93">
        <f t="shared" si="1"/>
        <v>41</v>
      </c>
      <c r="F21" s="93">
        <f t="shared" si="2"/>
        <v>4</v>
      </c>
      <c r="G21" s="94"/>
      <c r="H21" s="187" t="s">
        <v>15</v>
      </c>
      <c r="I21" s="94" t="s">
        <v>15</v>
      </c>
      <c r="J21" s="187" t="s">
        <v>15</v>
      </c>
      <c r="K21" s="94" t="s">
        <v>15</v>
      </c>
      <c r="L21" s="187">
        <v>8</v>
      </c>
      <c r="M21" s="31" t="s">
        <v>15</v>
      </c>
      <c r="N21" s="203" t="s">
        <v>15</v>
      </c>
      <c r="O21" s="94" t="s">
        <v>15</v>
      </c>
      <c r="P21" s="187">
        <v>6</v>
      </c>
      <c r="Q21" s="31" t="s">
        <v>15</v>
      </c>
      <c r="R21" s="203" t="s">
        <v>15</v>
      </c>
      <c r="S21" s="31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187" t="s">
        <v>15</v>
      </c>
      <c r="AA21" s="31" t="s">
        <v>15</v>
      </c>
      <c r="AB21" s="187" t="s">
        <v>15</v>
      </c>
      <c r="AC21" s="94" t="s">
        <v>15</v>
      </c>
      <c r="AD21" s="187" t="s">
        <v>15</v>
      </c>
      <c r="AE21" s="192" t="s">
        <v>15</v>
      </c>
      <c r="AF21" s="203" t="s">
        <v>15</v>
      </c>
      <c r="AG21" s="31" t="s">
        <v>15</v>
      </c>
      <c r="AH21" s="187" t="s">
        <v>15</v>
      </c>
      <c r="AI21" s="31">
        <v>10</v>
      </c>
      <c r="AJ21" s="187">
        <v>17</v>
      </c>
      <c r="AK21" s="31" t="s">
        <v>15</v>
      </c>
      <c r="AL21" s="187" t="s">
        <v>15</v>
      </c>
      <c r="AM21" s="192" t="s">
        <v>15</v>
      </c>
      <c r="AN21" s="187" t="s">
        <v>15</v>
      </c>
      <c r="AO21" s="31" t="s">
        <v>15</v>
      </c>
      <c r="AP21" s="232" t="s">
        <v>15</v>
      </c>
      <c r="AQ21" s="113">
        <v>0</v>
      </c>
      <c r="AR21" s="114">
        <v>0</v>
      </c>
      <c r="AS21" s="114">
        <v>0</v>
      </c>
      <c r="AT21" s="114">
        <v>0</v>
      </c>
      <c r="AU21" s="114">
        <v>0</v>
      </c>
      <c r="AV21" s="35"/>
      <c r="AW21" s="35"/>
      <c r="AX21" s="105"/>
      <c r="AY21" s="200"/>
      <c r="AZ21" s="106"/>
      <c r="BA21" s="24"/>
      <c r="BB21" s="195"/>
      <c r="BC21" s="195"/>
      <c r="BD21" s="195"/>
      <c r="BE21" s="25"/>
      <c r="BF21" s="24"/>
      <c r="BG21" s="195"/>
      <c r="BH21" s="195"/>
      <c r="BI21" s="195"/>
      <c r="BJ21" s="25"/>
      <c r="BK21" s="24"/>
      <c r="BL21" s="195"/>
      <c r="BM21" s="195"/>
      <c r="BN21" s="195"/>
      <c r="BO21" s="25"/>
      <c r="BP21" s="24"/>
      <c r="BQ21" s="195"/>
      <c r="BR21" s="195"/>
      <c r="BS21" s="195"/>
      <c r="BT21" s="25"/>
      <c r="BU21" s="77"/>
    </row>
    <row r="22" spans="1:73" ht="17.149999999999999" customHeight="1" x14ac:dyDescent="0.35">
      <c r="A22" s="30">
        <v>17</v>
      </c>
      <c r="B22" s="30">
        <v>20</v>
      </c>
      <c r="C22" s="30">
        <f t="shared" si="0"/>
        <v>3</v>
      </c>
      <c r="D22" s="92" t="s">
        <v>437</v>
      </c>
      <c r="E22" s="93">
        <f t="shared" si="1"/>
        <v>40</v>
      </c>
      <c r="F22" s="93">
        <f t="shared" si="2"/>
        <v>3</v>
      </c>
      <c r="G22" s="94"/>
      <c r="H22" s="187" t="s">
        <v>15</v>
      </c>
      <c r="I22" s="94" t="s">
        <v>15</v>
      </c>
      <c r="J22" s="187" t="s">
        <v>15</v>
      </c>
      <c r="K22" s="94" t="s">
        <v>15</v>
      </c>
      <c r="L22" s="187" t="s">
        <v>15</v>
      </c>
      <c r="M22" s="31" t="s">
        <v>15</v>
      </c>
      <c r="N22" s="203" t="s">
        <v>15</v>
      </c>
      <c r="O22" s="94" t="s">
        <v>15</v>
      </c>
      <c r="P22" s="187">
        <v>26</v>
      </c>
      <c r="Q22" s="31" t="s">
        <v>15</v>
      </c>
      <c r="R22" s="203" t="s">
        <v>15</v>
      </c>
      <c r="S22" s="31" t="s">
        <v>15</v>
      </c>
      <c r="T22" s="187" t="s">
        <v>15</v>
      </c>
      <c r="U22" s="31" t="s">
        <v>15</v>
      </c>
      <c r="V22" s="187">
        <v>8</v>
      </c>
      <c r="W22" s="31" t="s">
        <v>15</v>
      </c>
      <c r="X22" s="187" t="s">
        <v>15</v>
      </c>
      <c r="Y22" s="31" t="s">
        <v>15</v>
      </c>
      <c r="Z22" s="187" t="s">
        <v>15</v>
      </c>
      <c r="AA22" s="31" t="s">
        <v>15</v>
      </c>
      <c r="AB22" s="187" t="s">
        <v>15</v>
      </c>
      <c r="AC22" s="94" t="s">
        <v>15</v>
      </c>
      <c r="AD22" s="187" t="s">
        <v>15</v>
      </c>
      <c r="AE22" s="192" t="s">
        <v>15</v>
      </c>
      <c r="AF22" s="203" t="s">
        <v>15</v>
      </c>
      <c r="AG22" s="31" t="s">
        <v>15</v>
      </c>
      <c r="AH22" s="187" t="s">
        <v>15</v>
      </c>
      <c r="AI22" s="31" t="s">
        <v>15</v>
      </c>
      <c r="AJ22" s="187">
        <v>6</v>
      </c>
      <c r="AK22" s="31" t="s">
        <v>15</v>
      </c>
      <c r="AL22" s="187" t="s">
        <v>15</v>
      </c>
      <c r="AM22" s="192" t="s">
        <v>15</v>
      </c>
      <c r="AN22" s="187" t="s">
        <v>15</v>
      </c>
      <c r="AO22" s="31" t="s">
        <v>15</v>
      </c>
      <c r="AP22" s="232" t="s">
        <v>15</v>
      </c>
      <c r="AQ22" s="113">
        <v>0</v>
      </c>
      <c r="AR22" s="114">
        <v>0</v>
      </c>
      <c r="AS22" s="114">
        <v>0</v>
      </c>
      <c r="AT22" s="114">
        <v>0</v>
      </c>
      <c r="AU22" s="114">
        <v>0</v>
      </c>
      <c r="AV22" s="35"/>
      <c r="AW22" s="35"/>
      <c r="AX22" s="105"/>
      <c r="AY22" s="200"/>
      <c r="AZ22" s="106"/>
      <c r="BA22" s="24"/>
      <c r="BB22" s="195"/>
      <c r="BC22" s="195"/>
      <c r="BD22" s="195"/>
      <c r="BE22" s="25"/>
      <c r="BF22" s="24"/>
      <c r="BG22" s="195"/>
      <c r="BH22" s="195"/>
      <c r="BI22" s="195"/>
      <c r="BJ22" s="25"/>
      <c r="BK22" s="24"/>
      <c r="BL22" s="195"/>
      <c r="BM22" s="195"/>
      <c r="BN22" s="195"/>
      <c r="BO22" s="25"/>
      <c r="BP22" s="24"/>
      <c r="BQ22" s="195"/>
      <c r="BR22" s="195"/>
      <c r="BS22" s="195"/>
      <c r="BT22" s="25"/>
      <c r="BU22" s="77"/>
    </row>
    <row r="23" spans="1:73" ht="17.149999999999999" customHeight="1" x14ac:dyDescent="0.35">
      <c r="A23" s="30">
        <v>18</v>
      </c>
      <c r="B23" s="30">
        <v>21</v>
      </c>
      <c r="C23" s="30">
        <f t="shared" si="0"/>
        <v>3</v>
      </c>
      <c r="D23" s="92" t="s">
        <v>96</v>
      </c>
      <c r="E23" s="86">
        <f t="shared" si="1"/>
        <v>39</v>
      </c>
      <c r="F23" s="93">
        <f t="shared" si="2"/>
        <v>4</v>
      </c>
      <c r="G23" s="94"/>
      <c r="H23" s="187" t="s">
        <v>15</v>
      </c>
      <c r="I23" s="94" t="s">
        <v>15</v>
      </c>
      <c r="J23" s="187" t="s">
        <v>15</v>
      </c>
      <c r="K23" s="94" t="s">
        <v>15</v>
      </c>
      <c r="L23" s="187" t="s">
        <v>15</v>
      </c>
      <c r="M23" s="31" t="s">
        <v>15</v>
      </c>
      <c r="N23" s="203" t="s">
        <v>15</v>
      </c>
      <c r="O23" s="94" t="s">
        <v>15</v>
      </c>
      <c r="P23" s="187">
        <v>23</v>
      </c>
      <c r="Q23" s="31" t="s">
        <v>15</v>
      </c>
      <c r="R23" s="203" t="s">
        <v>15</v>
      </c>
      <c r="S23" s="31" t="s">
        <v>15</v>
      </c>
      <c r="T23" s="187" t="s">
        <v>15</v>
      </c>
      <c r="U23" s="31" t="s">
        <v>15</v>
      </c>
      <c r="V23" s="187">
        <v>6</v>
      </c>
      <c r="W23" s="31" t="s">
        <v>15</v>
      </c>
      <c r="X23" s="187" t="s">
        <v>15</v>
      </c>
      <c r="Y23" s="31" t="s">
        <v>15</v>
      </c>
      <c r="Z23" s="187" t="s">
        <v>15</v>
      </c>
      <c r="AA23" s="31" t="s">
        <v>15</v>
      </c>
      <c r="AB23" s="187" t="s">
        <v>15</v>
      </c>
      <c r="AC23" s="94" t="s">
        <v>15</v>
      </c>
      <c r="AD23" s="187" t="s">
        <v>15</v>
      </c>
      <c r="AE23" s="192" t="s">
        <v>15</v>
      </c>
      <c r="AF23" s="203" t="s">
        <v>15</v>
      </c>
      <c r="AG23" s="31">
        <v>6</v>
      </c>
      <c r="AH23" s="187" t="s">
        <v>15</v>
      </c>
      <c r="AI23" s="31" t="s">
        <v>15</v>
      </c>
      <c r="AJ23" s="187">
        <v>4</v>
      </c>
      <c r="AK23" s="31" t="s">
        <v>15</v>
      </c>
      <c r="AL23" s="187" t="s">
        <v>15</v>
      </c>
      <c r="AM23" s="192" t="s">
        <v>15</v>
      </c>
      <c r="AN23" s="187" t="s">
        <v>15</v>
      </c>
      <c r="AO23" s="31" t="s">
        <v>15</v>
      </c>
      <c r="AP23" s="232" t="s">
        <v>15</v>
      </c>
      <c r="AQ23" s="113">
        <v>0</v>
      </c>
      <c r="AR23" s="114">
        <v>0</v>
      </c>
      <c r="AS23" s="114">
        <v>0</v>
      </c>
      <c r="AT23" s="114">
        <v>0</v>
      </c>
      <c r="AU23" s="114">
        <v>0</v>
      </c>
      <c r="AV23" s="35"/>
      <c r="AW23" s="35"/>
      <c r="AX23" s="105"/>
      <c r="AY23" s="200"/>
      <c r="AZ23" s="106"/>
      <c r="BA23" s="24"/>
      <c r="BB23" s="195"/>
      <c r="BC23" s="195"/>
      <c r="BD23" s="195"/>
      <c r="BE23" s="25"/>
      <c r="BF23" s="24"/>
      <c r="BG23" s="195"/>
      <c r="BH23" s="195"/>
      <c r="BI23" s="195"/>
      <c r="BJ23" s="25"/>
      <c r="BK23" s="24"/>
      <c r="BL23" s="195"/>
      <c r="BM23" s="195"/>
      <c r="BN23" s="195"/>
      <c r="BO23" s="25"/>
      <c r="BP23" s="24"/>
      <c r="BQ23" s="195"/>
      <c r="BR23" s="195"/>
      <c r="BS23" s="195"/>
      <c r="BT23" s="25"/>
      <c r="BU23" s="77"/>
    </row>
    <row r="24" spans="1:73" ht="17.149999999999999" customHeight="1" x14ac:dyDescent="0.35">
      <c r="A24" s="30">
        <v>19</v>
      </c>
      <c r="B24" s="30">
        <v>23</v>
      </c>
      <c r="C24" s="30">
        <f t="shared" si="0"/>
        <v>4</v>
      </c>
      <c r="D24" s="92" t="s">
        <v>342</v>
      </c>
      <c r="E24" s="93">
        <f t="shared" si="1"/>
        <v>38</v>
      </c>
      <c r="F24" s="93">
        <f t="shared" si="2"/>
        <v>1</v>
      </c>
      <c r="G24" s="94"/>
      <c r="H24" s="187" t="s">
        <v>15</v>
      </c>
      <c r="I24" s="94" t="s">
        <v>15</v>
      </c>
      <c r="J24" s="187" t="s">
        <v>15</v>
      </c>
      <c r="K24" s="94" t="s">
        <v>15</v>
      </c>
      <c r="L24" s="187" t="s">
        <v>15</v>
      </c>
      <c r="M24" s="31" t="s">
        <v>15</v>
      </c>
      <c r="N24" s="203" t="s">
        <v>15</v>
      </c>
      <c r="O24" s="94" t="s">
        <v>15</v>
      </c>
      <c r="P24" s="187" t="s">
        <v>15</v>
      </c>
      <c r="Q24" s="31" t="s">
        <v>15</v>
      </c>
      <c r="R24" s="203" t="s">
        <v>15</v>
      </c>
      <c r="S24" s="31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187" t="s">
        <v>15</v>
      </c>
      <c r="Y24" s="31" t="s">
        <v>15</v>
      </c>
      <c r="Z24" s="187" t="s">
        <v>15</v>
      </c>
      <c r="AA24" s="31" t="s">
        <v>15</v>
      </c>
      <c r="AB24" s="187" t="s">
        <v>15</v>
      </c>
      <c r="AC24" s="94" t="s">
        <v>15</v>
      </c>
      <c r="AD24" s="187" t="s">
        <v>15</v>
      </c>
      <c r="AE24" s="192" t="s">
        <v>15</v>
      </c>
      <c r="AF24" s="203" t="s">
        <v>15</v>
      </c>
      <c r="AG24" s="31" t="s">
        <v>15</v>
      </c>
      <c r="AH24" s="187" t="s">
        <v>15</v>
      </c>
      <c r="AI24" s="31" t="s">
        <v>15</v>
      </c>
      <c r="AJ24" s="187" t="s">
        <v>15</v>
      </c>
      <c r="AK24" s="31" t="s">
        <v>15</v>
      </c>
      <c r="AL24" s="187" t="s">
        <v>15</v>
      </c>
      <c r="AM24" s="192" t="s">
        <v>15</v>
      </c>
      <c r="AN24" s="187" t="s">
        <v>15</v>
      </c>
      <c r="AO24" s="31" t="s">
        <v>15</v>
      </c>
      <c r="AP24" s="232">
        <v>38</v>
      </c>
      <c r="AQ24" s="113">
        <v>0</v>
      </c>
      <c r="AR24" s="114">
        <v>0</v>
      </c>
      <c r="AS24" s="114">
        <v>0</v>
      </c>
      <c r="AT24" s="114">
        <v>0</v>
      </c>
      <c r="AU24" s="114">
        <v>0</v>
      </c>
      <c r="AV24" s="35"/>
      <c r="AW24" s="35"/>
      <c r="AX24" s="105"/>
      <c r="AY24" s="200"/>
      <c r="AZ24" s="106"/>
      <c r="BA24" s="24"/>
      <c r="BB24" s="195"/>
      <c r="BC24" s="195"/>
      <c r="BD24" s="195"/>
      <c r="BE24" s="25"/>
      <c r="BF24" s="24"/>
      <c r="BG24" s="195"/>
      <c r="BH24" s="195"/>
      <c r="BI24" s="195"/>
      <c r="BJ24" s="25"/>
      <c r="BK24" s="24"/>
      <c r="BL24" s="195"/>
      <c r="BM24" s="195"/>
      <c r="BN24" s="195"/>
      <c r="BO24" s="25"/>
      <c r="BP24" s="24"/>
      <c r="BQ24" s="195"/>
      <c r="BR24" s="195"/>
      <c r="BS24" s="195"/>
      <c r="BT24" s="25"/>
      <c r="BU24" s="77"/>
    </row>
    <row r="25" spans="1:73" ht="17.149999999999999" customHeight="1" x14ac:dyDescent="0.35">
      <c r="A25" s="30">
        <v>20</v>
      </c>
      <c r="B25" s="30">
        <v>24</v>
      </c>
      <c r="C25" s="30">
        <f t="shared" si="0"/>
        <v>4</v>
      </c>
      <c r="D25" s="92" t="s">
        <v>2041</v>
      </c>
      <c r="E25" s="86">
        <f t="shared" si="1"/>
        <v>38</v>
      </c>
      <c r="F25" s="93">
        <f t="shared" si="2"/>
        <v>1</v>
      </c>
      <c r="G25" s="94"/>
      <c r="H25" s="187" t="s">
        <v>15</v>
      </c>
      <c r="I25" s="94" t="s">
        <v>15</v>
      </c>
      <c r="J25" s="187" t="s">
        <v>15</v>
      </c>
      <c r="K25" s="94">
        <v>38</v>
      </c>
      <c r="L25" s="187" t="s">
        <v>15</v>
      </c>
      <c r="M25" s="31" t="s">
        <v>15</v>
      </c>
      <c r="N25" s="203" t="s">
        <v>15</v>
      </c>
      <c r="O25" s="94" t="s">
        <v>15</v>
      </c>
      <c r="P25" s="187" t="s">
        <v>15</v>
      </c>
      <c r="Q25" s="31" t="s">
        <v>15</v>
      </c>
      <c r="R25" s="203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187" t="s">
        <v>15</v>
      </c>
      <c r="AA25" s="31" t="s">
        <v>15</v>
      </c>
      <c r="AB25" s="187" t="s">
        <v>15</v>
      </c>
      <c r="AC25" s="94" t="s">
        <v>15</v>
      </c>
      <c r="AD25" s="187" t="s">
        <v>15</v>
      </c>
      <c r="AE25" s="192" t="s">
        <v>15</v>
      </c>
      <c r="AF25" s="203" t="s">
        <v>15</v>
      </c>
      <c r="AG25" s="31" t="s">
        <v>15</v>
      </c>
      <c r="AH25" s="187" t="s">
        <v>15</v>
      </c>
      <c r="AI25" s="31" t="s">
        <v>15</v>
      </c>
      <c r="AJ25" s="187" t="s">
        <v>15</v>
      </c>
      <c r="AK25" s="31" t="s">
        <v>15</v>
      </c>
      <c r="AL25" s="187" t="s">
        <v>15</v>
      </c>
      <c r="AM25" s="192" t="s">
        <v>15</v>
      </c>
      <c r="AN25" s="187" t="s">
        <v>15</v>
      </c>
      <c r="AO25" s="31" t="s">
        <v>15</v>
      </c>
      <c r="AP25" s="232" t="s">
        <v>15</v>
      </c>
      <c r="AQ25" s="113">
        <v>0</v>
      </c>
      <c r="AR25" s="114">
        <v>0</v>
      </c>
      <c r="AS25" s="114">
        <v>0</v>
      </c>
      <c r="AT25" s="114">
        <v>0</v>
      </c>
      <c r="AU25" s="114">
        <v>0</v>
      </c>
      <c r="AV25" s="35"/>
      <c r="AW25" s="35"/>
      <c r="AX25" s="105"/>
      <c r="AY25" s="200"/>
      <c r="AZ25" s="106"/>
      <c r="BA25" s="24"/>
      <c r="BB25" s="195"/>
      <c r="BC25" s="195"/>
      <c r="BD25" s="195"/>
      <c r="BE25" s="25"/>
      <c r="BF25" s="24"/>
      <c r="BG25" s="195"/>
      <c r="BH25" s="195"/>
      <c r="BI25" s="195"/>
      <c r="BJ25" s="25"/>
      <c r="BK25" s="24"/>
      <c r="BL25" s="195"/>
      <c r="BM25" s="195"/>
      <c r="BN25" s="195"/>
      <c r="BO25" s="25"/>
      <c r="BP25" s="24"/>
      <c r="BQ25" s="195"/>
      <c r="BR25" s="195"/>
      <c r="BS25" s="195"/>
      <c r="BT25" s="25"/>
      <c r="BU25" s="77"/>
    </row>
    <row r="26" spans="1:73" ht="17.149999999999999" customHeight="1" x14ac:dyDescent="0.35">
      <c r="A26" s="30">
        <v>21</v>
      </c>
      <c r="B26" s="30">
        <v>36</v>
      </c>
      <c r="C26" s="30">
        <f t="shared" si="0"/>
        <v>15</v>
      </c>
      <c r="D26" s="92" t="s">
        <v>80</v>
      </c>
      <c r="E26" s="93">
        <f t="shared" si="1"/>
        <v>38</v>
      </c>
      <c r="F26" s="93">
        <f t="shared" si="2"/>
        <v>3</v>
      </c>
      <c r="G26" s="94"/>
      <c r="H26" s="187" t="s">
        <v>15</v>
      </c>
      <c r="I26" s="94">
        <v>10</v>
      </c>
      <c r="J26" s="187" t="s">
        <v>15</v>
      </c>
      <c r="K26" s="94" t="s">
        <v>15</v>
      </c>
      <c r="L26" s="187" t="s">
        <v>15</v>
      </c>
      <c r="M26" s="31" t="s">
        <v>15</v>
      </c>
      <c r="N26" s="203" t="s">
        <v>15</v>
      </c>
      <c r="O26" s="94" t="s">
        <v>15</v>
      </c>
      <c r="P26" s="187" t="s">
        <v>15</v>
      </c>
      <c r="Q26" s="31" t="s">
        <v>15</v>
      </c>
      <c r="R26" s="203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 t="s">
        <v>15</v>
      </c>
      <c r="Z26" s="187" t="s">
        <v>15</v>
      </c>
      <c r="AA26" s="31" t="s">
        <v>15</v>
      </c>
      <c r="AB26" s="187" t="s">
        <v>15</v>
      </c>
      <c r="AC26" s="94" t="s">
        <v>15</v>
      </c>
      <c r="AD26" s="187" t="s">
        <v>15</v>
      </c>
      <c r="AE26" s="192" t="s">
        <v>15</v>
      </c>
      <c r="AF26" s="203" t="s">
        <v>15</v>
      </c>
      <c r="AG26" s="31" t="s">
        <v>15</v>
      </c>
      <c r="AH26" s="187" t="s">
        <v>15</v>
      </c>
      <c r="AI26" s="31" t="s">
        <v>15</v>
      </c>
      <c r="AJ26" s="187" t="s">
        <v>15</v>
      </c>
      <c r="AK26" s="31" t="s">
        <v>15</v>
      </c>
      <c r="AL26" s="187" t="s">
        <v>15</v>
      </c>
      <c r="AM26" s="192">
        <v>20</v>
      </c>
      <c r="AN26" s="187">
        <v>8</v>
      </c>
      <c r="AO26" s="31" t="s">
        <v>15</v>
      </c>
      <c r="AP26" s="232" t="s">
        <v>15</v>
      </c>
      <c r="AQ26" s="113">
        <v>0</v>
      </c>
      <c r="AR26" s="114">
        <v>0</v>
      </c>
      <c r="AS26" s="114">
        <v>0</v>
      </c>
      <c r="AT26" s="114">
        <v>0</v>
      </c>
      <c r="AU26" s="114">
        <v>0</v>
      </c>
      <c r="AV26" s="35"/>
      <c r="AW26" s="35"/>
      <c r="AX26" s="105"/>
      <c r="AY26" s="200"/>
      <c r="AZ26" s="106"/>
      <c r="BA26" s="24"/>
      <c r="BB26" s="195"/>
      <c r="BC26" s="195"/>
      <c r="BD26" s="195"/>
      <c r="BE26" s="25"/>
      <c r="BF26" s="24"/>
      <c r="BG26" s="195"/>
      <c r="BH26" s="195"/>
      <c r="BI26" s="195"/>
      <c r="BJ26" s="25"/>
      <c r="BK26" s="24"/>
      <c r="BL26" s="195"/>
      <c r="BM26" s="195"/>
      <c r="BN26" s="195"/>
      <c r="BO26" s="25"/>
      <c r="BP26" s="24"/>
      <c r="BQ26" s="195"/>
      <c r="BR26" s="195"/>
      <c r="BS26" s="195"/>
      <c r="BT26" s="25"/>
      <c r="BU26" s="77"/>
    </row>
    <row r="27" spans="1:73" ht="17.149999999999999" customHeight="1" x14ac:dyDescent="0.35">
      <c r="A27" s="30">
        <v>22</v>
      </c>
      <c r="B27" s="30">
        <v>26</v>
      </c>
      <c r="C27" s="30">
        <f t="shared" si="0"/>
        <v>4</v>
      </c>
      <c r="D27" s="92" t="s">
        <v>747</v>
      </c>
      <c r="E27" s="93">
        <f t="shared" si="1"/>
        <v>37</v>
      </c>
      <c r="F27" s="93">
        <f t="shared" si="2"/>
        <v>2</v>
      </c>
      <c r="G27" s="94"/>
      <c r="H27" s="187" t="s">
        <v>15</v>
      </c>
      <c r="I27" s="94" t="s">
        <v>15</v>
      </c>
      <c r="J27" s="187" t="s">
        <v>15</v>
      </c>
      <c r="K27" s="94" t="s">
        <v>15</v>
      </c>
      <c r="L27" s="187" t="s">
        <v>15</v>
      </c>
      <c r="M27" s="31" t="s">
        <v>15</v>
      </c>
      <c r="N27" s="203" t="s">
        <v>15</v>
      </c>
      <c r="O27" s="94" t="s">
        <v>15</v>
      </c>
      <c r="P27" s="187" t="s">
        <v>15</v>
      </c>
      <c r="Q27" s="31" t="s">
        <v>15</v>
      </c>
      <c r="R27" s="203" t="s">
        <v>15</v>
      </c>
      <c r="S27" s="31" t="s">
        <v>15</v>
      </c>
      <c r="T27" s="187" t="s">
        <v>15</v>
      </c>
      <c r="U27" s="31" t="s">
        <v>15</v>
      </c>
      <c r="V27" s="187">
        <v>17</v>
      </c>
      <c r="W27" s="31" t="s">
        <v>15</v>
      </c>
      <c r="X27" s="187" t="s">
        <v>15</v>
      </c>
      <c r="Y27" s="31" t="s">
        <v>15</v>
      </c>
      <c r="Z27" s="187" t="s">
        <v>15</v>
      </c>
      <c r="AA27" s="31" t="s">
        <v>15</v>
      </c>
      <c r="AB27" s="187" t="s">
        <v>15</v>
      </c>
      <c r="AC27" s="94" t="s">
        <v>15</v>
      </c>
      <c r="AD27" s="187" t="s">
        <v>15</v>
      </c>
      <c r="AE27" s="192" t="s">
        <v>15</v>
      </c>
      <c r="AF27" s="203" t="s">
        <v>15</v>
      </c>
      <c r="AG27" s="31" t="s">
        <v>15</v>
      </c>
      <c r="AH27" s="187" t="s">
        <v>15</v>
      </c>
      <c r="AI27" s="31" t="s">
        <v>15</v>
      </c>
      <c r="AJ27" s="187" t="s">
        <v>15</v>
      </c>
      <c r="AK27" s="31">
        <v>20</v>
      </c>
      <c r="AL27" s="187" t="s">
        <v>15</v>
      </c>
      <c r="AM27" s="192" t="s">
        <v>15</v>
      </c>
      <c r="AN27" s="187" t="s">
        <v>15</v>
      </c>
      <c r="AO27" s="31" t="s">
        <v>15</v>
      </c>
      <c r="AP27" s="232" t="s">
        <v>15</v>
      </c>
      <c r="AQ27" s="113">
        <v>0</v>
      </c>
      <c r="AR27" s="114">
        <v>0</v>
      </c>
      <c r="AS27" s="114">
        <v>0</v>
      </c>
      <c r="AT27" s="114">
        <v>0</v>
      </c>
      <c r="AU27" s="114">
        <v>0</v>
      </c>
      <c r="AV27" s="35"/>
      <c r="AW27" s="35"/>
      <c r="AX27" s="105"/>
      <c r="AY27" s="200"/>
      <c r="AZ27" s="106"/>
      <c r="BA27" s="24"/>
      <c r="BB27" s="195"/>
      <c r="BC27" s="195"/>
      <c r="BD27" s="195"/>
      <c r="BE27" s="25"/>
      <c r="BF27" s="24"/>
      <c r="BG27" s="195"/>
      <c r="BH27" s="195"/>
      <c r="BI27" s="195"/>
      <c r="BJ27" s="25"/>
      <c r="BK27" s="24"/>
      <c r="BL27" s="195"/>
      <c r="BM27" s="195"/>
      <c r="BN27" s="195"/>
      <c r="BO27" s="25"/>
      <c r="BP27" s="24"/>
      <c r="BQ27" s="195"/>
      <c r="BR27" s="195"/>
      <c r="BS27" s="195"/>
      <c r="BT27" s="25"/>
      <c r="BU27" s="77"/>
    </row>
    <row r="28" spans="1:73" ht="17.149999999999999" customHeight="1" x14ac:dyDescent="0.35">
      <c r="A28" s="30">
        <v>23</v>
      </c>
      <c r="B28" s="30">
        <v>29</v>
      </c>
      <c r="C28" s="30">
        <f t="shared" si="0"/>
        <v>6</v>
      </c>
      <c r="D28" s="92" t="s">
        <v>77</v>
      </c>
      <c r="E28" s="93">
        <f t="shared" si="1"/>
        <v>34</v>
      </c>
      <c r="F28" s="93">
        <f t="shared" si="2"/>
        <v>2</v>
      </c>
      <c r="G28" s="94"/>
      <c r="H28" s="187" t="s">
        <v>15</v>
      </c>
      <c r="I28" s="94" t="s">
        <v>15</v>
      </c>
      <c r="J28" s="187" t="s">
        <v>15</v>
      </c>
      <c r="K28" s="94" t="s">
        <v>15</v>
      </c>
      <c r="L28" s="187" t="s">
        <v>15</v>
      </c>
      <c r="M28" s="31" t="s">
        <v>15</v>
      </c>
      <c r="N28" s="203" t="s">
        <v>15</v>
      </c>
      <c r="O28" s="94" t="s">
        <v>15</v>
      </c>
      <c r="P28" s="187" t="s">
        <v>15</v>
      </c>
      <c r="Q28" s="31" t="s">
        <v>15</v>
      </c>
      <c r="R28" s="203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>
        <v>20</v>
      </c>
      <c r="Y28" s="31" t="s">
        <v>15</v>
      </c>
      <c r="Z28" s="187" t="s">
        <v>15</v>
      </c>
      <c r="AA28" s="31" t="s">
        <v>15</v>
      </c>
      <c r="AB28" s="187" t="s">
        <v>15</v>
      </c>
      <c r="AC28" s="94">
        <v>14</v>
      </c>
      <c r="AD28" s="187" t="s">
        <v>15</v>
      </c>
      <c r="AE28" s="192" t="s">
        <v>15</v>
      </c>
      <c r="AF28" s="203" t="s">
        <v>15</v>
      </c>
      <c r="AG28" s="31" t="s">
        <v>15</v>
      </c>
      <c r="AH28" s="187" t="s">
        <v>15</v>
      </c>
      <c r="AI28" s="31" t="s">
        <v>15</v>
      </c>
      <c r="AJ28" s="187" t="s">
        <v>15</v>
      </c>
      <c r="AK28" s="31" t="s">
        <v>15</v>
      </c>
      <c r="AL28" s="187" t="s">
        <v>15</v>
      </c>
      <c r="AM28" s="192" t="s">
        <v>15</v>
      </c>
      <c r="AN28" s="187" t="s">
        <v>15</v>
      </c>
      <c r="AO28" s="31" t="s">
        <v>15</v>
      </c>
      <c r="AP28" s="232" t="s">
        <v>15</v>
      </c>
      <c r="AQ28" s="113">
        <v>0</v>
      </c>
      <c r="AR28" s="114">
        <v>0</v>
      </c>
      <c r="AS28" s="114">
        <v>0</v>
      </c>
      <c r="AT28" s="114">
        <v>0</v>
      </c>
      <c r="AU28" s="114">
        <v>0</v>
      </c>
      <c r="AV28" s="35"/>
      <c r="AW28" s="35"/>
      <c r="AX28" s="105"/>
      <c r="AY28" s="200"/>
      <c r="AZ28" s="106"/>
      <c r="BA28" s="24"/>
      <c r="BB28" s="195"/>
      <c r="BC28" s="195"/>
      <c r="BD28" s="195"/>
      <c r="BE28" s="25"/>
      <c r="BF28" s="24"/>
      <c r="BG28" s="195"/>
      <c r="BH28" s="195"/>
      <c r="BI28" s="195"/>
      <c r="BJ28" s="25"/>
      <c r="BK28" s="24"/>
      <c r="BL28" s="195"/>
      <c r="BM28" s="195"/>
      <c r="BN28" s="195"/>
      <c r="BO28" s="25"/>
      <c r="BP28" s="24"/>
      <c r="BQ28" s="195"/>
      <c r="BR28" s="195"/>
      <c r="BS28" s="195"/>
      <c r="BT28" s="25"/>
      <c r="BU28" s="77"/>
    </row>
    <row r="29" spans="1:73" ht="17.149999999999999" customHeight="1" x14ac:dyDescent="0.35">
      <c r="A29" s="30">
        <v>24</v>
      </c>
      <c r="B29" s="30">
        <v>12</v>
      </c>
      <c r="C29" s="30">
        <f t="shared" si="0"/>
        <v>-12</v>
      </c>
      <c r="D29" s="92" t="s">
        <v>1045</v>
      </c>
      <c r="E29" s="93">
        <f t="shared" si="1"/>
        <v>30</v>
      </c>
      <c r="F29" s="93">
        <f t="shared" si="2"/>
        <v>1</v>
      </c>
      <c r="G29" s="94"/>
      <c r="H29" s="187" t="s">
        <v>15</v>
      </c>
      <c r="I29" s="94" t="s">
        <v>15</v>
      </c>
      <c r="J29" s="187" t="s">
        <v>15</v>
      </c>
      <c r="K29" s="94">
        <v>30</v>
      </c>
      <c r="L29" s="187" t="s">
        <v>15</v>
      </c>
      <c r="M29" s="31" t="s">
        <v>15</v>
      </c>
      <c r="N29" s="203" t="s">
        <v>15</v>
      </c>
      <c r="O29" s="94" t="s">
        <v>15</v>
      </c>
      <c r="P29" s="187" t="s">
        <v>15</v>
      </c>
      <c r="Q29" s="31" t="s">
        <v>15</v>
      </c>
      <c r="R29" s="203" t="s">
        <v>15</v>
      </c>
      <c r="S29" s="31" t="s">
        <v>15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187" t="s">
        <v>15</v>
      </c>
      <c r="AA29" s="31" t="s">
        <v>15</v>
      </c>
      <c r="AB29" s="187" t="s">
        <v>15</v>
      </c>
      <c r="AC29" s="94" t="s">
        <v>15</v>
      </c>
      <c r="AD29" s="187" t="s">
        <v>15</v>
      </c>
      <c r="AE29" s="192" t="s">
        <v>15</v>
      </c>
      <c r="AF29" s="203" t="s">
        <v>15</v>
      </c>
      <c r="AG29" s="31" t="s">
        <v>15</v>
      </c>
      <c r="AH29" s="187" t="s">
        <v>15</v>
      </c>
      <c r="AI29" s="31" t="s">
        <v>15</v>
      </c>
      <c r="AJ29" s="187" t="s">
        <v>15</v>
      </c>
      <c r="AK29" s="31" t="s">
        <v>15</v>
      </c>
      <c r="AL29" s="187" t="s">
        <v>15</v>
      </c>
      <c r="AM29" s="192" t="s">
        <v>15</v>
      </c>
      <c r="AN29" s="187" t="s">
        <v>15</v>
      </c>
      <c r="AO29" s="31" t="s">
        <v>15</v>
      </c>
      <c r="AP29" s="232" t="s">
        <v>15</v>
      </c>
      <c r="AQ29" s="113">
        <v>0</v>
      </c>
      <c r="AR29" s="114">
        <v>0</v>
      </c>
      <c r="AS29" s="114">
        <v>0</v>
      </c>
      <c r="AT29" s="114">
        <v>0</v>
      </c>
      <c r="AU29" s="114">
        <v>0</v>
      </c>
      <c r="AV29" s="35"/>
      <c r="AW29" s="35"/>
      <c r="AX29" s="105"/>
      <c r="AY29" s="200"/>
      <c r="AZ29" s="106"/>
      <c r="BA29" s="24"/>
      <c r="BB29" s="195"/>
      <c r="BC29" s="195"/>
      <c r="BD29" s="195"/>
      <c r="BE29" s="25"/>
      <c r="BF29" s="24"/>
      <c r="BG29" s="195"/>
      <c r="BH29" s="195"/>
      <c r="BI29" s="195"/>
      <c r="BJ29" s="25"/>
      <c r="BK29" s="24"/>
      <c r="BL29" s="195"/>
      <c r="BM29" s="195"/>
      <c r="BN29" s="195"/>
      <c r="BO29" s="25"/>
      <c r="BP29" s="24"/>
      <c r="BQ29" s="195"/>
      <c r="BR29" s="195"/>
      <c r="BS29" s="195"/>
      <c r="BT29" s="25"/>
      <c r="BU29" s="77"/>
    </row>
    <row r="30" spans="1:73" ht="17.149999999999999" customHeight="1" x14ac:dyDescent="0.35">
      <c r="A30" s="30">
        <v>25</v>
      </c>
      <c r="B30" s="30">
        <v>31</v>
      </c>
      <c r="C30" s="30">
        <f t="shared" si="0"/>
        <v>6</v>
      </c>
      <c r="D30" s="92" t="s">
        <v>1105</v>
      </c>
      <c r="E30" s="93">
        <f t="shared" si="1"/>
        <v>30</v>
      </c>
      <c r="F30" s="93">
        <f t="shared" si="2"/>
        <v>1</v>
      </c>
      <c r="G30" s="94"/>
      <c r="H30" s="187" t="s">
        <v>15</v>
      </c>
      <c r="I30" s="94" t="s">
        <v>15</v>
      </c>
      <c r="J30" s="187" t="s">
        <v>15</v>
      </c>
      <c r="K30" s="94" t="s">
        <v>15</v>
      </c>
      <c r="L30" s="187" t="s">
        <v>15</v>
      </c>
      <c r="M30" s="31" t="s">
        <v>15</v>
      </c>
      <c r="N30" s="203" t="s">
        <v>15</v>
      </c>
      <c r="O30" s="94" t="s">
        <v>15</v>
      </c>
      <c r="P30" s="187" t="s">
        <v>15</v>
      </c>
      <c r="Q30" s="31" t="s">
        <v>15</v>
      </c>
      <c r="R30" s="203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187" t="s">
        <v>15</v>
      </c>
      <c r="Y30" s="31" t="s">
        <v>15</v>
      </c>
      <c r="Z30" s="187" t="s">
        <v>15</v>
      </c>
      <c r="AA30" s="31" t="s">
        <v>15</v>
      </c>
      <c r="AB30" s="187" t="s">
        <v>15</v>
      </c>
      <c r="AC30" s="94" t="s">
        <v>15</v>
      </c>
      <c r="AD30" s="187" t="s">
        <v>15</v>
      </c>
      <c r="AE30" s="192" t="s">
        <v>15</v>
      </c>
      <c r="AF30" s="203" t="s">
        <v>15</v>
      </c>
      <c r="AG30" s="31" t="s">
        <v>15</v>
      </c>
      <c r="AH30" s="187" t="s">
        <v>15</v>
      </c>
      <c r="AI30" s="31" t="s">
        <v>15</v>
      </c>
      <c r="AJ30" s="187" t="s">
        <v>15</v>
      </c>
      <c r="AK30" s="31" t="s">
        <v>15</v>
      </c>
      <c r="AL30" s="187" t="s">
        <v>15</v>
      </c>
      <c r="AM30" s="192" t="s">
        <v>15</v>
      </c>
      <c r="AN30" s="187" t="s">
        <v>15</v>
      </c>
      <c r="AO30" s="31" t="s">
        <v>15</v>
      </c>
      <c r="AP30" s="232">
        <v>30</v>
      </c>
      <c r="AQ30" s="113">
        <v>0</v>
      </c>
      <c r="AR30" s="114">
        <v>0</v>
      </c>
      <c r="AS30" s="114">
        <v>0</v>
      </c>
      <c r="AT30" s="114">
        <v>0</v>
      </c>
      <c r="AU30" s="114">
        <v>0</v>
      </c>
      <c r="AV30" s="35"/>
      <c r="AW30" s="35"/>
      <c r="AX30" s="105"/>
      <c r="AY30" s="200"/>
      <c r="AZ30" s="106"/>
      <c r="BA30" s="24"/>
      <c r="BB30" s="195"/>
      <c r="BC30" s="195"/>
      <c r="BD30" s="195"/>
      <c r="BE30" s="25"/>
      <c r="BF30" s="24"/>
      <c r="BG30" s="195"/>
      <c r="BH30" s="195"/>
      <c r="BI30" s="195"/>
      <c r="BJ30" s="25"/>
      <c r="BK30" s="24"/>
      <c r="BL30" s="195"/>
      <c r="BM30" s="195"/>
      <c r="BN30" s="195"/>
      <c r="BO30" s="25"/>
      <c r="BP30" s="24"/>
      <c r="BQ30" s="195"/>
      <c r="BR30" s="195"/>
      <c r="BS30" s="195"/>
      <c r="BT30" s="25"/>
      <c r="BU30" s="77"/>
    </row>
    <row r="31" spans="1:73" ht="17.149999999999999" customHeight="1" x14ac:dyDescent="0.35">
      <c r="A31" s="30">
        <v>26</v>
      </c>
      <c r="B31" s="30">
        <v>32</v>
      </c>
      <c r="C31" s="30">
        <f t="shared" si="0"/>
        <v>6</v>
      </c>
      <c r="D31" s="92" t="s">
        <v>1318</v>
      </c>
      <c r="E31" s="93">
        <f t="shared" si="1"/>
        <v>30</v>
      </c>
      <c r="F31" s="93">
        <f t="shared" si="2"/>
        <v>3</v>
      </c>
      <c r="G31" s="94"/>
      <c r="H31" s="187" t="s">
        <v>15</v>
      </c>
      <c r="I31" s="94" t="s">
        <v>15</v>
      </c>
      <c r="J31" s="187" t="s">
        <v>15</v>
      </c>
      <c r="K31" s="94" t="s">
        <v>15</v>
      </c>
      <c r="L31" s="187" t="s">
        <v>15</v>
      </c>
      <c r="M31" s="31" t="s">
        <v>15</v>
      </c>
      <c r="N31" s="203" t="s">
        <v>15</v>
      </c>
      <c r="O31" s="94" t="s">
        <v>15</v>
      </c>
      <c r="P31" s="187" t="s">
        <v>15</v>
      </c>
      <c r="Q31" s="31" t="s">
        <v>15</v>
      </c>
      <c r="R31" s="203" t="s">
        <v>15</v>
      </c>
      <c r="S31" s="31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187" t="s">
        <v>15</v>
      </c>
      <c r="Y31" s="31" t="s">
        <v>15</v>
      </c>
      <c r="Z31" s="187" t="s">
        <v>15</v>
      </c>
      <c r="AA31" s="31" t="s">
        <v>15</v>
      </c>
      <c r="AB31" s="187" t="s">
        <v>15</v>
      </c>
      <c r="AC31" s="94" t="s">
        <v>15</v>
      </c>
      <c r="AD31" s="187">
        <v>6</v>
      </c>
      <c r="AE31" s="192" t="s">
        <v>15</v>
      </c>
      <c r="AF31" s="203" t="s">
        <v>15</v>
      </c>
      <c r="AG31" s="31" t="s">
        <v>15</v>
      </c>
      <c r="AH31" s="187">
        <v>10</v>
      </c>
      <c r="AI31" s="31" t="s">
        <v>15</v>
      </c>
      <c r="AJ31" s="187" t="s">
        <v>15</v>
      </c>
      <c r="AK31" s="31">
        <v>14</v>
      </c>
      <c r="AL31" s="187" t="s">
        <v>15</v>
      </c>
      <c r="AM31" s="192" t="s">
        <v>15</v>
      </c>
      <c r="AN31" s="187" t="s">
        <v>15</v>
      </c>
      <c r="AO31" s="31" t="s">
        <v>15</v>
      </c>
      <c r="AP31" s="232" t="s">
        <v>15</v>
      </c>
      <c r="AQ31" s="113">
        <v>0</v>
      </c>
      <c r="AR31" s="114">
        <v>0</v>
      </c>
      <c r="AS31" s="114">
        <v>0</v>
      </c>
      <c r="AT31" s="114">
        <v>0</v>
      </c>
      <c r="AU31" s="114">
        <v>0</v>
      </c>
      <c r="AV31" s="35"/>
      <c r="AW31" s="35"/>
      <c r="AX31" s="105"/>
      <c r="AY31" s="200"/>
      <c r="AZ31" s="106"/>
      <c r="BA31" s="24"/>
      <c r="BB31" s="195"/>
      <c r="BC31" s="195"/>
      <c r="BD31" s="195"/>
      <c r="BE31" s="25"/>
      <c r="BF31" s="24"/>
      <c r="BG31" s="195"/>
      <c r="BH31" s="195"/>
      <c r="BI31" s="195"/>
      <c r="BJ31" s="25"/>
      <c r="BK31" s="24"/>
      <c r="BL31" s="195"/>
      <c r="BM31" s="195"/>
      <c r="BN31" s="195"/>
      <c r="BO31" s="25"/>
      <c r="BP31" s="24"/>
      <c r="BQ31" s="195"/>
      <c r="BR31" s="195"/>
      <c r="BS31" s="195"/>
      <c r="BT31" s="25"/>
      <c r="BU31" s="77"/>
    </row>
    <row r="32" spans="1:73" ht="17.149999999999999" customHeight="1" x14ac:dyDescent="0.35">
      <c r="A32" s="30">
        <v>27</v>
      </c>
      <c r="B32" s="30">
        <v>34</v>
      </c>
      <c r="C32" s="30">
        <f t="shared" si="0"/>
        <v>7</v>
      </c>
      <c r="D32" s="92" t="s">
        <v>537</v>
      </c>
      <c r="E32" s="86">
        <f t="shared" si="1"/>
        <v>28</v>
      </c>
      <c r="F32" s="93">
        <f t="shared" si="2"/>
        <v>2</v>
      </c>
      <c r="G32" s="94"/>
      <c r="H32" s="187" t="s">
        <v>15</v>
      </c>
      <c r="I32" s="94" t="s">
        <v>15</v>
      </c>
      <c r="J32" s="187" t="s">
        <v>15</v>
      </c>
      <c r="K32" s="94" t="s">
        <v>15</v>
      </c>
      <c r="L32" s="187" t="s">
        <v>15</v>
      </c>
      <c r="M32" s="31" t="s">
        <v>15</v>
      </c>
      <c r="N32" s="203" t="s">
        <v>15</v>
      </c>
      <c r="O32" s="94" t="s">
        <v>15</v>
      </c>
      <c r="P32" s="187" t="s">
        <v>15</v>
      </c>
      <c r="Q32" s="31">
        <v>14</v>
      </c>
      <c r="R32" s="203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187" t="s">
        <v>15</v>
      </c>
      <c r="Y32" s="31" t="s">
        <v>15</v>
      </c>
      <c r="Z32" s="187" t="s">
        <v>15</v>
      </c>
      <c r="AA32" s="31" t="s">
        <v>15</v>
      </c>
      <c r="AB32" s="187" t="s">
        <v>15</v>
      </c>
      <c r="AC32" s="94" t="s">
        <v>15</v>
      </c>
      <c r="AD32" s="187" t="s">
        <v>15</v>
      </c>
      <c r="AE32" s="192" t="s">
        <v>15</v>
      </c>
      <c r="AF32" s="203" t="s">
        <v>15</v>
      </c>
      <c r="AG32" s="31" t="s">
        <v>15</v>
      </c>
      <c r="AH32" s="187">
        <v>14</v>
      </c>
      <c r="AI32" s="31" t="s">
        <v>15</v>
      </c>
      <c r="AJ32" s="187" t="s">
        <v>15</v>
      </c>
      <c r="AK32" s="31" t="s">
        <v>15</v>
      </c>
      <c r="AL32" s="187" t="s">
        <v>15</v>
      </c>
      <c r="AM32" s="192" t="s">
        <v>15</v>
      </c>
      <c r="AN32" s="187" t="s">
        <v>15</v>
      </c>
      <c r="AO32" s="31" t="s">
        <v>15</v>
      </c>
      <c r="AP32" s="232" t="s">
        <v>15</v>
      </c>
      <c r="AQ32" s="113">
        <v>0</v>
      </c>
      <c r="AR32" s="114">
        <v>0</v>
      </c>
      <c r="AS32" s="114">
        <v>0</v>
      </c>
      <c r="AT32" s="114">
        <v>0</v>
      </c>
      <c r="AU32" s="114">
        <v>0</v>
      </c>
      <c r="AV32" s="35"/>
      <c r="AW32" s="35"/>
      <c r="AX32" s="105"/>
      <c r="AY32" s="200"/>
      <c r="AZ32" s="106"/>
      <c r="BA32" s="24"/>
      <c r="BB32" s="195"/>
      <c r="BC32" s="195"/>
      <c r="BD32" s="195"/>
      <c r="BE32" s="25"/>
      <c r="BF32" s="24"/>
      <c r="BG32" s="195"/>
      <c r="BH32" s="195"/>
      <c r="BI32" s="195"/>
      <c r="BJ32" s="25"/>
      <c r="BK32" s="24"/>
      <c r="BL32" s="195"/>
      <c r="BM32" s="195"/>
      <c r="BN32" s="195"/>
      <c r="BO32" s="25"/>
      <c r="BP32" s="24"/>
      <c r="BQ32" s="195"/>
      <c r="BR32" s="195"/>
      <c r="BS32" s="195"/>
      <c r="BT32" s="25"/>
      <c r="BU32" s="77"/>
    </row>
    <row r="33" spans="1:244" ht="17.149999999999999" customHeight="1" x14ac:dyDescent="0.35">
      <c r="A33" s="30">
        <v>28</v>
      </c>
      <c r="B33" s="30">
        <v>35</v>
      </c>
      <c r="C33" s="30">
        <f t="shared" si="0"/>
        <v>7</v>
      </c>
      <c r="D33" s="92" t="s">
        <v>919</v>
      </c>
      <c r="E33" s="86">
        <f t="shared" si="1"/>
        <v>28</v>
      </c>
      <c r="F33" s="93">
        <f t="shared" si="2"/>
        <v>2</v>
      </c>
      <c r="G33" s="94"/>
      <c r="H33" s="187" t="s">
        <v>15</v>
      </c>
      <c r="I33" s="94" t="s">
        <v>15</v>
      </c>
      <c r="J33" s="187" t="s">
        <v>15</v>
      </c>
      <c r="K33" s="94" t="s">
        <v>15</v>
      </c>
      <c r="L33" s="187" t="s">
        <v>15</v>
      </c>
      <c r="M33" s="31" t="s">
        <v>15</v>
      </c>
      <c r="N33" s="203" t="s">
        <v>15</v>
      </c>
      <c r="O33" s="94" t="s">
        <v>15</v>
      </c>
      <c r="P33" s="187" t="s">
        <v>15</v>
      </c>
      <c r="Q33" s="31" t="s">
        <v>15</v>
      </c>
      <c r="R33" s="203" t="s">
        <v>15</v>
      </c>
      <c r="S33" s="31" t="s">
        <v>15</v>
      </c>
      <c r="T33" s="187" t="s">
        <v>15</v>
      </c>
      <c r="U33" s="31" t="s">
        <v>15</v>
      </c>
      <c r="V33" s="187">
        <v>14</v>
      </c>
      <c r="W33" s="31" t="s">
        <v>15</v>
      </c>
      <c r="X33" s="187" t="s">
        <v>15</v>
      </c>
      <c r="Y33" s="31" t="s">
        <v>15</v>
      </c>
      <c r="Z33" s="187" t="s">
        <v>15</v>
      </c>
      <c r="AA33" s="31" t="s">
        <v>15</v>
      </c>
      <c r="AB33" s="187" t="s">
        <v>15</v>
      </c>
      <c r="AC33" s="94" t="s">
        <v>15</v>
      </c>
      <c r="AD33" s="187" t="s">
        <v>15</v>
      </c>
      <c r="AE33" s="192" t="s">
        <v>15</v>
      </c>
      <c r="AF33" s="203" t="s">
        <v>15</v>
      </c>
      <c r="AG33" s="31" t="s">
        <v>15</v>
      </c>
      <c r="AH33" s="187" t="s">
        <v>15</v>
      </c>
      <c r="AI33" s="31" t="s">
        <v>15</v>
      </c>
      <c r="AJ33" s="187">
        <v>14</v>
      </c>
      <c r="AK33" s="31" t="s">
        <v>15</v>
      </c>
      <c r="AL33" s="187" t="s">
        <v>15</v>
      </c>
      <c r="AM33" s="192" t="s">
        <v>15</v>
      </c>
      <c r="AN33" s="187" t="s">
        <v>15</v>
      </c>
      <c r="AO33" s="31" t="s">
        <v>15</v>
      </c>
      <c r="AP33" s="232" t="s">
        <v>15</v>
      </c>
      <c r="AQ33" s="113">
        <v>0</v>
      </c>
      <c r="AR33" s="114">
        <v>0</v>
      </c>
      <c r="AS33" s="114">
        <v>0</v>
      </c>
      <c r="AT33" s="114">
        <v>0</v>
      </c>
      <c r="AU33" s="114">
        <v>0</v>
      </c>
      <c r="AV33" s="35"/>
      <c r="AW33" s="35"/>
      <c r="AX33" s="105"/>
      <c r="AY33" s="200"/>
      <c r="AZ33" s="106"/>
      <c r="BA33" s="24"/>
      <c r="BB33" s="195"/>
      <c r="BC33" s="195"/>
      <c r="BD33" s="195"/>
      <c r="BE33" s="25"/>
      <c r="BF33" s="24"/>
      <c r="BG33" s="195"/>
      <c r="BH33" s="195"/>
      <c r="BI33" s="195"/>
      <c r="BJ33" s="25"/>
      <c r="BK33" s="24"/>
      <c r="BL33" s="195"/>
      <c r="BM33" s="195"/>
      <c r="BN33" s="195"/>
      <c r="BO33" s="25"/>
      <c r="BP33" s="24"/>
      <c r="BQ33" s="195"/>
      <c r="BR33" s="195"/>
      <c r="BS33" s="195"/>
      <c r="BT33" s="25"/>
      <c r="BU33" s="77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</row>
    <row r="34" spans="1:244" ht="17.149999999999999" customHeight="1" x14ac:dyDescent="0.35">
      <c r="A34" s="30">
        <v>29</v>
      </c>
      <c r="B34" s="30">
        <v>37</v>
      </c>
      <c r="C34" s="30">
        <f t="shared" si="0"/>
        <v>8</v>
      </c>
      <c r="D34" s="92" t="s">
        <v>461</v>
      </c>
      <c r="E34" s="93">
        <f t="shared" si="1"/>
        <v>28</v>
      </c>
      <c r="F34" s="93">
        <f t="shared" si="2"/>
        <v>2</v>
      </c>
      <c r="G34" s="94"/>
      <c r="H34" s="187" t="s">
        <v>15</v>
      </c>
      <c r="I34" s="94" t="s">
        <v>15</v>
      </c>
      <c r="J34" s="187" t="s">
        <v>15</v>
      </c>
      <c r="K34" s="94" t="s">
        <v>15</v>
      </c>
      <c r="L34" s="187" t="s">
        <v>15</v>
      </c>
      <c r="M34" s="31" t="s">
        <v>15</v>
      </c>
      <c r="N34" s="203" t="s">
        <v>15</v>
      </c>
      <c r="O34" s="94" t="s">
        <v>15</v>
      </c>
      <c r="P34" s="187" t="s">
        <v>15</v>
      </c>
      <c r="Q34" s="31" t="s">
        <v>15</v>
      </c>
      <c r="R34" s="203" t="s">
        <v>15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 t="s">
        <v>15</v>
      </c>
      <c r="X34" s="187">
        <v>14</v>
      </c>
      <c r="Y34" s="31" t="s">
        <v>15</v>
      </c>
      <c r="Z34" s="187" t="s">
        <v>15</v>
      </c>
      <c r="AA34" s="31" t="s">
        <v>15</v>
      </c>
      <c r="AB34" s="187" t="s">
        <v>15</v>
      </c>
      <c r="AC34" s="94" t="s">
        <v>15</v>
      </c>
      <c r="AD34" s="187">
        <v>14</v>
      </c>
      <c r="AE34" s="192" t="s">
        <v>15</v>
      </c>
      <c r="AF34" s="203" t="s">
        <v>15</v>
      </c>
      <c r="AG34" s="31" t="s">
        <v>15</v>
      </c>
      <c r="AH34" s="187" t="s">
        <v>15</v>
      </c>
      <c r="AI34" s="31" t="s">
        <v>15</v>
      </c>
      <c r="AJ34" s="187" t="s">
        <v>15</v>
      </c>
      <c r="AK34" s="31" t="s">
        <v>15</v>
      </c>
      <c r="AL34" s="187" t="s">
        <v>15</v>
      </c>
      <c r="AM34" s="192" t="s">
        <v>15</v>
      </c>
      <c r="AN34" s="187" t="s">
        <v>15</v>
      </c>
      <c r="AO34" s="31" t="s">
        <v>15</v>
      </c>
      <c r="AP34" s="232" t="s">
        <v>15</v>
      </c>
      <c r="AQ34" s="113">
        <v>0</v>
      </c>
      <c r="AR34" s="114">
        <v>0</v>
      </c>
      <c r="AS34" s="114">
        <v>0</v>
      </c>
      <c r="AT34" s="114">
        <v>0</v>
      </c>
      <c r="AU34" s="114">
        <v>0</v>
      </c>
      <c r="AV34" s="35"/>
      <c r="AW34" s="35"/>
      <c r="AX34" s="105"/>
      <c r="AY34" s="200"/>
      <c r="AZ34" s="106"/>
      <c r="BA34" s="24"/>
      <c r="BB34" s="195"/>
      <c r="BC34" s="195"/>
      <c r="BD34" s="195"/>
      <c r="BE34" s="25"/>
      <c r="BF34" s="24"/>
      <c r="BG34" s="195"/>
      <c r="BH34" s="195"/>
      <c r="BI34" s="195"/>
      <c r="BJ34" s="25"/>
      <c r="BK34" s="24"/>
      <c r="BL34" s="195"/>
      <c r="BM34" s="195"/>
      <c r="BN34" s="195"/>
      <c r="BO34" s="25"/>
      <c r="BP34" s="24"/>
      <c r="BQ34" s="195"/>
      <c r="BR34" s="195"/>
      <c r="BS34" s="195"/>
      <c r="BT34" s="25"/>
      <c r="BU34" s="77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</row>
    <row r="35" spans="1:244" ht="17.149999999999999" customHeight="1" x14ac:dyDescent="0.35">
      <c r="A35" s="30">
        <v>30</v>
      </c>
      <c r="B35" s="30">
        <v>38</v>
      </c>
      <c r="C35" s="30">
        <f t="shared" si="0"/>
        <v>8</v>
      </c>
      <c r="D35" s="92" t="s">
        <v>1804</v>
      </c>
      <c r="E35" s="93">
        <f t="shared" si="1"/>
        <v>27</v>
      </c>
      <c r="F35" s="93">
        <f t="shared" si="2"/>
        <v>2</v>
      </c>
      <c r="G35" s="94"/>
      <c r="H35" s="187" t="s">
        <v>15</v>
      </c>
      <c r="I35" s="94" t="s">
        <v>15</v>
      </c>
      <c r="J35" s="187" t="s">
        <v>15</v>
      </c>
      <c r="K35" s="94" t="s">
        <v>15</v>
      </c>
      <c r="L35" s="187" t="s">
        <v>15</v>
      </c>
      <c r="M35" s="31" t="s">
        <v>15</v>
      </c>
      <c r="N35" s="203" t="s">
        <v>15</v>
      </c>
      <c r="O35" s="94" t="s">
        <v>15</v>
      </c>
      <c r="P35" s="187">
        <v>10</v>
      </c>
      <c r="Q35" s="31" t="s">
        <v>15</v>
      </c>
      <c r="R35" s="203" t="s">
        <v>15</v>
      </c>
      <c r="S35" s="31" t="s">
        <v>15</v>
      </c>
      <c r="T35" s="187">
        <v>17</v>
      </c>
      <c r="U35" s="31" t="s">
        <v>15</v>
      </c>
      <c r="V35" s="187" t="s">
        <v>15</v>
      </c>
      <c r="W35" s="31" t="s">
        <v>15</v>
      </c>
      <c r="X35" s="187" t="s">
        <v>15</v>
      </c>
      <c r="Y35" s="31" t="s">
        <v>15</v>
      </c>
      <c r="Z35" s="187" t="s">
        <v>15</v>
      </c>
      <c r="AA35" s="31" t="s">
        <v>15</v>
      </c>
      <c r="AB35" s="187" t="s">
        <v>15</v>
      </c>
      <c r="AC35" s="94" t="s">
        <v>15</v>
      </c>
      <c r="AD35" s="187" t="s">
        <v>15</v>
      </c>
      <c r="AE35" s="192" t="s">
        <v>15</v>
      </c>
      <c r="AF35" s="203" t="s">
        <v>15</v>
      </c>
      <c r="AG35" s="31" t="s">
        <v>15</v>
      </c>
      <c r="AH35" s="187" t="s">
        <v>15</v>
      </c>
      <c r="AI35" s="31" t="s">
        <v>15</v>
      </c>
      <c r="AJ35" s="187" t="s">
        <v>15</v>
      </c>
      <c r="AK35" s="31" t="s">
        <v>15</v>
      </c>
      <c r="AL35" s="187" t="s">
        <v>15</v>
      </c>
      <c r="AM35" s="192" t="s">
        <v>15</v>
      </c>
      <c r="AN35" s="187" t="s">
        <v>15</v>
      </c>
      <c r="AO35" s="31" t="s">
        <v>15</v>
      </c>
      <c r="AP35" s="232" t="s">
        <v>15</v>
      </c>
      <c r="AQ35" s="113">
        <v>0</v>
      </c>
      <c r="AR35" s="114">
        <v>0</v>
      </c>
      <c r="AS35" s="114">
        <v>0</v>
      </c>
      <c r="AT35" s="114">
        <v>0</v>
      </c>
      <c r="AU35" s="114">
        <v>0</v>
      </c>
      <c r="AV35" s="35"/>
      <c r="AW35" s="35"/>
      <c r="AX35" s="105"/>
      <c r="AY35" s="200"/>
      <c r="AZ35" s="106"/>
      <c r="BA35" s="24"/>
      <c r="BB35" s="195"/>
      <c r="BC35" s="195"/>
      <c r="BD35" s="195"/>
      <c r="BE35" s="25"/>
      <c r="BF35" s="24"/>
      <c r="BG35" s="195"/>
      <c r="BH35" s="195"/>
      <c r="BI35" s="195"/>
      <c r="BJ35" s="25"/>
      <c r="BK35" s="24"/>
      <c r="BL35" s="195"/>
      <c r="BM35" s="195"/>
      <c r="BN35" s="195"/>
      <c r="BO35" s="25"/>
      <c r="BP35" s="24"/>
      <c r="BQ35" s="195"/>
      <c r="BR35" s="195"/>
      <c r="BS35" s="195"/>
      <c r="BT35" s="25"/>
      <c r="BU35" s="77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</row>
    <row r="36" spans="1:244" ht="17.149999999999999" customHeight="1" x14ac:dyDescent="0.35">
      <c r="A36" s="30">
        <v>31</v>
      </c>
      <c r="B36" s="30">
        <v>39</v>
      </c>
      <c r="C36" s="30">
        <f t="shared" si="0"/>
        <v>8</v>
      </c>
      <c r="D36" s="92" t="s">
        <v>310</v>
      </c>
      <c r="E36" s="93">
        <f t="shared" si="1"/>
        <v>26</v>
      </c>
      <c r="F36" s="93">
        <f t="shared" si="2"/>
        <v>1</v>
      </c>
      <c r="G36" s="94"/>
      <c r="H36" s="187" t="s">
        <v>15</v>
      </c>
      <c r="I36" s="94" t="s">
        <v>15</v>
      </c>
      <c r="J36" s="187" t="s">
        <v>15</v>
      </c>
      <c r="K36" s="94" t="s">
        <v>15</v>
      </c>
      <c r="L36" s="187" t="s">
        <v>15</v>
      </c>
      <c r="M36" s="31" t="s">
        <v>15</v>
      </c>
      <c r="N36" s="203" t="s">
        <v>15</v>
      </c>
      <c r="O36" s="94" t="s">
        <v>15</v>
      </c>
      <c r="P36" s="187" t="s">
        <v>15</v>
      </c>
      <c r="Q36" s="31" t="s">
        <v>15</v>
      </c>
      <c r="R36" s="203" t="s">
        <v>15</v>
      </c>
      <c r="S36" s="31" t="s">
        <v>15</v>
      </c>
      <c r="T36" s="187" t="s">
        <v>15</v>
      </c>
      <c r="U36" s="31" t="s">
        <v>15</v>
      </c>
      <c r="V36" s="187">
        <v>26</v>
      </c>
      <c r="W36" s="31" t="s">
        <v>15</v>
      </c>
      <c r="X36" s="187" t="s">
        <v>15</v>
      </c>
      <c r="Y36" s="31" t="s">
        <v>15</v>
      </c>
      <c r="Z36" s="187" t="s">
        <v>15</v>
      </c>
      <c r="AA36" s="31" t="s">
        <v>15</v>
      </c>
      <c r="AB36" s="187" t="s">
        <v>15</v>
      </c>
      <c r="AC36" s="94" t="s">
        <v>15</v>
      </c>
      <c r="AD36" s="187" t="s">
        <v>15</v>
      </c>
      <c r="AE36" s="192" t="s">
        <v>15</v>
      </c>
      <c r="AF36" s="203" t="s">
        <v>15</v>
      </c>
      <c r="AG36" s="31" t="s">
        <v>15</v>
      </c>
      <c r="AH36" s="187" t="s">
        <v>15</v>
      </c>
      <c r="AI36" s="31" t="s">
        <v>15</v>
      </c>
      <c r="AJ36" s="187" t="s">
        <v>15</v>
      </c>
      <c r="AK36" s="31" t="s">
        <v>15</v>
      </c>
      <c r="AL36" s="187" t="s">
        <v>15</v>
      </c>
      <c r="AM36" s="192" t="s">
        <v>15</v>
      </c>
      <c r="AN36" s="187" t="s">
        <v>15</v>
      </c>
      <c r="AO36" s="31" t="s">
        <v>15</v>
      </c>
      <c r="AP36" s="232" t="s">
        <v>15</v>
      </c>
      <c r="AQ36" s="113">
        <v>0</v>
      </c>
      <c r="AR36" s="114">
        <v>0</v>
      </c>
      <c r="AS36" s="114">
        <v>0</v>
      </c>
      <c r="AT36" s="114">
        <v>0</v>
      </c>
      <c r="AU36" s="114">
        <v>0</v>
      </c>
      <c r="AV36" s="35"/>
      <c r="AW36" s="35"/>
      <c r="AX36" s="105"/>
      <c r="AY36" s="200"/>
      <c r="AZ36" s="106"/>
      <c r="BA36" s="24"/>
      <c r="BB36" s="195"/>
      <c r="BC36" s="195"/>
      <c r="BD36" s="195"/>
      <c r="BE36" s="25"/>
      <c r="BF36" s="24"/>
      <c r="BG36" s="195"/>
      <c r="BH36" s="195"/>
      <c r="BI36" s="195"/>
      <c r="BJ36" s="25"/>
      <c r="BK36" s="24"/>
      <c r="BL36" s="195"/>
      <c r="BM36" s="195"/>
      <c r="BN36" s="195"/>
      <c r="BO36" s="25"/>
      <c r="BP36" s="24"/>
      <c r="BQ36" s="195"/>
      <c r="BR36" s="195"/>
      <c r="BS36" s="195"/>
      <c r="BT36" s="25"/>
      <c r="BU36" s="77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</row>
    <row r="37" spans="1:244" ht="17.149999999999999" customHeight="1" x14ac:dyDescent="0.35">
      <c r="A37" s="30">
        <v>32</v>
      </c>
      <c r="B37" s="30">
        <v>40</v>
      </c>
      <c r="C37" s="30">
        <f t="shared" si="0"/>
        <v>8</v>
      </c>
      <c r="D37" s="92" t="s">
        <v>1106</v>
      </c>
      <c r="E37" s="93">
        <f t="shared" si="1"/>
        <v>26</v>
      </c>
      <c r="F37" s="93">
        <f t="shared" si="2"/>
        <v>1</v>
      </c>
      <c r="G37" s="94"/>
      <c r="H37" s="187" t="s">
        <v>15</v>
      </c>
      <c r="I37" s="94" t="s">
        <v>15</v>
      </c>
      <c r="J37" s="187" t="s">
        <v>15</v>
      </c>
      <c r="K37" s="94" t="s">
        <v>15</v>
      </c>
      <c r="L37" s="187" t="s">
        <v>15</v>
      </c>
      <c r="M37" s="31" t="s">
        <v>15</v>
      </c>
      <c r="N37" s="203" t="s">
        <v>15</v>
      </c>
      <c r="O37" s="94" t="s">
        <v>15</v>
      </c>
      <c r="P37" s="187" t="s">
        <v>15</v>
      </c>
      <c r="Q37" s="31" t="s">
        <v>15</v>
      </c>
      <c r="R37" s="203" t="s">
        <v>15</v>
      </c>
      <c r="S37" s="31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 t="s">
        <v>15</v>
      </c>
      <c r="Z37" s="187" t="s">
        <v>15</v>
      </c>
      <c r="AA37" s="31" t="s">
        <v>15</v>
      </c>
      <c r="AB37" s="187" t="s">
        <v>15</v>
      </c>
      <c r="AC37" s="94" t="s">
        <v>15</v>
      </c>
      <c r="AD37" s="187" t="s">
        <v>15</v>
      </c>
      <c r="AE37" s="192" t="s">
        <v>15</v>
      </c>
      <c r="AF37" s="203" t="s">
        <v>15</v>
      </c>
      <c r="AG37" s="31" t="s">
        <v>15</v>
      </c>
      <c r="AH37" s="187" t="s">
        <v>15</v>
      </c>
      <c r="AI37" s="31" t="s">
        <v>15</v>
      </c>
      <c r="AJ37" s="187" t="s">
        <v>15</v>
      </c>
      <c r="AK37" s="31" t="s">
        <v>15</v>
      </c>
      <c r="AL37" s="187" t="s">
        <v>15</v>
      </c>
      <c r="AM37" s="192" t="s">
        <v>15</v>
      </c>
      <c r="AN37" s="187" t="s">
        <v>15</v>
      </c>
      <c r="AO37" s="31" t="s">
        <v>15</v>
      </c>
      <c r="AP37" s="232">
        <v>26</v>
      </c>
      <c r="AQ37" s="113">
        <v>0</v>
      </c>
      <c r="AR37" s="114">
        <v>0</v>
      </c>
      <c r="AS37" s="114">
        <v>0</v>
      </c>
      <c r="AT37" s="114">
        <v>0</v>
      </c>
      <c r="AU37" s="114">
        <v>0</v>
      </c>
      <c r="AV37" s="35"/>
      <c r="AW37" s="35"/>
      <c r="AX37" s="105"/>
      <c r="AY37" s="200"/>
      <c r="AZ37" s="106"/>
      <c r="BA37" s="24"/>
      <c r="BB37" s="195"/>
      <c r="BC37" s="195"/>
      <c r="BD37" s="195"/>
      <c r="BE37" s="25"/>
      <c r="BF37" s="24"/>
      <c r="BG37" s="195"/>
      <c r="BH37" s="195"/>
      <c r="BI37" s="195"/>
      <c r="BJ37" s="25"/>
      <c r="BK37" s="24"/>
      <c r="BL37" s="195"/>
      <c r="BM37" s="195"/>
      <c r="BN37" s="195"/>
      <c r="BO37" s="25"/>
      <c r="BP37" s="24"/>
      <c r="BQ37" s="195"/>
      <c r="BR37" s="195"/>
      <c r="BS37" s="195"/>
      <c r="BT37" s="25"/>
      <c r="BU37" s="77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</row>
    <row r="38" spans="1:244" ht="17.149999999999999" customHeight="1" x14ac:dyDescent="0.35">
      <c r="A38" s="30">
        <v>33</v>
      </c>
      <c r="B38" s="30">
        <v>41</v>
      </c>
      <c r="C38" s="30">
        <f t="shared" si="0"/>
        <v>8</v>
      </c>
      <c r="D38" s="92" t="s">
        <v>1802</v>
      </c>
      <c r="E38" s="93">
        <f t="shared" ref="E38:E69" si="3">LARGE(G38:AU38,1)+LARGE(G38:AU38,2)+LARGE(G38:AU38,3)+LARGE(G38:AU38,4)+LARGE(G38:AU38,5)</f>
        <v>26</v>
      </c>
      <c r="F38" s="93">
        <f t="shared" si="2"/>
        <v>1</v>
      </c>
      <c r="G38" s="94"/>
      <c r="H38" s="187" t="s">
        <v>15</v>
      </c>
      <c r="I38" s="94" t="s">
        <v>15</v>
      </c>
      <c r="J38" s="187" t="s">
        <v>15</v>
      </c>
      <c r="K38" s="94" t="s">
        <v>15</v>
      </c>
      <c r="L38" s="187" t="s">
        <v>15</v>
      </c>
      <c r="M38" s="31" t="s">
        <v>15</v>
      </c>
      <c r="N38" s="203" t="s">
        <v>15</v>
      </c>
      <c r="O38" s="94" t="s">
        <v>15</v>
      </c>
      <c r="P38" s="187" t="s">
        <v>15</v>
      </c>
      <c r="Q38" s="31" t="s">
        <v>15</v>
      </c>
      <c r="R38" s="203" t="s">
        <v>15</v>
      </c>
      <c r="S38" s="31" t="s">
        <v>15</v>
      </c>
      <c r="T38" s="187">
        <v>26</v>
      </c>
      <c r="U38" s="31" t="s">
        <v>15</v>
      </c>
      <c r="V38" s="187" t="s">
        <v>15</v>
      </c>
      <c r="W38" s="31" t="s">
        <v>15</v>
      </c>
      <c r="X38" s="187" t="s">
        <v>15</v>
      </c>
      <c r="Y38" s="31" t="s">
        <v>15</v>
      </c>
      <c r="Z38" s="187" t="s">
        <v>15</v>
      </c>
      <c r="AA38" s="31" t="s">
        <v>15</v>
      </c>
      <c r="AB38" s="187" t="s">
        <v>15</v>
      </c>
      <c r="AC38" s="94" t="s">
        <v>15</v>
      </c>
      <c r="AD38" s="187" t="s">
        <v>15</v>
      </c>
      <c r="AE38" s="192" t="s">
        <v>15</v>
      </c>
      <c r="AF38" s="203" t="s">
        <v>15</v>
      </c>
      <c r="AG38" s="31" t="s">
        <v>15</v>
      </c>
      <c r="AH38" s="187" t="s">
        <v>15</v>
      </c>
      <c r="AI38" s="31" t="s">
        <v>15</v>
      </c>
      <c r="AJ38" s="187" t="s">
        <v>15</v>
      </c>
      <c r="AK38" s="31" t="s">
        <v>15</v>
      </c>
      <c r="AL38" s="187" t="s">
        <v>15</v>
      </c>
      <c r="AM38" s="192" t="s">
        <v>15</v>
      </c>
      <c r="AN38" s="187" t="s">
        <v>15</v>
      </c>
      <c r="AO38" s="31" t="s">
        <v>15</v>
      </c>
      <c r="AP38" s="232" t="s">
        <v>15</v>
      </c>
      <c r="AQ38" s="113">
        <v>0</v>
      </c>
      <c r="AR38" s="114">
        <v>0</v>
      </c>
      <c r="AS38" s="114">
        <v>0</v>
      </c>
      <c r="AT38" s="114">
        <v>0</v>
      </c>
      <c r="AU38" s="114">
        <v>0</v>
      </c>
      <c r="AV38" s="35"/>
      <c r="AW38" s="35"/>
      <c r="AX38" s="105"/>
      <c r="AY38" s="200"/>
      <c r="AZ38" s="106"/>
      <c r="BA38" s="24"/>
      <c r="BB38" s="195"/>
      <c r="BC38" s="195"/>
      <c r="BD38" s="195"/>
      <c r="BE38" s="25"/>
      <c r="BF38" s="24"/>
      <c r="BG38" s="195"/>
      <c r="BH38" s="195"/>
      <c r="BI38" s="195"/>
      <c r="BJ38" s="25"/>
      <c r="BK38" s="24"/>
      <c r="BL38" s="195"/>
      <c r="BM38" s="195"/>
      <c r="BN38" s="195"/>
      <c r="BO38" s="25"/>
      <c r="BP38" s="24"/>
      <c r="BQ38" s="195"/>
      <c r="BR38" s="195"/>
      <c r="BS38" s="195"/>
      <c r="BT38" s="25"/>
      <c r="BU38" s="77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</row>
    <row r="39" spans="1:244" ht="17.149999999999999" customHeight="1" x14ac:dyDescent="0.35">
      <c r="A39" s="30">
        <v>34</v>
      </c>
      <c r="B39" s="30">
        <v>43</v>
      </c>
      <c r="C39" s="30">
        <f t="shared" si="0"/>
        <v>9</v>
      </c>
      <c r="D39" s="92" t="s">
        <v>464</v>
      </c>
      <c r="E39" s="93">
        <f t="shared" si="3"/>
        <v>25</v>
      </c>
      <c r="F39" s="93">
        <f t="shared" si="2"/>
        <v>2</v>
      </c>
      <c r="G39" s="94"/>
      <c r="H39" s="187" t="s">
        <v>15</v>
      </c>
      <c r="I39" s="94" t="s">
        <v>15</v>
      </c>
      <c r="J39" s="187" t="s">
        <v>15</v>
      </c>
      <c r="K39" s="94" t="s">
        <v>15</v>
      </c>
      <c r="L39" s="187" t="s">
        <v>15</v>
      </c>
      <c r="M39" s="31" t="s">
        <v>15</v>
      </c>
      <c r="N39" s="203" t="s">
        <v>15</v>
      </c>
      <c r="O39" s="94" t="s">
        <v>15</v>
      </c>
      <c r="P39" s="187" t="s">
        <v>15</v>
      </c>
      <c r="Q39" s="31" t="s">
        <v>15</v>
      </c>
      <c r="R39" s="203" t="s">
        <v>15</v>
      </c>
      <c r="S39" s="31" t="s">
        <v>15</v>
      </c>
      <c r="T39" s="187" t="s">
        <v>15</v>
      </c>
      <c r="U39" s="31" t="s">
        <v>15</v>
      </c>
      <c r="V39" s="187" t="s">
        <v>15</v>
      </c>
      <c r="W39" s="31" t="s">
        <v>15</v>
      </c>
      <c r="X39" s="187" t="s">
        <v>15</v>
      </c>
      <c r="Y39" s="31" t="s">
        <v>15</v>
      </c>
      <c r="Z39" s="187" t="s">
        <v>15</v>
      </c>
      <c r="AA39" s="31" t="s">
        <v>15</v>
      </c>
      <c r="AB39" s="187" t="s">
        <v>15</v>
      </c>
      <c r="AC39" s="94" t="s">
        <v>15</v>
      </c>
      <c r="AD39" s="187">
        <v>8</v>
      </c>
      <c r="AE39" s="192" t="s">
        <v>15</v>
      </c>
      <c r="AF39" s="203" t="s">
        <v>15</v>
      </c>
      <c r="AG39" s="31" t="s">
        <v>15</v>
      </c>
      <c r="AH39" s="187">
        <v>17</v>
      </c>
      <c r="AI39" s="31" t="s">
        <v>15</v>
      </c>
      <c r="AJ39" s="187" t="s">
        <v>15</v>
      </c>
      <c r="AK39" s="31" t="s">
        <v>15</v>
      </c>
      <c r="AL39" s="187" t="s">
        <v>15</v>
      </c>
      <c r="AM39" s="192" t="s">
        <v>15</v>
      </c>
      <c r="AN39" s="187" t="s">
        <v>15</v>
      </c>
      <c r="AO39" s="31" t="s">
        <v>15</v>
      </c>
      <c r="AP39" s="232" t="s">
        <v>15</v>
      </c>
      <c r="AQ39" s="113">
        <v>0</v>
      </c>
      <c r="AR39" s="114">
        <v>0</v>
      </c>
      <c r="AS39" s="114">
        <v>0</v>
      </c>
      <c r="AT39" s="114">
        <v>0</v>
      </c>
      <c r="AU39" s="114">
        <v>0</v>
      </c>
      <c r="AV39" s="35"/>
      <c r="AW39" s="35"/>
      <c r="AX39" s="105"/>
      <c r="AY39" s="200"/>
      <c r="AZ39" s="106"/>
      <c r="BA39" s="24"/>
      <c r="BB39" s="195"/>
      <c r="BC39" s="195"/>
      <c r="BD39" s="195"/>
      <c r="BE39" s="25"/>
      <c r="BF39" s="24"/>
      <c r="BG39" s="195"/>
      <c r="BH39" s="195"/>
      <c r="BI39" s="195"/>
      <c r="BJ39" s="25"/>
      <c r="BK39" s="24"/>
      <c r="BL39" s="195"/>
      <c r="BM39" s="195"/>
      <c r="BN39" s="195"/>
      <c r="BO39" s="25"/>
      <c r="BP39" s="24"/>
      <c r="BQ39" s="195"/>
      <c r="BR39" s="195"/>
      <c r="BS39" s="195"/>
      <c r="BT39" s="25"/>
      <c r="BU39" s="77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</row>
    <row r="40" spans="1:244" ht="17.149999999999999" customHeight="1" x14ac:dyDescent="0.35">
      <c r="A40" s="30">
        <v>35</v>
      </c>
      <c r="B40" s="30">
        <v>45</v>
      </c>
      <c r="C40" s="30">
        <f t="shared" si="0"/>
        <v>10</v>
      </c>
      <c r="D40" s="92" t="s">
        <v>1107</v>
      </c>
      <c r="E40" s="86">
        <f t="shared" si="3"/>
        <v>23</v>
      </c>
      <c r="F40" s="93">
        <f t="shared" si="2"/>
        <v>1</v>
      </c>
      <c r="G40" s="94"/>
      <c r="H40" s="187" t="s">
        <v>15</v>
      </c>
      <c r="I40" s="94" t="s">
        <v>15</v>
      </c>
      <c r="J40" s="187" t="s">
        <v>15</v>
      </c>
      <c r="K40" s="94" t="s">
        <v>15</v>
      </c>
      <c r="L40" s="187" t="s">
        <v>15</v>
      </c>
      <c r="M40" s="31" t="s">
        <v>15</v>
      </c>
      <c r="N40" s="203" t="s">
        <v>15</v>
      </c>
      <c r="O40" s="94" t="s">
        <v>15</v>
      </c>
      <c r="P40" s="187" t="s">
        <v>15</v>
      </c>
      <c r="Q40" s="31" t="s">
        <v>15</v>
      </c>
      <c r="R40" s="203" t="s">
        <v>15</v>
      </c>
      <c r="S40" s="31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187" t="s">
        <v>15</v>
      </c>
      <c r="Y40" s="31" t="s">
        <v>15</v>
      </c>
      <c r="Z40" s="187" t="s">
        <v>15</v>
      </c>
      <c r="AA40" s="31" t="s">
        <v>15</v>
      </c>
      <c r="AB40" s="187" t="s">
        <v>15</v>
      </c>
      <c r="AC40" s="94" t="s">
        <v>15</v>
      </c>
      <c r="AD40" s="187" t="s">
        <v>15</v>
      </c>
      <c r="AE40" s="192" t="s">
        <v>15</v>
      </c>
      <c r="AF40" s="203" t="s">
        <v>15</v>
      </c>
      <c r="AG40" s="31" t="s">
        <v>15</v>
      </c>
      <c r="AH40" s="187" t="s">
        <v>15</v>
      </c>
      <c r="AI40" s="31" t="s">
        <v>15</v>
      </c>
      <c r="AJ40" s="187" t="s">
        <v>15</v>
      </c>
      <c r="AK40" s="31" t="s">
        <v>15</v>
      </c>
      <c r="AL40" s="187" t="s">
        <v>15</v>
      </c>
      <c r="AM40" s="192" t="s">
        <v>15</v>
      </c>
      <c r="AN40" s="187" t="s">
        <v>15</v>
      </c>
      <c r="AO40" s="31" t="s">
        <v>15</v>
      </c>
      <c r="AP40" s="232">
        <v>23</v>
      </c>
      <c r="AQ40" s="113">
        <v>0</v>
      </c>
      <c r="AR40" s="114">
        <v>0</v>
      </c>
      <c r="AS40" s="114">
        <v>0</v>
      </c>
      <c r="AT40" s="114">
        <v>0</v>
      </c>
      <c r="AU40" s="114">
        <v>0</v>
      </c>
      <c r="AV40" s="35"/>
      <c r="AW40" s="35"/>
      <c r="AX40" s="105"/>
      <c r="AY40" s="200"/>
      <c r="AZ40" s="106"/>
      <c r="BA40" s="24"/>
      <c r="BB40" s="195"/>
      <c r="BC40" s="195"/>
      <c r="BD40" s="195"/>
      <c r="BE40" s="25"/>
      <c r="BF40" s="24"/>
      <c r="BG40" s="195"/>
      <c r="BH40" s="195"/>
      <c r="BI40" s="195"/>
      <c r="BJ40" s="25"/>
      <c r="BK40" s="24"/>
      <c r="BL40" s="195"/>
      <c r="BM40" s="195"/>
      <c r="BN40" s="195"/>
      <c r="BO40" s="25"/>
      <c r="BP40" s="24"/>
      <c r="BQ40" s="195"/>
      <c r="BR40" s="195"/>
      <c r="BS40" s="195"/>
      <c r="BT40" s="25"/>
      <c r="BU40" s="77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</row>
    <row r="41" spans="1:244" ht="17.149999999999999" customHeight="1" x14ac:dyDescent="0.35">
      <c r="A41" s="30">
        <v>36</v>
      </c>
      <c r="B41" s="30">
        <v>46</v>
      </c>
      <c r="C41" s="30">
        <f t="shared" si="0"/>
        <v>10</v>
      </c>
      <c r="D41" s="92" t="s">
        <v>1751</v>
      </c>
      <c r="E41" s="93">
        <f t="shared" si="3"/>
        <v>23</v>
      </c>
      <c r="F41" s="93">
        <f t="shared" si="2"/>
        <v>1</v>
      </c>
      <c r="G41" s="94"/>
      <c r="H41" s="187" t="s">
        <v>15</v>
      </c>
      <c r="I41" s="94" t="s">
        <v>15</v>
      </c>
      <c r="J41" s="187" t="s">
        <v>15</v>
      </c>
      <c r="K41" s="94" t="s">
        <v>15</v>
      </c>
      <c r="L41" s="187" t="s">
        <v>15</v>
      </c>
      <c r="M41" s="31" t="s">
        <v>15</v>
      </c>
      <c r="N41" s="203" t="s">
        <v>15</v>
      </c>
      <c r="O41" s="94" t="s">
        <v>15</v>
      </c>
      <c r="P41" s="187" t="s">
        <v>15</v>
      </c>
      <c r="Q41" s="31" t="s">
        <v>15</v>
      </c>
      <c r="R41" s="203" t="s">
        <v>15</v>
      </c>
      <c r="S41" s="31" t="s">
        <v>15</v>
      </c>
      <c r="T41" s="187" t="s">
        <v>15</v>
      </c>
      <c r="U41" s="31" t="s">
        <v>15</v>
      </c>
      <c r="V41" s="187">
        <v>23</v>
      </c>
      <c r="W41" s="31" t="s">
        <v>15</v>
      </c>
      <c r="X41" s="187" t="s">
        <v>15</v>
      </c>
      <c r="Y41" s="31" t="s">
        <v>15</v>
      </c>
      <c r="Z41" s="187" t="s">
        <v>15</v>
      </c>
      <c r="AA41" s="31" t="s">
        <v>15</v>
      </c>
      <c r="AB41" s="187" t="s">
        <v>15</v>
      </c>
      <c r="AC41" s="94" t="s">
        <v>15</v>
      </c>
      <c r="AD41" s="187" t="s">
        <v>15</v>
      </c>
      <c r="AE41" s="192" t="s">
        <v>15</v>
      </c>
      <c r="AF41" s="203" t="s">
        <v>15</v>
      </c>
      <c r="AG41" s="31" t="s">
        <v>15</v>
      </c>
      <c r="AH41" s="187" t="s">
        <v>15</v>
      </c>
      <c r="AI41" s="31" t="s">
        <v>15</v>
      </c>
      <c r="AJ41" s="187" t="s">
        <v>15</v>
      </c>
      <c r="AK41" s="31" t="s">
        <v>15</v>
      </c>
      <c r="AL41" s="187" t="s">
        <v>15</v>
      </c>
      <c r="AM41" s="192" t="s">
        <v>15</v>
      </c>
      <c r="AN41" s="187" t="s">
        <v>15</v>
      </c>
      <c r="AO41" s="31" t="s">
        <v>15</v>
      </c>
      <c r="AP41" s="232" t="s">
        <v>15</v>
      </c>
      <c r="AQ41" s="113">
        <v>0</v>
      </c>
      <c r="AR41" s="114">
        <v>0</v>
      </c>
      <c r="AS41" s="114">
        <v>0</v>
      </c>
      <c r="AT41" s="114">
        <v>0</v>
      </c>
      <c r="AU41" s="114">
        <v>0</v>
      </c>
      <c r="AV41" s="35"/>
      <c r="AW41" s="35"/>
      <c r="AX41" s="105"/>
      <c r="AY41" s="200"/>
      <c r="AZ41" s="106"/>
      <c r="BA41" s="24"/>
      <c r="BB41" s="195"/>
      <c r="BC41" s="195"/>
      <c r="BD41" s="195"/>
      <c r="BE41" s="25"/>
      <c r="BF41" s="24"/>
      <c r="BG41" s="195"/>
      <c r="BH41" s="195"/>
      <c r="BI41" s="195"/>
      <c r="BJ41" s="25"/>
      <c r="BK41" s="24"/>
      <c r="BL41" s="195"/>
      <c r="BM41" s="195"/>
      <c r="BN41" s="195"/>
      <c r="BO41" s="25"/>
      <c r="BP41" s="24"/>
      <c r="BQ41" s="195"/>
      <c r="BR41" s="195"/>
      <c r="BS41" s="195"/>
      <c r="BT41" s="25"/>
      <c r="BU41" s="77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</row>
    <row r="42" spans="1:244" ht="17.149999999999999" customHeight="1" x14ac:dyDescent="0.35">
      <c r="A42" s="30">
        <v>37</v>
      </c>
      <c r="B42" s="30">
        <v>47</v>
      </c>
      <c r="C42" s="30">
        <f t="shared" si="0"/>
        <v>10</v>
      </c>
      <c r="D42" s="92" t="s">
        <v>1803</v>
      </c>
      <c r="E42" s="93">
        <f t="shared" si="3"/>
        <v>23</v>
      </c>
      <c r="F42" s="93">
        <f t="shared" si="2"/>
        <v>1</v>
      </c>
      <c r="G42" s="94"/>
      <c r="H42" s="187" t="s">
        <v>15</v>
      </c>
      <c r="I42" s="94" t="s">
        <v>15</v>
      </c>
      <c r="J42" s="187" t="s">
        <v>15</v>
      </c>
      <c r="K42" s="94" t="s">
        <v>15</v>
      </c>
      <c r="L42" s="187" t="s">
        <v>15</v>
      </c>
      <c r="M42" s="31" t="s">
        <v>15</v>
      </c>
      <c r="N42" s="203" t="s">
        <v>15</v>
      </c>
      <c r="O42" s="94" t="s">
        <v>15</v>
      </c>
      <c r="P42" s="187" t="s">
        <v>15</v>
      </c>
      <c r="Q42" s="31" t="s">
        <v>15</v>
      </c>
      <c r="R42" s="203" t="s">
        <v>15</v>
      </c>
      <c r="S42" s="31" t="s">
        <v>15</v>
      </c>
      <c r="T42" s="187">
        <v>23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 t="s">
        <v>15</v>
      </c>
      <c r="Z42" s="187" t="s">
        <v>15</v>
      </c>
      <c r="AA42" s="31" t="s">
        <v>15</v>
      </c>
      <c r="AB42" s="187" t="s">
        <v>15</v>
      </c>
      <c r="AC42" s="94" t="s">
        <v>15</v>
      </c>
      <c r="AD42" s="187" t="s">
        <v>15</v>
      </c>
      <c r="AE42" s="192" t="s">
        <v>15</v>
      </c>
      <c r="AF42" s="203" t="s">
        <v>15</v>
      </c>
      <c r="AG42" s="31" t="s">
        <v>15</v>
      </c>
      <c r="AH42" s="187" t="s">
        <v>15</v>
      </c>
      <c r="AI42" s="31" t="s">
        <v>15</v>
      </c>
      <c r="AJ42" s="187" t="s">
        <v>15</v>
      </c>
      <c r="AK42" s="31" t="s">
        <v>15</v>
      </c>
      <c r="AL42" s="187" t="s">
        <v>15</v>
      </c>
      <c r="AM42" s="192" t="s">
        <v>15</v>
      </c>
      <c r="AN42" s="187" t="s">
        <v>15</v>
      </c>
      <c r="AO42" s="31" t="s">
        <v>15</v>
      </c>
      <c r="AP42" s="232" t="s">
        <v>15</v>
      </c>
      <c r="AQ42" s="113">
        <v>0</v>
      </c>
      <c r="AR42" s="114">
        <v>0</v>
      </c>
      <c r="AS42" s="114">
        <v>0</v>
      </c>
      <c r="AT42" s="114">
        <v>0</v>
      </c>
      <c r="AU42" s="114">
        <v>0</v>
      </c>
      <c r="AV42" s="35"/>
      <c r="AW42" s="35"/>
      <c r="AX42" s="105"/>
      <c r="AY42" s="200"/>
      <c r="AZ42" s="106"/>
      <c r="BA42" s="24"/>
      <c r="BB42" s="195"/>
      <c r="BC42" s="195"/>
      <c r="BD42" s="195"/>
      <c r="BE42" s="25"/>
      <c r="BF42" s="24"/>
      <c r="BG42" s="195"/>
      <c r="BH42" s="195"/>
      <c r="BI42" s="195"/>
      <c r="BJ42" s="25"/>
      <c r="BK42" s="24"/>
      <c r="BL42" s="195"/>
      <c r="BM42" s="195"/>
      <c r="BN42" s="195"/>
      <c r="BO42" s="25"/>
      <c r="BP42" s="24"/>
      <c r="BQ42" s="195"/>
      <c r="BR42" s="195"/>
      <c r="BS42" s="195"/>
      <c r="BT42" s="25"/>
      <c r="BU42" s="77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</row>
    <row r="43" spans="1:244" ht="17.149999999999999" customHeight="1" x14ac:dyDescent="0.35">
      <c r="A43" s="30">
        <v>38</v>
      </c>
      <c r="B43" s="30">
        <v>48</v>
      </c>
      <c r="C43" s="30">
        <f t="shared" si="0"/>
        <v>10</v>
      </c>
      <c r="D43" s="92" t="s">
        <v>2042</v>
      </c>
      <c r="E43" s="93">
        <f t="shared" si="3"/>
        <v>23</v>
      </c>
      <c r="F43" s="93">
        <f t="shared" si="2"/>
        <v>1</v>
      </c>
      <c r="G43" s="94"/>
      <c r="H43" s="187" t="s">
        <v>15</v>
      </c>
      <c r="I43" s="94" t="s">
        <v>15</v>
      </c>
      <c r="J43" s="187" t="s">
        <v>15</v>
      </c>
      <c r="K43" s="94">
        <v>23</v>
      </c>
      <c r="L43" s="187" t="s">
        <v>15</v>
      </c>
      <c r="M43" s="31" t="s">
        <v>15</v>
      </c>
      <c r="N43" s="203" t="s">
        <v>15</v>
      </c>
      <c r="O43" s="94" t="s">
        <v>15</v>
      </c>
      <c r="P43" s="187" t="s">
        <v>15</v>
      </c>
      <c r="Q43" s="31" t="s">
        <v>15</v>
      </c>
      <c r="R43" s="203" t="s">
        <v>15</v>
      </c>
      <c r="S43" s="31" t="s">
        <v>15</v>
      </c>
      <c r="T43" s="187" t="s">
        <v>15</v>
      </c>
      <c r="U43" s="31" t="s">
        <v>15</v>
      </c>
      <c r="V43" s="187" t="s">
        <v>15</v>
      </c>
      <c r="W43" s="31" t="s">
        <v>15</v>
      </c>
      <c r="X43" s="187" t="s">
        <v>15</v>
      </c>
      <c r="Y43" s="31" t="s">
        <v>15</v>
      </c>
      <c r="Z43" s="187" t="s">
        <v>15</v>
      </c>
      <c r="AA43" s="31" t="s">
        <v>15</v>
      </c>
      <c r="AB43" s="187" t="s">
        <v>15</v>
      </c>
      <c r="AC43" s="94" t="s">
        <v>15</v>
      </c>
      <c r="AD43" s="187" t="s">
        <v>15</v>
      </c>
      <c r="AE43" s="192" t="s">
        <v>15</v>
      </c>
      <c r="AF43" s="203" t="s">
        <v>15</v>
      </c>
      <c r="AG43" s="31" t="s">
        <v>15</v>
      </c>
      <c r="AH43" s="187" t="s">
        <v>15</v>
      </c>
      <c r="AI43" s="31" t="s">
        <v>15</v>
      </c>
      <c r="AJ43" s="187" t="s">
        <v>15</v>
      </c>
      <c r="AK43" s="31" t="s">
        <v>15</v>
      </c>
      <c r="AL43" s="187" t="s">
        <v>15</v>
      </c>
      <c r="AM43" s="192" t="s">
        <v>15</v>
      </c>
      <c r="AN43" s="187" t="s">
        <v>15</v>
      </c>
      <c r="AO43" s="31" t="s">
        <v>15</v>
      </c>
      <c r="AP43" s="232" t="s">
        <v>15</v>
      </c>
      <c r="AQ43" s="113">
        <v>0</v>
      </c>
      <c r="AR43" s="114">
        <v>0</v>
      </c>
      <c r="AS43" s="114">
        <v>0</v>
      </c>
      <c r="AT43" s="114">
        <v>0</v>
      </c>
      <c r="AU43" s="114">
        <v>0</v>
      </c>
      <c r="AV43" s="35"/>
      <c r="AW43" s="35"/>
      <c r="AX43" s="105"/>
      <c r="AY43" s="200"/>
      <c r="AZ43" s="106"/>
      <c r="BA43" s="24"/>
      <c r="BB43" s="195"/>
      <c r="BC43" s="195"/>
      <c r="BD43" s="195"/>
      <c r="BE43" s="25"/>
      <c r="BF43" s="24"/>
      <c r="BG43" s="195"/>
      <c r="BH43" s="195"/>
      <c r="BI43" s="195"/>
      <c r="BJ43" s="25"/>
      <c r="BK43" s="24"/>
      <c r="BL43" s="195"/>
      <c r="BM43" s="195"/>
      <c r="BN43" s="195"/>
      <c r="BO43" s="25"/>
      <c r="BP43" s="24"/>
      <c r="BQ43" s="195"/>
      <c r="BR43" s="195"/>
      <c r="BS43" s="195"/>
      <c r="BT43" s="25"/>
      <c r="BU43" s="77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</row>
    <row r="44" spans="1:244" ht="17.149999999999999" customHeight="1" x14ac:dyDescent="0.35">
      <c r="A44" s="30">
        <v>39</v>
      </c>
      <c r="B44" s="30">
        <v>18</v>
      </c>
      <c r="C44" s="30">
        <f t="shared" si="0"/>
        <v>-21</v>
      </c>
      <c r="D44" s="92" t="s">
        <v>881</v>
      </c>
      <c r="E44" s="86">
        <f t="shared" si="3"/>
        <v>22</v>
      </c>
      <c r="F44" s="93">
        <f t="shared" si="2"/>
        <v>2</v>
      </c>
      <c r="G44" s="94"/>
      <c r="H44" s="187" t="s">
        <v>15</v>
      </c>
      <c r="I44" s="94" t="s">
        <v>15</v>
      </c>
      <c r="J44" s="187" t="s">
        <v>15</v>
      </c>
      <c r="K44" s="94" t="s">
        <v>15</v>
      </c>
      <c r="L44" s="187" t="s">
        <v>15</v>
      </c>
      <c r="M44" s="31" t="s">
        <v>15</v>
      </c>
      <c r="N44" s="203">
        <v>10</v>
      </c>
      <c r="O44" s="94" t="s">
        <v>15</v>
      </c>
      <c r="P44" s="187" t="s">
        <v>15</v>
      </c>
      <c r="Q44" s="31" t="s">
        <v>15</v>
      </c>
      <c r="R44" s="203" t="s">
        <v>15</v>
      </c>
      <c r="S44" s="31" t="s">
        <v>15</v>
      </c>
      <c r="T44" s="187" t="s">
        <v>15</v>
      </c>
      <c r="U44" s="31" t="s">
        <v>15</v>
      </c>
      <c r="V44" s="187" t="s">
        <v>15</v>
      </c>
      <c r="W44" s="31" t="s">
        <v>15</v>
      </c>
      <c r="X44" s="187" t="s">
        <v>15</v>
      </c>
      <c r="Y44" s="31" t="s">
        <v>15</v>
      </c>
      <c r="Z44" s="187" t="s">
        <v>15</v>
      </c>
      <c r="AA44" s="31" t="s">
        <v>15</v>
      </c>
      <c r="AB44" s="187" t="s">
        <v>15</v>
      </c>
      <c r="AC44" s="94" t="s">
        <v>15</v>
      </c>
      <c r="AD44" s="187" t="s">
        <v>15</v>
      </c>
      <c r="AE44" s="192" t="s">
        <v>15</v>
      </c>
      <c r="AF44" s="203" t="s">
        <v>15</v>
      </c>
      <c r="AG44" s="31" t="s">
        <v>15</v>
      </c>
      <c r="AH44" s="187" t="s">
        <v>15</v>
      </c>
      <c r="AI44" s="31" t="s">
        <v>15</v>
      </c>
      <c r="AJ44" s="187">
        <v>12</v>
      </c>
      <c r="AK44" s="31" t="s">
        <v>15</v>
      </c>
      <c r="AL44" s="187" t="s">
        <v>15</v>
      </c>
      <c r="AM44" s="192" t="s">
        <v>15</v>
      </c>
      <c r="AN44" s="187" t="s">
        <v>15</v>
      </c>
      <c r="AO44" s="31" t="s">
        <v>15</v>
      </c>
      <c r="AP44" s="232" t="s">
        <v>15</v>
      </c>
      <c r="AQ44" s="113">
        <v>0</v>
      </c>
      <c r="AR44" s="114">
        <v>0</v>
      </c>
      <c r="AS44" s="114">
        <v>0</v>
      </c>
      <c r="AT44" s="114">
        <v>0</v>
      </c>
      <c r="AU44" s="114">
        <v>0</v>
      </c>
      <c r="AV44" s="35"/>
      <c r="AW44" s="35"/>
      <c r="AX44" s="105"/>
      <c r="AY44" s="200"/>
      <c r="AZ44" s="106"/>
      <c r="BA44" s="24"/>
      <c r="BB44" s="195"/>
      <c r="BC44" s="195"/>
      <c r="BD44" s="195"/>
      <c r="BE44" s="25"/>
      <c r="BF44" s="24"/>
      <c r="BG44" s="195"/>
      <c r="BH44" s="195"/>
      <c r="BI44" s="195"/>
      <c r="BJ44" s="25"/>
      <c r="BK44" s="24"/>
      <c r="BL44" s="195"/>
      <c r="BM44" s="195"/>
      <c r="BN44" s="195"/>
      <c r="BO44" s="25"/>
      <c r="BP44" s="24"/>
      <c r="BQ44" s="195"/>
      <c r="BR44" s="195"/>
      <c r="BS44" s="195"/>
      <c r="BT44" s="25"/>
      <c r="BU44" s="77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</row>
    <row r="45" spans="1:244" ht="17.149999999999999" customHeight="1" x14ac:dyDescent="0.35">
      <c r="A45" s="30">
        <v>40</v>
      </c>
      <c r="B45" s="30">
        <v>49</v>
      </c>
      <c r="C45" s="30">
        <f t="shared" si="0"/>
        <v>9</v>
      </c>
      <c r="D45" s="92" t="s">
        <v>288</v>
      </c>
      <c r="E45" s="93">
        <f t="shared" si="3"/>
        <v>22</v>
      </c>
      <c r="F45" s="93">
        <f t="shared" si="2"/>
        <v>2</v>
      </c>
      <c r="G45" s="94"/>
      <c r="H45" s="187" t="s">
        <v>15</v>
      </c>
      <c r="I45" s="94" t="s">
        <v>15</v>
      </c>
      <c r="J45" s="187" t="s">
        <v>15</v>
      </c>
      <c r="K45" s="94" t="s">
        <v>15</v>
      </c>
      <c r="L45" s="187" t="s">
        <v>15</v>
      </c>
      <c r="M45" s="31" t="s">
        <v>15</v>
      </c>
      <c r="N45" s="203" t="s">
        <v>15</v>
      </c>
      <c r="O45" s="94" t="s">
        <v>15</v>
      </c>
      <c r="P45" s="187" t="s">
        <v>15</v>
      </c>
      <c r="Q45" s="31" t="s">
        <v>15</v>
      </c>
      <c r="R45" s="203" t="s">
        <v>15</v>
      </c>
      <c r="S45" s="31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187">
        <v>10</v>
      </c>
      <c r="AA45" s="31" t="s">
        <v>15</v>
      </c>
      <c r="AB45" s="187" t="s">
        <v>15</v>
      </c>
      <c r="AC45" s="94">
        <v>12</v>
      </c>
      <c r="AD45" s="187" t="s">
        <v>15</v>
      </c>
      <c r="AE45" s="192" t="s">
        <v>15</v>
      </c>
      <c r="AF45" s="203" t="s">
        <v>15</v>
      </c>
      <c r="AG45" s="31" t="s">
        <v>15</v>
      </c>
      <c r="AH45" s="187" t="s">
        <v>15</v>
      </c>
      <c r="AI45" s="31" t="s">
        <v>15</v>
      </c>
      <c r="AJ45" s="187" t="s">
        <v>15</v>
      </c>
      <c r="AK45" s="31" t="s">
        <v>15</v>
      </c>
      <c r="AL45" s="187" t="s">
        <v>15</v>
      </c>
      <c r="AM45" s="192" t="s">
        <v>15</v>
      </c>
      <c r="AN45" s="187" t="s">
        <v>15</v>
      </c>
      <c r="AO45" s="31" t="s">
        <v>15</v>
      </c>
      <c r="AP45" s="232" t="s">
        <v>15</v>
      </c>
      <c r="AQ45" s="113">
        <v>0</v>
      </c>
      <c r="AR45" s="114">
        <v>0</v>
      </c>
      <c r="AS45" s="114">
        <v>0</v>
      </c>
      <c r="AT45" s="114">
        <v>0</v>
      </c>
      <c r="AU45" s="114">
        <v>0</v>
      </c>
      <c r="AV45" s="35"/>
      <c r="AW45" s="35"/>
      <c r="AX45" s="105"/>
      <c r="AY45" s="200"/>
      <c r="AZ45" s="106"/>
      <c r="BA45" s="24"/>
      <c r="BB45" s="195"/>
      <c r="BC45" s="195"/>
      <c r="BD45" s="195"/>
      <c r="BE45" s="25"/>
      <c r="BF45" s="24"/>
      <c r="BG45" s="195"/>
      <c r="BH45" s="195"/>
      <c r="BI45" s="195"/>
      <c r="BJ45" s="25"/>
      <c r="BK45" s="24"/>
      <c r="BL45" s="195"/>
      <c r="BM45" s="195"/>
      <c r="BN45" s="195"/>
      <c r="BO45" s="25"/>
      <c r="BP45" s="24"/>
      <c r="BQ45" s="195"/>
      <c r="BR45" s="195"/>
      <c r="BS45" s="195"/>
      <c r="BT45" s="25"/>
      <c r="BU45" s="77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</row>
    <row r="46" spans="1:244" ht="17.149999999999999" customHeight="1" x14ac:dyDescent="0.35">
      <c r="A46" s="30">
        <v>41</v>
      </c>
      <c r="B46" s="30">
        <v>51</v>
      </c>
      <c r="C46" s="30">
        <f t="shared" si="0"/>
        <v>10</v>
      </c>
      <c r="D46" s="92" t="s">
        <v>1589</v>
      </c>
      <c r="E46" s="93">
        <f t="shared" si="3"/>
        <v>22</v>
      </c>
      <c r="F46" s="93">
        <f t="shared" si="2"/>
        <v>2</v>
      </c>
      <c r="G46" s="94"/>
      <c r="H46" s="187" t="s">
        <v>15</v>
      </c>
      <c r="I46" s="94" t="s">
        <v>15</v>
      </c>
      <c r="J46" s="187" t="s">
        <v>15</v>
      </c>
      <c r="K46" s="94" t="s">
        <v>15</v>
      </c>
      <c r="L46" s="187" t="s">
        <v>15</v>
      </c>
      <c r="M46" s="31" t="s">
        <v>15</v>
      </c>
      <c r="N46" s="203" t="s">
        <v>15</v>
      </c>
      <c r="O46" s="94" t="s">
        <v>15</v>
      </c>
      <c r="P46" s="187" t="s">
        <v>15</v>
      </c>
      <c r="Q46" s="31" t="s">
        <v>15</v>
      </c>
      <c r="R46" s="203" t="s">
        <v>15</v>
      </c>
      <c r="S46" s="31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187">
        <v>12</v>
      </c>
      <c r="Y46" s="31" t="s">
        <v>15</v>
      </c>
      <c r="Z46" s="187" t="s">
        <v>15</v>
      </c>
      <c r="AA46" s="31" t="s">
        <v>15</v>
      </c>
      <c r="AB46" s="187" t="s">
        <v>15</v>
      </c>
      <c r="AC46" s="94" t="s">
        <v>15</v>
      </c>
      <c r="AD46" s="187">
        <v>10</v>
      </c>
      <c r="AE46" s="192" t="s">
        <v>15</v>
      </c>
      <c r="AF46" s="203" t="s">
        <v>15</v>
      </c>
      <c r="AG46" s="31" t="s">
        <v>15</v>
      </c>
      <c r="AH46" s="187" t="s">
        <v>15</v>
      </c>
      <c r="AI46" s="31" t="s">
        <v>15</v>
      </c>
      <c r="AJ46" s="187" t="s">
        <v>15</v>
      </c>
      <c r="AK46" s="31" t="s">
        <v>15</v>
      </c>
      <c r="AL46" s="187" t="s">
        <v>15</v>
      </c>
      <c r="AM46" s="192" t="s">
        <v>15</v>
      </c>
      <c r="AN46" s="187" t="s">
        <v>15</v>
      </c>
      <c r="AO46" s="31" t="s">
        <v>15</v>
      </c>
      <c r="AP46" s="232" t="s">
        <v>15</v>
      </c>
      <c r="AQ46" s="113">
        <v>0</v>
      </c>
      <c r="AR46" s="114">
        <v>0</v>
      </c>
      <c r="AS46" s="114">
        <v>0</v>
      </c>
      <c r="AT46" s="114">
        <v>0</v>
      </c>
      <c r="AU46" s="114">
        <v>0</v>
      </c>
      <c r="AV46" s="35"/>
      <c r="AW46" s="35"/>
      <c r="AX46" s="105"/>
      <c r="AY46" s="200"/>
      <c r="AZ46" s="106"/>
      <c r="BA46" s="24"/>
      <c r="BB46" s="195"/>
      <c r="BC46" s="195"/>
      <c r="BD46" s="195"/>
      <c r="BE46" s="25"/>
      <c r="BF46" s="24"/>
      <c r="BG46" s="195"/>
      <c r="BH46" s="195"/>
      <c r="BI46" s="195"/>
      <c r="BJ46" s="25"/>
      <c r="BK46" s="24"/>
      <c r="BL46" s="195"/>
      <c r="BM46" s="195"/>
      <c r="BN46" s="195"/>
      <c r="BO46" s="25"/>
      <c r="BP46" s="24"/>
      <c r="BQ46" s="195"/>
      <c r="BR46" s="195"/>
      <c r="BS46" s="195"/>
      <c r="BT46" s="25"/>
      <c r="BU46" s="77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</row>
    <row r="47" spans="1:244" ht="16.5" customHeight="1" x14ac:dyDescent="0.35">
      <c r="A47" s="30">
        <v>42</v>
      </c>
      <c r="B47" s="30">
        <v>88</v>
      </c>
      <c r="C47" s="30">
        <f t="shared" si="0"/>
        <v>46</v>
      </c>
      <c r="D47" s="92" t="s">
        <v>1860</v>
      </c>
      <c r="E47" s="93">
        <f t="shared" si="3"/>
        <v>22</v>
      </c>
      <c r="F47" s="93">
        <f t="shared" si="2"/>
        <v>3</v>
      </c>
      <c r="G47" s="94"/>
      <c r="H47" s="187" t="s">
        <v>15</v>
      </c>
      <c r="I47" s="94">
        <v>8</v>
      </c>
      <c r="J47" s="187" t="s">
        <v>15</v>
      </c>
      <c r="K47" s="94" t="s">
        <v>15</v>
      </c>
      <c r="L47" s="187" t="s">
        <v>15</v>
      </c>
      <c r="M47" s="31" t="s">
        <v>15</v>
      </c>
      <c r="N47" s="203">
        <v>8</v>
      </c>
      <c r="O47" s="94" t="s">
        <v>15</v>
      </c>
      <c r="P47" s="187" t="s">
        <v>15</v>
      </c>
      <c r="Q47" s="31" t="s">
        <v>15</v>
      </c>
      <c r="R47" s="203" t="s">
        <v>15</v>
      </c>
      <c r="S47" s="31">
        <v>6</v>
      </c>
      <c r="T47" s="187" t="s">
        <v>15</v>
      </c>
      <c r="U47" s="31" t="s">
        <v>15</v>
      </c>
      <c r="V47" s="187" t="s">
        <v>15</v>
      </c>
      <c r="W47" s="31" t="s">
        <v>15</v>
      </c>
      <c r="X47" s="187" t="s">
        <v>15</v>
      </c>
      <c r="Y47" s="31" t="s">
        <v>15</v>
      </c>
      <c r="Z47" s="187" t="s">
        <v>15</v>
      </c>
      <c r="AA47" s="31" t="s">
        <v>15</v>
      </c>
      <c r="AB47" s="187" t="s">
        <v>15</v>
      </c>
      <c r="AC47" s="94" t="s">
        <v>15</v>
      </c>
      <c r="AD47" s="187" t="s">
        <v>15</v>
      </c>
      <c r="AE47" s="192" t="s">
        <v>15</v>
      </c>
      <c r="AF47" s="203" t="s">
        <v>15</v>
      </c>
      <c r="AG47" s="31" t="s">
        <v>15</v>
      </c>
      <c r="AH47" s="187" t="s">
        <v>15</v>
      </c>
      <c r="AI47" s="31" t="s">
        <v>15</v>
      </c>
      <c r="AJ47" s="187" t="s">
        <v>15</v>
      </c>
      <c r="AK47" s="31" t="s">
        <v>15</v>
      </c>
      <c r="AL47" s="187" t="s">
        <v>15</v>
      </c>
      <c r="AM47" s="192" t="s">
        <v>15</v>
      </c>
      <c r="AN47" s="187" t="s">
        <v>15</v>
      </c>
      <c r="AO47" s="31" t="s">
        <v>15</v>
      </c>
      <c r="AP47" s="232" t="s">
        <v>15</v>
      </c>
      <c r="AQ47" s="113">
        <v>0</v>
      </c>
      <c r="AR47" s="114">
        <v>0</v>
      </c>
      <c r="AS47" s="114">
        <v>0</v>
      </c>
      <c r="AT47" s="114">
        <v>0</v>
      </c>
      <c r="AU47" s="114">
        <v>0</v>
      </c>
      <c r="AV47" s="35"/>
      <c r="AW47" s="35"/>
      <c r="AX47" s="105"/>
      <c r="AY47" s="200"/>
      <c r="AZ47" s="106"/>
      <c r="BA47" s="24"/>
      <c r="BB47" s="195"/>
      <c r="BC47" s="195"/>
      <c r="BD47" s="195"/>
      <c r="BE47" s="25"/>
      <c r="BF47" s="24"/>
      <c r="BG47" s="195"/>
      <c r="BH47" s="195"/>
      <c r="BI47" s="195"/>
      <c r="BJ47" s="25"/>
      <c r="BK47" s="24"/>
      <c r="BL47" s="195"/>
      <c r="BM47" s="195"/>
      <c r="BN47" s="195"/>
      <c r="BO47" s="25"/>
      <c r="BP47" s="24"/>
      <c r="BQ47" s="195"/>
      <c r="BR47" s="195"/>
      <c r="BS47" s="195"/>
      <c r="BT47" s="25"/>
      <c r="BU47" s="77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</row>
    <row r="48" spans="1:244" ht="16.5" customHeight="1" x14ac:dyDescent="0.35">
      <c r="A48" s="30">
        <v>43</v>
      </c>
      <c r="B48" s="30">
        <v>44</v>
      </c>
      <c r="C48" s="30">
        <f t="shared" si="0"/>
        <v>1</v>
      </c>
      <c r="D48" s="92" t="s">
        <v>1001</v>
      </c>
      <c r="E48" s="93">
        <f t="shared" si="3"/>
        <v>20</v>
      </c>
      <c r="F48" s="93">
        <f t="shared" si="2"/>
        <v>1</v>
      </c>
      <c r="G48" s="94"/>
      <c r="H48" s="187" t="s">
        <v>15</v>
      </c>
      <c r="I48" s="94" t="s">
        <v>15</v>
      </c>
      <c r="J48" s="187" t="s">
        <v>15</v>
      </c>
      <c r="K48" s="94" t="s">
        <v>15</v>
      </c>
      <c r="L48" s="187" t="s">
        <v>15</v>
      </c>
      <c r="M48" s="31" t="s">
        <v>15</v>
      </c>
      <c r="N48" s="203" t="s">
        <v>15</v>
      </c>
      <c r="O48" s="94" t="s">
        <v>15</v>
      </c>
      <c r="P48" s="187" t="s">
        <v>15</v>
      </c>
      <c r="Q48" s="31" t="s">
        <v>15</v>
      </c>
      <c r="R48" s="203" t="s">
        <v>15</v>
      </c>
      <c r="S48" s="31" t="s">
        <v>15</v>
      </c>
      <c r="T48" s="187">
        <v>20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187" t="s">
        <v>15</v>
      </c>
      <c r="AA48" s="31" t="s">
        <v>15</v>
      </c>
      <c r="AB48" s="187" t="s">
        <v>15</v>
      </c>
      <c r="AC48" s="94" t="s">
        <v>15</v>
      </c>
      <c r="AD48" s="187" t="s">
        <v>15</v>
      </c>
      <c r="AE48" s="192" t="s">
        <v>15</v>
      </c>
      <c r="AF48" s="203" t="s">
        <v>15</v>
      </c>
      <c r="AG48" s="31" t="s">
        <v>15</v>
      </c>
      <c r="AH48" s="187" t="s">
        <v>15</v>
      </c>
      <c r="AI48" s="31" t="s">
        <v>15</v>
      </c>
      <c r="AJ48" s="187" t="s">
        <v>15</v>
      </c>
      <c r="AK48" s="31" t="s">
        <v>15</v>
      </c>
      <c r="AL48" s="187" t="s">
        <v>15</v>
      </c>
      <c r="AM48" s="192" t="s">
        <v>15</v>
      </c>
      <c r="AN48" s="187" t="s">
        <v>15</v>
      </c>
      <c r="AO48" s="31" t="s">
        <v>15</v>
      </c>
      <c r="AP48" s="232" t="s">
        <v>15</v>
      </c>
      <c r="AQ48" s="113">
        <v>0</v>
      </c>
      <c r="AR48" s="114">
        <v>0</v>
      </c>
      <c r="AS48" s="114">
        <v>0</v>
      </c>
      <c r="AT48" s="114">
        <v>0</v>
      </c>
      <c r="AU48" s="114">
        <v>0</v>
      </c>
      <c r="AV48" s="35"/>
      <c r="AW48" s="35"/>
      <c r="AX48" s="105"/>
      <c r="AY48" s="200"/>
      <c r="AZ48" s="106"/>
      <c r="BA48" s="24"/>
      <c r="BB48" s="195"/>
      <c r="BC48" s="195"/>
      <c r="BD48" s="195"/>
      <c r="BE48" s="25"/>
      <c r="BF48" s="24"/>
      <c r="BG48" s="195"/>
      <c r="BH48" s="195"/>
      <c r="BI48" s="195"/>
      <c r="BJ48" s="25"/>
      <c r="BK48" s="24"/>
      <c r="BL48" s="195"/>
      <c r="BM48" s="195"/>
      <c r="BN48" s="195"/>
      <c r="BO48" s="25"/>
      <c r="BP48" s="24"/>
      <c r="BQ48" s="195"/>
      <c r="BR48" s="195"/>
      <c r="BS48" s="195"/>
      <c r="BT48" s="25"/>
      <c r="BU48" s="77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</row>
    <row r="49" spans="1:244" ht="16.5" customHeight="1" x14ac:dyDescent="0.35">
      <c r="A49" s="30">
        <v>44</v>
      </c>
      <c r="B49" s="30">
        <v>52</v>
      </c>
      <c r="C49" s="30">
        <f t="shared" si="0"/>
        <v>8</v>
      </c>
      <c r="D49" s="92" t="s">
        <v>822</v>
      </c>
      <c r="E49" s="93">
        <f t="shared" si="3"/>
        <v>20</v>
      </c>
      <c r="F49" s="93">
        <f t="shared" si="2"/>
        <v>1</v>
      </c>
      <c r="G49" s="94"/>
      <c r="H49" s="187" t="s">
        <v>15</v>
      </c>
      <c r="I49" s="94" t="s">
        <v>15</v>
      </c>
      <c r="J49" s="187" t="s">
        <v>15</v>
      </c>
      <c r="K49" s="94" t="s">
        <v>15</v>
      </c>
      <c r="L49" s="187" t="s">
        <v>15</v>
      </c>
      <c r="M49" s="31" t="s">
        <v>15</v>
      </c>
      <c r="N49" s="203" t="s">
        <v>15</v>
      </c>
      <c r="O49" s="94" t="s">
        <v>15</v>
      </c>
      <c r="P49" s="187" t="s">
        <v>15</v>
      </c>
      <c r="Q49" s="31" t="s">
        <v>15</v>
      </c>
      <c r="R49" s="203" t="s">
        <v>15</v>
      </c>
      <c r="S49" s="31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187" t="s">
        <v>15</v>
      </c>
      <c r="Y49" s="31" t="s">
        <v>15</v>
      </c>
      <c r="Z49" s="187" t="s">
        <v>15</v>
      </c>
      <c r="AA49" s="31" t="s">
        <v>15</v>
      </c>
      <c r="AB49" s="187" t="s">
        <v>15</v>
      </c>
      <c r="AC49" s="94">
        <v>20</v>
      </c>
      <c r="AD49" s="187" t="s">
        <v>15</v>
      </c>
      <c r="AE49" s="192" t="s">
        <v>15</v>
      </c>
      <c r="AF49" s="203" t="s">
        <v>15</v>
      </c>
      <c r="AG49" s="31" t="s">
        <v>15</v>
      </c>
      <c r="AH49" s="187" t="s">
        <v>15</v>
      </c>
      <c r="AI49" s="31" t="s">
        <v>15</v>
      </c>
      <c r="AJ49" s="187" t="s">
        <v>15</v>
      </c>
      <c r="AK49" s="31" t="s">
        <v>15</v>
      </c>
      <c r="AL49" s="187" t="s">
        <v>15</v>
      </c>
      <c r="AM49" s="192" t="s">
        <v>15</v>
      </c>
      <c r="AN49" s="187" t="s">
        <v>15</v>
      </c>
      <c r="AO49" s="31" t="s">
        <v>15</v>
      </c>
      <c r="AP49" s="232" t="s">
        <v>15</v>
      </c>
      <c r="AQ49" s="113">
        <v>0</v>
      </c>
      <c r="AR49" s="114">
        <v>0</v>
      </c>
      <c r="AS49" s="114">
        <v>0</v>
      </c>
      <c r="AT49" s="114">
        <v>0</v>
      </c>
      <c r="AU49" s="114">
        <v>0</v>
      </c>
      <c r="AV49" s="35"/>
      <c r="AW49" s="35"/>
      <c r="AX49" s="105"/>
      <c r="AY49" s="200"/>
      <c r="AZ49" s="106"/>
      <c r="BA49" s="24"/>
      <c r="BB49" s="195"/>
      <c r="BC49" s="195"/>
      <c r="BD49" s="195"/>
      <c r="BE49" s="25"/>
      <c r="BF49" s="24"/>
      <c r="BG49" s="195"/>
      <c r="BH49" s="195"/>
      <c r="BI49" s="195"/>
      <c r="BJ49" s="25"/>
      <c r="BK49" s="24"/>
      <c r="BL49" s="195"/>
      <c r="BM49" s="195"/>
      <c r="BN49" s="195"/>
      <c r="BO49" s="25"/>
      <c r="BP49" s="24"/>
      <c r="BQ49" s="195"/>
      <c r="BR49" s="195"/>
      <c r="BS49" s="195"/>
      <c r="BT49" s="25"/>
      <c r="BU49" s="77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</row>
    <row r="50" spans="1:244" ht="16.5" customHeight="1" x14ac:dyDescent="0.35">
      <c r="A50" s="30">
        <v>45</v>
      </c>
      <c r="B50" s="30">
        <v>55</v>
      </c>
      <c r="C50" s="30">
        <f t="shared" si="0"/>
        <v>10</v>
      </c>
      <c r="D50" s="92" t="s">
        <v>348</v>
      </c>
      <c r="E50" s="93">
        <f t="shared" si="3"/>
        <v>20</v>
      </c>
      <c r="F50" s="93">
        <f t="shared" si="2"/>
        <v>1</v>
      </c>
      <c r="G50" s="94"/>
      <c r="H50" s="187" t="s">
        <v>15</v>
      </c>
      <c r="I50" s="94" t="s">
        <v>15</v>
      </c>
      <c r="J50" s="187" t="s">
        <v>15</v>
      </c>
      <c r="K50" s="94" t="s">
        <v>15</v>
      </c>
      <c r="L50" s="187" t="s">
        <v>15</v>
      </c>
      <c r="M50" s="31" t="s">
        <v>15</v>
      </c>
      <c r="N50" s="203" t="s">
        <v>15</v>
      </c>
      <c r="O50" s="94" t="s">
        <v>15</v>
      </c>
      <c r="P50" s="187" t="s">
        <v>15</v>
      </c>
      <c r="Q50" s="31" t="s">
        <v>15</v>
      </c>
      <c r="R50" s="203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187" t="s">
        <v>15</v>
      </c>
      <c r="AA50" s="31" t="s">
        <v>15</v>
      </c>
      <c r="AB50" s="187" t="s">
        <v>15</v>
      </c>
      <c r="AC50" s="94" t="s">
        <v>15</v>
      </c>
      <c r="AD50" s="187" t="s">
        <v>15</v>
      </c>
      <c r="AE50" s="192" t="s">
        <v>15</v>
      </c>
      <c r="AF50" s="203" t="s">
        <v>15</v>
      </c>
      <c r="AG50" s="31" t="s">
        <v>15</v>
      </c>
      <c r="AH50" s="187" t="s">
        <v>15</v>
      </c>
      <c r="AI50" s="31" t="s">
        <v>15</v>
      </c>
      <c r="AJ50" s="187" t="s">
        <v>15</v>
      </c>
      <c r="AK50" s="31" t="s">
        <v>15</v>
      </c>
      <c r="AL50" s="187" t="s">
        <v>15</v>
      </c>
      <c r="AM50" s="192" t="s">
        <v>15</v>
      </c>
      <c r="AN50" s="187" t="s">
        <v>15</v>
      </c>
      <c r="AO50" s="31" t="s">
        <v>15</v>
      </c>
      <c r="AP50" s="232">
        <v>20</v>
      </c>
      <c r="AQ50" s="113">
        <v>0</v>
      </c>
      <c r="AR50" s="114">
        <v>0</v>
      </c>
      <c r="AS50" s="114">
        <v>0</v>
      </c>
      <c r="AT50" s="114">
        <v>0</v>
      </c>
      <c r="AU50" s="114">
        <v>0</v>
      </c>
      <c r="AV50" s="35"/>
      <c r="AW50" s="35"/>
      <c r="AX50" s="105"/>
      <c r="AY50" s="200"/>
      <c r="AZ50" s="106"/>
      <c r="BA50" s="24"/>
      <c r="BB50" s="195"/>
      <c r="BC50" s="195"/>
      <c r="BD50" s="195"/>
      <c r="BE50" s="25"/>
      <c r="BF50" s="24"/>
      <c r="BG50" s="195"/>
      <c r="BH50" s="195"/>
      <c r="BI50" s="195"/>
      <c r="BJ50" s="25"/>
      <c r="BK50" s="24"/>
      <c r="BL50" s="195"/>
      <c r="BM50" s="195"/>
      <c r="BN50" s="195"/>
      <c r="BO50" s="25"/>
      <c r="BP50" s="24"/>
      <c r="BQ50" s="195"/>
      <c r="BR50" s="195"/>
      <c r="BS50" s="195"/>
      <c r="BT50" s="25"/>
      <c r="BU50" s="77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</row>
    <row r="51" spans="1:244" ht="16.5" customHeight="1" x14ac:dyDescent="0.35">
      <c r="A51" s="30">
        <v>46</v>
      </c>
      <c r="B51" s="30">
        <v>56</v>
      </c>
      <c r="C51" s="30">
        <f t="shared" si="0"/>
        <v>10</v>
      </c>
      <c r="D51" s="92" t="s">
        <v>2043</v>
      </c>
      <c r="E51" s="93">
        <f t="shared" si="3"/>
        <v>20</v>
      </c>
      <c r="F51" s="93">
        <f t="shared" si="2"/>
        <v>1</v>
      </c>
      <c r="G51" s="94"/>
      <c r="H51" s="187" t="s">
        <v>15</v>
      </c>
      <c r="I51" s="94" t="s">
        <v>15</v>
      </c>
      <c r="J51" s="187" t="s">
        <v>15</v>
      </c>
      <c r="K51" s="94">
        <v>20</v>
      </c>
      <c r="L51" s="187" t="s">
        <v>15</v>
      </c>
      <c r="M51" s="31" t="s">
        <v>15</v>
      </c>
      <c r="N51" s="203" t="s">
        <v>15</v>
      </c>
      <c r="O51" s="94" t="s">
        <v>15</v>
      </c>
      <c r="P51" s="187" t="s">
        <v>15</v>
      </c>
      <c r="Q51" s="31" t="s">
        <v>15</v>
      </c>
      <c r="R51" s="203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187" t="s">
        <v>15</v>
      </c>
      <c r="Y51" s="31" t="s">
        <v>15</v>
      </c>
      <c r="Z51" s="187" t="s">
        <v>15</v>
      </c>
      <c r="AA51" s="31" t="s">
        <v>15</v>
      </c>
      <c r="AB51" s="187" t="s">
        <v>15</v>
      </c>
      <c r="AC51" s="94" t="s">
        <v>15</v>
      </c>
      <c r="AD51" s="187" t="s">
        <v>15</v>
      </c>
      <c r="AE51" s="192" t="s">
        <v>15</v>
      </c>
      <c r="AF51" s="203" t="s">
        <v>15</v>
      </c>
      <c r="AG51" s="31" t="s">
        <v>15</v>
      </c>
      <c r="AH51" s="187" t="s">
        <v>15</v>
      </c>
      <c r="AI51" s="31" t="s">
        <v>15</v>
      </c>
      <c r="AJ51" s="187" t="s">
        <v>15</v>
      </c>
      <c r="AK51" s="31" t="s">
        <v>15</v>
      </c>
      <c r="AL51" s="187" t="s">
        <v>15</v>
      </c>
      <c r="AM51" s="192" t="s">
        <v>15</v>
      </c>
      <c r="AN51" s="187" t="s">
        <v>15</v>
      </c>
      <c r="AO51" s="31" t="s">
        <v>15</v>
      </c>
      <c r="AP51" s="232" t="s">
        <v>15</v>
      </c>
      <c r="AQ51" s="113">
        <v>0</v>
      </c>
      <c r="AR51" s="114">
        <v>0</v>
      </c>
      <c r="AS51" s="114">
        <v>0</v>
      </c>
      <c r="AT51" s="114">
        <v>0</v>
      </c>
      <c r="AU51" s="114">
        <v>0</v>
      </c>
      <c r="AV51" s="35"/>
      <c r="AW51" s="35"/>
      <c r="AX51" s="105"/>
      <c r="AY51" s="200"/>
      <c r="AZ51" s="106"/>
      <c r="BA51" s="24"/>
      <c r="BB51" s="195"/>
      <c r="BC51" s="195"/>
      <c r="BD51" s="195"/>
      <c r="BE51" s="25"/>
      <c r="BF51" s="24"/>
      <c r="BG51" s="195"/>
      <c r="BH51" s="195"/>
      <c r="BI51" s="195"/>
      <c r="BJ51" s="25"/>
      <c r="BK51" s="24"/>
      <c r="BL51" s="195"/>
      <c r="BM51" s="195"/>
      <c r="BN51" s="195"/>
      <c r="BO51" s="25"/>
      <c r="BP51" s="24"/>
      <c r="BQ51" s="195"/>
      <c r="BR51" s="195"/>
      <c r="BS51" s="195"/>
      <c r="BT51" s="25"/>
      <c r="BU51" s="77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</row>
    <row r="52" spans="1:244" ht="16.5" customHeight="1" x14ac:dyDescent="0.35">
      <c r="A52" s="30">
        <v>47</v>
      </c>
      <c r="B52" s="30"/>
      <c r="C52" s="30"/>
      <c r="D52" s="92" t="s">
        <v>2236</v>
      </c>
      <c r="E52" s="93">
        <f t="shared" si="3"/>
        <v>20</v>
      </c>
      <c r="F52" s="93">
        <f t="shared" si="2"/>
        <v>1</v>
      </c>
      <c r="G52" s="94"/>
      <c r="H52" s="187">
        <v>20</v>
      </c>
      <c r="I52" s="94" t="s">
        <v>15</v>
      </c>
      <c r="J52" s="187" t="s">
        <v>15</v>
      </c>
      <c r="K52" s="94" t="s">
        <v>15</v>
      </c>
      <c r="L52" s="187" t="s">
        <v>15</v>
      </c>
      <c r="M52" s="31" t="s">
        <v>15</v>
      </c>
      <c r="N52" s="203" t="s">
        <v>15</v>
      </c>
      <c r="O52" s="94" t="s">
        <v>15</v>
      </c>
      <c r="P52" s="187" t="s">
        <v>15</v>
      </c>
      <c r="Q52" s="31" t="s">
        <v>15</v>
      </c>
      <c r="R52" s="203" t="s">
        <v>15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187" t="s">
        <v>15</v>
      </c>
      <c r="AA52" s="31" t="s">
        <v>15</v>
      </c>
      <c r="AB52" s="187" t="s">
        <v>15</v>
      </c>
      <c r="AC52" s="94" t="s">
        <v>15</v>
      </c>
      <c r="AD52" s="187" t="s">
        <v>15</v>
      </c>
      <c r="AE52" s="192" t="s">
        <v>15</v>
      </c>
      <c r="AF52" s="203" t="s">
        <v>15</v>
      </c>
      <c r="AG52" s="31" t="s">
        <v>15</v>
      </c>
      <c r="AH52" s="187" t="s">
        <v>15</v>
      </c>
      <c r="AI52" s="31" t="s">
        <v>15</v>
      </c>
      <c r="AJ52" s="187" t="s">
        <v>15</v>
      </c>
      <c r="AK52" s="31" t="s">
        <v>15</v>
      </c>
      <c r="AL52" s="187" t="s">
        <v>15</v>
      </c>
      <c r="AM52" s="192" t="s">
        <v>15</v>
      </c>
      <c r="AN52" s="187" t="s">
        <v>15</v>
      </c>
      <c r="AO52" s="31" t="s">
        <v>15</v>
      </c>
      <c r="AP52" s="232" t="s">
        <v>15</v>
      </c>
      <c r="AQ52" s="113">
        <v>0</v>
      </c>
      <c r="AR52" s="114">
        <v>0</v>
      </c>
      <c r="AS52" s="114">
        <v>0</v>
      </c>
      <c r="AT52" s="114">
        <v>0</v>
      </c>
      <c r="AU52" s="114">
        <v>0</v>
      </c>
      <c r="AV52" s="35"/>
      <c r="AW52" s="35"/>
      <c r="AX52" s="105"/>
      <c r="AY52" s="200"/>
      <c r="AZ52" s="106"/>
      <c r="BA52" s="24"/>
      <c r="BB52" s="195"/>
      <c r="BC52" s="195"/>
      <c r="BD52" s="195"/>
      <c r="BE52" s="25"/>
      <c r="BF52" s="24"/>
      <c r="BG52" s="195"/>
      <c r="BH52" s="195"/>
      <c r="BI52" s="195"/>
      <c r="BJ52" s="25"/>
      <c r="BK52" s="24"/>
      <c r="BL52" s="195"/>
      <c r="BM52" s="195"/>
      <c r="BN52" s="195"/>
      <c r="BO52" s="25"/>
      <c r="BP52" s="24"/>
      <c r="BQ52" s="195"/>
      <c r="BR52" s="195"/>
      <c r="BS52" s="195"/>
      <c r="BT52" s="25"/>
      <c r="BU52" s="77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</row>
    <row r="53" spans="1:244" ht="16.5" customHeight="1" x14ac:dyDescent="0.35">
      <c r="A53" s="30">
        <v>48</v>
      </c>
      <c r="B53" s="30">
        <v>57</v>
      </c>
      <c r="C53" s="30">
        <f t="shared" ref="C53:C64" si="4">B53-A53</f>
        <v>9</v>
      </c>
      <c r="D53" s="92" t="s">
        <v>343</v>
      </c>
      <c r="E53" s="93">
        <f t="shared" si="3"/>
        <v>19</v>
      </c>
      <c r="F53" s="93">
        <f t="shared" si="2"/>
        <v>2</v>
      </c>
      <c r="G53" s="94"/>
      <c r="H53" s="187">
        <v>2</v>
      </c>
      <c r="I53" s="94" t="s">
        <v>15</v>
      </c>
      <c r="J53" s="187" t="s">
        <v>15</v>
      </c>
      <c r="K53" s="94" t="s">
        <v>15</v>
      </c>
      <c r="L53" s="187" t="s">
        <v>15</v>
      </c>
      <c r="M53" s="31" t="s">
        <v>15</v>
      </c>
      <c r="N53" s="203" t="s">
        <v>15</v>
      </c>
      <c r="O53" s="94" t="s">
        <v>15</v>
      </c>
      <c r="P53" s="187">
        <v>17</v>
      </c>
      <c r="Q53" s="31" t="s">
        <v>15</v>
      </c>
      <c r="R53" s="203" t="s">
        <v>15</v>
      </c>
      <c r="S53" s="31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187" t="s">
        <v>15</v>
      </c>
      <c r="AA53" s="31" t="s">
        <v>15</v>
      </c>
      <c r="AB53" s="187" t="s">
        <v>15</v>
      </c>
      <c r="AC53" s="94" t="s">
        <v>15</v>
      </c>
      <c r="AD53" s="187" t="s">
        <v>15</v>
      </c>
      <c r="AE53" s="192" t="s">
        <v>15</v>
      </c>
      <c r="AF53" s="203" t="s">
        <v>15</v>
      </c>
      <c r="AG53" s="31" t="s">
        <v>15</v>
      </c>
      <c r="AH53" s="187" t="s">
        <v>15</v>
      </c>
      <c r="AI53" s="31" t="s">
        <v>15</v>
      </c>
      <c r="AJ53" s="187" t="s">
        <v>15</v>
      </c>
      <c r="AK53" s="31" t="s">
        <v>15</v>
      </c>
      <c r="AL53" s="187" t="s">
        <v>15</v>
      </c>
      <c r="AM53" s="192" t="s">
        <v>15</v>
      </c>
      <c r="AN53" s="187" t="s">
        <v>15</v>
      </c>
      <c r="AO53" s="31" t="s">
        <v>15</v>
      </c>
      <c r="AP53" s="232" t="s">
        <v>15</v>
      </c>
      <c r="AQ53" s="113">
        <v>0</v>
      </c>
      <c r="AR53" s="114">
        <v>0</v>
      </c>
      <c r="AS53" s="114">
        <v>0</v>
      </c>
      <c r="AT53" s="114">
        <v>0</v>
      </c>
      <c r="AU53" s="114">
        <v>0</v>
      </c>
      <c r="AV53" s="35"/>
      <c r="AW53" s="35"/>
      <c r="AX53" s="105"/>
      <c r="AY53" s="200"/>
      <c r="AZ53" s="106"/>
      <c r="BA53" s="24"/>
      <c r="BB53" s="195"/>
      <c r="BC53" s="195"/>
      <c r="BD53" s="195"/>
      <c r="BE53" s="25"/>
      <c r="BF53" s="24"/>
      <c r="BG53" s="195"/>
      <c r="BH53" s="195"/>
      <c r="BI53" s="195"/>
      <c r="BJ53" s="25"/>
      <c r="BK53" s="24"/>
      <c r="BL53" s="195"/>
      <c r="BM53" s="195"/>
      <c r="BN53" s="195"/>
      <c r="BO53" s="25"/>
      <c r="BP53" s="24"/>
      <c r="BQ53" s="195"/>
      <c r="BR53" s="195"/>
      <c r="BS53" s="195"/>
      <c r="BT53" s="25"/>
      <c r="BU53" s="77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</row>
    <row r="54" spans="1:244" ht="16.5" customHeight="1" x14ac:dyDescent="0.35">
      <c r="A54" s="30">
        <v>49</v>
      </c>
      <c r="B54" s="30">
        <v>27</v>
      </c>
      <c r="C54" s="30">
        <f t="shared" si="4"/>
        <v>-22</v>
      </c>
      <c r="D54" s="92" t="s">
        <v>759</v>
      </c>
      <c r="E54" s="93">
        <f t="shared" si="3"/>
        <v>18</v>
      </c>
      <c r="F54" s="93">
        <f t="shared" si="2"/>
        <v>2</v>
      </c>
      <c r="G54" s="94"/>
      <c r="H54" s="187" t="s">
        <v>15</v>
      </c>
      <c r="I54" s="94" t="s">
        <v>15</v>
      </c>
      <c r="J54" s="187" t="s">
        <v>15</v>
      </c>
      <c r="K54" s="94" t="s">
        <v>15</v>
      </c>
      <c r="L54" s="187" t="s">
        <v>15</v>
      </c>
      <c r="M54" s="31" t="s">
        <v>15</v>
      </c>
      <c r="N54" s="203" t="s">
        <v>15</v>
      </c>
      <c r="O54" s="94" t="s">
        <v>15</v>
      </c>
      <c r="P54" s="187" t="s">
        <v>15</v>
      </c>
      <c r="Q54" s="31" t="s">
        <v>15</v>
      </c>
      <c r="R54" s="203">
        <v>8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187" t="s">
        <v>15</v>
      </c>
      <c r="Y54" s="31" t="s">
        <v>15</v>
      </c>
      <c r="Z54" s="187" t="s">
        <v>15</v>
      </c>
      <c r="AA54" s="31" t="s">
        <v>15</v>
      </c>
      <c r="AB54" s="187" t="s">
        <v>15</v>
      </c>
      <c r="AC54" s="94" t="s">
        <v>15</v>
      </c>
      <c r="AD54" s="187" t="s">
        <v>15</v>
      </c>
      <c r="AE54" s="192" t="s">
        <v>15</v>
      </c>
      <c r="AF54" s="203" t="s">
        <v>15</v>
      </c>
      <c r="AG54" s="31" t="s">
        <v>15</v>
      </c>
      <c r="AH54" s="187" t="s">
        <v>15</v>
      </c>
      <c r="AI54" s="31" t="s">
        <v>15</v>
      </c>
      <c r="AJ54" s="187" t="s">
        <v>15</v>
      </c>
      <c r="AK54" s="31" t="s">
        <v>15</v>
      </c>
      <c r="AL54" s="187" t="s">
        <v>15</v>
      </c>
      <c r="AM54" s="192" t="s">
        <v>15</v>
      </c>
      <c r="AN54" s="187">
        <v>10</v>
      </c>
      <c r="AO54" s="31" t="s">
        <v>15</v>
      </c>
      <c r="AP54" s="232" t="s">
        <v>15</v>
      </c>
      <c r="AQ54" s="113">
        <v>0</v>
      </c>
      <c r="AR54" s="114">
        <v>0</v>
      </c>
      <c r="AS54" s="114">
        <v>0</v>
      </c>
      <c r="AT54" s="114">
        <v>0</v>
      </c>
      <c r="AU54" s="114">
        <v>0</v>
      </c>
      <c r="AV54" s="35"/>
      <c r="AW54" s="35"/>
      <c r="AX54" s="105"/>
      <c r="AY54" s="200"/>
      <c r="AZ54" s="106"/>
      <c r="BA54" s="24"/>
      <c r="BB54" s="195"/>
      <c r="BC54" s="195"/>
      <c r="BD54" s="195"/>
      <c r="BE54" s="25"/>
      <c r="BF54" s="24"/>
      <c r="BG54" s="195"/>
      <c r="BH54" s="195"/>
      <c r="BI54" s="195"/>
      <c r="BJ54" s="25"/>
      <c r="BK54" s="24"/>
      <c r="BL54" s="195"/>
      <c r="BM54" s="195"/>
      <c r="BN54" s="195"/>
      <c r="BO54" s="25"/>
      <c r="BP54" s="24"/>
      <c r="BQ54" s="195"/>
      <c r="BR54" s="195"/>
      <c r="BS54" s="195"/>
      <c r="BT54" s="25"/>
      <c r="BU54" s="77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</row>
    <row r="55" spans="1:244" ht="16.5" customHeight="1" x14ac:dyDescent="0.35">
      <c r="A55" s="30">
        <v>50</v>
      </c>
      <c r="B55" s="30">
        <v>61</v>
      </c>
      <c r="C55" s="30">
        <f t="shared" si="4"/>
        <v>11</v>
      </c>
      <c r="D55" s="92" t="s">
        <v>82</v>
      </c>
      <c r="E55" s="93">
        <f t="shared" si="3"/>
        <v>18</v>
      </c>
      <c r="F55" s="93">
        <f t="shared" si="2"/>
        <v>2</v>
      </c>
      <c r="G55" s="94"/>
      <c r="H55" s="187" t="s">
        <v>15</v>
      </c>
      <c r="I55" s="94" t="s">
        <v>15</v>
      </c>
      <c r="J55" s="187" t="s">
        <v>15</v>
      </c>
      <c r="K55" s="94" t="s">
        <v>15</v>
      </c>
      <c r="L55" s="187" t="s">
        <v>15</v>
      </c>
      <c r="M55" s="31" t="s">
        <v>15</v>
      </c>
      <c r="N55" s="203" t="s">
        <v>15</v>
      </c>
      <c r="O55" s="94" t="s">
        <v>15</v>
      </c>
      <c r="P55" s="187" t="s">
        <v>15</v>
      </c>
      <c r="Q55" s="31" t="s">
        <v>15</v>
      </c>
      <c r="R55" s="203" t="s">
        <v>15</v>
      </c>
      <c r="S55" s="31" t="s">
        <v>15</v>
      </c>
      <c r="T55" s="187" t="s">
        <v>15</v>
      </c>
      <c r="U55" s="31" t="s">
        <v>15</v>
      </c>
      <c r="V55" s="187">
        <v>4</v>
      </c>
      <c r="W55" s="31" t="s">
        <v>15</v>
      </c>
      <c r="X55" s="187" t="s">
        <v>15</v>
      </c>
      <c r="Y55" s="31" t="s">
        <v>15</v>
      </c>
      <c r="Z55" s="187" t="s">
        <v>15</v>
      </c>
      <c r="AA55" s="31" t="s">
        <v>15</v>
      </c>
      <c r="AB55" s="187" t="s">
        <v>15</v>
      </c>
      <c r="AC55" s="94" t="s">
        <v>15</v>
      </c>
      <c r="AD55" s="187" t="s">
        <v>15</v>
      </c>
      <c r="AE55" s="192" t="s">
        <v>15</v>
      </c>
      <c r="AF55" s="203" t="s">
        <v>15</v>
      </c>
      <c r="AG55" s="31" t="s">
        <v>15</v>
      </c>
      <c r="AH55" s="187" t="s">
        <v>15</v>
      </c>
      <c r="AI55" s="31" t="s">
        <v>15</v>
      </c>
      <c r="AJ55" s="187" t="s">
        <v>15</v>
      </c>
      <c r="AK55" s="31" t="s">
        <v>15</v>
      </c>
      <c r="AL55" s="187" t="s">
        <v>15</v>
      </c>
      <c r="AM55" s="192">
        <v>14</v>
      </c>
      <c r="AN55" s="187" t="s">
        <v>15</v>
      </c>
      <c r="AO55" s="31" t="s">
        <v>15</v>
      </c>
      <c r="AP55" s="232" t="s">
        <v>15</v>
      </c>
      <c r="AQ55" s="113">
        <v>0</v>
      </c>
      <c r="AR55" s="114">
        <v>0</v>
      </c>
      <c r="AS55" s="114">
        <v>0</v>
      </c>
      <c r="AT55" s="114">
        <v>0</v>
      </c>
      <c r="AU55" s="114">
        <v>0</v>
      </c>
      <c r="AV55" s="35"/>
      <c r="AW55" s="35"/>
      <c r="AX55" s="105"/>
      <c r="AY55" s="200"/>
      <c r="AZ55" s="106"/>
      <c r="BA55" s="24"/>
      <c r="BB55" s="195"/>
      <c r="BC55" s="195"/>
      <c r="BD55" s="195"/>
      <c r="BE55" s="25"/>
      <c r="BF55" s="24"/>
      <c r="BG55" s="195"/>
      <c r="BH55" s="195"/>
      <c r="BI55" s="195"/>
      <c r="BJ55" s="25"/>
      <c r="BK55" s="24"/>
      <c r="BL55" s="195"/>
      <c r="BM55" s="195"/>
      <c r="BN55" s="195"/>
      <c r="BO55" s="25"/>
      <c r="BP55" s="24"/>
      <c r="BQ55" s="195"/>
      <c r="BR55" s="195"/>
      <c r="BS55" s="195"/>
      <c r="BT55" s="25"/>
      <c r="BU55" s="77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</row>
    <row r="56" spans="1:244" ht="16.5" customHeight="1" x14ac:dyDescent="0.35">
      <c r="A56" s="30">
        <v>51</v>
      </c>
      <c r="B56" s="30">
        <v>62</v>
      </c>
      <c r="C56" s="30">
        <f t="shared" si="4"/>
        <v>11</v>
      </c>
      <c r="D56" s="92" t="s">
        <v>1484</v>
      </c>
      <c r="E56" s="93">
        <f t="shared" si="3"/>
        <v>18</v>
      </c>
      <c r="F56" s="93">
        <f t="shared" si="2"/>
        <v>2</v>
      </c>
      <c r="G56" s="94"/>
      <c r="H56" s="187" t="s">
        <v>15</v>
      </c>
      <c r="I56" s="94" t="s">
        <v>15</v>
      </c>
      <c r="J56" s="187" t="s">
        <v>15</v>
      </c>
      <c r="K56" s="94" t="s">
        <v>15</v>
      </c>
      <c r="L56" s="187" t="s">
        <v>15</v>
      </c>
      <c r="M56" s="31" t="s">
        <v>15</v>
      </c>
      <c r="N56" s="203" t="s">
        <v>15</v>
      </c>
      <c r="O56" s="94" t="s">
        <v>15</v>
      </c>
      <c r="P56" s="187" t="s">
        <v>15</v>
      </c>
      <c r="Q56" s="31" t="s">
        <v>15</v>
      </c>
      <c r="R56" s="203" t="s">
        <v>15</v>
      </c>
      <c r="S56" s="31">
        <v>8</v>
      </c>
      <c r="T56" s="187" t="s">
        <v>15</v>
      </c>
      <c r="U56" s="31" t="s">
        <v>15</v>
      </c>
      <c r="V56" s="187" t="s">
        <v>15</v>
      </c>
      <c r="W56" s="31" t="s">
        <v>15</v>
      </c>
      <c r="X56" s="187" t="s">
        <v>15</v>
      </c>
      <c r="Y56" s="31" t="s">
        <v>15</v>
      </c>
      <c r="Z56" s="187" t="s">
        <v>15</v>
      </c>
      <c r="AA56" s="31" t="s">
        <v>15</v>
      </c>
      <c r="AB56" s="187" t="s">
        <v>15</v>
      </c>
      <c r="AC56" s="94" t="s">
        <v>15</v>
      </c>
      <c r="AD56" s="187" t="s">
        <v>15</v>
      </c>
      <c r="AE56" s="192" t="s">
        <v>15</v>
      </c>
      <c r="AF56" s="203" t="s">
        <v>15</v>
      </c>
      <c r="AG56" s="31" t="s">
        <v>15</v>
      </c>
      <c r="AH56" s="187" t="s">
        <v>15</v>
      </c>
      <c r="AI56" s="31" t="s">
        <v>15</v>
      </c>
      <c r="AJ56" s="187" t="s">
        <v>15</v>
      </c>
      <c r="AK56" s="31" t="s">
        <v>15</v>
      </c>
      <c r="AL56" s="187">
        <v>10</v>
      </c>
      <c r="AM56" s="192" t="s">
        <v>15</v>
      </c>
      <c r="AN56" s="187" t="s">
        <v>15</v>
      </c>
      <c r="AO56" s="31" t="s">
        <v>15</v>
      </c>
      <c r="AP56" s="232" t="s">
        <v>15</v>
      </c>
      <c r="AQ56" s="113">
        <v>0</v>
      </c>
      <c r="AR56" s="114">
        <v>0</v>
      </c>
      <c r="AS56" s="114">
        <v>0</v>
      </c>
      <c r="AT56" s="114">
        <v>0</v>
      </c>
      <c r="AU56" s="114">
        <v>0</v>
      </c>
      <c r="AV56" s="35"/>
      <c r="AW56" s="35"/>
      <c r="AX56" s="105"/>
      <c r="AY56" s="200"/>
      <c r="AZ56" s="106"/>
      <c r="BA56" s="24"/>
      <c r="BB56" s="195"/>
      <c r="BC56" s="195"/>
      <c r="BD56" s="195"/>
      <c r="BE56" s="25"/>
      <c r="BF56" s="24"/>
      <c r="BG56" s="195"/>
      <c r="BH56" s="195"/>
      <c r="BI56" s="195"/>
      <c r="BJ56" s="25"/>
      <c r="BK56" s="24"/>
      <c r="BL56" s="195"/>
      <c r="BM56" s="195"/>
      <c r="BN56" s="195"/>
      <c r="BO56" s="25"/>
      <c r="BP56" s="24"/>
      <c r="BQ56" s="195"/>
      <c r="BR56" s="195"/>
      <c r="BS56" s="195"/>
      <c r="BT56" s="25"/>
      <c r="BU56" s="77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</row>
    <row r="57" spans="1:244" ht="16.5" customHeight="1" x14ac:dyDescent="0.35">
      <c r="A57" s="30">
        <v>52</v>
      </c>
      <c r="B57" s="30">
        <v>63</v>
      </c>
      <c r="C57" s="30">
        <f t="shared" si="4"/>
        <v>11</v>
      </c>
      <c r="D57" s="92" t="s">
        <v>1806</v>
      </c>
      <c r="E57" s="93">
        <f t="shared" si="3"/>
        <v>18</v>
      </c>
      <c r="F57" s="93">
        <f t="shared" si="2"/>
        <v>2</v>
      </c>
      <c r="G57" s="94"/>
      <c r="H57" s="187" t="s">
        <v>15</v>
      </c>
      <c r="I57" s="94" t="s">
        <v>15</v>
      </c>
      <c r="J57" s="187" t="s">
        <v>15</v>
      </c>
      <c r="K57" s="94" t="s">
        <v>15</v>
      </c>
      <c r="L57" s="187" t="s">
        <v>15</v>
      </c>
      <c r="M57" s="31">
        <v>6</v>
      </c>
      <c r="N57" s="203" t="s">
        <v>15</v>
      </c>
      <c r="O57" s="94" t="s">
        <v>15</v>
      </c>
      <c r="P57" s="187" t="s">
        <v>15</v>
      </c>
      <c r="Q57" s="31" t="s">
        <v>15</v>
      </c>
      <c r="R57" s="203" t="s">
        <v>15</v>
      </c>
      <c r="S57" s="31" t="s">
        <v>15</v>
      </c>
      <c r="T57" s="187">
        <v>12</v>
      </c>
      <c r="U57" s="31" t="s">
        <v>15</v>
      </c>
      <c r="V57" s="187" t="s">
        <v>15</v>
      </c>
      <c r="W57" s="31" t="s">
        <v>15</v>
      </c>
      <c r="X57" s="187" t="s">
        <v>15</v>
      </c>
      <c r="Y57" s="31" t="s">
        <v>15</v>
      </c>
      <c r="Z57" s="187" t="s">
        <v>15</v>
      </c>
      <c r="AA57" s="31" t="s">
        <v>15</v>
      </c>
      <c r="AB57" s="187" t="s">
        <v>15</v>
      </c>
      <c r="AC57" s="94" t="s">
        <v>15</v>
      </c>
      <c r="AD57" s="187" t="s">
        <v>15</v>
      </c>
      <c r="AE57" s="192" t="s">
        <v>15</v>
      </c>
      <c r="AF57" s="203" t="s">
        <v>15</v>
      </c>
      <c r="AG57" s="31" t="s">
        <v>15</v>
      </c>
      <c r="AH57" s="187" t="s">
        <v>15</v>
      </c>
      <c r="AI57" s="31" t="s">
        <v>15</v>
      </c>
      <c r="AJ57" s="187" t="s">
        <v>15</v>
      </c>
      <c r="AK57" s="31" t="s">
        <v>15</v>
      </c>
      <c r="AL57" s="187" t="s">
        <v>15</v>
      </c>
      <c r="AM57" s="192" t="s">
        <v>15</v>
      </c>
      <c r="AN57" s="187" t="s">
        <v>15</v>
      </c>
      <c r="AO57" s="31" t="s">
        <v>15</v>
      </c>
      <c r="AP57" s="232" t="s">
        <v>15</v>
      </c>
      <c r="AQ57" s="113">
        <v>0</v>
      </c>
      <c r="AR57" s="114">
        <v>0</v>
      </c>
      <c r="AS57" s="114">
        <v>0</v>
      </c>
      <c r="AT57" s="114">
        <v>0</v>
      </c>
      <c r="AU57" s="114">
        <v>0</v>
      </c>
      <c r="AV57" s="35"/>
      <c r="AW57" s="35"/>
      <c r="AX57" s="105"/>
      <c r="AY57" s="200"/>
      <c r="AZ57" s="106"/>
      <c r="BA57" s="24"/>
      <c r="BB57" s="195"/>
      <c r="BC57" s="195"/>
      <c r="BD57" s="195"/>
      <c r="BE57" s="25"/>
      <c r="BF57" s="24"/>
      <c r="BG57" s="195"/>
      <c r="BH57" s="195"/>
      <c r="BI57" s="195"/>
      <c r="BJ57" s="25"/>
      <c r="BK57" s="24"/>
      <c r="BL57" s="195"/>
      <c r="BM57" s="195"/>
      <c r="BN57" s="195"/>
      <c r="BO57" s="25"/>
      <c r="BP57" s="24"/>
      <c r="BQ57" s="195"/>
      <c r="BR57" s="195"/>
      <c r="BS57" s="195"/>
      <c r="BT57" s="25"/>
      <c r="BU57" s="77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</row>
    <row r="58" spans="1:244" ht="16.5" customHeight="1" x14ac:dyDescent="0.35">
      <c r="A58" s="30">
        <v>53</v>
      </c>
      <c r="B58" s="30">
        <v>16</v>
      </c>
      <c r="C58" s="30">
        <f t="shared" si="4"/>
        <v>-37</v>
      </c>
      <c r="D58" s="92" t="s">
        <v>78</v>
      </c>
      <c r="E58" s="93">
        <f t="shared" si="3"/>
        <v>17</v>
      </c>
      <c r="F58" s="93">
        <f t="shared" si="2"/>
        <v>1</v>
      </c>
      <c r="G58" s="94"/>
      <c r="H58" s="187" t="s">
        <v>15</v>
      </c>
      <c r="I58" s="94" t="s">
        <v>15</v>
      </c>
      <c r="J58" s="187" t="s">
        <v>15</v>
      </c>
      <c r="K58" s="94">
        <v>17</v>
      </c>
      <c r="L58" s="187" t="s">
        <v>15</v>
      </c>
      <c r="M58" s="31" t="s">
        <v>15</v>
      </c>
      <c r="N58" s="203" t="s">
        <v>15</v>
      </c>
      <c r="O58" s="94" t="s">
        <v>15</v>
      </c>
      <c r="P58" s="187" t="s">
        <v>15</v>
      </c>
      <c r="Q58" s="31" t="s">
        <v>15</v>
      </c>
      <c r="R58" s="203" t="s">
        <v>15</v>
      </c>
      <c r="S58" s="31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187" t="s">
        <v>15</v>
      </c>
      <c r="Y58" s="31" t="s">
        <v>15</v>
      </c>
      <c r="Z58" s="187" t="s">
        <v>15</v>
      </c>
      <c r="AA58" s="31" t="s">
        <v>15</v>
      </c>
      <c r="AB58" s="187" t="s">
        <v>15</v>
      </c>
      <c r="AC58" s="94" t="s">
        <v>15</v>
      </c>
      <c r="AD58" s="187" t="s">
        <v>15</v>
      </c>
      <c r="AE58" s="192" t="s">
        <v>15</v>
      </c>
      <c r="AF58" s="203" t="s">
        <v>15</v>
      </c>
      <c r="AG58" s="31" t="s">
        <v>15</v>
      </c>
      <c r="AH58" s="187" t="s">
        <v>15</v>
      </c>
      <c r="AI58" s="31" t="s">
        <v>15</v>
      </c>
      <c r="AJ58" s="187" t="s">
        <v>15</v>
      </c>
      <c r="AK58" s="31" t="s">
        <v>15</v>
      </c>
      <c r="AL58" s="187" t="s">
        <v>15</v>
      </c>
      <c r="AM58" s="192" t="s">
        <v>15</v>
      </c>
      <c r="AN58" s="187" t="s">
        <v>15</v>
      </c>
      <c r="AO58" s="31" t="s">
        <v>15</v>
      </c>
      <c r="AP58" s="232" t="s">
        <v>15</v>
      </c>
      <c r="AQ58" s="113">
        <v>0</v>
      </c>
      <c r="AR58" s="114">
        <v>0</v>
      </c>
      <c r="AS58" s="114">
        <v>0</v>
      </c>
      <c r="AT58" s="114">
        <v>0</v>
      </c>
      <c r="AU58" s="114">
        <v>0</v>
      </c>
      <c r="AV58" s="35"/>
      <c r="AW58" s="35"/>
      <c r="AX58" s="105"/>
      <c r="AY58" s="200"/>
      <c r="AZ58" s="106"/>
      <c r="BA58" s="24"/>
      <c r="BB58" s="195"/>
      <c r="BC58" s="195"/>
      <c r="BD58" s="195"/>
      <c r="BE58" s="25"/>
      <c r="BF58" s="24"/>
      <c r="BG58" s="195"/>
      <c r="BH58" s="195"/>
      <c r="BI58" s="195"/>
      <c r="BJ58" s="25"/>
      <c r="BK58" s="24"/>
      <c r="BL58" s="195"/>
      <c r="BM58" s="195"/>
      <c r="BN58" s="195"/>
      <c r="BO58" s="25"/>
      <c r="BP58" s="24"/>
      <c r="BQ58" s="195"/>
      <c r="BR58" s="195"/>
      <c r="BS58" s="195"/>
      <c r="BT58" s="25"/>
      <c r="BU58" s="77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</row>
    <row r="59" spans="1:244" ht="16.5" customHeight="1" x14ac:dyDescent="0.35">
      <c r="A59" s="30">
        <v>54</v>
      </c>
      <c r="B59" s="30">
        <v>58</v>
      </c>
      <c r="C59" s="30">
        <f t="shared" si="4"/>
        <v>4</v>
      </c>
      <c r="D59" s="92" t="s">
        <v>982</v>
      </c>
      <c r="E59" s="93">
        <f t="shared" si="3"/>
        <v>17</v>
      </c>
      <c r="F59" s="93">
        <f t="shared" si="2"/>
        <v>1</v>
      </c>
      <c r="G59" s="94"/>
      <c r="H59" s="187" t="s">
        <v>15</v>
      </c>
      <c r="I59" s="94" t="s">
        <v>15</v>
      </c>
      <c r="J59" s="187" t="s">
        <v>15</v>
      </c>
      <c r="K59" s="94" t="s">
        <v>15</v>
      </c>
      <c r="L59" s="187" t="s">
        <v>15</v>
      </c>
      <c r="M59" s="31" t="s">
        <v>15</v>
      </c>
      <c r="N59" s="203" t="s">
        <v>15</v>
      </c>
      <c r="O59" s="94" t="s">
        <v>15</v>
      </c>
      <c r="P59" s="187" t="s">
        <v>15</v>
      </c>
      <c r="Q59" s="31" t="s">
        <v>15</v>
      </c>
      <c r="R59" s="203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187" t="s">
        <v>15</v>
      </c>
      <c r="AA59" s="31" t="s">
        <v>15</v>
      </c>
      <c r="AB59" s="187" t="s">
        <v>15</v>
      </c>
      <c r="AC59" s="94" t="s">
        <v>15</v>
      </c>
      <c r="AD59" s="187" t="s">
        <v>15</v>
      </c>
      <c r="AE59" s="192" t="s">
        <v>15</v>
      </c>
      <c r="AF59" s="203" t="s">
        <v>15</v>
      </c>
      <c r="AG59" s="31" t="s">
        <v>15</v>
      </c>
      <c r="AH59" s="187" t="s">
        <v>15</v>
      </c>
      <c r="AI59" s="31" t="s">
        <v>15</v>
      </c>
      <c r="AJ59" s="187" t="s">
        <v>15</v>
      </c>
      <c r="AK59" s="31">
        <v>17</v>
      </c>
      <c r="AL59" s="187" t="s">
        <v>15</v>
      </c>
      <c r="AM59" s="192" t="s">
        <v>15</v>
      </c>
      <c r="AN59" s="187" t="s">
        <v>15</v>
      </c>
      <c r="AO59" s="31" t="s">
        <v>15</v>
      </c>
      <c r="AP59" s="232" t="s">
        <v>15</v>
      </c>
      <c r="AQ59" s="113">
        <v>0</v>
      </c>
      <c r="AR59" s="114">
        <v>0</v>
      </c>
      <c r="AS59" s="114">
        <v>0</v>
      </c>
      <c r="AT59" s="114">
        <v>0</v>
      </c>
      <c r="AU59" s="114">
        <v>0</v>
      </c>
      <c r="AV59" s="35"/>
      <c r="AW59" s="35"/>
      <c r="AX59" s="105"/>
      <c r="AY59" s="200"/>
      <c r="AZ59" s="106"/>
      <c r="BA59" s="24"/>
      <c r="BB59" s="195"/>
      <c r="BC59" s="195"/>
      <c r="BD59" s="195"/>
      <c r="BE59" s="25"/>
      <c r="BF59" s="24"/>
      <c r="BG59" s="195"/>
      <c r="BH59" s="195"/>
      <c r="BI59" s="195"/>
      <c r="BJ59" s="25"/>
      <c r="BK59" s="24"/>
      <c r="BL59" s="195"/>
      <c r="BM59" s="195"/>
      <c r="BN59" s="195"/>
      <c r="BO59" s="25"/>
      <c r="BP59" s="24"/>
      <c r="BQ59" s="195"/>
      <c r="BR59" s="195"/>
      <c r="BS59" s="195"/>
      <c r="BT59" s="25"/>
      <c r="BU59" s="77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</row>
    <row r="60" spans="1:244" ht="16.5" customHeight="1" x14ac:dyDescent="0.35">
      <c r="A60" s="30">
        <v>55</v>
      </c>
      <c r="B60" s="30">
        <v>65</v>
      </c>
      <c r="C60" s="30">
        <f t="shared" si="4"/>
        <v>10</v>
      </c>
      <c r="D60" s="92" t="s">
        <v>463</v>
      </c>
      <c r="E60" s="93">
        <f t="shared" si="3"/>
        <v>17</v>
      </c>
      <c r="F60" s="93">
        <f t="shared" si="2"/>
        <v>1</v>
      </c>
      <c r="G60" s="94"/>
      <c r="H60" s="187" t="s">
        <v>15</v>
      </c>
      <c r="I60" s="94" t="s">
        <v>15</v>
      </c>
      <c r="J60" s="187" t="s">
        <v>15</v>
      </c>
      <c r="K60" s="94" t="s">
        <v>15</v>
      </c>
      <c r="L60" s="187" t="s">
        <v>15</v>
      </c>
      <c r="M60" s="31" t="s">
        <v>15</v>
      </c>
      <c r="N60" s="203" t="s">
        <v>15</v>
      </c>
      <c r="O60" s="94" t="s">
        <v>15</v>
      </c>
      <c r="P60" s="187" t="s">
        <v>15</v>
      </c>
      <c r="Q60" s="31" t="s">
        <v>15</v>
      </c>
      <c r="R60" s="203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187" t="s">
        <v>15</v>
      </c>
      <c r="AA60" s="31" t="s">
        <v>15</v>
      </c>
      <c r="AB60" s="187" t="s">
        <v>15</v>
      </c>
      <c r="AC60" s="94" t="s">
        <v>15</v>
      </c>
      <c r="AD60" s="187">
        <v>17</v>
      </c>
      <c r="AE60" s="192" t="s">
        <v>15</v>
      </c>
      <c r="AF60" s="203" t="s">
        <v>15</v>
      </c>
      <c r="AG60" s="31" t="s">
        <v>15</v>
      </c>
      <c r="AH60" s="187" t="s">
        <v>15</v>
      </c>
      <c r="AI60" s="31" t="s">
        <v>15</v>
      </c>
      <c r="AJ60" s="187" t="s">
        <v>15</v>
      </c>
      <c r="AK60" s="31" t="s">
        <v>15</v>
      </c>
      <c r="AL60" s="187" t="s">
        <v>15</v>
      </c>
      <c r="AM60" s="192" t="s">
        <v>15</v>
      </c>
      <c r="AN60" s="187" t="s">
        <v>15</v>
      </c>
      <c r="AO60" s="31" t="s">
        <v>15</v>
      </c>
      <c r="AP60" s="232" t="s">
        <v>15</v>
      </c>
      <c r="AQ60" s="113">
        <v>0</v>
      </c>
      <c r="AR60" s="114">
        <v>0</v>
      </c>
      <c r="AS60" s="114">
        <v>0</v>
      </c>
      <c r="AT60" s="114">
        <v>0</v>
      </c>
      <c r="AU60" s="114">
        <v>0</v>
      </c>
      <c r="AV60" s="35"/>
      <c r="AW60" s="35"/>
      <c r="AX60" s="105"/>
      <c r="AY60" s="200"/>
      <c r="AZ60" s="106"/>
      <c r="BA60" s="24"/>
      <c r="BB60" s="195"/>
      <c r="BC60" s="195"/>
      <c r="BD60" s="195"/>
      <c r="BE60" s="25"/>
      <c r="BF60" s="24"/>
      <c r="BG60" s="195"/>
      <c r="BH60" s="195"/>
      <c r="BI60" s="195"/>
      <c r="BJ60" s="25"/>
      <c r="BK60" s="24"/>
      <c r="BL60" s="195"/>
      <c r="BM60" s="195"/>
      <c r="BN60" s="195"/>
      <c r="BO60" s="25"/>
      <c r="BP60" s="24"/>
      <c r="BQ60" s="195"/>
      <c r="BR60" s="195"/>
      <c r="BS60" s="195"/>
      <c r="BT60" s="25"/>
      <c r="BU60" s="77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</row>
    <row r="61" spans="1:244" ht="16.5" customHeight="1" x14ac:dyDescent="0.35">
      <c r="A61" s="30">
        <v>56</v>
      </c>
      <c r="B61" s="30">
        <v>68</v>
      </c>
      <c r="C61" s="30">
        <f t="shared" si="4"/>
        <v>12</v>
      </c>
      <c r="D61" s="92" t="s">
        <v>1046</v>
      </c>
      <c r="E61" s="93">
        <f t="shared" si="3"/>
        <v>17</v>
      </c>
      <c r="F61" s="93">
        <f t="shared" si="2"/>
        <v>1</v>
      </c>
      <c r="G61" s="94"/>
      <c r="H61" s="187" t="s">
        <v>15</v>
      </c>
      <c r="I61" s="94" t="s">
        <v>15</v>
      </c>
      <c r="J61" s="187" t="s">
        <v>15</v>
      </c>
      <c r="K61" s="94" t="s">
        <v>15</v>
      </c>
      <c r="L61" s="187" t="s">
        <v>15</v>
      </c>
      <c r="M61" s="31" t="s">
        <v>15</v>
      </c>
      <c r="N61" s="203" t="s">
        <v>15</v>
      </c>
      <c r="O61" s="94" t="s">
        <v>15</v>
      </c>
      <c r="P61" s="187" t="s">
        <v>15</v>
      </c>
      <c r="Q61" s="31" t="s">
        <v>15</v>
      </c>
      <c r="R61" s="203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187" t="s">
        <v>15</v>
      </c>
      <c r="AA61" s="31" t="s">
        <v>15</v>
      </c>
      <c r="AB61" s="187" t="s">
        <v>15</v>
      </c>
      <c r="AC61" s="94" t="s">
        <v>15</v>
      </c>
      <c r="AD61" s="187" t="s">
        <v>15</v>
      </c>
      <c r="AE61" s="192" t="s">
        <v>15</v>
      </c>
      <c r="AF61" s="203" t="s">
        <v>15</v>
      </c>
      <c r="AG61" s="31" t="s">
        <v>15</v>
      </c>
      <c r="AH61" s="187" t="s">
        <v>15</v>
      </c>
      <c r="AI61" s="31" t="s">
        <v>15</v>
      </c>
      <c r="AJ61" s="187" t="s">
        <v>15</v>
      </c>
      <c r="AK61" s="31" t="s">
        <v>15</v>
      </c>
      <c r="AL61" s="187" t="s">
        <v>15</v>
      </c>
      <c r="AM61" s="192" t="s">
        <v>15</v>
      </c>
      <c r="AN61" s="187" t="s">
        <v>15</v>
      </c>
      <c r="AO61" s="31" t="s">
        <v>15</v>
      </c>
      <c r="AP61" s="232">
        <v>17</v>
      </c>
      <c r="AQ61" s="113">
        <v>0</v>
      </c>
      <c r="AR61" s="114">
        <v>0</v>
      </c>
      <c r="AS61" s="114">
        <v>0</v>
      </c>
      <c r="AT61" s="114">
        <v>0</v>
      </c>
      <c r="AU61" s="114">
        <v>0</v>
      </c>
      <c r="AV61" s="35"/>
      <c r="AW61" s="35"/>
      <c r="AX61" s="105"/>
      <c r="AY61" s="200"/>
      <c r="AZ61" s="106"/>
      <c r="BA61" s="24"/>
      <c r="BB61" s="195"/>
      <c r="BC61" s="195"/>
      <c r="BD61" s="195"/>
      <c r="BE61" s="25"/>
      <c r="BF61" s="24"/>
      <c r="BG61" s="195"/>
      <c r="BH61" s="195"/>
      <c r="BI61" s="195"/>
      <c r="BJ61" s="25"/>
      <c r="BK61" s="24"/>
      <c r="BL61" s="195"/>
      <c r="BM61" s="195"/>
      <c r="BN61" s="195"/>
      <c r="BO61" s="25"/>
      <c r="BP61" s="24"/>
      <c r="BQ61" s="195"/>
      <c r="BR61" s="195"/>
      <c r="BS61" s="195"/>
      <c r="BT61" s="25"/>
      <c r="BU61" s="77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</row>
    <row r="62" spans="1:244" ht="16.5" customHeight="1" x14ac:dyDescent="0.35">
      <c r="A62" s="30">
        <v>57</v>
      </c>
      <c r="B62" s="30">
        <v>69</v>
      </c>
      <c r="C62" s="30">
        <f t="shared" si="4"/>
        <v>12</v>
      </c>
      <c r="D62" s="92" t="s">
        <v>1482</v>
      </c>
      <c r="E62" s="93">
        <f t="shared" si="3"/>
        <v>17</v>
      </c>
      <c r="F62" s="93">
        <f t="shared" si="2"/>
        <v>1</v>
      </c>
      <c r="G62" s="94"/>
      <c r="H62" s="187" t="s">
        <v>15</v>
      </c>
      <c r="I62" s="94" t="s">
        <v>15</v>
      </c>
      <c r="J62" s="187" t="s">
        <v>15</v>
      </c>
      <c r="K62" s="94" t="s">
        <v>15</v>
      </c>
      <c r="L62" s="187" t="s">
        <v>15</v>
      </c>
      <c r="M62" s="31" t="s">
        <v>15</v>
      </c>
      <c r="N62" s="203" t="s">
        <v>15</v>
      </c>
      <c r="O62" s="94" t="s">
        <v>15</v>
      </c>
      <c r="P62" s="187" t="s">
        <v>15</v>
      </c>
      <c r="Q62" s="31" t="s">
        <v>15</v>
      </c>
      <c r="R62" s="203" t="s">
        <v>15</v>
      </c>
      <c r="S62" s="31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187" t="s">
        <v>15</v>
      </c>
      <c r="Y62" s="31" t="s">
        <v>15</v>
      </c>
      <c r="Z62" s="187" t="s">
        <v>15</v>
      </c>
      <c r="AA62" s="31" t="s">
        <v>15</v>
      </c>
      <c r="AB62" s="187" t="s">
        <v>15</v>
      </c>
      <c r="AC62" s="94" t="s">
        <v>15</v>
      </c>
      <c r="AD62" s="187" t="s">
        <v>15</v>
      </c>
      <c r="AE62" s="192" t="s">
        <v>15</v>
      </c>
      <c r="AF62" s="203" t="s">
        <v>15</v>
      </c>
      <c r="AG62" s="31" t="s">
        <v>15</v>
      </c>
      <c r="AH62" s="187" t="s">
        <v>15</v>
      </c>
      <c r="AI62" s="31" t="s">
        <v>15</v>
      </c>
      <c r="AJ62" s="187" t="s">
        <v>15</v>
      </c>
      <c r="AK62" s="31" t="s">
        <v>15</v>
      </c>
      <c r="AL62" s="187">
        <v>17</v>
      </c>
      <c r="AM62" s="192" t="s">
        <v>15</v>
      </c>
      <c r="AN62" s="187" t="s">
        <v>15</v>
      </c>
      <c r="AO62" s="31" t="s">
        <v>15</v>
      </c>
      <c r="AP62" s="232" t="s">
        <v>15</v>
      </c>
      <c r="AQ62" s="113">
        <v>0</v>
      </c>
      <c r="AR62" s="114">
        <v>0</v>
      </c>
      <c r="AS62" s="114">
        <v>0</v>
      </c>
      <c r="AT62" s="114">
        <v>0</v>
      </c>
      <c r="AU62" s="114">
        <v>0</v>
      </c>
      <c r="AV62" s="35"/>
      <c r="AW62" s="35"/>
      <c r="AX62" s="105"/>
      <c r="AY62" s="200"/>
      <c r="AZ62" s="106"/>
      <c r="BA62" s="24"/>
      <c r="BB62" s="195"/>
      <c r="BC62" s="195"/>
      <c r="BD62" s="195"/>
      <c r="BE62" s="25"/>
      <c r="BF62" s="24"/>
      <c r="BG62" s="195"/>
      <c r="BH62" s="195"/>
      <c r="BI62" s="195"/>
      <c r="BJ62" s="25"/>
      <c r="BK62" s="24"/>
      <c r="BL62" s="195"/>
      <c r="BM62" s="195"/>
      <c r="BN62" s="195"/>
      <c r="BO62" s="25"/>
      <c r="BP62" s="24"/>
      <c r="BQ62" s="195"/>
      <c r="BR62" s="195"/>
      <c r="BS62" s="195"/>
      <c r="BT62" s="25"/>
      <c r="BU62" s="77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</row>
    <row r="63" spans="1:244" ht="16.5" customHeight="1" x14ac:dyDescent="0.35">
      <c r="A63" s="30">
        <v>58</v>
      </c>
      <c r="B63" s="30">
        <v>70</v>
      </c>
      <c r="C63" s="30">
        <f t="shared" si="4"/>
        <v>12</v>
      </c>
      <c r="D63" s="92" t="s">
        <v>1671</v>
      </c>
      <c r="E63" s="93">
        <f t="shared" si="3"/>
        <v>17</v>
      </c>
      <c r="F63" s="93">
        <f t="shared" si="2"/>
        <v>1</v>
      </c>
      <c r="G63" s="94"/>
      <c r="H63" s="187" t="s">
        <v>15</v>
      </c>
      <c r="I63" s="94" t="s">
        <v>15</v>
      </c>
      <c r="J63" s="187" t="s">
        <v>15</v>
      </c>
      <c r="K63" s="94" t="s">
        <v>15</v>
      </c>
      <c r="L63" s="187" t="s">
        <v>15</v>
      </c>
      <c r="M63" s="31" t="s">
        <v>15</v>
      </c>
      <c r="N63" s="203" t="s">
        <v>15</v>
      </c>
      <c r="O63" s="94" t="s">
        <v>15</v>
      </c>
      <c r="P63" s="187" t="s">
        <v>15</v>
      </c>
      <c r="Q63" s="31" t="s">
        <v>15</v>
      </c>
      <c r="R63" s="203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>
        <v>17</v>
      </c>
      <c r="Y63" s="31" t="s">
        <v>15</v>
      </c>
      <c r="Z63" s="187" t="s">
        <v>15</v>
      </c>
      <c r="AA63" s="31" t="s">
        <v>15</v>
      </c>
      <c r="AB63" s="187" t="s">
        <v>15</v>
      </c>
      <c r="AC63" s="94" t="s">
        <v>15</v>
      </c>
      <c r="AD63" s="187" t="s">
        <v>15</v>
      </c>
      <c r="AE63" s="192" t="s">
        <v>15</v>
      </c>
      <c r="AF63" s="203" t="s">
        <v>15</v>
      </c>
      <c r="AG63" s="31" t="s">
        <v>15</v>
      </c>
      <c r="AH63" s="187" t="s">
        <v>15</v>
      </c>
      <c r="AI63" s="31" t="s">
        <v>15</v>
      </c>
      <c r="AJ63" s="187" t="s">
        <v>15</v>
      </c>
      <c r="AK63" s="31" t="s">
        <v>15</v>
      </c>
      <c r="AL63" s="187" t="s">
        <v>15</v>
      </c>
      <c r="AM63" s="192" t="s">
        <v>15</v>
      </c>
      <c r="AN63" s="187" t="s">
        <v>15</v>
      </c>
      <c r="AO63" s="31" t="s">
        <v>15</v>
      </c>
      <c r="AP63" s="232" t="s">
        <v>15</v>
      </c>
      <c r="AQ63" s="113">
        <v>0</v>
      </c>
      <c r="AR63" s="114">
        <v>0</v>
      </c>
      <c r="AS63" s="114">
        <v>0</v>
      </c>
      <c r="AT63" s="114">
        <v>0</v>
      </c>
      <c r="AU63" s="114">
        <v>0</v>
      </c>
      <c r="AV63" s="35"/>
      <c r="AW63" s="35"/>
      <c r="AX63" s="105"/>
      <c r="AY63" s="200"/>
      <c r="AZ63" s="106"/>
      <c r="BA63" s="24"/>
      <c r="BB63" s="195"/>
      <c r="BC63" s="195"/>
      <c r="BD63" s="195"/>
      <c r="BE63" s="25"/>
      <c r="BF63" s="24"/>
      <c r="BG63" s="195"/>
      <c r="BH63" s="195"/>
      <c r="BI63" s="195"/>
      <c r="BJ63" s="25"/>
      <c r="BK63" s="24"/>
      <c r="BL63" s="195"/>
      <c r="BM63" s="195"/>
      <c r="BN63" s="195"/>
      <c r="BO63" s="25"/>
      <c r="BP63" s="24"/>
      <c r="BQ63" s="195"/>
      <c r="BR63" s="195"/>
      <c r="BS63" s="195"/>
      <c r="BT63" s="25"/>
      <c r="BU63" s="77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</row>
    <row r="64" spans="1:244" ht="16.5" customHeight="1" x14ac:dyDescent="0.35">
      <c r="A64" s="30">
        <v>59</v>
      </c>
      <c r="B64" s="30">
        <v>71</v>
      </c>
      <c r="C64" s="30">
        <f t="shared" si="4"/>
        <v>12</v>
      </c>
      <c r="D64" s="92" t="s">
        <v>1903</v>
      </c>
      <c r="E64" s="93">
        <f t="shared" si="3"/>
        <v>17</v>
      </c>
      <c r="F64" s="93">
        <f t="shared" si="2"/>
        <v>1</v>
      </c>
      <c r="G64" s="94"/>
      <c r="H64" s="187" t="s">
        <v>15</v>
      </c>
      <c r="I64" s="94" t="s">
        <v>15</v>
      </c>
      <c r="J64" s="187" t="s">
        <v>15</v>
      </c>
      <c r="K64" s="94" t="s">
        <v>15</v>
      </c>
      <c r="L64" s="187" t="s">
        <v>15</v>
      </c>
      <c r="M64" s="31" t="s">
        <v>15</v>
      </c>
      <c r="N64" s="203" t="s">
        <v>15</v>
      </c>
      <c r="O64" s="94" t="s">
        <v>15</v>
      </c>
      <c r="P64" s="187" t="s">
        <v>15</v>
      </c>
      <c r="Q64" s="31">
        <v>17</v>
      </c>
      <c r="R64" s="203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187" t="s">
        <v>15</v>
      </c>
      <c r="Y64" s="31" t="s">
        <v>15</v>
      </c>
      <c r="Z64" s="187" t="s">
        <v>15</v>
      </c>
      <c r="AA64" s="31" t="s">
        <v>15</v>
      </c>
      <c r="AB64" s="187" t="s">
        <v>15</v>
      </c>
      <c r="AC64" s="94" t="s">
        <v>15</v>
      </c>
      <c r="AD64" s="187" t="s">
        <v>15</v>
      </c>
      <c r="AE64" s="192" t="s">
        <v>15</v>
      </c>
      <c r="AF64" s="203" t="s">
        <v>15</v>
      </c>
      <c r="AG64" s="31" t="s">
        <v>15</v>
      </c>
      <c r="AH64" s="187" t="s">
        <v>15</v>
      </c>
      <c r="AI64" s="31" t="s">
        <v>15</v>
      </c>
      <c r="AJ64" s="187" t="s">
        <v>15</v>
      </c>
      <c r="AK64" s="31" t="s">
        <v>15</v>
      </c>
      <c r="AL64" s="187" t="s">
        <v>15</v>
      </c>
      <c r="AM64" s="192" t="s">
        <v>15</v>
      </c>
      <c r="AN64" s="187" t="s">
        <v>15</v>
      </c>
      <c r="AO64" s="31" t="s">
        <v>15</v>
      </c>
      <c r="AP64" s="232" t="s">
        <v>15</v>
      </c>
      <c r="AQ64" s="113">
        <v>0</v>
      </c>
      <c r="AR64" s="114">
        <v>0</v>
      </c>
      <c r="AS64" s="114">
        <v>0</v>
      </c>
      <c r="AT64" s="114">
        <v>0</v>
      </c>
      <c r="AU64" s="114">
        <v>0</v>
      </c>
      <c r="AV64" s="35"/>
      <c r="AW64" s="35"/>
      <c r="AX64" s="105"/>
      <c r="AY64" s="200"/>
      <c r="AZ64" s="106"/>
      <c r="BA64" s="24"/>
      <c r="BB64" s="195"/>
      <c r="BC64" s="195"/>
      <c r="BD64" s="195"/>
      <c r="BE64" s="25"/>
      <c r="BF64" s="24"/>
      <c r="BG64" s="195"/>
      <c r="BH64" s="195"/>
      <c r="BI64" s="195"/>
      <c r="BJ64" s="25"/>
      <c r="BK64" s="24"/>
      <c r="BL64" s="195"/>
      <c r="BM64" s="195"/>
      <c r="BN64" s="195"/>
      <c r="BO64" s="25"/>
      <c r="BP64" s="24"/>
      <c r="BQ64" s="195"/>
      <c r="BR64" s="195"/>
      <c r="BS64" s="195"/>
      <c r="BT64" s="25"/>
      <c r="BU64" s="77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</row>
    <row r="65" spans="1:244" ht="16.5" customHeight="1" x14ac:dyDescent="0.35">
      <c r="A65" s="30">
        <v>60</v>
      </c>
      <c r="B65" s="30"/>
      <c r="C65" s="30"/>
      <c r="D65" s="92" t="s">
        <v>73</v>
      </c>
      <c r="E65" s="93">
        <f t="shared" si="3"/>
        <v>17</v>
      </c>
      <c r="F65" s="93">
        <f t="shared" si="2"/>
        <v>1</v>
      </c>
      <c r="G65" s="94"/>
      <c r="H65" s="187">
        <v>17</v>
      </c>
      <c r="I65" s="94" t="s">
        <v>15</v>
      </c>
      <c r="J65" s="187" t="s">
        <v>15</v>
      </c>
      <c r="K65" s="94" t="s">
        <v>15</v>
      </c>
      <c r="L65" s="187" t="s">
        <v>15</v>
      </c>
      <c r="M65" s="31" t="s">
        <v>15</v>
      </c>
      <c r="N65" s="203" t="s">
        <v>15</v>
      </c>
      <c r="O65" s="94" t="s">
        <v>15</v>
      </c>
      <c r="P65" s="187" t="s">
        <v>15</v>
      </c>
      <c r="Q65" s="31" t="s">
        <v>15</v>
      </c>
      <c r="R65" s="203" t="s">
        <v>15</v>
      </c>
      <c r="S65" s="31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187" t="s">
        <v>15</v>
      </c>
      <c r="Y65" s="31" t="s">
        <v>15</v>
      </c>
      <c r="Z65" s="187" t="s">
        <v>15</v>
      </c>
      <c r="AA65" s="31" t="s">
        <v>15</v>
      </c>
      <c r="AB65" s="187" t="s">
        <v>15</v>
      </c>
      <c r="AC65" s="94" t="s">
        <v>15</v>
      </c>
      <c r="AD65" s="187" t="s">
        <v>15</v>
      </c>
      <c r="AE65" s="192" t="s">
        <v>15</v>
      </c>
      <c r="AF65" s="203" t="s">
        <v>15</v>
      </c>
      <c r="AG65" s="31" t="s">
        <v>15</v>
      </c>
      <c r="AH65" s="187" t="s">
        <v>15</v>
      </c>
      <c r="AI65" s="31" t="s">
        <v>15</v>
      </c>
      <c r="AJ65" s="187" t="s">
        <v>15</v>
      </c>
      <c r="AK65" s="31" t="s">
        <v>15</v>
      </c>
      <c r="AL65" s="187" t="s">
        <v>15</v>
      </c>
      <c r="AM65" s="192" t="s">
        <v>15</v>
      </c>
      <c r="AN65" s="187" t="s">
        <v>15</v>
      </c>
      <c r="AO65" s="31" t="s">
        <v>15</v>
      </c>
      <c r="AP65" s="232" t="s">
        <v>15</v>
      </c>
      <c r="AQ65" s="113">
        <v>0</v>
      </c>
      <c r="AR65" s="114">
        <v>0</v>
      </c>
      <c r="AS65" s="114">
        <v>0</v>
      </c>
      <c r="AT65" s="114">
        <v>0</v>
      </c>
      <c r="AU65" s="114">
        <v>0</v>
      </c>
      <c r="AV65" s="35"/>
      <c r="AW65" s="35"/>
      <c r="AX65" s="105"/>
      <c r="AY65" s="200"/>
      <c r="AZ65" s="106"/>
      <c r="BA65" s="24"/>
      <c r="BB65" s="195"/>
      <c r="BC65" s="195"/>
      <c r="BD65" s="195"/>
      <c r="BE65" s="25"/>
      <c r="BF65" s="24"/>
      <c r="BG65" s="195"/>
      <c r="BH65" s="195"/>
      <c r="BI65" s="195"/>
      <c r="BJ65" s="25"/>
      <c r="BK65" s="24"/>
      <c r="BL65" s="195"/>
      <c r="BM65" s="195"/>
      <c r="BN65" s="195"/>
      <c r="BO65" s="25"/>
      <c r="BP65" s="24"/>
      <c r="BQ65" s="195"/>
      <c r="BR65" s="195"/>
      <c r="BS65" s="195"/>
      <c r="BT65" s="25"/>
      <c r="BU65" s="77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</row>
    <row r="66" spans="1:244" ht="16.5" customHeight="1" x14ac:dyDescent="0.35">
      <c r="A66" s="30">
        <v>61</v>
      </c>
      <c r="B66" s="30">
        <v>72</v>
      </c>
      <c r="C66" s="30">
        <f t="shared" ref="C66:C71" si="5">B66-A66</f>
        <v>11</v>
      </c>
      <c r="D66" s="92" t="s">
        <v>1805</v>
      </c>
      <c r="E66" s="93">
        <f t="shared" si="3"/>
        <v>17</v>
      </c>
      <c r="F66" s="93">
        <f t="shared" si="2"/>
        <v>2</v>
      </c>
      <c r="G66" s="94"/>
      <c r="H66" s="187" t="s">
        <v>15</v>
      </c>
      <c r="I66" s="94" t="s">
        <v>15</v>
      </c>
      <c r="J66" s="187" t="s">
        <v>15</v>
      </c>
      <c r="K66" s="94" t="s">
        <v>15</v>
      </c>
      <c r="L66" s="187" t="s">
        <v>15</v>
      </c>
      <c r="M66" s="31" t="s">
        <v>15</v>
      </c>
      <c r="N66" s="203" t="s">
        <v>15</v>
      </c>
      <c r="O66" s="94" t="s">
        <v>15</v>
      </c>
      <c r="P66" s="187">
        <v>3</v>
      </c>
      <c r="Q66" s="31" t="s">
        <v>15</v>
      </c>
      <c r="R66" s="203" t="s">
        <v>15</v>
      </c>
      <c r="S66" s="31" t="s">
        <v>15</v>
      </c>
      <c r="T66" s="187">
        <v>14</v>
      </c>
      <c r="U66" s="31" t="s">
        <v>15</v>
      </c>
      <c r="V66" s="187" t="s">
        <v>15</v>
      </c>
      <c r="W66" s="31" t="s">
        <v>15</v>
      </c>
      <c r="X66" s="187" t="s">
        <v>15</v>
      </c>
      <c r="Y66" s="31" t="s">
        <v>15</v>
      </c>
      <c r="Z66" s="187" t="s">
        <v>15</v>
      </c>
      <c r="AA66" s="31" t="s">
        <v>15</v>
      </c>
      <c r="AB66" s="187" t="s">
        <v>15</v>
      </c>
      <c r="AC66" s="94" t="s">
        <v>15</v>
      </c>
      <c r="AD66" s="187" t="s">
        <v>15</v>
      </c>
      <c r="AE66" s="192" t="s">
        <v>15</v>
      </c>
      <c r="AF66" s="203" t="s">
        <v>15</v>
      </c>
      <c r="AG66" s="31" t="s">
        <v>15</v>
      </c>
      <c r="AH66" s="187" t="s">
        <v>15</v>
      </c>
      <c r="AI66" s="31" t="s">
        <v>15</v>
      </c>
      <c r="AJ66" s="187" t="s">
        <v>15</v>
      </c>
      <c r="AK66" s="31" t="s">
        <v>15</v>
      </c>
      <c r="AL66" s="187" t="s">
        <v>15</v>
      </c>
      <c r="AM66" s="192" t="s">
        <v>15</v>
      </c>
      <c r="AN66" s="187" t="s">
        <v>15</v>
      </c>
      <c r="AO66" s="31" t="s">
        <v>15</v>
      </c>
      <c r="AP66" s="232" t="s">
        <v>15</v>
      </c>
      <c r="AQ66" s="113">
        <v>0</v>
      </c>
      <c r="AR66" s="114">
        <v>0</v>
      </c>
      <c r="AS66" s="114">
        <v>0</v>
      </c>
      <c r="AT66" s="114">
        <v>0</v>
      </c>
      <c r="AU66" s="114">
        <v>0</v>
      </c>
      <c r="AV66" s="35"/>
      <c r="AW66" s="35"/>
      <c r="AX66" s="105"/>
      <c r="AY66" s="200"/>
      <c r="AZ66" s="106"/>
      <c r="BA66" s="24"/>
      <c r="BB66" s="195"/>
      <c r="BC66" s="195"/>
      <c r="BD66" s="195"/>
      <c r="BE66" s="25"/>
      <c r="BF66" s="24"/>
      <c r="BG66" s="195"/>
      <c r="BH66" s="195"/>
      <c r="BI66" s="195"/>
      <c r="BJ66" s="25"/>
      <c r="BK66" s="24"/>
      <c r="BL66" s="195"/>
      <c r="BM66" s="195"/>
      <c r="BN66" s="195"/>
      <c r="BO66" s="25"/>
      <c r="BP66" s="24"/>
      <c r="BQ66" s="195"/>
      <c r="BR66" s="195"/>
      <c r="BS66" s="195"/>
      <c r="BT66" s="25"/>
      <c r="BU66" s="77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</row>
    <row r="67" spans="1:244" ht="16.5" customHeight="1" x14ac:dyDescent="0.35">
      <c r="A67" s="30">
        <v>62</v>
      </c>
      <c r="B67" s="30">
        <v>74</v>
      </c>
      <c r="C67" s="30">
        <f t="shared" si="5"/>
        <v>12</v>
      </c>
      <c r="D67" s="92" t="s">
        <v>832</v>
      </c>
      <c r="E67" s="93">
        <f t="shared" si="3"/>
        <v>16</v>
      </c>
      <c r="F67" s="93">
        <f t="shared" si="2"/>
        <v>2</v>
      </c>
      <c r="G67" s="94"/>
      <c r="H67" s="187" t="s">
        <v>15</v>
      </c>
      <c r="I67" s="94" t="s">
        <v>15</v>
      </c>
      <c r="J67" s="187" t="s">
        <v>15</v>
      </c>
      <c r="K67" s="94" t="s">
        <v>15</v>
      </c>
      <c r="L67" s="187" t="s">
        <v>15</v>
      </c>
      <c r="M67" s="31" t="s">
        <v>15</v>
      </c>
      <c r="N67" s="203" t="s">
        <v>15</v>
      </c>
      <c r="O67" s="94" t="s">
        <v>15</v>
      </c>
      <c r="P67" s="187" t="s">
        <v>15</v>
      </c>
      <c r="Q67" s="31" t="s">
        <v>15</v>
      </c>
      <c r="R67" s="203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187" t="s">
        <v>15</v>
      </c>
      <c r="Y67" s="31">
        <v>8</v>
      </c>
      <c r="Z67" s="187">
        <v>8</v>
      </c>
      <c r="AA67" s="31" t="s">
        <v>15</v>
      </c>
      <c r="AB67" s="187" t="s">
        <v>15</v>
      </c>
      <c r="AC67" s="94" t="s">
        <v>15</v>
      </c>
      <c r="AD67" s="187" t="s">
        <v>15</v>
      </c>
      <c r="AE67" s="192" t="s">
        <v>15</v>
      </c>
      <c r="AF67" s="203" t="s">
        <v>15</v>
      </c>
      <c r="AG67" s="31" t="s">
        <v>15</v>
      </c>
      <c r="AH67" s="187" t="s">
        <v>15</v>
      </c>
      <c r="AI67" s="31" t="s">
        <v>15</v>
      </c>
      <c r="AJ67" s="187" t="s">
        <v>15</v>
      </c>
      <c r="AK67" s="31" t="s">
        <v>15</v>
      </c>
      <c r="AL67" s="187" t="s">
        <v>15</v>
      </c>
      <c r="AM67" s="192" t="s">
        <v>15</v>
      </c>
      <c r="AN67" s="187" t="s">
        <v>15</v>
      </c>
      <c r="AO67" s="31" t="s">
        <v>15</v>
      </c>
      <c r="AP67" s="232" t="s">
        <v>15</v>
      </c>
      <c r="AQ67" s="113">
        <v>0</v>
      </c>
      <c r="AR67" s="114">
        <v>0</v>
      </c>
      <c r="AS67" s="114">
        <v>0</v>
      </c>
      <c r="AT67" s="114">
        <v>0</v>
      </c>
      <c r="AU67" s="114">
        <v>0</v>
      </c>
      <c r="AV67" s="35"/>
      <c r="AW67" s="35"/>
      <c r="AX67" s="105"/>
      <c r="AY67" s="200"/>
      <c r="AZ67" s="106"/>
      <c r="BA67" s="24"/>
      <c r="BB67" s="195"/>
      <c r="BC67" s="195"/>
      <c r="BD67" s="195"/>
      <c r="BE67" s="25"/>
      <c r="BF67" s="24"/>
      <c r="BG67" s="195"/>
      <c r="BH67" s="195"/>
      <c r="BI67" s="195"/>
      <c r="BJ67" s="25"/>
      <c r="BK67" s="24"/>
      <c r="BL67" s="195"/>
      <c r="BM67" s="195"/>
      <c r="BN67" s="195"/>
      <c r="BO67" s="25"/>
      <c r="BP67" s="24"/>
      <c r="BQ67" s="195"/>
      <c r="BR67" s="195"/>
      <c r="BS67" s="195"/>
      <c r="BT67" s="25"/>
      <c r="BU67" s="77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</row>
    <row r="68" spans="1:244" ht="16.5" customHeight="1" x14ac:dyDescent="0.35">
      <c r="A68" s="30">
        <v>63</v>
      </c>
      <c r="B68" s="30">
        <v>75</v>
      </c>
      <c r="C68" s="30">
        <f t="shared" si="5"/>
        <v>12</v>
      </c>
      <c r="D68" s="92" t="s">
        <v>1753</v>
      </c>
      <c r="E68" s="93">
        <f t="shared" si="3"/>
        <v>16</v>
      </c>
      <c r="F68" s="93">
        <f t="shared" si="2"/>
        <v>2</v>
      </c>
      <c r="G68" s="94"/>
      <c r="H68" s="187" t="s">
        <v>15</v>
      </c>
      <c r="I68" s="94" t="s">
        <v>15</v>
      </c>
      <c r="J68" s="187" t="s">
        <v>15</v>
      </c>
      <c r="K68" s="94">
        <v>6</v>
      </c>
      <c r="L68" s="187" t="s">
        <v>15</v>
      </c>
      <c r="M68" s="31" t="s">
        <v>15</v>
      </c>
      <c r="N68" s="203" t="s">
        <v>15</v>
      </c>
      <c r="O68" s="94" t="s">
        <v>15</v>
      </c>
      <c r="P68" s="187" t="s">
        <v>15</v>
      </c>
      <c r="Q68" s="31" t="s">
        <v>15</v>
      </c>
      <c r="R68" s="203" t="s">
        <v>15</v>
      </c>
      <c r="S68" s="31" t="s">
        <v>15</v>
      </c>
      <c r="T68" s="187" t="s">
        <v>15</v>
      </c>
      <c r="U68" s="31" t="s">
        <v>15</v>
      </c>
      <c r="V68" s="187">
        <v>10</v>
      </c>
      <c r="W68" s="31" t="s">
        <v>15</v>
      </c>
      <c r="X68" s="187" t="s">
        <v>15</v>
      </c>
      <c r="Y68" s="31" t="s">
        <v>15</v>
      </c>
      <c r="Z68" s="187" t="s">
        <v>15</v>
      </c>
      <c r="AA68" s="31" t="s">
        <v>15</v>
      </c>
      <c r="AB68" s="187" t="s">
        <v>15</v>
      </c>
      <c r="AC68" s="94" t="s">
        <v>15</v>
      </c>
      <c r="AD68" s="187" t="s">
        <v>15</v>
      </c>
      <c r="AE68" s="192" t="s">
        <v>15</v>
      </c>
      <c r="AF68" s="203" t="s">
        <v>15</v>
      </c>
      <c r="AG68" s="31" t="s">
        <v>15</v>
      </c>
      <c r="AH68" s="187" t="s">
        <v>15</v>
      </c>
      <c r="AI68" s="31" t="s">
        <v>15</v>
      </c>
      <c r="AJ68" s="187" t="s">
        <v>15</v>
      </c>
      <c r="AK68" s="31" t="s">
        <v>15</v>
      </c>
      <c r="AL68" s="187" t="s">
        <v>15</v>
      </c>
      <c r="AM68" s="192" t="s">
        <v>15</v>
      </c>
      <c r="AN68" s="187" t="s">
        <v>15</v>
      </c>
      <c r="AO68" s="31" t="s">
        <v>15</v>
      </c>
      <c r="AP68" s="232" t="s">
        <v>15</v>
      </c>
      <c r="AQ68" s="113">
        <v>0</v>
      </c>
      <c r="AR68" s="114">
        <v>0</v>
      </c>
      <c r="AS68" s="114">
        <v>0</v>
      </c>
      <c r="AT68" s="114">
        <v>0</v>
      </c>
      <c r="AU68" s="114">
        <v>0</v>
      </c>
      <c r="AV68" s="35"/>
      <c r="AW68" s="35"/>
      <c r="AX68" s="105"/>
      <c r="AY68" s="200"/>
      <c r="AZ68" s="106"/>
      <c r="BA68" s="24"/>
      <c r="BB68" s="195"/>
      <c r="BC68" s="195"/>
      <c r="BD68" s="195"/>
      <c r="BE68" s="25"/>
      <c r="BF68" s="24"/>
      <c r="BG68" s="195"/>
      <c r="BH68" s="195"/>
      <c r="BI68" s="195"/>
      <c r="BJ68" s="25"/>
      <c r="BK68" s="24"/>
      <c r="BL68" s="195"/>
      <c r="BM68" s="195"/>
      <c r="BN68" s="195"/>
      <c r="BO68" s="25"/>
      <c r="BP68" s="24"/>
      <c r="BQ68" s="195"/>
      <c r="BR68" s="195"/>
      <c r="BS68" s="195"/>
      <c r="BT68" s="25"/>
      <c r="BU68" s="77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</row>
    <row r="69" spans="1:244" ht="16.5" customHeight="1" x14ac:dyDescent="0.35">
      <c r="A69" s="30">
        <v>64</v>
      </c>
      <c r="B69" s="30">
        <v>50</v>
      </c>
      <c r="C69" s="30">
        <f t="shared" si="5"/>
        <v>-14</v>
      </c>
      <c r="D69" s="92" t="s">
        <v>101</v>
      </c>
      <c r="E69" s="86">
        <f t="shared" si="3"/>
        <v>14</v>
      </c>
      <c r="F69" s="93">
        <f t="shared" si="2"/>
        <v>1</v>
      </c>
      <c r="G69" s="94"/>
      <c r="H69" s="187" t="s">
        <v>15</v>
      </c>
      <c r="I69" s="94" t="s">
        <v>15</v>
      </c>
      <c r="J69" s="187" t="s">
        <v>15</v>
      </c>
      <c r="K69" s="94" t="s">
        <v>15</v>
      </c>
      <c r="L69" s="187" t="s">
        <v>15</v>
      </c>
      <c r="M69" s="31" t="s">
        <v>15</v>
      </c>
      <c r="N69" s="203" t="s">
        <v>15</v>
      </c>
      <c r="O69" s="94" t="s">
        <v>15</v>
      </c>
      <c r="P69" s="187" t="s">
        <v>15</v>
      </c>
      <c r="Q69" s="31" t="s">
        <v>15</v>
      </c>
      <c r="R69" s="203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187" t="s">
        <v>15</v>
      </c>
      <c r="AA69" s="31" t="s">
        <v>15</v>
      </c>
      <c r="AB69" s="187" t="s">
        <v>15</v>
      </c>
      <c r="AC69" s="94" t="s">
        <v>15</v>
      </c>
      <c r="AD69" s="187" t="s">
        <v>15</v>
      </c>
      <c r="AE69" s="192" t="s">
        <v>15</v>
      </c>
      <c r="AF69" s="203" t="s">
        <v>15</v>
      </c>
      <c r="AG69" s="31" t="s">
        <v>15</v>
      </c>
      <c r="AH69" s="187" t="s">
        <v>15</v>
      </c>
      <c r="AI69" s="31" t="s">
        <v>15</v>
      </c>
      <c r="AJ69" s="187" t="s">
        <v>15</v>
      </c>
      <c r="AK69" s="31" t="s">
        <v>15</v>
      </c>
      <c r="AL69" s="187">
        <v>14</v>
      </c>
      <c r="AM69" s="192" t="s">
        <v>15</v>
      </c>
      <c r="AN69" s="187" t="s">
        <v>15</v>
      </c>
      <c r="AO69" s="31" t="s">
        <v>15</v>
      </c>
      <c r="AP69" s="232" t="s">
        <v>15</v>
      </c>
      <c r="AQ69" s="113">
        <v>0</v>
      </c>
      <c r="AR69" s="114">
        <v>0</v>
      </c>
      <c r="AS69" s="114">
        <v>0</v>
      </c>
      <c r="AT69" s="114">
        <v>0</v>
      </c>
      <c r="AU69" s="114">
        <v>0</v>
      </c>
      <c r="AV69" s="35"/>
      <c r="AW69" s="35"/>
      <c r="AX69" s="105"/>
      <c r="AY69" s="200"/>
      <c r="AZ69" s="106"/>
      <c r="BA69" s="24"/>
      <c r="BB69" s="195"/>
      <c r="BC69" s="195"/>
      <c r="BD69" s="195"/>
      <c r="BE69" s="25"/>
      <c r="BF69" s="24"/>
      <c r="BG69" s="195"/>
      <c r="BH69" s="195"/>
      <c r="BI69" s="195"/>
      <c r="BJ69" s="25"/>
      <c r="BK69" s="24"/>
      <c r="BL69" s="195"/>
      <c r="BM69" s="195"/>
      <c r="BN69" s="195"/>
      <c r="BO69" s="25"/>
      <c r="BP69" s="24"/>
      <c r="BQ69" s="195"/>
      <c r="BR69" s="195"/>
      <c r="BS69" s="195"/>
      <c r="BT69" s="25"/>
      <c r="BU69" s="77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</row>
    <row r="70" spans="1:244" ht="16.5" customHeight="1" x14ac:dyDescent="0.35">
      <c r="A70" s="30">
        <v>65</v>
      </c>
      <c r="B70" s="30">
        <v>82</v>
      </c>
      <c r="C70" s="30">
        <f t="shared" si="5"/>
        <v>17</v>
      </c>
      <c r="D70" s="92" t="s">
        <v>1108</v>
      </c>
      <c r="E70" s="93">
        <f t="shared" ref="E70:E99" si="6">LARGE(G70:AU70,1)+LARGE(G70:AU70,2)+LARGE(G70:AU70,3)+LARGE(G70:AU70,4)+LARGE(G70:AU70,5)</f>
        <v>14</v>
      </c>
      <c r="F70" s="93">
        <f t="shared" ref="F70:F133" si="7">COUNT(G70:AP70)</f>
        <v>1</v>
      </c>
      <c r="G70" s="94"/>
      <c r="H70" s="187" t="s">
        <v>15</v>
      </c>
      <c r="I70" s="94" t="s">
        <v>15</v>
      </c>
      <c r="J70" s="187" t="s">
        <v>15</v>
      </c>
      <c r="K70" s="94" t="s">
        <v>15</v>
      </c>
      <c r="L70" s="187" t="s">
        <v>15</v>
      </c>
      <c r="M70" s="31" t="s">
        <v>15</v>
      </c>
      <c r="N70" s="203" t="s">
        <v>15</v>
      </c>
      <c r="O70" s="94" t="s">
        <v>15</v>
      </c>
      <c r="P70" s="187" t="s">
        <v>15</v>
      </c>
      <c r="Q70" s="31" t="s">
        <v>15</v>
      </c>
      <c r="R70" s="203" t="s">
        <v>15</v>
      </c>
      <c r="S70" s="31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187" t="s">
        <v>15</v>
      </c>
      <c r="AA70" s="31" t="s">
        <v>15</v>
      </c>
      <c r="AB70" s="187" t="s">
        <v>15</v>
      </c>
      <c r="AC70" s="94" t="s">
        <v>15</v>
      </c>
      <c r="AD70" s="187" t="s">
        <v>15</v>
      </c>
      <c r="AE70" s="192" t="s">
        <v>15</v>
      </c>
      <c r="AF70" s="203" t="s">
        <v>15</v>
      </c>
      <c r="AG70" s="31" t="s">
        <v>15</v>
      </c>
      <c r="AH70" s="187" t="s">
        <v>15</v>
      </c>
      <c r="AI70" s="31" t="s">
        <v>15</v>
      </c>
      <c r="AJ70" s="187" t="s">
        <v>15</v>
      </c>
      <c r="AK70" s="31" t="s">
        <v>15</v>
      </c>
      <c r="AL70" s="187" t="s">
        <v>15</v>
      </c>
      <c r="AM70" s="192" t="s">
        <v>15</v>
      </c>
      <c r="AN70" s="187" t="s">
        <v>15</v>
      </c>
      <c r="AO70" s="31" t="s">
        <v>15</v>
      </c>
      <c r="AP70" s="232">
        <v>14</v>
      </c>
      <c r="AQ70" s="113">
        <v>0</v>
      </c>
      <c r="AR70" s="114">
        <v>0</v>
      </c>
      <c r="AS70" s="114">
        <v>0</v>
      </c>
      <c r="AT70" s="114">
        <v>0</v>
      </c>
      <c r="AU70" s="114">
        <v>0</v>
      </c>
      <c r="AV70" s="35"/>
      <c r="AW70" s="35"/>
      <c r="AX70" s="105"/>
      <c r="AY70" s="200"/>
      <c r="AZ70" s="106"/>
      <c r="BA70" s="24"/>
      <c r="BB70" s="195"/>
      <c r="BC70" s="195"/>
      <c r="BD70" s="195"/>
      <c r="BE70" s="25"/>
      <c r="BF70" s="24"/>
      <c r="BG70" s="195"/>
      <c r="BH70" s="195"/>
      <c r="BI70" s="195"/>
      <c r="BJ70" s="25"/>
      <c r="BK70" s="24"/>
      <c r="BL70" s="195"/>
      <c r="BM70" s="195"/>
      <c r="BN70" s="195"/>
      <c r="BO70" s="25"/>
      <c r="BP70" s="24"/>
      <c r="BQ70" s="195"/>
      <c r="BR70" s="195"/>
      <c r="BS70" s="195"/>
      <c r="BT70" s="25"/>
      <c r="BU70" s="77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</row>
    <row r="71" spans="1:244" ht="16.5" customHeight="1" x14ac:dyDescent="0.35">
      <c r="A71" s="30">
        <v>66</v>
      </c>
      <c r="B71" s="30">
        <v>83</v>
      </c>
      <c r="C71" s="30">
        <f t="shared" si="5"/>
        <v>17</v>
      </c>
      <c r="D71" s="92" t="s">
        <v>1239</v>
      </c>
      <c r="E71" s="93">
        <f t="shared" si="6"/>
        <v>14</v>
      </c>
      <c r="F71" s="93">
        <f t="shared" si="7"/>
        <v>1</v>
      </c>
      <c r="G71" s="94"/>
      <c r="H71" s="187" t="s">
        <v>15</v>
      </c>
      <c r="I71" s="94" t="s">
        <v>15</v>
      </c>
      <c r="J71" s="187" t="s">
        <v>15</v>
      </c>
      <c r="K71" s="94" t="s">
        <v>15</v>
      </c>
      <c r="L71" s="187" t="s">
        <v>15</v>
      </c>
      <c r="M71" s="31" t="s">
        <v>15</v>
      </c>
      <c r="N71" s="203" t="s">
        <v>15</v>
      </c>
      <c r="O71" s="94" t="s">
        <v>15</v>
      </c>
      <c r="P71" s="187" t="s">
        <v>15</v>
      </c>
      <c r="Q71" s="31" t="s">
        <v>15</v>
      </c>
      <c r="R71" s="203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187" t="s">
        <v>15</v>
      </c>
      <c r="AA71" s="31" t="s">
        <v>15</v>
      </c>
      <c r="AB71" s="187" t="s">
        <v>15</v>
      </c>
      <c r="AC71" s="94" t="s">
        <v>15</v>
      </c>
      <c r="AD71" s="187" t="s">
        <v>15</v>
      </c>
      <c r="AE71" s="192" t="s">
        <v>15</v>
      </c>
      <c r="AF71" s="203" t="s">
        <v>15</v>
      </c>
      <c r="AG71" s="31" t="s">
        <v>15</v>
      </c>
      <c r="AH71" s="187" t="s">
        <v>15</v>
      </c>
      <c r="AI71" s="31">
        <v>14</v>
      </c>
      <c r="AJ71" s="187" t="s">
        <v>15</v>
      </c>
      <c r="AK71" s="31" t="s">
        <v>15</v>
      </c>
      <c r="AL71" s="187" t="s">
        <v>15</v>
      </c>
      <c r="AM71" s="192" t="s">
        <v>15</v>
      </c>
      <c r="AN71" s="187" t="s">
        <v>15</v>
      </c>
      <c r="AO71" s="31" t="s">
        <v>15</v>
      </c>
      <c r="AP71" s="232" t="s">
        <v>15</v>
      </c>
      <c r="AQ71" s="113">
        <v>0</v>
      </c>
      <c r="AR71" s="114">
        <v>0</v>
      </c>
      <c r="AS71" s="114">
        <v>0</v>
      </c>
      <c r="AT71" s="114">
        <v>0</v>
      </c>
      <c r="AU71" s="114">
        <v>0</v>
      </c>
      <c r="AV71" s="35"/>
      <c r="AW71" s="35"/>
      <c r="AX71" s="105"/>
      <c r="AY71" s="200"/>
      <c r="AZ71" s="106"/>
      <c r="BA71" s="24"/>
      <c r="BB71" s="195"/>
      <c r="BC71" s="195"/>
      <c r="BD71" s="195"/>
      <c r="BE71" s="25"/>
      <c r="BF71" s="24"/>
      <c r="BG71" s="195"/>
      <c r="BH71" s="195"/>
      <c r="BI71" s="195"/>
      <c r="BJ71" s="25"/>
      <c r="BK71" s="24"/>
      <c r="BL71" s="195"/>
      <c r="BM71" s="195"/>
      <c r="BN71" s="195"/>
      <c r="BO71" s="25"/>
      <c r="BP71" s="24"/>
      <c r="BQ71" s="195"/>
      <c r="BR71" s="195"/>
      <c r="BS71" s="195"/>
      <c r="BT71" s="25"/>
      <c r="BU71" s="77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</row>
    <row r="72" spans="1:244" ht="16.5" customHeight="1" x14ac:dyDescent="0.35">
      <c r="A72" s="30">
        <v>67</v>
      </c>
      <c r="B72" s="30"/>
      <c r="C72" s="30"/>
      <c r="D72" s="92" t="s">
        <v>2237</v>
      </c>
      <c r="E72" s="93">
        <f t="shared" si="6"/>
        <v>14</v>
      </c>
      <c r="F72" s="93">
        <f t="shared" si="7"/>
        <v>1</v>
      </c>
      <c r="G72" s="94"/>
      <c r="H72" s="187">
        <v>14</v>
      </c>
      <c r="I72" s="94" t="s">
        <v>15</v>
      </c>
      <c r="J72" s="187" t="s">
        <v>15</v>
      </c>
      <c r="K72" s="94" t="s">
        <v>15</v>
      </c>
      <c r="L72" s="187" t="s">
        <v>15</v>
      </c>
      <c r="M72" s="31" t="s">
        <v>15</v>
      </c>
      <c r="N72" s="203" t="s">
        <v>15</v>
      </c>
      <c r="O72" s="94" t="s">
        <v>15</v>
      </c>
      <c r="P72" s="187" t="s">
        <v>15</v>
      </c>
      <c r="Q72" s="31" t="s">
        <v>15</v>
      </c>
      <c r="R72" s="203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 t="s">
        <v>15</v>
      </c>
      <c r="Z72" s="187" t="s">
        <v>15</v>
      </c>
      <c r="AA72" s="31" t="s">
        <v>15</v>
      </c>
      <c r="AB72" s="187" t="s">
        <v>15</v>
      </c>
      <c r="AC72" s="94" t="s">
        <v>15</v>
      </c>
      <c r="AD72" s="187" t="s">
        <v>15</v>
      </c>
      <c r="AE72" s="192" t="s">
        <v>15</v>
      </c>
      <c r="AF72" s="203" t="s">
        <v>15</v>
      </c>
      <c r="AG72" s="31" t="s">
        <v>15</v>
      </c>
      <c r="AH72" s="187" t="s">
        <v>15</v>
      </c>
      <c r="AI72" s="31" t="s">
        <v>15</v>
      </c>
      <c r="AJ72" s="187" t="s">
        <v>15</v>
      </c>
      <c r="AK72" s="31" t="s">
        <v>15</v>
      </c>
      <c r="AL72" s="187" t="s">
        <v>15</v>
      </c>
      <c r="AM72" s="192" t="s">
        <v>15</v>
      </c>
      <c r="AN72" s="187" t="s">
        <v>15</v>
      </c>
      <c r="AO72" s="31" t="s">
        <v>15</v>
      </c>
      <c r="AP72" s="232" t="s">
        <v>15</v>
      </c>
      <c r="AQ72" s="113">
        <v>0</v>
      </c>
      <c r="AR72" s="114">
        <v>0</v>
      </c>
      <c r="AS72" s="114">
        <v>0</v>
      </c>
      <c r="AT72" s="114">
        <v>0</v>
      </c>
      <c r="AU72" s="114">
        <v>0</v>
      </c>
      <c r="AV72" s="35"/>
      <c r="AW72" s="35"/>
      <c r="AX72" s="105"/>
      <c r="AY72" s="200"/>
      <c r="AZ72" s="106"/>
      <c r="BA72" s="24"/>
      <c r="BB72" s="195"/>
      <c r="BC72" s="195"/>
      <c r="BD72" s="195"/>
      <c r="BE72" s="25"/>
      <c r="BF72" s="24"/>
      <c r="BG72" s="195"/>
      <c r="BH72" s="195"/>
      <c r="BI72" s="195"/>
      <c r="BJ72" s="25"/>
      <c r="BK72" s="24"/>
      <c r="BL72" s="195"/>
      <c r="BM72" s="195"/>
      <c r="BN72" s="195"/>
      <c r="BO72" s="25"/>
      <c r="BP72" s="24"/>
      <c r="BQ72" s="195"/>
      <c r="BR72" s="195"/>
      <c r="BS72" s="195"/>
      <c r="BT72" s="25"/>
      <c r="BU72" s="77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</row>
    <row r="73" spans="1:244" ht="16.5" customHeight="1" x14ac:dyDescent="0.35">
      <c r="A73" s="30">
        <v>68</v>
      </c>
      <c r="B73" s="30">
        <v>84</v>
      </c>
      <c r="C73" s="30">
        <f t="shared" ref="C73:C83" si="8">B73-A73</f>
        <v>16</v>
      </c>
      <c r="D73" s="92" t="s">
        <v>289</v>
      </c>
      <c r="E73" s="93">
        <f t="shared" si="6"/>
        <v>14</v>
      </c>
      <c r="F73" s="93">
        <f t="shared" si="7"/>
        <v>2</v>
      </c>
      <c r="G73" s="94"/>
      <c r="H73" s="187" t="s">
        <v>15</v>
      </c>
      <c r="I73" s="94" t="s">
        <v>15</v>
      </c>
      <c r="J73" s="187" t="s">
        <v>15</v>
      </c>
      <c r="K73" s="94" t="s">
        <v>15</v>
      </c>
      <c r="L73" s="187" t="s">
        <v>15</v>
      </c>
      <c r="M73" s="31" t="s">
        <v>15</v>
      </c>
      <c r="N73" s="203" t="s">
        <v>15</v>
      </c>
      <c r="O73" s="94" t="s">
        <v>15</v>
      </c>
      <c r="P73" s="187" t="s">
        <v>15</v>
      </c>
      <c r="Q73" s="31" t="s">
        <v>15</v>
      </c>
      <c r="R73" s="203" t="s">
        <v>15</v>
      </c>
      <c r="S73" s="31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187" t="s">
        <v>15</v>
      </c>
      <c r="Y73" s="31">
        <v>6</v>
      </c>
      <c r="Z73" s="187" t="s">
        <v>15</v>
      </c>
      <c r="AA73" s="31" t="s">
        <v>15</v>
      </c>
      <c r="AB73" s="187" t="s">
        <v>15</v>
      </c>
      <c r="AC73" s="94">
        <v>8</v>
      </c>
      <c r="AD73" s="187" t="s">
        <v>15</v>
      </c>
      <c r="AE73" s="192" t="s">
        <v>15</v>
      </c>
      <c r="AF73" s="203" t="s">
        <v>15</v>
      </c>
      <c r="AG73" s="31" t="s">
        <v>15</v>
      </c>
      <c r="AH73" s="187" t="s">
        <v>15</v>
      </c>
      <c r="AI73" s="31" t="s">
        <v>15</v>
      </c>
      <c r="AJ73" s="187" t="s">
        <v>15</v>
      </c>
      <c r="AK73" s="31" t="s">
        <v>15</v>
      </c>
      <c r="AL73" s="187" t="s">
        <v>15</v>
      </c>
      <c r="AM73" s="192" t="s">
        <v>15</v>
      </c>
      <c r="AN73" s="187" t="s">
        <v>15</v>
      </c>
      <c r="AO73" s="31" t="s">
        <v>15</v>
      </c>
      <c r="AP73" s="232" t="s">
        <v>15</v>
      </c>
      <c r="AQ73" s="113">
        <v>0</v>
      </c>
      <c r="AR73" s="114">
        <v>0</v>
      </c>
      <c r="AS73" s="114">
        <v>0</v>
      </c>
      <c r="AT73" s="114">
        <v>0</v>
      </c>
      <c r="AU73" s="114">
        <v>0</v>
      </c>
      <c r="AV73" s="35"/>
      <c r="AW73" s="35"/>
      <c r="AX73" s="105"/>
      <c r="AY73" s="200"/>
      <c r="AZ73" s="106"/>
      <c r="BA73" s="24"/>
      <c r="BB73" s="195"/>
      <c r="BC73" s="195"/>
      <c r="BD73" s="195"/>
      <c r="BE73" s="25"/>
      <c r="BF73" s="24"/>
      <c r="BG73" s="195"/>
      <c r="BH73" s="195"/>
      <c r="BI73" s="195"/>
      <c r="BJ73" s="25"/>
      <c r="BK73" s="24"/>
      <c r="BL73" s="195"/>
      <c r="BM73" s="195"/>
      <c r="BN73" s="195"/>
      <c r="BO73" s="25"/>
      <c r="BP73" s="24"/>
      <c r="BQ73" s="195"/>
      <c r="BR73" s="195"/>
      <c r="BS73" s="195"/>
      <c r="BT73" s="25"/>
      <c r="BU73" s="77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</row>
    <row r="74" spans="1:244" ht="16.5" customHeight="1" x14ac:dyDescent="0.35">
      <c r="A74" s="30">
        <v>69</v>
      </c>
      <c r="B74" s="30">
        <v>85</v>
      </c>
      <c r="C74" s="30">
        <f t="shared" si="8"/>
        <v>16</v>
      </c>
      <c r="D74" s="92" t="s">
        <v>790</v>
      </c>
      <c r="E74" s="93">
        <f t="shared" si="6"/>
        <v>14</v>
      </c>
      <c r="F74" s="93">
        <f t="shared" si="7"/>
        <v>2</v>
      </c>
      <c r="G74" s="94"/>
      <c r="H74" s="187" t="s">
        <v>15</v>
      </c>
      <c r="I74" s="94" t="s">
        <v>15</v>
      </c>
      <c r="J74" s="187" t="s">
        <v>15</v>
      </c>
      <c r="K74" s="94" t="s">
        <v>15</v>
      </c>
      <c r="L74" s="187" t="s">
        <v>15</v>
      </c>
      <c r="M74" s="31" t="s">
        <v>15</v>
      </c>
      <c r="N74" s="203" t="s">
        <v>15</v>
      </c>
      <c r="O74" s="94" t="s">
        <v>15</v>
      </c>
      <c r="P74" s="187" t="s">
        <v>15</v>
      </c>
      <c r="Q74" s="31" t="s">
        <v>15</v>
      </c>
      <c r="R74" s="203" t="s">
        <v>15</v>
      </c>
      <c r="S74" s="31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>
        <v>4</v>
      </c>
      <c r="Z74" s="187" t="s">
        <v>15</v>
      </c>
      <c r="AA74" s="31" t="s">
        <v>15</v>
      </c>
      <c r="AB74" s="187" t="s">
        <v>15</v>
      </c>
      <c r="AC74" s="94">
        <v>10</v>
      </c>
      <c r="AD74" s="187" t="s">
        <v>15</v>
      </c>
      <c r="AE74" s="192" t="s">
        <v>15</v>
      </c>
      <c r="AF74" s="203" t="s">
        <v>15</v>
      </c>
      <c r="AG74" s="31" t="s">
        <v>15</v>
      </c>
      <c r="AH74" s="187" t="s">
        <v>15</v>
      </c>
      <c r="AI74" s="31" t="s">
        <v>15</v>
      </c>
      <c r="AJ74" s="187" t="s">
        <v>15</v>
      </c>
      <c r="AK74" s="31" t="s">
        <v>15</v>
      </c>
      <c r="AL74" s="187" t="s">
        <v>15</v>
      </c>
      <c r="AM74" s="192" t="s">
        <v>15</v>
      </c>
      <c r="AN74" s="187" t="s">
        <v>15</v>
      </c>
      <c r="AO74" s="31" t="s">
        <v>15</v>
      </c>
      <c r="AP74" s="232" t="s">
        <v>15</v>
      </c>
      <c r="AQ74" s="113">
        <v>0</v>
      </c>
      <c r="AR74" s="114">
        <v>0</v>
      </c>
      <c r="AS74" s="114">
        <v>0</v>
      </c>
      <c r="AT74" s="114">
        <v>0</v>
      </c>
      <c r="AU74" s="114">
        <v>0</v>
      </c>
      <c r="AV74" s="35"/>
      <c r="AW74" s="35"/>
      <c r="AX74" s="105"/>
      <c r="AY74" s="200"/>
      <c r="AZ74" s="106"/>
      <c r="BA74" s="24"/>
      <c r="BB74" s="195"/>
      <c r="BC74" s="195"/>
      <c r="BD74" s="195"/>
      <c r="BE74" s="25"/>
      <c r="BF74" s="24"/>
      <c r="BG74" s="195"/>
      <c r="BH74" s="195"/>
      <c r="BI74" s="195"/>
      <c r="BJ74" s="25"/>
      <c r="BK74" s="24"/>
      <c r="BL74" s="195"/>
      <c r="BM74" s="195"/>
      <c r="BN74" s="195"/>
      <c r="BO74" s="25"/>
      <c r="BP74" s="24"/>
      <c r="BQ74" s="195"/>
      <c r="BR74" s="195"/>
      <c r="BS74" s="195"/>
      <c r="BT74" s="25"/>
      <c r="BU74" s="77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</row>
    <row r="75" spans="1:244" ht="16.5" customHeight="1" x14ac:dyDescent="0.35">
      <c r="A75" s="30">
        <v>70</v>
      </c>
      <c r="B75" s="30">
        <v>87</v>
      </c>
      <c r="C75" s="30">
        <f t="shared" si="8"/>
        <v>17</v>
      </c>
      <c r="D75" s="92" t="s">
        <v>1652</v>
      </c>
      <c r="E75" s="93">
        <f t="shared" si="6"/>
        <v>14</v>
      </c>
      <c r="F75" s="93">
        <f t="shared" si="7"/>
        <v>2</v>
      </c>
      <c r="G75" s="94"/>
      <c r="H75" s="187" t="s">
        <v>15</v>
      </c>
      <c r="I75" s="94" t="s">
        <v>15</v>
      </c>
      <c r="J75" s="187" t="s">
        <v>15</v>
      </c>
      <c r="K75" s="94" t="s">
        <v>15</v>
      </c>
      <c r="L75" s="187" t="s">
        <v>15</v>
      </c>
      <c r="M75" s="31" t="s">
        <v>15</v>
      </c>
      <c r="N75" s="203" t="s">
        <v>15</v>
      </c>
      <c r="O75" s="94" t="s">
        <v>15</v>
      </c>
      <c r="P75" s="187" t="s">
        <v>15</v>
      </c>
      <c r="Q75" s="31" t="s">
        <v>15</v>
      </c>
      <c r="R75" s="203" t="s">
        <v>15</v>
      </c>
      <c r="S75" s="31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187" t="s">
        <v>15</v>
      </c>
      <c r="Y75" s="31">
        <v>2</v>
      </c>
      <c r="Z75" s="187" t="s">
        <v>15</v>
      </c>
      <c r="AA75" s="31" t="s">
        <v>15</v>
      </c>
      <c r="AB75" s="187" t="s">
        <v>15</v>
      </c>
      <c r="AC75" s="94" t="s">
        <v>15</v>
      </c>
      <c r="AD75" s="187">
        <v>12</v>
      </c>
      <c r="AE75" s="192" t="s">
        <v>15</v>
      </c>
      <c r="AF75" s="203" t="s">
        <v>15</v>
      </c>
      <c r="AG75" s="31" t="s">
        <v>15</v>
      </c>
      <c r="AH75" s="187" t="s">
        <v>15</v>
      </c>
      <c r="AI75" s="31" t="s">
        <v>15</v>
      </c>
      <c r="AJ75" s="187" t="s">
        <v>15</v>
      </c>
      <c r="AK75" s="31" t="s">
        <v>15</v>
      </c>
      <c r="AL75" s="187" t="s">
        <v>15</v>
      </c>
      <c r="AM75" s="192" t="s">
        <v>15</v>
      </c>
      <c r="AN75" s="187" t="s">
        <v>15</v>
      </c>
      <c r="AO75" s="31" t="s">
        <v>15</v>
      </c>
      <c r="AP75" s="232" t="s">
        <v>15</v>
      </c>
      <c r="AQ75" s="113">
        <v>0</v>
      </c>
      <c r="AR75" s="114">
        <v>0</v>
      </c>
      <c r="AS75" s="114">
        <v>0</v>
      </c>
      <c r="AT75" s="114">
        <v>0</v>
      </c>
      <c r="AU75" s="114">
        <v>0</v>
      </c>
      <c r="AV75" s="35"/>
      <c r="AW75" s="35"/>
      <c r="AX75" s="105"/>
      <c r="AY75" s="200"/>
      <c r="AZ75" s="106"/>
      <c r="BA75" s="24"/>
      <c r="BB75" s="195"/>
      <c r="BC75" s="195"/>
      <c r="BD75" s="195"/>
      <c r="BE75" s="25"/>
      <c r="BF75" s="24"/>
      <c r="BG75" s="195"/>
      <c r="BH75" s="195"/>
      <c r="BI75" s="195"/>
      <c r="BJ75" s="25"/>
      <c r="BK75" s="24"/>
      <c r="BL75" s="195"/>
      <c r="BM75" s="195"/>
      <c r="BN75" s="195"/>
      <c r="BO75" s="25"/>
      <c r="BP75" s="24"/>
      <c r="BQ75" s="195"/>
      <c r="BR75" s="195"/>
      <c r="BS75" s="195"/>
      <c r="BT75" s="25"/>
      <c r="BU75" s="77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</row>
    <row r="76" spans="1:244" ht="16.5" customHeight="1" x14ac:dyDescent="0.35">
      <c r="A76" s="30">
        <v>71</v>
      </c>
      <c r="B76" s="30">
        <v>89</v>
      </c>
      <c r="C76" s="30">
        <f t="shared" si="8"/>
        <v>18</v>
      </c>
      <c r="D76" s="92" t="s">
        <v>1324</v>
      </c>
      <c r="E76" s="93">
        <f t="shared" si="6"/>
        <v>13</v>
      </c>
      <c r="F76" s="93">
        <f t="shared" si="7"/>
        <v>2</v>
      </c>
      <c r="G76" s="94"/>
      <c r="H76" s="187" t="s">
        <v>15</v>
      </c>
      <c r="I76" s="94" t="s">
        <v>15</v>
      </c>
      <c r="J76" s="187" t="s">
        <v>15</v>
      </c>
      <c r="K76" s="94" t="s">
        <v>15</v>
      </c>
      <c r="L76" s="187" t="s">
        <v>15</v>
      </c>
      <c r="M76" s="31" t="s">
        <v>15</v>
      </c>
      <c r="N76" s="203" t="s">
        <v>15</v>
      </c>
      <c r="O76" s="94" t="s">
        <v>15</v>
      </c>
      <c r="P76" s="187" t="s">
        <v>15</v>
      </c>
      <c r="Q76" s="31" t="s">
        <v>15</v>
      </c>
      <c r="R76" s="203" t="s">
        <v>15</v>
      </c>
      <c r="S76" s="31" t="s">
        <v>15</v>
      </c>
      <c r="T76" s="187" t="s">
        <v>15</v>
      </c>
      <c r="U76" s="31" t="s">
        <v>15</v>
      </c>
      <c r="V76" s="187">
        <v>1</v>
      </c>
      <c r="W76" s="31" t="s">
        <v>15</v>
      </c>
      <c r="X76" s="187" t="s">
        <v>15</v>
      </c>
      <c r="Y76" s="31" t="s">
        <v>15</v>
      </c>
      <c r="Z76" s="187" t="s">
        <v>15</v>
      </c>
      <c r="AA76" s="31" t="s">
        <v>15</v>
      </c>
      <c r="AB76" s="187" t="s">
        <v>15</v>
      </c>
      <c r="AC76" s="94" t="s">
        <v>15</v>
      </c>
      <c r="AD76" s="187" t="s">
        <v>15</v>
      </c>
      <c r="AE76" s="192" t="s">
        <v>15</v>
      </c>
      <c r="AF76" s="203" t="s">
        <v>15</v>
      </c>
      <c r="AG76" s="31" t="s">
        <v>15</v>
      </c>
      <c r="AH76" s="187" t="s">
        <v>15</v>
      </c>
      <c r="AI76" s="31" t="s">
        <v>15</v>
      </c>
      <c r="AJ76" s="187" t="s">
        <v>15</v>
      </c>
      <c r="AK76" s="31">
        <v>12</v>
      </c>
      <c r="AL76" s="187" t="s">
        <v>15</v>
      </c>
      <c r="AM76" s="192" t="s">
        <v>15</v>
      </c>
      <c r="AN76" s="187" t="s">
        <v>15</v>
      </c>
      <c r="AO76" s="31" t="s">
        <v>15</v>
      </c>
      <c r="AP76" s="232" t="s">
        <v>15</v>
      </c>
      <c r="AQ76" s="113">
        <v>0</v>
      </c>
      <c r="AR76" s="114">
        <v>0</v>
      </c>
      <c r="AS76" s="114">
        <v>0</v>
      </c>
      <c r="AT76" s="114">
        <v>0</v>
      </c>
      <c r="AU76" s="114">
        <v>0</v>
      </c>
      <c r="AV76" s="35"/>
      <c r="AW76" s="35"/>
      <c r="AX76" s="105"/>
      <c r="AY76" s="200"/>
      <c r="AZ76" s="106"/>
      <c r="BA76" s="24"/>
      <c r="BB76" s="195"/>
      <c r="BC76" s="195"/>
      <c r="BD76" s="195"/>
      <c r="BE76" s="25"/>
      <c r="BF76" s="24"/>
      <c r="BG76" s="195"/>
      <c r="BH76" s="195"/>
      <c r="BI76" s="195"/>
      <c r="BJ76" s="25"/>
      <c r="BK76" s="24"/>
      <c r="BL76" s="195"/>
      <c r="BM76" s="195"/>
      <c r="BN76" s="195"/>
      <c r="BO76" s="25"/>
      <c r="BP76" s="24"/>
      <c r="BQ76" s="195"/>
      <c r="BR76" s="195"/>
      <c r="BS76" s="195"/>
      <c r="BT76" s="25"/>
      <c r="BU76" s="77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</row>
    <row r="77" spans="1:244" ht="16.5" customHeight="1" x14ac:dyDescent="0.35">
      <c r="A77" s="30">
        <v>72</v>
      </c>
      <c r="B77" s="30">
        <v>25</v>
      </c>
      <c r="C77" s="30">
        <f t="shared" si="8"/>
        <v>-47</v>
      </c>
      <c r="D77" s="92" t="s">
        <v>389</v>
      </c>
      <c r="E77" s="93">
        <f t="shared" si="6"/>
        <v>12</v>
      </c>
      <c r="F77" s="93">
        <f t="shared" si="7"/>
        <v>1</v>
      </c>
      <c r="G77" s="94"/>
      <c r="H77" s="187" t="s">
        <v>15</v>
      </c>
      <c r="I77" s="94" t="s">
        <v>15</v>
      </c>
      <c r="J77" s="187" t="s">
        <v>15</v>
      </c>
      <c r="K77" s="94" t="s">
        <v>15</v>
      </c>
      <c r="L77" s="187" t="s">
        <v>15</v>
      </c>
      <c r="M77" s="31" t="s">
        <v>15</v>
      </c>
      <c r="N77" s="203" t="s">
        <v>15</v>
      </c>
      <c r="O77" s="94" t="s">
        <v>15</v>
      </c>
      <c r="P77" s="187" t="s">
        <v>15</v>
      </c>
      <c r="Q77" s="31" t="s">
        <v>15</v>
      </c>
      <c r="R77" s="203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187" t="s">
        <v>15</v>
      </c>
      <c r="Y77" s="31" t="s">
        <v>15</v>
      </c>
      <c r="Z77" s="187" t="s">
        <v>15</v>
      </c>
      <c r="AA77" s="31" t="s">
        <v>15</v>
      </c>
      <c r="AB77" s="187" t="s">
        <v>15</v>
      </c>
      <c r="AC77" s="94" t="s">
        <v>15</v>
      </c>
      <c r="AD77" s="187" t="s">
        <v>15</v>
      </c>
      <c r="AE77" s="192" t="s">
        <v>15</v>
      </c>
      <c r="AF77" s="203" t="s">
        <v>15</v>
      </c>
      <c r="AG77" s="31" t="s">
        <v>15</v>
      </c>
      <c r="AH77" s="187" t="s">
        <v>15</v>
      </c>
      <c r="AI77" s="31" t="s">
        <v>15</v>
      </c>
      <c r="AJ77" s="187" t="s">
        <v>15</v>
      </c>
      <c r="AK77" s="31" t="s">
        <v>15</v>
      </c>
      <c r="AL77" s="187" t="s">
        <v>15</v>
      </c>
      <c r="AM77" s="192" t="s">
        <v>15</v>
      </c>
      <c r="AN77" s="187" t="s">
        <v>15</v>
      </c>
      <c r="AO77" s="31" t="s">
        <v>15</v>
      </c>
      <c r="AP77" s="232">
        <v>12</v>
      </c>
      <c r="AQ77" s="113">
        <v>0</v>
      </c>
      <c r="AR77" s="114">
        <v>0</v>
      </c>
      <c r="AS77" s="114">
        <v>0</v>
      </c>
      <c r="AT77" s="114">
        <v>0</v>
      </c>
      <c r="AU77" s="114">
        <v>0</v>
      </c>
      <c r="AV77" s="35"/>
      <c r="AW77" s="35"/>
      <c r="AX77" s="105"/>
      <c r="AY77" s="200"/>
      <c r="AZ77" s="106"/>
      <c r="BA77" s="24"/>
      <c r="BB77" s="195"/>
      <c r="BC77" s="195"/>
      <c r="BD77" s="195"/>
      <c r="BE77" s="25"/>
      <c r="BF77" s="24"/>
      <c r="BG77" s="195"/>
      <c r="BH77" s="195"/>
      <c r="BI77" s="195"/>
      <c r="BJ77" s="25"/>
      <c r="BK77" s="24"/>
      <c r="BL77" s="195"/>
      <c r="BM77" s="195"/>
      <c r="BN77" s="195"/>
      <c r="BO77" s="25"/>
      <c r="BP77" s="24"/>
      <c r="BQ77" s="195"/>
      <c r="BR77" s="195"/>
      <c r="BS77" s="195"/>
      <c r="BT77" s="25"/>
      <c r="BU77" s="77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</row>
    <row r="78" spans="1:244" ht="16.5" customHeight="1" x14ac:dyDescent="0.35">
      <c r="A78" s="30">
        <v>73</v>
      </c>
      <c r="B78" s="30">
        <v>33</v>
      </c>
      <c r="C78" s="30">
        <f t="shared" si="8"/>
        <v>-40</v>
      </c>
      <c r="D78" s="92" t="s">
        <v>392</v>
      </c>
      <c r="E78" s="93">
        <f t="shared" si="6"/>
        <v>12</v>
      </c>
      <c r="F78" s="93">
        <f t="shared" si="7"/>
        <v>1</v>
      </c>
      <c r="G78" s="94"/>
      <c r="H78" s="187" t="s">
        <v>15</v>
      </c>
      <c r="I78" s="94" t="s">
        <v>15</v>
      </c>
      <c r="J78" s="187" t="s">
        <v>15</v>
      </c>
      <c r="K78" s="94" t="s">
        <v>15</v>
      </c>
      <c r="L78" s="187" t="s">
        <v>15</v>
      </c>
      <c r="M78" s="31" t="s">
        <v>15</v>
      </c>
      <c r="N78" s="203" t="s">
        <v>15</v>
      </c>
      <c r="O78" s="94" t="s">
        <v>15</v>
      </c>
      <c r="P78" s="187" t="s">
        <v>15</v>
      </c>
      <c r="Q78" s="31" t="s">
        <v>15</v>
      </c>
      <c r="R78" s="203" t="s">
        <v>15</v>
      </c>
      <c r="S78" s="31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187" t="s">
        <v>15</v>
      </c>
      <c r="Y78" s="31" t="s">
        <v>15</v>
      </c>
      <c r="Z78" s="187" t="s">
        <v>15</v>
      </c>
      <c r="AA78" s="31" t="s">
        <v>15</v>
      </c>
      <c r="AB78" s="187" t="s">
        <v>15</v>
      </c>
      <c r="AC78" s="94" t="s">
        <v>15</v>
      </c>
      <c r="AD78" s="187" t="s">
        <v>15</v>
      </c>
      <c r="AE78" s="192" t="s">
        <v>15</v>
      </c>
      <c r="AF78" s="203" t="s">
        <v>15</v>
      </c>
      <c r="AG78" s="31" t="s">
        <v>15</v>
      </c>
      <c r="AH78" s="187" t="s">
        <v>15</v>
      </c>
      <c r="AI78" s="31">
        <v>12</v>
      </c>
      <c r="AJ78" s="187" t="s">
        <v>15</v>
      </c>
      <c r="AK78" s="31" t="s">
        <v>15</v>
      </c>
      <c r="AL78" s="187" t="s">
        <v>15</v>
      </c>
      <c r="AM78" s="192" t="s">
        <v>15</v>
      </c>
      <c r="AN78" s="187" t="s">
        <v>15</v>
      </c>
      <c r="AO78" s="31" t="s">
        <v>15</v>
      </c>
      <c r="AP78" s="232" t="s">
        <v>15</v>
      </c>
      <c r="AQ78" s="113">
        <v>0</v>
      </c>
      <c r="AR78" s="114">
        <v>0</v>
      </c>
      <c r="AS78" s="114">
        <v>0</v>
      </c>
      <c r="AT78" s="114">
        <v>0</v>
      </c>
      <c r="AU78" s="114">
        <v>0</v>
      </c>
      <c r="AV78" s="35"/>
      <c r="AW78" s="35"/>
      <c r="AX78" s="105"/>
      <c r="AY78" s="200"/>
      <c r="AZ78" s="106"/>
      <c r="BA78" s="24"/>
      <c r="BB78" s="195"/>
      <c r="BC78" s="195"/>
      <c r="BD78" s="195"/>
      <c r="BE78" s="25"/>
      <c r="BF78" s="24"/>
      <c r="BG78" s="195"/>
      <c r="BH78" s="195"/>
      <c r="BI78" s="195"/>
      <c r="BJ78" s="25"/>
      <c r="BK78" s="24"/>
      <c r="BL78" s="195"/>
      <c r="BM78" s="195"/>
      <c r="BN78" s="195"/>
      <c r="BO78" s="25"/>
      <c r="BP78" s="24"/>
      <c r="BQ78" s="195"/>
      <c r="BR78" s="195"/>
      <c r="BS78" s="195"/>
      <c r="BT78" s="25"/>
      <c r="BU78" s="77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</row>
    <row r="79" spans="1:244" ht="16.5" customHeight="1" x14ac:dyDescent="0.35">
      <c r="A79" s="30">
        <v>74</v>
      </c>
      <c r="B79" s="30">
        <v>93</v>
      </c>
      <c r="C79" s="30">
        <f t="shared" si="8"/>
        <v>19</v>
      </c>
      <c r="D79" s="92" t="s">
        <v>1450</v>
      </c>
      <c r="E79" s="93">
        <f t="shared" si="6"/>
        <v>12</v>
      </c>
      <c r="F79" s="93">
        <f t="shared" si="7"/>
        <v>1</v>
      </c>
      <c r="G79" s="94"/>
      <c r="H79" s="187" t="s">
        <v>15</v>
      </c>
      <c r="I79" s="94" t="s">
        <v>15</v>
      </c>
      <c r="J79" s="187" t="s">
        <v>15</v>
      </c>
      <c r="K79" s="94" t="s">
        <v>15</v>
      </c>
      <c r="L79" s="187" t="s">
        <v>15</v>
      </c>
      <c r="M79" s="31" t="s">
        <v>15</v>
      </c>
      <c r="N79" s="203" t="s">
        <v>15</v>
      </c>
      <c r="O79" s="94" t="s">
        <v>15</v>
      </c>
      <c r="P79" s="187" t="s">
        <v>15</v>
      </c>
      <c r="Q79" s="31" t="s">
        <v>15</v>
      </c>
      <c r="R79" s="203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187" t="s">
        <v>15</v>
      </c>
      <c r="AA79" s="31" t="s">
        <v>15</v>
      </c>
      <c r="AB79" s="187" t="s">
        <v>15</v>
      </c>
      <c r="AC79" s="94" t="s">
        <v>15</v>
      </c>
      <c r="AD79" s="187" t="s">
        <v>15</v>
      </c>
      <c r="AE79" s="192" t="s">
        <v>15</v>
      </c>
      <c r="AF79" s="203" t="s">
        <v>15</v>
      </c>
      <c r="AG79" s="31" t="s">
        <v>15</v>
      </c>
      <c r="AH79" s="187" t="s">
        <v>15</v>
      </c>
      <c r="AI79" s="31" t="s">
        <v>15</v>
      </c>
      <c r="AJ79" s="187" t="s">
        <v>15</v>
      </c>
      <c r="AK79" s="31" t="s">
        <v>15</v>
      </c>
      <c r="AL79" s="187" t="s">
        <v>15</v>
      </c>
      <c r="AM79" s="192">
        <v>12</v>
      </c>
      <c r="AN79" s="187" t="s">
        <v>15</v>
      </c>
      <c r="AO79" s="31" t="s">
        <v>15</v>
      </c>
      <c r="AP79" s="232" t="s">
        <v>15</v>
      </c>
      <c r="AQ79" s="113">
        <v>0</v>
      </c>
      <c r="AR79" s="114">
        <v>0</v>
      </c>
      <c r="AS79" s="114">
        <v>0</v>
      </c>
      <c r="AT79" s="114">
        <v>0</v>
      </c>
      <c r="AU79" s="114">
        <v>0</v>
      </c>
      <c r="AV79" s="35"/>
      <c r="AW79" s="35"/>
      <c r="AX79" s="105"/>
      <c r="AY79" s="200"/>
      <c r="AZ79" s="106"/>
      <c r="BA79" s="24"/>
      <c r="BB79" s="195"/>
      <c r="BC79" s="195"/>
      <c r="BD79" s="195"/>
      <c r="BE79" s="25"/>
      <c r="BF79" s="24"/>
      <c r="BG79" s="195"/>
      <c r="BH79" s="195"/>
      <c r="BI79" s="195"/>
      <c r="BJ79" s="25"/>
      <c r="BK79" s="24"/>
      <c r="BL79" s="195"/>
      <c r="BM79" s="195"/>
      <c r="BN79" s="195"/>
      <c r="BO79" s="25"/>
      <c r="BP79" s="24"/>
      <c r="BQ79" s="195"/>
      <c r="BR79" s="195"/>
      <c r="BS79" s="195"/>
      <c r="BT79" s="25"/>
      <c r="BU79" s="77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</row>
    <row r="80" spans="1:244" ht="16.5" customHeight="1" x14ac:dyDescent="0.35">
      <c r="A80" s="30">
        <v>75</v>
      </c>
      <c r="B80" s="30">
        <v>94</v>
      </c>
      <c r="C80" s="30">
        <f t="shared" si="8"/>
        <v>19</v>
      </c>
      <c r="D80" s="92" t="s">
        <v>1483</v>
      </c>
      <c r="E80" s="86">
        <f t="shared" si="6"/>
        <v>12</v>
      </c>
      <c r="F80" s="93">
        <f t="shared" si="7"/>
        <v>1</v>
      </c>
      <c r="G80" s="94"/>
      <c r="H80" s="187" t="s">
        <v>15</v>
      </c>
      <c r="I80" s="94" t="s">
        <v>15</v>
      </c>
      <c r="J80" s="187" t="s">
        <v>15</v>
      </c>
      <c r="K80" s="94" t="s">
        <v>15</v>
      </c>
      <c r="L80" s="187" t="s">
        <v>15</v>
      </c>
      <c r="M80" s="31" t="s">
        <v>15</v>
      </c>
      <c r="N80" s="203" t="s">
        <v>15</v>
      </c>
      <c r="O80" s="94" t="s">
        <v>15</v>
      </c>
      <c r="P80" s="187" t="s">
        <v>15</v>
      </c>
      <c r="Q80" s="31" t="s">
        <v>15</v>
      </c>
      <c r="R80" s="203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187" t="s">
        <v>15</v>
      </c>
      <c r="AA80" s="31" t="s">
        <v>15</v>
      </c>
      <c r="AB80" s="187" t="s">
        <v>15</v>
      </c>
      <c r="AC80" s="94" t="s">
        <v>15</v>
      </c>
      <c r="AD80" s="187" t="s">
        <v>15</v>
      </c>
      <c r="AE80" s="192" t="s">
        <v>15</v>
      </c>
      <c r="AF80" s="203" t="s">
        <v>15</v>
      </c>
      <c r="AG80" s="31" t="s">
        <v>15</v>
      </c>
      <c r="AH80" s="187" t="s">
        <v>15</v>
      </c>
      <c r="AI80" s="31" t="s">
        <v>15</v>
      </c>
      <c r="AJ80" s="187" t="s">
        <v>15</v>
      </c>
      <c r="AK80" s="31" t="s">
        <v>15</v>
      </c>
      <c r="AL80" s="187">
        <v>12</v>
      </c>
      <c r="AM80" s="192" t="s">
        <v>15</v>
      </c>
      <c r="AN80" s="187" t="s">
        <v>15</v>
      </c>
      <c r="AO80" s="31" t="s">
        <v>15</v>
      </c>
      <c r="AP80" s="232" t="s">
        <v>15</v>
      </c>
      <c r="AQ80" s="113">
        <v>0</v>
      </c>
      <c r="AR80" s="114">
        <v>0</v>
      </c>
      <c r="AS80" s="114">
        <v>0</v>
      </c>
      <c r="AT80" s="114">
        <v>0</v>
      </c>
      <c r="AU80" s="114">
        <v>0</v>
      </c>
      <c r="AV80" s="35"/>
      <c r="AW80" s="35"/>
      <c r="AX80" s="105"/>
      <c r="AY80" s="200"/>
      <c r="AZ80" s="106"/>
      <c r="BA80" s="24"/>
      <c r="BB80" s="195"/>
      <c r="BC80" s="195"/>
      <c r="BD80" s="195"/>
      <c r="BE80" s="25"/>
      <c r="BF80" s="24"/>
      <c r="BG80" s="195"/>
      <c r="BH80" s="195"/>
      <c r="BI80" s="195"/>
      <c r="BJ80" s="25"/>
      <c r="BK80" s="24"/>
      <c r="BL80" s="195"/>
      <c r="BM80" s="195"/>
      <c r="BN80" s="195"/>
      <c r="BO80" s="25"/>
      <c r="BP80" s="24"/>
      <c r="BQ80" s="195"/>
      <c r="BR80" s="195"/>
      <c r="BS80" s="195"/>
      <c r="BT80" s="25"/>
      <c r="BU80" s="77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</row>
    <row r="81" spans="1:244" ht="16.5" customHeight="1" x14ac:dyDescent="0.35">
      <c r="A81" s="30">
        <v>76</v>
      </c>
      <c r="B81" s="30">
        <v>95</v>
      </c>
      <c r="C81" s="30">
        <f t="shared" si="8"/>
        <v>19</v>
      </c>
      <c r="D81" s="92" t="s">
        <v>1904</v>
      </c>
      <c r="E81" s="93">
        <f t="shared" si="6"/>
        <v>12</v>
      </c>
      <c r="F81" s="93">
        <f t="shared" si="7"/>
        <v>1</v>
      </c>
      <c r="G81" s="94"/>
      <c r="H81" s="187" t="s">
        <v>15</v>
      </c>
      <c r="I81" s="94" t="s">
        <v>15</v>
      </c>
      <c r="J81" s="187" t="s">
        <v>15</v>
      </c>
      <c r="K81" s="94" t="s">
        <v>15</v>
      </c>
      <c r="L81" s="187" t="s">
        <v>15</v>
      </c>
      <c r="M81" s="31" t="s">
        <v>15</v>
      </c>
      <c r="N81" s="203" t="s">
        <v>15</v>
      </c>
      <c r="O81" s="94" t="s">
        <v>15</v>
      </c>
      <c r="P81" s="187" t="s">
        <v>15</v>
      </c>
      <c r="Q81" s="31">
        <v>12</v>
      </c>
      <c r="R81" s="203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187" t="s">
        <v>15</v>
      </c>
      <c r="AA81" s="31" t="s">
        <v>15</v>
      </c>
      <c r="AB81" s="187" t="s">
        <v>15</v>
      </c>
      <c r="AC81" s="94" t="s">
        <v>15</v>
      </c>
      <c r="AD81" s="187" t="s">
        <v>15</v>
      </c>
      <c r="AE81" s="192" t="s">
        <v>15</v>
      </c>
      <c r="AF81" s="203" t="s">
        <v>15</v>
      </c>
      <c r="AG81" s="31" t="s">
        <v>15</v>
      </c>
      <c r="AH81" s="187" t="s">
        <v>15</v>
      </c>
      <c r="AI81" s="31" t="s">
        <v>15</v>
      </c>
      <c r="AJ81" s="187" t="s">
        <v>15</v>
      </c>
      <c r="AK81" s="31" t="s">
        <v>15</v>
      </c>
      <c r="AL81" s="187" t="s">
        <v>15</v>
      </c>
      <c r="AM81" s="192" t="s">
        <v>15</v>
      </c>
      <c r="AN81" s="187" t="s">
        <v>15</v>
      </c>
      <c r="AO81" s="31" t="s">
        <v>15</v>
      </c>
      <c r="AP81" s="232" t="s">
        <v>15</v>
      </c>
      <c r="AQ81" s="113">
        <v>0</v>
      </c>
      <c r="AR81" s="114">
        <v>0</v>
      </c>
      <c r="AS81" s="114">
        <v>0</v>
      </c>
      <c r="AT81" s="114">
        <v>0</v>
      </c>
      <c r="AU81" s="114">
        <v>0</v>
      </c>
      <c r="AV81" s="35"/>
      <c r="AW81" s="35"/>
      <c r="AX81" s="105"/>
      <c r="AY81" s="200"/>
      <c r="AZ81" s="106"/>
      <c r="BA81" s="24"/>
      <c r="BB81" s="195"/>
      <c r="BC81" s="195"/>
      <c r="BD81" s="195"/>
      <c r="BE81" s="25"/>
      <c r="BF81" s="24"/>
      <c r="BG81" s="195"/>
      <c r="BH81" s="195"/>
      <c r="BI81" s="195"/>
      <c r="BJ81" s="25"/>
      <c r="BK81" s="24"/>
      <c r="BL81" s="195"/>
      <c r="BM81" s="195"/>
      <c r="BN81" s="195"/>
      <c r="BO81" s="25"/>
      <c r="BP81" s="24"/>
      <c r="BQ81" s="195"/>
      <c r="BR81" s="195"/>
      <c r="BS81" s="195"/>
      <c r="BT81" s="25"/>
      <c r="BU81" s="77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</row>
    <row r="82" spans="1:244" ht="16.5" customHeight="1" x14ac:dyDescent="0.35">
      <c r="A82" s="30">
        <v>77</v>
      </c>
      <c r="B82" s="30">
        <v>96</v>
      </c>
      <c r="C82" s="30">
        <f t="shared" si="8"/>
        <v>19</v>
      </c>
      <c r="D82" s="92" t="s">
        <v>1951</v>
      </c>
      <c r="E82" s="93">
        <f t="shared" si="6"/>
        <v>12</v>
      </c>
      <c r="F82" s="93">
        <f t="shared" si="7"/>
        <v>1</v>
      </c>
      <c r="G82" s="94"/>
      <c r="H82" s="187" t="s">
        <v>15</v>
      </c>
      <c r="I82" s="94" t="s">
        <v>15</v>
      </c>
      <c r="J82" s="187" t="s">
        <v>15</v>
      </c>
      <c r="K82" s="94" t="s">
        <v>15</v>
      </c>
      <c r="L82" s="187" t="s">
        <v>15</v>
      </c>
      <c r="M82" s="31" t="s">
        <v>15</v>
      </c>
      <c r="N82" s="203" t="s">
        <v>15</v>
      </c>
      <c r="O82" s="94" t="s">
        <v>15</v>
      </c>
      <c r="P82" s="187">
        <v>12</v>
      </c>
      <c r="Q82" s="31" t="s">
        <v>15</v>
      </c>
      <c r="R82" s="203" t="s">
        <v>15</v>
      </c>
      <c r="S82" s="31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187" t="s">
        <v>15</v>
      </c>
      <c r="Y82" s="31" t="s">
        <v>15</v>
      </c>
      <c r="Z82" s="187" t="s">
        <v>15</v>
      </c>
      <c r="AA82" s="31" t="s">
        <v>15</v>
      </c>
      <c r="AB82" s="187" t="s">
        <v>15</v>
      </c>
      <c r="AC82" s="94" t="s">
        <v>15</v>
      </c>
      <c r="AD82" s="187" t="s">
        <v>15</v>
      </c>
      <c r="AE82" s="192" t="s">
        <v>15</v>
      </c>
      <c r="AF82" s="203" t="s">
        <v>15</v>
      </c>
      <c r="AG82" s="31" t="s">
        <v>15</v>
      </c>
      <c r="AH82" s="187" t="s">
        <v>15</v>
      </c>
      <c r="AI82" s="31" t="s">
        <v>15</v>
      </c>
      <c r="AJ82" s="187" t="s">
        <v>15</v>
      </c>
      <c r="AK82" s="31" t="s">
        <v>15</v>
      </c>
      <c r="AL82" s="187" t="s">
        <v>15</v>
      </c>
      <c r="AM82" s="192" t="s">
        <v>15</v>
      </c>
      <c r="AN82" s="187" t="s">
        <v>15</v>
      </c>
      <c r="AO82" s="31" t="s">
        <v>15</v>
      </c>
      <c r="AP82" s="232" t="s">
        <v>15</v>
      </c>
      <c r="AQ82" s="113">
        <v>0</v>
      </c>
      <c r="AR82" s="114">
        <v>0</v>
      </c>
      <c r="AS82" s="114">
        <v>0</v>
      </c>
      <c r="AT82" s="114">
        <v>0</v>
      </c>
      <c r="AU82" s="114">
        <v>0</v>
      </c>
      <c r="AV82" s="35"/>
      <c r="AW82" s="35"/>
      <c r="AX82" s="105"/>
      <c r="AY82" s="200"/>
      <c r="AZ82" s="106"/>
      <c r="BA82" s="24"/>
      <c r="BB82" s="195"/>
      <c r="BC82" s="195"/>
      <c r="BD82" s="195"/>
      <c r="BE82" s="25"/>
      <c r="BF82" s="24"/>
      <c r="BG82" s="195"/>
      <c r="BH82" s="195"/>
      <c r="BI82" s="195"/>
      <c r="BJ82" s="25"/>
      <c r="BK82" s="24"/>
      <c r="BL82" s="195"/>
      <c r="BM82" s="195"/>
      <c r="BN82" s="195"/>
      <c r="BO82" s="25"/>
      <c r="BP82" s="24"/>
      <c r="BQ82" s="195"/>
      <c r="BR82" s="195"/>
      <c r="BS82" s="195"/>
      <c r="BT82" s="25"/>
      <c r="BU82" s="77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</row>
    <row r="83" spans="1:244" ht="16.5" customHeight="1" x14ac:dyDescent="0.35">
      <c r="A83" s="30">
        <v>78</v>
      </c>
      <c r="B83" s="30">
        <v>97</v>
      </c>
      <c r="C83" s="30">
        <f t="shared" si="8"/>
        <v>19</v>
      </c>
      <c r="D83" s="92" t="s">
        <v>2044</v>
      </c>
      <c r="E83" s="86">
        <f t="shared" si="6"/>
        <v>12</v>
      </c>
      <c r="F83" s="93">
        <f t="shared" si="7"/>
        <v>1</v>
      </c>
      <c r="G83" s="94"/>
      <c r="H83" s="187" t="s">
        <v>15</v>
      </c>
      <c r="I83" s="94" t="s">
        <v>15</v>
      </c>
      <c r="J83" s="187" t="s">
        <v>15</v>
      </c>
      <c r="K83" s="94">
        <v>12</v>
      </c>
      <c r="L83" s="187" t="s">
        <v>15</v>
      </c>
      <c r="M83" s="31" t="s">
        <v>15</v>
      </c>
      <c r="N83" s="203" t="s">
        <v>15</v>
      </c>
      <c r="O83" s="94" t="s">
        <v>15</v>
      </c>
      <c r="P83" s="187" t="s">
        <v>15</v>
      </c>
      <c r="Q83" s="31" t="s">
        <v>15</v>
      </c>
      <c r="R83" s="203" t="s">
        <v>15</v>
      </c>
      <c r="S83" s="31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187" t="s">
        <v>15</v>
      </c>
      <c r="Y83" s="31" t="s">
        <v>15</v>
      </c>
      <c r="Z83" s="187" t="s">
        <v>15</v>
      </c>
      <c r="AA83" s="31" t="s">
        <v>15</v>
      </c>
      <c r="AB83" s="187" t="s">
        <v>15</v>
      </c>
      <c r="AC83" s="94" t="s">
        <v>15</v>
      </c>
      <c r="AD83" s="187" t="s">
        <v>15</v>
      </c>
      <c r="AE83" s="192" t="s">
        <v>15</v>
      </c>
      <c r="AF83" s="203" t="s">
        <v>15</v>
      </c>
      <c r="AG83" s="31" t="s">
        <v>15</v>
      </c>
      <c r="AH83" s="187" t="s">
        <v>15</v>
      </c>
      <c r="AI83" s="31" t="s">
        <v>15</v>
      </c>
      <c r="AJ83" s="187" t="s">
        <v>15</v>
      </c>
      <c r="AK83" s="31" t="s">
        <v>15</v>
      </c>
      <c r="AL83" s="187" t="s">
        <v>15</v>
      </c>
      <c r="AM83" s="192" t="s">
        <v>15</v>
      </c>
      <c r="AN83" s="187" t="s">
        <v>15</v>
      </c>
      <c r="AO83" s="31" t="s">
        <v>15</v>
      </c>
      <c r="AP83" s="232" t="s">
        <v>15</v>
      </c>
      <c r="AQ83" s="113">
        <v>0</v>
      </c>
      <c r="AR83" s="114">
        <v>0</v>
      </c>
      <c r="AS83" s="114">
        <v>0</v>
      </c>
      <c r="AT83" s="114">
        <v>0</v>
      </c>
      <c r="AU83" s="114">
        <v>0</v>
      </c>
      <c r="AV83" s="35"/>
      <c r="AW83" s="35"/>
      <c r="AX83" s="105"/>
      <c r="AY83" s="200"/>
      <c r="AZ83" s="106"/>
      <c r="BA83" s="24"/>
      <c r="BB83" s="195"/>
      <c r="BC83" s="195"/>
      <c r="BD83" s="195"/>
      <c r="BE83" s="25"/>
      <c r="BF83" s="24"/>
      <c r="BG83" s="195"/>
      <c r="BH83" s="195"/>
      <c r="BI83" s="195"/>
      <c r="BJ83" s="25"/>
      <c r="BK83" s="24"/>
      <c r="BL83" s="195"/>
      <c r="BM83" s="195"/>
      <c r="BN83" s="195"/>
      <c r="BO83" s="25"/>
      <c r="BP83" s="24"/>
      <c r="BQ83" s="195"/>
      <c r="BR83" s="195"/>
      <c r="BS83" s="195"/>
      <c r="BT83" s="25"/>
      <c r="BU83" s="77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</row>
    <row r="84" spans="1:244" ht="16.5" customHeight="1" x14ac:dyDescent="0.35">
      <c r="A84" s="30">
        <v>79</v>
      </c>
      <c r="B84" s="30"/>
      <c r="C84" s="30"/>
      <c r="D84" s="92" t="s">
        <v>2238</v>
      </c>
      <c r="E84" s="93">
        <f t="shared" si="6"/>
        <v>12</v>
      </c>
      <c r="F84" s="93">
        <f t="shared" si="7"/>
        <v>1</v>
      </c>
      <c r="G84" s="94"/>
      <c r="H84" s="187">
        <v>12</v>
      </c>
      <c r="I84" s="94" t="s">
        <v>15</v>
      </c>
      <c r="J84" s="187" t="s">
        <v>15</v>
      </c>
      <c r="K84" s="94" t="s">
        <v>15</v>
      </c>
      <c r="L84" s="187" t="s">
        <v>15</v>
      </c>
      <c r="M84" s="31" t="s">
        <v>15</v>
      </c>
      <c r="N84" s="203" t="s">
        <v>15</v>
      </c>
      <c r="O84" s="94" t="s">
        <v>15</v>
      </c>
      <c r="P84" s="187" t="s">
        <v>15</v>
      </c>
      <c r="Q84" s="31" t="s">
        <v>15</v>
      </c>
      <c r="R84" s="203" t="s">
        <v>15</v>
      </c>
      <c r="S84" s="31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187" t="s">
        <v>15</v>
      </c>
      <c r="Y84" s="31" t="s">
        <v>15</v>
      </c>
      <c r="Z84" s="187" t="s">
        <v>15</v>
      </c>
      <c r="AA84" s="31" t="s">
        <v>15</v>
      </c>
      <c r="AB84" s="187" t="s">
        <v>15</v>
      </c>
      <c r="AC84" s="94" t="s">
        <v>15</v>
      </c>
      <c r="AD84" s="187" t="s">
        <v>15</v>
      </c>
      <c r="AE84" s="192" t="s">
        <v>15</v>
      </c>
      <c r="AF84" s="203" t="s">
        <v>15</v>
      </c>
      <c r="AG84" s="31" t="s">
        <v>15</v>
      </c>
      <c r="AH84" s="187" t="s">
        <v>15</v>
      </c>
      <c r="AI84" s="31" t="s">
        <v>15</v>
      </c>
      <c r="AJ84" s="187" t="s">
        <v>15</v>
      </c>
      <c r="AK84" s="31" t="s">
        <v>15</v>
      </c>
      <c r="AL84" s="187" t="s">
        <v>15</v>
      </c>
      <c r="AM84" s="192" t="s">
        <v>15</v>
      </c>
      <c r="AN84" s="187" t="s">
        <v>15</v>
      </c>
      <c r="AO84" s="31" t="s">
        <v>15</v>
      </c>
      <c r="AP84" s="232" t="s">
        <v>15</v>
      </c>
      <c r="AQ84" s="113">
        <v>0</v>
      </c>
      <c r="AR84" s="114">
        <v>0</v>
      </c>
      <c r="AS84" s="114">
        <v>0</v>
      </c>
      <c r="AT84" s="114">
        <v>0</v>
      </c>
      <c r="AU84" s="114">
        <v>0</v>
      </c>
      <c r="AV84" s="35"/>
      <c r="AW84" s="35"/>
      <c r="AX84" s="105"/>
      <c r="AY84" s="200"/>
      <c r="AZ84" s="106"/>
      <c r="BA84" s="24"/>
      <c r="BB84" s="195"/>
      <c r="BC84" s="195"/>
      <c r="BD84" s="195"/>
      <c r="BE84" s="25"/>
      <c r="BF84" s="24"/>
      <c r="BG84" s="195"/>
      <c r="BH84" s="195"/>
      <c r="BI84" s="195"/>
      <c r="BJ84" s="25"/>
      <c r="BK84" s="24"/>
      <c r="BL84" s="195"/>
      <c r="BM84" s="195"/>
      <c r="BN84" s="195"/>
      <c r="BO84" s="25"/>
      <c r="BP84" s="24"/>
      <c r="BQ84" s="195"/>
      <c r="BR84" s="195"/>
      <c r="BS84" s="195"/>
      <c r="BT84" s="25"/>
      <c r="BU84" s="77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</row>
    <row r="85" spans="1:244" ht="16.5" customHeight="1" x14ac:dyDescent="0.35">
      <c r="A85" s="30">
        <v>80</v>
      </c>
      <c r="B85" s="30">
        <v>77</v>
      </c>
      <c r="C85" s="30">
        <f t="shared" ref="C85:C116" si="9">B85-A85</f>
        <v>-3</v>
      </c>
      <c r="D85" s="92" t="s">
        <v>347</v>
      </c>
      <c r="E85" s="93">
        <f t="shared" si="6"/>
        <v>12</v>
      </c>
      <c r="F85" s="93">
        <f t="shared" si="7"/>
        <v>2</v>
      </c>
      <c r="G85" s="94"/>
      <c r="H85" s="187" t="s">
        <v>15</v>
      </c>
      <c r="I85" s="94" t="s">
        <v>15</v>
      </c>
      <c r="J85" s="187" t="s">
        <v>15</v>
      </c>
      <c r="K85" s="94" t="s">
        <v>15</v>
      </c>
      <c r="L85" s="187" t="s">
        <v>15</v>
      </c>
      <c r="M85" s="31" t="s">
        <v>15</v>
      </c>
      <c r="N85" s="203" t="s">
        <v>15</v>
      </c>
      <c r="O85" s="94" t="s">
        <v>15</v>
      </c>
      <c r="P85" s="187" t="s">
        <v>15</v>
      </c>
      <c r="Q85" s="31" t="s">
        <v>15</v>
      </c>
      <c r="R85" s="203" t="s">
        <v>15</v>
      </c>
      <c r="S85" s="31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187" t="s">
        <v>15</v>
      </c>
      <c r="AA85" s="31" t="s">
        <v>15</v>
      </c>
      <c r="AB85" s="187" t="s">
        <v>15</v>
      </c>
      <c r="AC85" s="94" t="s">
        <v>15</v>
      </c>
      <c r="AD85" s="187" t="s">
        <v>15</v>
      </c>
      <c r="AE85" s="192" t="s">
        <v>15</v>
      </c>
      <c r="AF85" s="203" t="s">
        <v>15</v>
      </c>
      <c r="AG85" s="31" t="s">
        <v>15</v>
      </c>
      <c r="AH85" s="187" t="s">
        <v>15</v>
      </c>
      <c r="AI85" s="31" t="s">
        <v>15</v>
      </c>
      <c r="AJ85" s="187" t="s">
        <v>15</v>
      </c>
      <c r="AK85" s="31" t="s">
        <v>15</v>
      </c>
      <c r="AL85" s="187" t="s">
        <v>15</v>
      </c>
      <c r="AM85" s="192" t="s">
        <v>15</v>
      </c>
      <c r="AN85" s="187">
        <v>6</v>
      </c>
      <c r="AO85" s="31">
        <v>6</v>
      </c>
      <c r="AP85" s="232" t="s">
        <v>15</v>
      </c>
      <c r="AQ85" s="113">
        <v>0</v>
      </c>
      <c r="AR85" s="114">
        <v>0</v>
      </c>
      <c r="AS85" s="114">
        <v>0</v>
      </c>
      <c r="AT85" s="114">
        <v>0</v>
      </c>
      <c r="AU85" s="114">
        <v>0</v>
      </c>
      <c r="AV85" s="35"/>
      <c r="AW85" s="35"/>
      <c r="AX85" s="105"/>
      <c r="AY85" s="200"/>
      <c r="AZ85" s="106"/>
      <c r="BA85" s="24"/>
      <c r="BB85" s="195"/>
      <c r="BC85" s="195"/>
      <c r="BD85" s="195"/>
      <c r="BE85" s="25"/>
      <c r="BF85" s="24"/>
      <c r="BG85" s="195"/>
      <c r="BH85" s="195"/>
      <c r="BI85" s="195"/>
      <c r="BJ85" s="25"/>
      <c r="BK85" s="24"/>
      <c r="BL85" s="195"/>
      <c r="BM85" s="195"/>
      <c r="BN85" s="195"/>
      <c r="BO85" s="25"/>
      <c r="BP85" s="24"/>
      <c r="BQ85" s="195"/>
      <c r="BR85" s="195"/>
      <c r="BS85" s="195"/>
      <c r="BT85" s="25"/>
      <c r="BU85" s="77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</row>
    <row r="86" spans="1:244" ht="16.5" customHeight="1" x14ac:dyDescent="0.35">
      <c r="A86" s="30">
        <v>81</v>
      </c>
      <c r="B86" s="30">
        <v>99</v>
      </c>
      <c r="C86" s="30">
        <f t="shared" si="9"/>
        <v>18</v>
      </c>
      <c r="D86" s="92" t="s">
        <v>771</v>
      </c>
      <c r="E86" s="93">
        <f t="shared" si="6"/>
        <v>12</v>
      </c>
      <c r="F86" s="93">
        <f t="shared" si="7"/>
        <v>2</v>
      </c>
      <c r="G86" s="94"/>
      <c r="H86" s="187" t="s">
        <v>15</v>
      </c>
      <c r="I86" s="94" t="s">
        <v>15</v>
      </c>
      <c r="J86" s="187" t="s">
        <v>15</v>
      </c>
      <c r="K86" s="94" t="s">
        <v>15</v>
      </c>
      <c r="L86" s="187" t="s">
        <v>15</v>
      </c>
      <c r="M86" s="31" t="s">
        <v>15</v>
      </c>
      <c r="N86" s="203" t="s">
        <v>15</v>
      </c>
      <c r="O86" s="94" t="s">
        <v>15</v>
      </c>
      <c r="P86" s="187" t="s">
        <v>15</v>
      </c>
      <c r="Q86" s="31" t="s">
        <v>15</v>
      </c>
      <c r="R86" s="203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>
        <v>8</v>
      </c>
      <c r="Y86" s="31" t="s">
        <v>15</v>
      </c>
      <c r="Z86" s="187" t="s">
        <v>15</v>
      </c>
      <c r="AA86" s="31" t="s">
        <v>15</v>
      </c>
      <c r="AB86" s="187" t="s">
        <v>15</v>
      </c>
      <c r="AC86" s="94" t="s">
        <v>15</v>
      </c>
      <c r="AD86" s="187">
        <v>4</v>
      </c>
      <c r="AE86" s="192" t="s">
        <v>15</v>
      </c>
      <c r="AF86" s="203" t="s">
        <v>15</v>
      </c>
      <c r="AG86" s="31" t="s">
        <v>15</v>
      </c>
      <c r="AH86" s="187" t="s">
        <v>15</v>
      </c>
      <c r="AI86" s="31" t="s">
        <v>15</v>
      </c>
      <c r="AJ86" s="187" t="s">
        <v>15</v>
      </c>
      <c r="AK86" s="31" t="s">
        <v>15</v>
      </c>
      <c r="AL86" s="187" t="s">
        <v>15</v>
      </c>
      <c r="AM86" s="192" t="s">
        <v>15</v>
      </c>
      <c r="AN86" s="187" t="s">
        <v>15</v>
      </c>
      <c r="AO86" s="31" t="s">
        <v>15</v>
      </c>
      <c r="AP86" s="232" t="s">
        <v>15</v>
      </c>
      <c r="AQ86" s="113">
        <v>0</v>
      </c>
      <c r="AR86" s="114">
        <v>0</v>
      </c>
      <c r="AS86" s="114">
        <v>0</v>
      </c>
      <c r="AT86" s="114">
        <v>0</v>
      </c>
      <c r="AU86" s="114">
        <v>0</v>
      </c>
      <c r="AV86" s="35"/>
      <c r="AW86" s="35"/>
      <c r="AX86" s="105"/>
      <c r="AY86" s="200"/>
      <c r="AZ86" s="106"/>
      <c r="BA86" s="24"/>
      <c r="BB86" s="195"/>
      <c r="BC86" s="195"/>
      <c r="BD86" s="195"/>
      <c r="BE86" s="25"/>
      <c r="BF86" s="24"/>
      <c r="BG86" s="195"/>
      <c r="BH86" s="195"/>
      <c r="BI86" s="195"/>
      <c r="BJ86" s="25"/>
      <c r="BK86" s="24"/>
      <c r="BL86" s="195"/>
      <c r="BM86" s="195"/>
      <c r="BN86" s="195"/>
      <c r="BO86" s="25"/>
      <c r="BP86" s="24"/>
      <c r="BQ86" s="195"/>
      <c r="BR86" s="195"/>
      <c r="BS86" s="195"/>
      <c r="BT86" s="25"/>
      <c r="BU86" s="77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</row>
    <row r="87" spans="1:244" ht="16.5" customHeight="1" x14ac:dyDescent="0.35">
      <c r="A87" s="30">
        <v>82</v>
      </c>
      <c r="B87" s="30">
        <v>10</v>
      </c>
      <c r="C87" s="30">
        <f t="shared" si="9"/>
        <v>-72</v>
      </c>
      <c r="D87" s="92" t="s">
        <v>178</v>
      </c>
      <c r="E87" s="93">
        <f t="shared" si="6"/>
        <v>10</v>
      </c>
      <c r="F87" s="93">
        <f t="shared" si="7"/>
        <v>1</v>
      </c>
      <c r="G87" s="94"/>
      <c r="H87" s="187" t="s">
        <v>15</v>
      </c>
      <c r="I87" s="94" t="s">
        <v>15</v>
      </c>
      <c r="J87" s="187" t="s">
        <v>15</v>
      </c>
      <c r="K87" s="94" t="s">
        <v>15</v>
      </c>
      <c r="L87" s="187" t="s">
        <v>15</v>
      </c>
      <c r="M87" s="31" t="s">
        <v>15</v>
      </c>
      <c r="N87" s="203" t="s">
        <v>15</v>
      </c>
      <c r="O87" s="94" t="s">
        <v>15</v>
      </c>
      <c r="P87" s="187" t="s">
        <v>15</v>
      </c>
      <c r="Q87" s="31" t="s">
        <v>15</v>
      </c>
      <c r="R87" s="203" t="s">
        <v>15</v>
      </c>
      <c r="S87" s="31" t="s">
        <v>15</v>
      </c>
      <c r="T87" s="187" t="s">
        <v>15</v>
      </c>
      <c r="U87" s="31">
        <v>10</v>
      </c>
      <c r="V87" s="187" t="s">
        <v>15</v>
      </c>
      <c r="W87" s="31" t="s">
        <v>15</v>
      </c>
      <c r="X87" s="187" t="s">
        <v>15</v>
      </c>
      <c r="Y87" s="31" t="s">
        <v>15</v>
      </c>
      <c r="Z87" s="187" t="s">
        <v>15</v>
      </c>
      <c r="AA87" s="31" t="s">
        <v>15</v>
      </c>
      <c r="AB87" s="187" t="s">
        <v>15</v>
      </c>
      <c r="AC87" s="94" t="s">
        <v>15</v>
      </c>
      <c r="AD87" s="187" t="s">
        <v>15</v>
      </c>
      <c r="AE87" s="192" t="s">
        <v>15</v>
      </c>
      <c r="AF87" s="203" t="s">
        <v>15</v>
      </c>
      <c r="AG87" s="31" t="s">
        <v>15</v>
      </c>
      <c r="AH87" s="187" t="s">
        <v>15</v>
      </c>
      <c r="AI87" s="31" t="s">
        <v>15</v>
      </c>
      <c r="AJ87" s="187" t="s">
        <v>15</v>
      </c>
      <c r="AK87" s="31" t="s">
        <v>15</v>
      </c>
      <c r="AL87" s="187" t="s">
        <v>15</v>
      </c>
      <c r="AM87" s="192" t="s">
        <v>15</v>
      </c>
      <c r="AN87" s="187" t="s">
        <v>15</v>
      </c>
      <c r="AO87" s="31" t="s">
        <v>15</v>
      </c>
      <c r="AP87" s="232" t="s">
        <v>15</v>
      </c>
      <c r="AQ87" s="113">
        <v>0</v>
      </c>
      <c r="AR87" s="114">
        <v>0</v>
      </c>
      <c r="AS87" s="114">
        <v>0</v>
      </c>
      <c r="AT87" s="114">
        <v>0</v>
      </c>
      <c r="AU87" s="114">
        <v>0</v>
      </c>
      <c r="AV87" s="35"/>
      <c r="AW87" s="35"/>
      <c r="AX87" s="105"/>
      <c r="AY87" s="200"/>
      <c r="AZ87" s="106"/>
      <c r="BA87" s="24"/>
      <c r="BB87" s="195"/>
      <c r="BC87" s="195"/>
      <c r="BD87" s="195"/>
      <c r="BE87" s="25"/>
      <c r="BF87" s="24"/>
      <c r="BG87" s="195"/>
      <c r="BH87" s="195"/>
      <c r="BI87" s="195"/>
      <c r="BJ87" s="25"/>
      <c r="BK87" s="24"/>
      <c r="BL87" s="195"/>
      <c r="BM87" s="195"/>
      <c r="BN87" s="195"/>
      <c r="BO87" s="25"/>
      <c r="BP87" s="24"/>
      <c r="BQ87" s="195"/>
      <c r="BR87" s="195"/>
      <c r="BS87" s="195"/>
      <c r="BT87" s="25"/>
      <c r="BU87" s="77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</row>
    <row r="88" spans="1:244" ht="16.5" customHeight="1" x14ac:dyDescent="0.35">
      <c r="A88" s="30">
        <v>83</v>
      </c>
      <c r="B88" s="30">
        <v>60</v>
      </c>
      <c r="C88" s="30">
        <f t="shared" si="9"/>
        <v>-23</v>
      </c>
      <c r="D88" s="92" t="s">
        <v>1031</v>
      </c>
      <c r="E88" s="93">
        <f t="shared" si="6"/>
        <v>10</v>
      </c>
      <c r="F88" s="93">
        <f t="shared" si="7"/>
        <v>1</v>
      </c>
      <c r="G88" s="94"/>
      <c r="H88" s="187" t="s">
        <v>15</v>
      </c>
      <c r="I88" s="94" t="s">
        <v>15</v>
      </c>
      <c r="J88" s="187" t="s">
        <v>15</v>
      </c>
      <c r="K88" s="94" t="s">
        <v>15</v>
      </c>
      <c r="L88" s="187" t="s">
        <v>15</v>
      </c>
      <c r="M88" s="31" t="s">
        <v>15</v>
      </c>
      <c r="N88" s="203" t="s">
        <v>15</v>
      </c>
      <c r="O88" s="94" t="s">
        <v>15</v>
      </c>
      <c r="P88" s="187" t="s">
        <v>15</v>
      </c>
      <c r="Q88" s="31" t="s">
        <v>15</v>
      </c>
      <c r="R88" s="203" t="s">
        <v>15</v>
      </c>
      <c r="S88" s="31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187" t="s">
        <v>15</v>
      </c>
      <c r="Y88" s="31" t="s">
        <v>15</v>
      </c>
      <c r="Z88" s="187" t="s">
        <v>15</v>
      </c>
      <c r="AA88" s="31" t="s">
        <v>15</v>
      </c>
      <c r="AB88" s="187" t="s">
        <v>15</v>
      </c>
      <c r="AC88" s="94" t="s">
        <v>15</v>
      </c>
      <c r="AD88" s="187" t="s">
        <v>15</v>
      </c>
      <c r="AE88" s="192" t="s">
        <v>15</v>
      </c>
      <c r="AF88" s="203" t="s">
        <v>15</v>
      </c>
      <c r="AG88" s="31" t="s">
        <v>15</v>
      </c>
      <c r="AH88" s="187" t="s">
        <v>15</v>
      </c>
      <c r="AI88" s="31" t="s">
        <v>15</v>
      </c>
      <c r="AJ88" s="187">
        <v>10</v>
      </c>
      <c r="AK88" s="31" t="s">
        <v>15</v>
      </c>
      <c r="AL88" s="187" t="s">
        <v>15</v>
      </c>
      <c r="AM88" s="192" t="s">
        <v>15</v>
      </c>
      <c r="AN88" s="187" t="s">
        <v>15</v>
      </c>
      <c r="AO88" s="31" t="s">
        <v>15</v>
      </c>
      <c r="AP88" s="232" t="s">
        <v>15</v>
      </c>
      <c r="AQ88" s="113">
        <v>0</v>
      </c>
      <c r="AR88" s="114">
        <v>0</v>
      </c>
      <c r="AS88" s="114">
        <v>0</v>
      </c>
      <c r="AT88" s="114">
        <v>0</v>
      </c>
      <c r="AU88" s="114">
        <v>0</v>
      </c>
      <c r="AV88" s="35"/>
      <c r="AW88" s="35"/>
      <c r="AX88" s="105"/>
      <c r="AY88" s="200"/>
      <c r="AZ88" s="106"/>
      <c r="BA88" s="24"/>
      <c r="BB88" s="195"/>
      <c r="BC88" s="195"/>
      <c r="BD88" s="195"/>
      <c r="BE88" s="25"/>
      <c r="BF88" s="24"/>
      <c r="BG88" s="195"/>
      <c r="BH88" s="195"/>
      <c r="BI88" s="195"/>
      <c r="BJ88" s="25"/>
      <c r="BK88" s="24"/>
      <c r="BL88" s="195"/>
      <c r="BM88" s="195"/>
      <c r="BN88" s="195"/>
      <c r="BO88" s="25"/>
      <c r="BP88" s="24"/>
      <c r="BQ88" s="195"/>
      <c r="BR88" s="195"/>
      <c r="BS88" s="195"/>
      <c r="BT88" s="25"/>
      <c r="BU88" s="77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</row>
    <row r="89" spans="1:244" ht="16.5" customHeight="1" x14ac:dyDescent="0.35">
      <c r="A89" s="30">
        <v>84</v>
      </c>
      <c r="B89" s="30">
        <v>101</v>
      </c>
      <c r="C89" s="30">
        <f t="shared" si="9"/>
        <v>17</v>
      </c>
      <c r="D89" s="92" t="s">
        <v>920</v>
      </c>
      <c r="E89" s="93">
        <f t="shared" si="6"/>
        <v>10</v>
      </c>
      <c r="F89" s="93">
        <f t="shared" si="7"/>
        <v>1</v>
      </c>
      <c r="G89" s="94"/>
      <c r="H89" s="187" t="s">
        <v>15</v>
      </c>
      <c r="I89" s="94" t="s">
        <v>15</v>
      </c>
      <c r="J89" s="187" t="s">
        <v>15</v>
      </c>
      <c r="K89" s="94" t="s">
        <v>15</v>
      </c>
      <c r="L89" s="187" t="s">
        <v>15</v>
      </c>
      <c r="M89" s="31" t="s">
        <v>15</v>
      </c>
      <c r="N89" s="203" t="s">
        <v>15</v>
      </c>
      <c r="O89" s="94" t="s">
        <v>15</v>
      </c>
      <c r="P89" s="187" t="s">
        <v>15</v>
      </c>
      <c r="Q89" s="31" t="s">
        <v>15</v>
      </c>
      <c r="R89" s="203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187" t="s">
        <v>15</v>
      </c>
      <c r="AA89" s="31" t="s">
        <v>15</v>
      </c>
      <c r="AB89" s="187" t="s">
        <v>15</v>
      </c>
      <c r="AC89" s="94" t="s">
        <v>15</v>
      </c>
      <c r="AD89" s="187" t="s">
        <v>15</v>
      </c>
      <c r="AE89" s="192" t="s">
        <v>15</v>
      </c>
      <c r="AF89" s="203" t="s">
        <v>15</v>
      </c>
      <c r="AG89" s="31" t="s">
        <v>15</v>
      </c>
      <c r="AH89" s="187" t="s">
        <v>15</v>
      </c>
      <c r="AI89" s="31" t="s">
        <v>15</v>
      </c>
      <c r="AJ89" s="187" t="s">
        <v>15</v>
      </c>
      <c r="AK89" s="31" t="s">
        <v>15</v>
      </c>
      <c r="AL89" s="187" t="s">
        <v>15</v>
      </c>
      <c r="AM89" s="192">
        <v>10</v>
      </c>
      <c r="AN89" s="187" t="s">
        <v>15</v>
      </c>
      <c r="AO89" s="31" t="s">
        <v>15</v>
      </c>
      <c r="AP89" s="232" t="s">
        <v>15</v>
      </c>
      <c r="AQ89" s="113">
        <v>0</v>
      </c>
      <c r="AR89" s="114">
        <v>0</v>
      </c>
      <c r="AS89" s="114">
        <v>0</v>
      </c>
      <c r="AT89" s="114">
        <v>0</v>
      </c>
      <c r="AU89" s="114">
        <v>0</v>
      </c>
      <c r="AV89" s="35"/>
      <c r="AW89" s="35"/>
      <c r="AX89" s="105"/>
      <c r="AY89" s="200"/>
      <c r="AZ89" s="106"/>
      <c r="BA89" s="24"/>
      <c r="BB89" s="195"/>
      <c r="BC89" s="195"/>
      <c r="BD89" s="195"/>
      <c r="BE89" s="25"/>
      <c r="BF89" s="24"/>
      <c r="BG89" s="195"/>
      <c r="BH89" s="195"/>
      <c r="BI89" s="195"/>
      <c r="BJ89" s="25"/>
      <c r="BK89" s="24"/>
      <c r="BL89" s="195"/>
      <c r="BM89" s="195"/>
      <c r="BN89" s="195"/>
      <c r="BO89" s="25"/>
      <c r="BP89" s="24"/>
      <c r="BQ89" s="195"/>
      <c r="BR89" s="195"/>
      <c r="BS89" s="195"/>
      <c r="BT89" s="25"/>
      <c r="BU89" s="77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</row>
    <row r="90" spans="1:244" ht="16.5" customHeight="1" x14ac:dyDescent="0.35">
      <c r="A90" s="30">
        <v>85</v>
      </c>
      <c r="B90" s="30">
        <v>103</v>
      </c>
      <c r="C90" s="30">
        <f t="shared" si="9"/>
        <v>18</v>
      </c>
      <c r="D90" s="92" t="s">
        <v>98</v>
      </c>
      <c r="E90" s="93">
        <f t="shared" si="6"/>
        <v>10</v>
      </c>
      <c r="F90" s="93">
        <f t="shared" si="7"/>
        <v>1</v>
      </c>
      <c r="G90" s="94"/>
      <c r="H90" s="187" t="s">
        <v>15</v>
      </c>
      <c r="I90" s="94" t="s">
        <v>15</v>
      </c>
      <c r="J90" s="187" t="s">
        <v>15</v>
      </c>
      <c r="K90" s="94" t="s">
        <v>15</v>
      </c>
      <c r="L90" s="187" t="s">
        <v>15</v>
      </c>
      <c r="M90" s="31" t="s">
        <v>15</v>
      </c>
      <c r="N90" s="203" t="s">
        <v>15</v>
      </c>
      <c r="O90" s="94" t="s">
        <v>15</v>
      </c>
      <c r="P90" s="187" t="s">
        <v>15</v>
      </c>
      <c r="Q90" s="31" t="s">
        <v>15</v>
      </c>
      <c r="R90" s="203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187" t="s">
        <v>15</v>
      </c>
      <c r="AA90" s="31" t="s">
        <v>15</v>
      </c>
      <c r="AB90" s="187" t="s">
        <v>15</v>
      </c>
      <c r="AC90" s="94" t="s">
        <v>15</v>
      </c>
      <c r="AD90" s="187" t="s">
        <v>15</v>
      </c>
      <c r="AE90" s="192" t="s">
        <v>15</v>
      </c>
      <c r="AF90" s="203" t="s">
        <v>15</v>
      </c>
      <c r="AG90" s="31" t="s">
        <v>15</v>
      </c>
      <c r="AH90" s="187" t="s">
        <v>15</v>
      </c>
      <c r="AI90" s="31" t="s">
        <v>15</v>
      </c>
      <c r="AJ90" s="187" t="s">
        <v>15</v>
      </c>
      <c r="AK90" s="31" t="s">
        <v>15</v>
      </c>
      <c r="AL90" s="187" t="s">
        <v>15</v>
      </c>
      <c r="AM90" s="192" t="s">
        <v>15</v>
      </c>
      <c r="AN90" s="187" t="s">
        <v>15</v>
      </c>
      <c r="AO90" s="31" t="s">
        <v>15</v>
      </c>
      <c r="AP90" s="232">
        <v>10</v>
      </c>
      <c r="AQ90" s="113">
        <v>0</v>
      </c>
      <c r="AR90" s="114">
        <v>0</v>
      </c>
      <c r="AS90" s="114">
        <v>0</v>
      </c>
      <c r="AT90" s="114">
        <v>0</v>
      </c>
      <c r="AU90" s="114">
        <v>0</v>
      </c>
      <c r="AV90" s="35"/>
      <c r="AW90" s="35"/>
      <c r="AX90" s="105"/>
      <c r="AY90" s="200"/>
      <c r="AZ90" s="106"/>
      <c r="BA90" s="24"/>
      <c r="BB90" s="195"/>
      <c r="BC90" s="195"/>
      <c r="BD90" s="195"/>
      <c r="BE90" s="25"/>
      <c r="BF90" s="24"/>
      <c r="BG90" s="195"/>
      <c r="BH90" s="195"/>
      <c r="BI90" s="195"/>
      <c r="BJ90" s="25"/>
      <c r="BK90" s="24"/>
      <c r="BL90" s="195"/>
      <c r="BM90" s="195"/>
      <c r="BN90" s="195"/>
      <c r="BO90" s="25"/>
      <c r="BP90" s="24"/>
      <c r="BQ90" s="195"/>
      <c r="BR90" s="195"/>
      <c r="BS90" s="195"/>
      <c r="BT90" s="25"/>
      <c r="BU90" s="77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</row>
    <row r="91" spans="1:244" ht="16.5" customHeight="1" x14ac:dyDescent="0.35">
      <c r="A91" s="30">
        <v>86</v>
      </c>
      <c r="B91" s="30">
        <v>108</v>
      </c>
      <c r="C91" s="30">
        <f t="shared" si="9"/>
        <v>22</v>
      </c>
      <c r="D91" s="92" t="s">
        <v>79</v>
      </c>
      <c r="E91" s="93">
        <f t="shared" si="6"/>
        <v>10</v>
      </c>
      <c r="F91" s="93">
        <f t="shared" si="7"/>
        <v>1</v>
      </c>
      <c r="G91" s="94"/>
      <c r="H91" s="187" t="s">
        <v>15</v>
      </c>
      <c r="I91" s="94" t="s">
        <v>15</v>
      </c>
      <c r="J91" s="187" t="s">
        <v>15</v>
      </c>
      <c r="K91" s="94" t="s">
        <v>15</v>
      </c>
      <c r="L91" s="187" t="s">
        <v>15</v>
      </c>
      <c r="M91" s="31" t="s">
        <v>15</v>
      </c>
      <c r="N91" s="203" t="s">
        <v>15</v>
      </c>
      <c r="O91" s="94" t="s">
        <v>15</v>
      </c>
      <c r="P91" s="187" t="s">
        <v>15</v>
      </c>
      <c r="Q91" s="31" t="s">
        <v>15</v>
      </c>
      <c r="R91" s="203" t="s">
        <v>15</v>
      </c>
      <c r="S91" s="31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187" t="s">
        <v>15</v>
      </c>
      <c r="AA91" s="31" t="s">
        <v>15</v>
      </c>
      <c r="AB91" s="187" t="s">
        <v>15</v>
      </c>
      <c r="AC91" s="94" t="s">
        <v>15</v>
      </c>
      <c r="AD91" s="187" t="s">
        <v>15</v>
      </c>
      <c r="AE91" s="192" t="s">
        <v>15</v>
      </c>
      <c r="AF91" s="203" t="s">
        <v>15</v>
      </c>
      <c r="AG91" s="31" t="s">
        <v>15</v>
      </c>
      <c r="AH91" s="187" t="s">
        <v>15</v>
      </c>
      <c r="AI91" s="31" t="s">
        <v>15</v>
      </c>
      <c r="AJ91" s="187" t="s">
        <v>15</v>
      </c>
      <c r="AK91" s="31" t="s">
        <v>15</v>
      </c>
      <c r="AL91" s="187" t="s">
        <v>15</v>
      </c>
      <c r="AM91" s="192" t="s">
        <v>15</v>
      </c>
      <c r="AN91" s="187" t="s">
        <v>15</v>
      </c>
      <c r="AO91" s="31">
        <v>10</v>
      </c>
      <c r="AP91" s="232" t="s">
        <v>15</v>
      </c>
      <c r="AQ91" s="113">
        <v>0</v>
      </c>
      <c r="AR91" s="114">
        <v>0</v>
      </c>
      <c r="AS91" s="114">
        <v>0</v>
      </c>
      <c r="AT91" s="114">
        <v>0</v>
      </c>
      <c r="AU91" s="114">
        <v>0</v>
      </c>
      <c r="AV91" s="35"/>
      <c r="AW91" s="35"/>
      <c r="AX91" s="105"/>
      <c r="AY91" s="200"/>
      <c r="AZ91" s="106"/>
      <c r="BA91" s="24"/>
      <c r="BB91" s="195"/>
      <c r="BC91" s="195"/>
      <c r="BD91" s="195"/>
      <c r="BE91" s="25"/>
      <c r="BF91" s="24"/>
      <c r="BG91" s="195"/>
      <c r="BH91" s="195"/>
      <c r="BI91" s="195"/>
      <c r="BJ91" s="25"/>
      <c r="BK91" s="24"/>
      <c r="BL91" s="195"/>
      <c r="BM91" s="195"/>
      <c r="BN91" s="195"/>
      <c r="BO91" s="25"/>
      <c r="BP91" s="24"/>
      <c r="BQ91" s="195"/>
      <c r="BR91" s="195"/>
      <c r="BS91" s="195"/>
      <c r="BT91" s="25"/>
      <c r="BU91" s="77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</row>
    <row r="92" spans="1:244" ht="16.5" customHeight="1" x14ac:dyDescent="0.35">
      <c r="A92" s="30">
        <v>87</v>
      </c>
      <c r="B92" s="30">
        <v>109</v>
      </c>
      <c r="C92" s="30">
        <f t="shared" si="9"/>
        <v>22</v>
      </c>
      <c r="D92" s="92" t="s">
        <v>1325</v>
      </c>
      <c r="E92" s="93">
        <f t="shared" si="6"/>
        <v>10</v>
      </c>
      <c r="F92" s="93">
        <f t="shared" si="7"/>
        <v>1</v>
      </c>
      <c r="G92" s="94"/>
      <c r="H92" s="187" t="s">
        <v>15</v>
      </c>
      <c r="I92" s="94" t="s">
        <v>15</v>
      </c>
      <c r="J92" s="187" t="s">
        <v>15</v>
      </c>
      <c r="K92" s="94" t="s">
        <v>15</v>
      </c>
      <c r="L92" s="187" t="s">
        <v>15</v>
      </c>
      <c r="M92" s="31" t="s">
        <v>15</v>
      </c>
      <c r="N92" s="203" t="s">
        <v>15</v>
      </c>
      <c r="O92" s="94" t="s">
        <v>15</v>
      </c>
      <c r="P92" s="187" t="s">
        <v>15</v>
      </c>
      <c r="Q92" s="31" t="s">
        <v>15</v>
      </c>
      <c r="R92" s="203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187" t="s">
        <v>15</v>
      </c>
      <c r="Y92" s="31" t="s">
        <v>15</v>
      </c>
      <c r="Z92" s="187" t="s">
        <v>15</v>
      </c>
      <c r="AA92" s="31" t="s">
        <v>15</v>
      </c>
      <c r="AB92" s="187" t="s">
        <v>15</v>
      </c>
      <c r="AC92" s="94" t="s">
        <v>15</v>
      </c>
      <c r="AD92" s="187" t="s">
        <v>15</v>
      </c>
      <c r="AE92" s="192" t="s">
        <v>15</v>
      </c>
      <c r="AF92" s="203" t="s">
        <v>15</v>
      </c>
      <c r="AG92" s="31" t="s">
        <v>15</v>
      </c>
      <c r="AH92" s="187" t="s">
        <v>15</v>
      </c>
      <c r="AI92" s="31" t="s">
        <v>15</v>
      </c>
      <c r="AJ92" s="187" t="s">
        <v>15</v>
      </c>
      <c r="AK92" s="31">
        <v>10</v>
      </c>
      <c r="AL92" s="187" t="s">
        <v>15</v>
      </c>
      <c r="AM92" s="192" t="s">
        <v>15</v>
      </c>
      <c r="AN92" s="187" t="s">
        <v>15</v>
      </c>
      <c r="AO92" s="31" t="s">
        <v>15</v>
      </c>
      <c r="AP92" s="232" t="s">
        <v>15</v>
      </c>
      <c r="AQ92" s="113">
        <v>0</v>
      </c>
      <c r="AR92" s="114">
        <v>0</v>
      </c>
      <c r="AS92" s="114">
        <v>0</v>
      </c>
      <c r="AT92" s="114">
        <v>0</v>
      </c>
      <c r="AU92" s="114">
        <v>0</v>
      </c>
      <c r="AV92" s="35"/>
      <c r="AW92" s="35"/>
      <c r="AX92" s="105"/>
      <c r="AY92" s="200"/>
      <c r="AZ92" s="106"/>
      <c r="BA92" s="24"/>
      <c r="BB92" s="195"/>
      <c r="BC92" s="195"/>
      <c r="BD92" s="195"/>
      <c r="BE92" s="25"/>
      <c r="BF92" s="24"/>
      <c r="BG92" s="195"/>
      <c r="BH92" s="195"/>
      <c r="BI92" s="195"/>
      <c r="BJ92" s="25"/>
      <c r="BK92" s="24"/>
      <c r="BL92" s="195"/>
      <c r="BM92" s="195"/>
      <c r="BN92" s="195"/>
      <c r="BO92" s="25"/>
      <c r="BP92" s="24"/>
      <c r="BQ92" s="195"/>
      <c r="BR92" s="195"/>
      <c r="BS92" s="195"/>
      <c r="BT92" s="25"/>
      <c r="BU92" s="77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</row>
    <row r="93" spans="1:244" ht="16.5" customHeight="1" x14ac:dyDescent="0.35">
      <c r="A93" s="30">
        <v>88</v>
      </c>
      <c r="B93" s="30">
        <v>110</v>
      </c>
      <c r="C93" s="30">
        <f t="shared" si="9"/>
        <v>22</v>
      </c>
      <c r="D93" s="92" t="s">
        <v>1510</v>
      </c>
      <c r="E93" s="93">
        <f t="shared" si="6"/>
        <v>10</v>
      </c>
      <c r="F93" s="93">
        <f t="shared" si="7"/>
        <v>1</v>
      </c>
      <c r="G93" s="94"/>
      <c r="H93" s="187" t="s">
        <v>15</v>
      </c>
      <c r="I93" s="94" t="s">
        <v>15</v>
      </c>
      <c r="J93" s="187" t="s">
        <v>15</v>
      </c>
      <c r="K93" s="94" t="s">
        <v>15</v>
      </c>
      <c r="L93" s="187" t="s">
        <v>15</v>
      </c>
      <c r="M93" s="31" t="s">
        <v>15</v>
      </c>
      <c r="N93" s="203" t="s">
        <v>15</v>
      </c>
      <c r="O93" s="94" t="s">
        <v>15</v>
      </c>
      <c r="P93" s="187" t="s">
        <v>15</v>
      </c>
      <c r="Q93" s="31" t="s">
        <v>15</v>
      </c>
      <c r="R93" s="203" t="s">
        <v>15</v>
      </c>
      <c r="S93" s="31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187" t="s">
        <v>15</v>
      </c>
      <c r="AA93" s="31" t="s">
        <v>15</v>
      </c>
      <c r="AB93" s="187" t="s">
        <v>15</v>
      </c>
      <c r="AC93" s="94" t="s">
        <v>15</v>
      </c>
      <c r="AD93" s="187" t="s">
        <v>15</v>
      </c>
      <c r="AE93" s="192" t="s">
        <v>15</v>
      </c>
      <c r="AF93" s="203">
        <v>10</v>
      </c>
      <c r="AG93" s="31" t="s">
        <v>15</v>
      </c>
      <c r="AH93" s="187" t="s">
        <v>15</v>
      </c>
      <c r="AI93" s="31" t="s">
        <v>15</v>
      </c>
      <c r="AJ93" s="187" t="s">
        <v>15</v>
      </c>
      <c r="AK93" s="31" t="s">
        <v>15</v>
      </c>
      <c r="AL93" s="187" t="s">
        <v>15</v>
      </c>
      <c r="AM93" s="192" t="s">
        <v>15</v>
      </c>
      <c r="AN93" s="187" t="s">
        <v>15</v>
      </c>
      <c r="AO93" s="31" t="s">
        <v>15</v>
      </c>
      <c r="AP93" s="232" t="s">
        <v>15</v>
      </c>
      <c r="AQ93" s="113">
        <v>0</v>
      </c>
      <c r="AR93" s="114">
        <v>0</v>
      </c>
      <c r="AS93" s="114">
        <v>0</v>
      </c>
      <c r="AT93" s="114">
        <v>0</v>
      </c>
      <c r="AU93" s="114">
        <v>0</v>
      </c>
      <c r="AV93" s="35"/>
      <c r="AW93" s="35"/>
      <c r="AX93" s="105"/>
      <c r="AY93" s="200"/>
      <c r="AZ93" s="106"/>
      <c r="BA93" s="24"/>
      <c r="BB93" s="195"/>
      <c r="BC93" s="195"/>
      <c r="BD93" s="195"/>
      <c r="BE93" s="25"/>
      <c r="BF93" s="24"/>
      <c r="BG93" s="195"/>
      <c r="BH93" s="195"/>
      <c r="BI93" s="195"/>
      <c r="BJ93" s="25"/>
      <c r="BK93" s="24"/>
      <c r="BL93" s="195"/>
      <c r="BM93" s="195"/>
      <c r="BN93" s="195"/>
      <c r="BO93" s="25"/>
      <c r="BP93" s="24"/>
      <c r="BQ93" s="195"/>
      <c r="BR93" s="195"/>
      <c r="BS93" s="195"/>
      <c r="BT93" s="25"/>
      <c r="BU93" s="77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</row>
    <row r="94" spans="1:244" ht="16.5" customHeight="1" x14ac:dyDescent="0.35">
      <c r="A94" s="30">
        <v>89</v>
      </c>
      <c r="B94" s="30">
        <v>111</v>
      </c>
      <c r="C94" s="30">
        <f t="shared" si="9"/>
        <v>22</v>
      </c>
      <c r="D94" s="92" t="s">
        <v>1672</v>
      </c>
      <c r="E94" s="93">
        <f t="shared" si="6"/>
        <v>10</v>
      </c>
      <c r="F94" s="93">
        <f t="shared" si="7"/>
        <v>1</v>
      </c>
      <c r="G94" s="94"/>
      <c r="H94" s="187" t="s">
        <v>15</v>
      </c>
      <c r="I94" s="94" t="s">
        <v>15</v>
      </c>
      <c r="J94" s="187" t="s">
        <v>15</v>
      </c>
      <c r="K94" s="94" t="s">
        <v>15</v>
      </c>
      <c r="L94" s="187" t="s">
        <v>15</v>
      </c>
      <c r="M94" s="31" t="s">
        <v>15</v>
      </c>
      <c r="N94" s="203" t="s">
        <v>15</v>
      </c>
      <c r="O94" s="94" t="s">
        <v>15</v>
      </c>
      <c r="P94" s="187" t="s">
        <v>15</v>
      </c>
      <c r="Q94" s="31" t="s">
        <v>15</v>
      </c>
      <c r="R94" s="203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>
        <v>10</v>
      </c>
      <c r="Y94" s="31" t="s">
        <v>15</v>
      </c>
      <c r="Z94" s="187" t="s">
        <v>15</v>
      </c>
      <c r="AA94" s="31" t="s">
        <v>15</v>
      </c>
      <c r="AB94" s="187" t="s">
        <v>15</v>
      </c>
      <c r="AC94" s="94" t="s">
        <v>15</v>
      </c>
      <c r="AD94" s="187" t="s">
        <v>15</v>
      </c>
      <c r="AE94" s="192" t="s">
        <v>15</v>
      </c>
      <c r="AF94" s="203" t="s">
        <v>15</v>
      </c>
      <c r="AG94" s="31" t="s">
        <v>15</v>
      </c>
      <c r="AH94" s="187" t="s">
        <v>15</v>
      </c>
      <c r="AI94" s="31" t="s">
        <v>15</v>
      </c>
      <c r="AJ94" s="187" t="s">
        <v>15</v>
      </c>
      <c r="AK94" s="31" t="s">
        <v>15</v>
      </c>
      <c r="AL94" s="187" t="s">
        <v>15</v>
      </c>
      <c r="AM94" s="192" t="s">
        <v>15</v>
      </c>
      <c r="AN94" s="187" t="s">
        <v>15</v>
      </c>
      <c r="AO94" s="31" t="s">
        <v>15</v>
      </c>
      <c r="AP94" s="232" t="s">
        <v>15</v>
      </c>
      <c r="AQ94" s="113">
        <v>0</v>
      </c>
      <c r="AR94" s="114">
        <v>0</v>
      </c>
      <c r="AS94" s="114">
        <v>0</v>
      </c>
      <c r="AT94" s="114">
        <v>0</v>
      </c>
      <c r="AU94" s="114">
        <v>0</v>
      </c>
      <c r="AV94" s="35"/>
      <c r="AW94" s="35"/>
      <c r="AX94" s="105"/>
      <c r="AY94" s="200"/>
      <c r="AZ94" s="106"/>
      <c r="BA94" s="24"/>
      <c r="BB94" s="195"/>
      <c r="BC94" s="195"/>
      <c r="BD94" s="195"/>
      <c r="BE94" s="25"/>
      <c r="BF94" s="24"/>
      <c r="BG94" s="195"/>
      <c r="BH94" s="195"/>
      <c r="BI94" s="195"/>
      <c r="BJ94" s="25"/>
      <c r="BK94" s="24"/>
      <c r="BL94" s="195"/>
      <c r="BM94" s="195"/>
      <c r="BN94" s="195"/>
      <c r="BO94" s="25"/>
      <c r="BP94" s="24"/>
      <c r="BQ94" s="195"/>
      <c r="BR94" s="195"/>
      <c r="BS94" s="195"/>
      <c r="BT94" s="25"/>
      <c r="BU94" s="77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</row>
    <row r="95" spans="1:244" ht="16.5" customHeight="1" x14ac:dyDescent="0.35">
      <c r="A95" s="30">
        <v>90</v>
      </c>
      <c r="B95" s="30">
        <v>112</v>
      </c>
      <c r="C95" s="30">
        <f t="shared" si="9"/>
        <v>22</v>
      </c>
      <c r="D95" s="92" t="s">
        <v>1807</v>
      </c>
      <c r="E95" s="86">
        <f t="shared" si="6"/>
        <v>10</v>
      </c>
      <c r="F95" s="93">
        <f t="shared" si="7"/>
        <v>1</v>
      </c>
      <c r="G95" s="94"/>
      <c r="H95" s="187" t="s">
        <v>15</v>
      </c>
      <c r="I95" s="94" t="s">
        <v>15</v>
      </c>
      <c r="J95" s="187" t="s">
        <v>15</v>
      </c>
      <c r="K95" s="94" t="s">
        <v>15</v>
      </c>
      <c r="L95" s="187" t="s">
        <v>15</v>
      </c>
      <c r="M95" s="31" t="s">
        <v>15</v>
      </c>
      <c r="N95" s="203" t="s">
        <v>15</v>
      </c>
      <c r="O95" s="94" t="s">
        <v>15</v>
      </c>
      <c r="P95" s="187" t="s">
        <v>15</v>
      </c>
      <c r="Q95" s="31" t="s">
        <v>15</v>
      </c>
      <c r="R95" s="203" t="s">
        <v>15</v>
      </c>
      <c r="S95" s="31" t="s">
        <v>15</v>
      </c>
      <c r="T95" s="187">
        <v>10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187" t="s">
        <v>15</v>
      </c>
      <c r="AA95" s="31" t="s">
        <v>15</v>
      </c>
      <c r="AB95" s="187" t="s">
        <v>15</v>
      </c>
      <c r="AC95" s="94" t="s">
        <v>15</v>
      </c>
      <c r="AD95" s="187" t="s">
        <v>15</v>
      </c>
      <c r="AE95" s="192" t="s">
        <v>15</v>
      </c>
      <c r="AF95" s="203" t="s">
        <v>15</v>
      </c>
      <c r="AG95" s="31" t="s">
        <v>15</v>
      </c>
      <c r="AH95" s="187" t="s">
        <v>15</v>
      </c>
      <c r="AI95" s="31" t="s">
        <v>15</v>
      </c>
      <c r="AJ95" s="187" t="s">
        <v>15</v>
      </c>
      <c r="AK95" s="31" t="s">
        <v>15</v>
      </c>
      <c r="AL95" s="187" t="s">
        <v>15</v>
      </c>
      <c r="AM95" s="192" t="s">
        <v>15</v>
      </c>
      <c r="AN95" s="187" t="s">
        <v>15</v>
      </c>
      <c r="AO95" s="31" t="s">
        <v>15</v>
      </c>
      <c r="AP95" s="232" t="s">
        <v>15</v>
      </c>
      <c r="AQ95" s="113">
        <v>0</v>
      </c>
      <c r="AR95" s="114">
        <v>0</v>
      </c>
      <c r="AS95" s="114">
        <v>0</v>
      </c>
      <c r="AT95" s="114">
        <v>0</v>
      </c>
      <c r="AU95" s="114">
        <v>0</v>
      </c>
      <c r="AV95" s="35"/>
      <c r="AW95" s="35"/>
      <c r="AX95" s="105"/>
      <c r="AY95" s="200"/>
      <c r="AZ95" s="106"/>
      <c r="BA95" s="24"/>
      <c r="BB95" s="195"/>
      <c r="BC95" s="195"/>
      <c r="BD95" s="195"/>
      <c r="BE95" s="25"/>
      <c r="BF95" s="24"/>
      <c r="BG95" s="195"/>
      <c r="BH95" s="195"/>
      <c r="BI95" s="195"/>
      <c r="BJ95" s="25"/>
      <c r="BK95" s="24"/>
      <c r="BL95" s="195"/>
      <c r="BM95" s="195"/>
      <c r="BN95" s="195"/>
      <c r="BO95" s="25"/>
      <c r="BP95" s="24"/>
      <c r="BQ95" s="195"/>
      <c r="BR95" s="195"/>
      <c r="BS95" s="195"/>
      <c r="BT95" s="25"/>
      <c r="BU95" s="77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</row>
    <row r="96" spans="1:244" ht="16.5" customHeight="1" x14ac:dyDescent="0.35">
      <c r="A96" s="30">
        <v>91</v>
      </c>
      <c r="B96" s="30">
        <v>113</v>
      </c>
      <c r="C96" s="30">
        <f t="shared" si="9"/>
        <v>22</v>
      </c>
      <c r="D96" s="92" t="s">
        <v>1859</v>
      </c>
      <c r="E96" s="93">
        <f t="shared" si="6"/>
        <v>10</v>
      </c>
      <c r="F96" s="93">
        <f t="shared" si="7"/>
        <v>1</v>
      </c>
      <c r="G96" s="94"/>
      <c r="H96" s="187" t="s">
        <v>15</v>
      </c>
      <c r="I96" s="94" t="s">
        <v>15</v>
      </c>
      <c r="J96" s="187" t="s">
        <v>15</v>
      </c>
      <c r="K96" s="94" t="s">
        <v>15</v>
      </c>
      <c r="L96" s="187" t="s">
        <v>15</v>
      </c>
      <c r="M96" s="31" t="s">
        <v>15</v>
      </c>
      <c r="N96" s="203" t="s">
        <v>15</v>
      </c>
      <c r="O96" s="94" t="s">
        <v>15</v>
      </c>
      <c r="P96" s="187" t="s">
        <v>15</v>
      </c>
      <c r="Q96" s="31" t="s">
        <v>15</v>
      </c>
      <c r="R96" s="203" t="s">
        <v>15</v>
      </c>
      <c r="S96" s="31">
        <v>10</v>
      </c>
      <c r="T96" s="187" t="s">
        <v>15</v>
      </c>
      <c r="U96" s="31" t="s">
        <v>15</v>
      </c>
      <c r="V96" s="187" t="s">
        <v>15</v>
      </c>
      <c r="W96" s="31" t="s">
        <v>15</v>
      </c>
      <c r="X96" s="187" t="s">
        <v>15</v>
      </c>
      <c r="Y96" s="31" t="s">
        <v>15</v>
      </c>
      <c r="Z96" s="187" t="s">
        <v>15</v>
      </c>
      <c r="AA96" s="31" t="s">
        <v>15</v>
      </c>
      <c r="AB96" s="187" t="s">
        <v>15</v>
      </c>
      <c r="AC96" s="94" t="s">
        <v>15</v>
      </c>
      <c r="AD96" s="187" t="s">
        <v>15</v>
      </c>
      <c r="AE96" s="192" t="s">
        <v>15</v>
      </c>
      <c r="AF96" s="203" t="s">
        <v>15</v>
      </c>
      <c r="AG96" s="31" t="s">
        <v>15</v>
      </c>
      <c r="AH96" s="187" t="s">
        <v>15</v>
      </c>
      <c r="AI96" s="31" t="s">
        <v>15</v>
      </c>
      <c r="AJ96" s="187" t="s">
        <v>15</v>
      </c>
      <c r="AK96" s="31" t="s">
        <v>15</v>
      </c>
      <c r="AL96" s="187" t="s">
        <v>15</v>
      </c>
      <c r="AM96" s="192" t="s">
        <v>15</v>
      </c>
      <c r="AN96" s="187" t="s">
        <v>15</v>
      </c>
      <c r="AO96" s="31" t="s">
        <v>15</v>
      </c>
      <c r="AP96" s="232" t="s">
        <v>15</v>
      </c>
      <c r="AQ96" s="113">
        <v>0</v>
      </c>
      <c r="AR96" s="114">
        <v>0</v>
      </c>
      <c r="AS96" s="114">
        <v>0</v>
      </c>
      <c r="AT96" s="114">
        <v>0</v>
      </c>
      <c r="AU96" s="114">
        <v>0</v>
      </c>
      <c r="AV96" s="35"/>
      <c r="AW96" s="35"/>
      <c r="AX96" s="105"/>
      <c r="AY96" s="200"/>
      <c r="AZ96" s="106"/>
      <c r="BA96" s="24"/>
      <c r="BB96" s="195"/>
      <c r="BC96" s="195"/>
      <c r="BD96" s="195"/>
      <c r="BE96" s="25"/>
      <c r="BF96" s="24"/>
      <c r="BG96" s="195"/>
      <c r="BH96" s="195"/>
      <c r="BI96" s="195"/>
      <c r="BJ96" s="25"/>
      <c r="BK96" s="24"/>
      <c r="BL96" s="195"/>
      <c r="BM96" s="195"/>
      <c r="BN96" s="195"/>
      <c r="BO96" s="25"/>
      <c r="BP96" s="24"/>
      <c r="BQ96" s="195"/>
      <c r="BR96" s="195"/>
      <c r="BS96" s="195"/>
      <c r="BT96" s="25"/>
      <c r="BU96" s="77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</row>
    <row r="97" spans="1:244" ht="16.5" customHeight="1" x14ac:dyDescent="0.35">
      <c r="A97" s="30">
        <v>92</v>
      </c>
      <c r="B97" s="30">
        <v>114</v>
      </c>
      <c r="C97" s="30">
        <f t="shared" si="9"/>
        <v>22</v>
      </c>
      <c r="D97" s="92" t="s">
        <v>1905</v>
      </c>
      <c r="E97" s="93">
        <f t="shared" si="6"/>
        <v>10</v>
      </c>
      <c r="F97" s="93">
        <f t="shared" si="7"/>
        <v>1</v>
      </c>
      <c r="G97" s="94"/>
      <c r="H97" s="187" t="s">
        <v>15</v>
      </c>
      <c r="I97" s="94" t="s">
        <v>15</v>
      </c>
      <c r="J97" s="187" t="s">
        <v>15</v>
      </c>
      <c r="K97" s="94" t="s">
        <v>15</v>
      </c>
      <c r="L97" s="187" t="s">
        <v>15</v>
      </c>
      <c r="M97" s="31" t="s">
        <v>15</v>
      </c>
      <c r="N97" s="203" t="s">
        <v>15</v>
      </c>
      <c r="O97" s="94" t="s">
        <v>15</v>
      </c>
      <c r="P97" s="187" t="s">
        <v>15</v>
      </c>
      <c r="Q97" s="31">
        <v>10</v>
      </c>
      <c r="R97" s="203" t="s">
        <v>15</v>
      </c>
      <c r="S97" s="31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187" t="s">
        <v>15</v>
      </c>
      <c r="AA97" s="31" t="s">
        <v>15</v>
      </c>
      <c r="AB97" s="187" t="s">
        <v>15</v>
      </c>
      <c r="AC97" s="94" t="s">
        <v>15</v>
      </c>
      <c r="AD97" s="187" t="s">
        <v>15</v>
      </c>
      <c r="AE97" s="192" t="s">
        <v>15</v>
      </c>
      <c r="AF97" s="203" t="s">
        <v>15</v>
      </c>
      <c r="AG97" s="31" t="s">
        <v>15</v>
      </c>
      <c r="AH97" s="187" t="s">
        <v>15</v>
      </c>
      <c r="AI97" s="31" t="s">
        <v>15</v>
      </c>
      <c r="AJ97" s="187" t="s">
        <v>15</v>
      </c>
      <c r="AK97" s="31" t="s">
        <v>15</v>
      </c>
      <c r="AL97" s="187" t="s">
        <v>15</v>
      </c>
      <c r="AM97" s="192" t="s">
        <v>15</v>
      </c>
      <c r="AN97" s="187" t="s">
        <v>15</v>
      </c>
      <c r="AO97" s="31" t="s">
        <v>15</v>
      </c>
      <c r="AP97" s="232" t="s">
        <v>15</v>
      </c>
      <c r="AQ97" s="113">
        <v>0</v>
      </c>
      <c r="AR97" s="114">
        <v>0</v>
      </c>
      <c r="AS97" s="114">
        <v>0</v>
      </c>
      <c r="AT97" s="114">
        <v>0</v>
      </c>
      <c r="AU97" s="114">
        <v>0</v>
      </c>
      <c r="AV97" s="35"/>
      <c r="AW97" s="35"/>
      <c r="AX97" s="105"/>
      <c r="AY97" s="200"/>
      <c r="AZ97" s="106"/>
      <c r="BA97" s="24"/>
      <c r="BB97" s="195"/>
      <c r="BC97" s="195"/>
      <c r="BD97" s="195"/>
      <c r="BE97" s="25"/>
      <c r="BF97" s="24"/>
      <c r="BG97" s="195"/>
      <c r="BH97" s="195"/>
      <c r="BI97" s="195"/>
      <c r="BJ97" s="25"/>
      <c r="BK97" s="24"/>
      <c r="BL97" s="195"/>
      <c r="BM97" s="195"/>
      <c r="BN97" s="195"/>
      <c r="BO97" s="25"/>
      <c r="BP97" s="24"/>
      <c r="BQ97" s="195"/>
      <c r="BR97" s="195"/>
      <c r="BS97" s="195"/>
      <c r="BT97" s="25"/>
      <c r="BU97" s="77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</row>
    <row r="98" spans="1:244" ht="16.5" customHeight="1" x14ac:dyDescent="0.35">
      <c r="A98" s="30">
        <v>93</v>
      </c>
      <c r="B98" s="30">
        <v>42</v>
      </c>
      <c r="C98" s="30">
        <f t="shared" si="9"/>
        <v>-51</v>
      </c>
      <c r="D98" s="92" t="s">
        <v>539</v>
      </c>
      <c r="E98" s="93">
        <f t="shared" si="6"/>
        <v>10</v>
      </c>
      <c r="F98" s="93">
        <f t="shared" si="7"/>
        <v>2</v>
      </c>
      <c r="G98" s="94"/>
      <c r="H98" s="187" t="s">
        <v>15</v>
      </c>
      <c r="I98" s="94" t="s">
        <v>15</v>
      </c>
      <c r="J98" s="187" t="s">
        <v>15</v>
      </c>
      <c r="K98" s="94" t="s">
        <v>15</v>
      </c>
      <c r="L98" s="187" t="s">
        <v>15</v>
      </c>
      <c r="M98" s="31" t="s">
        <v>15</v>
      </c>
      <c r="N98" s="203" t="s">
        <v>15</v>
      </c>
      <c r="O98" s="94" t="s">
        <v>15</v>
      </c>
      <c r="P98" s="187" t="s">
        <v>15</v>
      </c>
      <c r="Q98" s="31" t="s">
        <v>15</v>
      </c>
      <c r="R98" s="203" t="s">
        <v>15</v>
      </c>
      <c r="S98" s="31" t="s">
        <v>15</v>
      </c>
      <c r="T98" s="187" t="s">
        <v>15</v>
      </c>
      <c r="U98" s="31">
        <v>6</v>
      </c>
      <c r="V98" s="187" t="s">
        <v>15</v>
      </c>
      <c r="W98" s="31" t="s">
        <v>15</v>
      </c>
      <c r="X98" s="187" t="s">
        <v>15</v>
      </c>
      <c r="Y98" s="31" t="s">
        <v>15</v>
      </c>
      <c r="Z98" s="187" t="s">
        <v>15</v>
      </c>
      <c r="AA98" s="31" t="s">
        <v>15</v>
      </c>
      <c r="AB98" s="187" t="s">
        <v>15</v>
      </c>
      <c r="AC98" s="94" t="s">
        <v>15</v>
      </c>
      <c r="AD98" s="187" t="s">
        <v>15</v>
      </c>
      <c r="AE98" s="192" t="s">
        <v>15</v>
      </c>
      <c r="AF98" s="203" t="s">
        <v>15</v>
      </c>
      <c r="AG98" s="31" t="s">
        <v>15</v>
      </c>
      <c r="AH98" s="187" t="s">
        <v>15</v>
      </c>
      <c r="AI98" s="31" t="s">
        <v>15</v>
      </c>
      <c r="AJ98" s="187" t="s">
        <v>15</v>
      </c>
      <c r="AK98" s="31" t="s">
        <v>15</v>
      </c>
      <c r="AL98" s="187" t="s">
        <v>15</v>
      </c>
      <c r="AM98" s="192" t="s">
        <v>15</v>
      </c>
      <c r="AN98" s="187" t="s">
        <v>15</v>
      </c>
      <c r="AO98" s="31" t="s">
        <v>15</v>
      </c>
      <c r="AP98" s="232">
        <v>4</v>
      </c>
      <c r="AQ98" s="113">
        <v>0</v>
      </c>
      <c r="AR98" s="114">
        <v>0</v>
      </c>
      <c r="AS98" s="114">
        <v>0</v>
      </c>
      <c r="AT98" s="114">
        <v>0</v>
      </c>
      <c r="AU98" s="114">
        <v>0</v>
      </c>
      <c r="AV98" s="35"/>
      <c r="AW98" s="35"/>
      <c r="AX98" s="105"/>
      <c r="AY98" s="200"/>
      <c r="AZ98" s="106"/>
      <c r="BA98" s="24"/>
      <c r="BB98" s="195"/>
      <c r="BC98" s="195"/>
      <c r="BD98" s="195"/>
      <c r="BE98" s="25"/>
      <c r="BF98" s="24"/>
      <c r="BG98" s="195"/>
      <c r="BH98" s="195"/>
      <c r="BI98" s="195"/>
      <c r="BJ98" s="25"/>
      <c r="BK98" s="24"/>
      <c r="BL98" s="195"/>
      <c r="BM98" s="195"/>
      <c r="BN98" s="195"/>
      <c r="BO98" s="25"/>
      <c r="BP98" s="24"/>
      <c r="BQ98" s="195"/>
      <c r="BR98" s="195"/>
      <c r="BS98" s="195"/>
      <c r="BT98" s="25"/>
      <c r="BU98" s="77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</row>
    <row r="99" spans="1:244" ht="16.5" customHeight="1" x14ac:dyDescent="0.35">
      <c r="A99" s="30">
        <v>94</v>
      </c>
      <c r="B99" s="30">
        <v>176</v>
      </c>
      <c r="C99" s="30">
        <f t="shared" si="9"/>
        <v>82</v>
      </c>
      <c r="D99" s="92" t="s">
        <v>1861</v>
      </c>
      <c r="E99" s="93">
        <f t="shared" si="6"/>
        <v>10</v>
      </c>
      <c r="F99" s="93">
        <f t="shared" si="7"/>
        <v>2</v>
      </c>
      <c r="G99" s="94"/>
      <c r="H99" s="187" t="s">
        <v>15</v>
      </c>
      <c r="I99" s="94">
        <v>6</v>
      </c>
      <c r="J99" s="187" t="s">
        <v>15</v>
      </c>
      <c r="K99" s="94" t="s">
        <v>15</v>
      </c>
      <c r="L99" s="187" t="s">
        <v>15</v>
      </c>
      <c r="M99" s="31" t="s">
        <v>15</v>
      </c>
      <c r="N99" s="203" t="s">
        <v>15</v>
      </c>
      <c r="O99" s="94" t="s">
        <v>15</v>
      </c>
      <c r="P99" s="187" t="s">
        <v>15</v>
      </c>
      <c r="Q99" s="31" t="s">
        <v>15</v>
      </c>
      <c r="R99" s="203" t="s">
        <v>15</v>
      </c>
      <c r="S99" s="31">
        <v>4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187" t="s">
        <v>15</v>
      </c>
      <c r="AA99" s="31" t="s">
        <v>15</v>
      </c>
      <c r="AB99" s="187" t="s">
        <v>15</v>
      </c>
      <c r="AC99" s="94" t="s">
        <v>15</v>
      </c>
      <c r="AD99" s="187" t="s">
        <v>15</v>
      </c>
      <c r="AE99" s="192" t="s">
        <v>15</v>
      </c>
      <c r="AF99" s="203" t="s">
        <v>15</v>
      </c>
      <c r="AG99" s="31" t="s">
        <v>15</v>
      </c>
      <c r="AH99" s="187" t="s">
        <v>15</v>
      </c>
      <c r="AI99" s="31" t="s">
        <v>15</v>
      </c>
      <c r="AJ99" s="187" t="s">
        <v>15</v>
      </c>
      <c r="AK99" s="31" t="s">
        <v>15</v>
      </c>
      <c r="AL99" s="187" t="s">
        <v>15</v>
      </c>
      <c r="AM99" s="192" t="s">
        <v>15</v>
      </c>
      <c r="AN99" s="187" t="s">
        <v>15</v>
      </c>
      <c r="AO99" s="31" t="s">
        <v>15</v>
      </c>
      <c r="AP99" s="232" t="s">
        <v>15</v>
      </c>
      <c r="AQ99" s="113">
        <v>0</v>
      </c>
      <c r="AR99" s="114">
        <v>0</v>
      </c>
      <c r="AS99" s="114">
        <v>0</v>
      </c>
      <c r="AT99" s="114">
        <v>0</v>
      </c>
      <c r="AU99" s="114">
        <v>0</v>
      </c>
      <c r="AV99" s="35"/>
      <c r="AW99" s="35"/>
      <c r="AX99" s="105"/>
      <c r="AY99" s="200"/>
      <c r="AZ99" s="106"/>
      <c r="BA99" s="24"/>
      <c r="BB99" s="195"/>
      <c r="BC99" s="195"/>
      <c r="BD99" s="195"/>
      <c r="BE99" s="25"/>
      <c r="BF99" s="24"/>
      <c r="BG99" s="195"/>
      <c r="BH99" s="195"/>
      <c r="BI99" s="195"/>
      <c r="BJ99" s="25"/>
      <c r="BK99" s="24"/>
      <c r="BL99" s="195"/>
      <c r="BM99" s="195"/>
      <c r="BN99" s="195"/>
      <c r="BO99" s="25"/>
      <c r="BP99" s="24"/>
      <c r="BQ99" s="195"/>
      <c r="BR99" s="195"/>
      <c r="BS99" s="195"/>
      <c r="BT99" s="25"/>
      <c r="BU99" s="77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</row>
    <row r="100" spans="1:244" ht="16.5" customHeight="1" x14ac:dyDescent="0.35">
      <c r="A100" s="30">
        <v>95</v>
      </c>
      <c r="B100" s="30">
        <v>118</v>
      </c>
      <c r="C100" s="30">
        <f t="shared" si="9"/>
        <v>23</v>
      </c>
      <c r="D100" s="92" t="s">
        <v>99</v>
      </c>
      <c r="E100" s="93">
        <v>8</v>
      </c>
      <c r="F100" s="93">
        <f t="shared" si="7"/>
        <v>0</v>
      </c>
      <c r="G100" s="94"/>
      <c r="H100" s="187" t="s">
        <v>15</v>
      </c>
      <c r="I100" s="94" t="s">
        <v>15</v>
      </c>
      <c r="J100" s="187" t="s">
        <v>15</v>
      </c>
      <c r="K100" s="94" t="s">
        <v>15</v>
      </c>
      <c r="L100" s="187" t="s">
        <v>15</v>
      </c>
      <c r="M100" s="31" t="s">
        <v>15</v>
      </c>
      <c r="N100" s="203" t="s">
        <v>15</v>
      </c>
      <c r="O100" s="94" t="s">
        <v>15</v>
      </c>
      <c r="P100" s="187" t="s">
        <v>15</v>
      </c>
      <c r="Q100" s="31" t="s">
        <v>15</v>
      </c>
      <c r="R100" s="203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 t="s">
        <v>15</v>
      </c>
      <c r="Y100" s="31" t="s">
        <v>15</v>
      </c>
      <c r="Z100" s="187" t="s">
        <v>15</v>
      </c>
      <c r="AA100" s="31" t="s">
        <v>15</v>
      </c>
      <c r="AB100" s="187" t="s">
        <v>15</v>
      </c>
      <c r="AC100" s="94" t="s">
        <v>15</v>
      </c>
      <c r="AD100" s="187" t="s">
        <v>15</v>
      </c>
      <c r="AE100" s="192" t="s">
        <v>15</v>
      </c>
      <c r="AF100" s="203" t="s">
        <v>15</v>
      </c>
      <c r="AG100" s="31" t="s">
        <v>15</v>
      </c>
      <c r="AH100" s="187" t="s">
        <v>15</v>
      </c>
      <c r="AI100" s="31" t="s">
        <v>15</v>
      </c>
      <c r="AJ100" s="187" t="s">
        <v>15</v>
      </c>
      <c r="AK100" s="31" t="s">
        <v>15</v>
      </c>
      <c r="AL100" s="187" t="s">
        <v>15</v>
      </c>
      <c r="AM100" s="192" t="s">
        <v>15</v>
      </c>
      <c r="AN100" s="187" t="s">
        <v>15</v>
      </c>
      <c r="AO100" s="31" t="s">
        <v>15</v>
      </c>
      <c r="AP100" s="232" t="s">
        <v>15</v>
      </c>
      <c r="AQ100" s="113">
        <v>0</v>
      </c>
      <c r="AR100" s="114">
        <v>0</v>
      </c>
      <c r="AS100" s="114">
        <v>0</v>
      </c>
      <c r="AT100" s="114">
        <v>0</v>
      </c>
      <c r="AU100" s="114">
        <v>0</v>
      </c>
      <c r="AV100" s="35"/>
      <c r="AW100" s="35"/>
      <c r="AX100" s="105"/>
      <c r="AY100" s="200"/>
      <c r="AZ100" s="106"/>
      <c r="BA100" s="24"/>
      <c r="BB100" s="195"/>
      <c r="BC100" s="195"/>
      <c r="BD100" s="195"/>
      <c r="BE100" s="25"/>
      <c r="BF100" s="24"/>
      <c r="BG100" s="195"/>
      <c r="BH100" s="195"/>
      <c r="BI100" s="195"/>
      <c r="BJ100" s="25"/>
      <c r="BK100" s="24"/>
      <c r="BL100" s="195"/>
      <c r="BM100" s="195"/>
      <c r="BN100" s="195"/>
      <c r="BO100" s="25"/>
      <c r="BP100" s="24"/>
      <c r="BQ100" s="195"/>
      <c r="BR100" s="195"/>
      <c r="BS100" s="195"/>
      <c r="BT100" s="25"/>
      <c r="BU100" s="77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</row>
    <row r="101" spans="1:244" ht="16.5" customHeight="1" x14ac:dyDescent="0.35">
      <c r="A101" s="30">
        <v>96</v>
      </c>
      <c r="B101" s="30">
        <v>59</v>
      </c>
      <c r="C101" s="30">
        <f t="shared" si="9"/>
        <v>-37</v>
      </c>
      <c r="D101" s="92" t="s">
        <v>102</v>
      </c>
      <c r="E101" s="93">
        <f t="shared" ref="E101:E132" si="10">LARGE(G101:AU101,1)+LARGE(G101:AU101,2)+LARGE(G101:AU101,3)+LARGE(G101:AU101,4)+LARGE(G101:AU101,5)</f>
        <v>8</v>
      </c>
      <c r="F101" s="93">
        <f t="shared" si="7"/>
        <v>1</v>
      </c>
      <c r="G101" s="94"/>
      <c r="H101" s="187" t="s">
        <v>15</v>
      </c>
      <c r="I101" s="94" t="s">
        <v>15</v>
      </c>
      <c r="J101" s="187" t="s">
        <v>15</v>
      </c>
      <c r="K101" s="94" t="s">
        <v>15</v>
      </c>
      <c r="L101" s="187" t="s">
        <v>15</v>
      </c>
      <c r="M101" s="31">
        <v>8</v>
      </c>
      <c r="N101" s="203" t="s">
        <v>15</v>
      </c>
      <c r="O101" s="94" t="s">
        <v>15</v>
      </c>
      <c r="P101" s="187" t="s">
        <v>15</v>
      </c>
      <c r="Q101" s="31" t="s">
        <v>15</v>
      </c>
      <c r="R101" s="203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187" t="s">
        <v>15</v>
      </c>
      <c r="AA101" s="31" t="s">
        <v>15</v>
      </c>
      <c r="AB101" s="187" t="s">
        <v>15</v>
      </c>
      <c r="AC101" s="94" t="s">
        <v>15</v>
      </c>
      <c r="AD101" s="187" t="s">
        <v>15</v>
      </c>
      <c r="AE101" s="192" t="s">
        <v>15</v>
      </c>
      <c r="AF101" s="203" t="s">
        <v>15</v>
      </c>
      <c r="AG101" s="31" t="s">
        <v>15</v>
      </c>
      <c r="AH101" s="187" t="s">
        <v>15</v>
      </c>
      <c r="AI101" s="31" t="s">
        <v>15</v>
      </c>
      <c r="AJ101" s="187" t="s">
        <v>15</v>
      </c>
      <c r="AK101" s="31" t="s">
        <v>15</v>
      </c>
      <c r="AL101" s="187" t="s">
        <v>15</v>
      </c>
      <c r="AM101" s="192" t="s">
        <v>15</v>
      </c>
      <c r="AN101" s="187" t="s">
        <v>15</v>
      </c>
      <c r="AO101" s="31" t="s">
        <v>15</v>
      </c>
      <c r="AP101" s="232" t="s">
        <v>15</v>
      </c>
      <c r="AQ101" s="113">
        <v>0</v>
      </c>
      <c r="AR101" s="114">
        <v>0</v>
      </c>
      <c r="AS101" s="114">
        <v>0</v>
      </c>
      <c r="AT101" s="114">
        <v>0</v>
      </c>
      <c r="AU101" s="114">
        <v>0</v>
      </c>
      <c r="AV101" s="35"/>
      <c r="AW101" s="35"/>
      <c r="AX101" s="105"/>
      <c r="AY101" s="200"/>
      <c r="AZ101" s="106"/>
      <c r="BA101" s="24"/>
      <c r="BB101" s="195"/>
      <c r="BC101" s="195"/>
      <c r="BD101" s="195"/>
      <c r="BE101" s="25"/>
      <c r="BF101" s="24"/>
      <c r="BG101" s="195"/>
      <c r="BH101" s="195"/>
      <c r="BI101" s="195"/>
      <c r="BJ101" s="25"/>
      <c r="BK101" s="24"/>
      <c r="BL101" s="195"/>
      <c r="BM101" s="195"/>
      <c r="BN101" s="195"/>
      <c r="BO101" s="25"/>
      <c r="BP101" s="24"/>
      <c r="BQ101" s="195"/>
      <c r="BR101" s="195"/>
      <c r="BS101" s="195"/>
      <c r="BT101" s="25"/>
      <c r="BU101" s="77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</row>
    <row r="102" spans="1:244" ht="16.5" customHeight="1" x14ac:dyDescent="0.35">
      <c r="A102" s="30">
        <v>97</v>
      </c>
      <c r="B102" s="30">
        <v>86</v>
      </c>
      <c r="C102" s="30">
        <f t="shared" si="9"/>
        <v>-11</v>
      </c>
      <c r="D102" s="92" t="s">
        <v>709</v>
      </c>
      <c r="E102" s="93">
        <f t="shared" si="10"/>
        <v>8</v>
      </c>
      <c r="F102" s="93">
        <f t="shared" si="7"/>
        <v>1</v>
      </c>
      <c r="G102" s="94"/>
      <c r="H102" s="187" t="s">
        <v>15</v>
      </c>
      <c r="I102" s="94" t="s">
        <v>15</v>
      </c>
      <c r="J102" s="187" t="s">
        <v>15</v>
      </c>
      <c r="K102" s="94" t="s">
        <v>15</v>
      </c>
      <c r="L102" s="187" t="s">
        <v>15</v>
      </c>
      <c r="M102" s="31" t="s">
        <v>15</v>
      </c>
      <c r="N102" s="203" t="s">
        <v>15</v>
      </c>
      <c r="O102" s="94" t="s">
        <v>15</v>
      </c>
      <c r="P102" s="187">
        <v>8</v>
      </c>
      <c r="Q102" s="31" t="s">
        <v>15</v>
      </c>
      <c r="R102" s="203" t="s">
        <v>15</v>
      </c>
      <c r="S102" s="31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187" t="s">
        <v>15</v>
      </c>
      <c r="AA102" s="31" t="s">
        <v>15</v>
      </c>
      <c r="AB102" s="187" t="s">
        <v>15</v>
      </c>
      <c r="AC102" s="94" t="s">
        <v>15</v>
      </c>
      <c r="AD102" s="187" t="s">
        <v>15</v>
      </c>
      <c r="AE102" s="192" t="s">
        <v>15</v>
      </c>
      <c r="AF102" s="203" t="s">
        <v>15</v>
      </c>
      <c r="AG102" s="31" t="s">
        <v>15</v>
      </c>
      <c r="AH102" s="187" t="s">
        <v>15</v>
      </c>
      <c r="AI102" s="31" t="s">
        <v>15</v>
      </c>
      <c r="AJ102" s="187" t="s">
        <v>15</v>
      </c>
      <c r="AK102" s="31" t="s">
        <v>15</v>
      </c>
      <c r="AL102" s="187" t="s">
        <v>15</v>
      </c>
      <c r="AM102" s="192" t="s">
        <v>15</v>
      </c>
      <c r="AN102" s="187" t="s">
        <v>15</v>
      </c>
      <c r="AO102" s="31" t="s">
        <v>15</v>
      </c>
      <c r="AP102" s="232" t="s">
        <v>15</v>
      </c>
      <c r="AQ102" s="113">
        <v>0</v>
      </c>
      <c r="AR102" s="114">
        <v>0</v>
      </c>
      <c r="AS102" s="114">
        <v>0</v>
      </c>
      <c r="AT102" s="114">
        <v>0</v>
      </c>
      <c r="AU102" s="114">
        <v>0</v>
      </c>
      <c r="AV102" s="35"/>
      <c r="AW102" s="35"/>
      <c r="AX102" s="105"/>
      <c r="AY102" s="200"/>
      <c r="AZ102" s="106"/>
      <c r="BA102" s="24"/>
      <c r="BB102" s="195"/>
      <c r="BC102" s="195"/>
      <c r="BD102" s="195"/>
      <c r="BE102" s="25"/>
      <c r="BF102" s="24"/>
      <c r="BG102" s="195"/>
      <c r="BH102" s="195"/>
      <c r="BI102" s="195"/>
      <c r="BJ102" s="25"/>
      <c r="BK102" s="24"/>
      <c r="BL102" s="195"/>
      <c r="BM102" s="195"/>
      <c r="BN102" s="195"/>
      <c r="BO102" s="25"/>
      <c r="BP102" s="24"/>
      <c r="BQ102" s="195"/>
      <c r="BR102" s="195"/>
      <c r="BS102" s="195"/>
      <c r="BT102" s="25"/>
      <c r="BU102" s="77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</row>
    <row r="103" spans="1:244" ht="16.5" customHeight="1" x14ac:dyDescent="0.35">
      <c r="A103" s="30">
        <v>98</v>
      </c>
      <c r="B103" s="30">
        <v>98</v>
      </c>
      <c r="C103" s="30">
        <f t="shared" si="9"/>
        <v>0</v>
      </c>
      <c r="D103" s="92" t="s">
        <v>493</v>
      </c>
      <c r="E103" s="93">
        <f t="shared" si="10"/>
        <v>8</v>
      </c>
      <c r="F103" s="93">
        <f t="shared" si="7"/>
        <v>1</v>
      </c>
      <c r="G103" s="94"/>
      <c r="H103" s="187" t="s">
        <v>15</v>
      </c>
      <c r="I103" s="94" t="s">
        <v>15</v>
      </c>
      <c r="J103" s="187" t="s">
        <v>15</v>
      </c>
      <c r="K103" s="94" t="s">
        <v>15</v>
      </c>
      <c r="L103" s="187" t="s">
        <v>15</v>
      </c>
      <c r="M103" s="31" t="s">
        <v>15</v>
      </c>
      <c r="N103" s="203" t="s">
        <v>15</v>
      </c>
      <c r="O103" s="94" t="s">
        <v>15</v>
      </c>
      <c r="P103" s="187" t="s">
        <v>15</v>
      </c>
      <c r="Q103" s="31" t="s">
        <v>15</v>
      </c>
      <c r="R103" s="203" t="s">
        <v>15</v>
      </c>
      <c r="S103" s="31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187" t="s">
        <v>15</v>
      </c>
      <c r="AA103" s="31" t="s">
        <v>15</v>
      </c>
      <c r="AB103" s="187" t="s">
        <v>15</v>
      </c>
      <c r="AC103" s="94" t="s">
        <v>15</v>
      </c>
      <c r="AD103" s="187" t="s">
        <v>15</v>
      </c>
      <c r="AE103" s="192" t="s">
        <v>15</v>
      </c>
      <c r="AF103" s="203" t="s">
        <v>15</v>
      </c>
      <c r="AG103" s="31" t="s">
        <v>15</v>
      </c>
      <c r="AH103" s="187" t="s">
        <v>15</v>
      </c>
      <c r="AI103" s="31" t="s">
        <v>15</v>
      </c>
      <c r="AJ103" s="187" t="s">
        <v>15</v>
      </c>
      <c r="AK103" s="31" t="s">
        <v>15</v>
      </c>
      <c r="AL103" s="187" t="s">
        <v>15</v>
      </c>
      <c r="AM103" s="192">
        <v>8</v>
      </c>
      <c r="AN103" s="187" t="s">
        <v>15</v>
      </c>
      <c r="AO103" s="31" t="s">
        <v>15</v>
      </c>
      <c r="AP103" s="232" t="s">
        <v>15</v>
      </c>
      <c r="AQ103" s="113">
        <v>0</v>
      </c>
      <c r="AR103" s="114">
        <v>0</v>
      </c>
      <c r="AS103" s="114">
        <v>0</v>
      </c>
      <c r="AT103" s="114">
        <v>0</v>
      </c>
      <c r="AU103" s="114">
        <v>0</v>
      </c>
      <c r="AV103" s="35"/>
      <c r="AW103" s="35"/>
      <c r="AX103" s="105"/>
      <c r="AY103" s="200"/>
      <c r="AZ103" s="106"/>
      <c r="BA103" s="24"/>
      <c r="BB103" s="195"/>
      <c r="BC103" s="195"/>
      <c r="BD103" s="195"/>
      <c r="BE103" s="25"/>
      <c r="BF103" s="24"/>
      <c r="BG103" s="195"/>
      <c r="BH103" s="195"/>
      <c r="BI103" s="195"/>
      <c r="BJ103" s="25"/>
      <c r="BK103" s="24"/>
      <c r="BL103" s="195"/>
      <c r="BM103" s="195"/>
      <c r="BN103" s="195"/>
      <c r="BO103" s="25"/>
      <c r="BP103" s="24"/>
      <c r="BQ103" s="195"/>
      <c r="BR103" s="195"/>
      <c r="BS103" s="195"/>
      <c r="BT103" s="25"/>
      <c r="BU103" s="77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</row>
    <row r="104" spans="1:244" ht="16.5" customHeight="1" x14ac:dyDescent="0.35">
      <c r="A104" s="30">
        <v>99</v>
      </c>
      <c r="B104" s="30">
        <v>124</v>
      </c>
      <c r="C104" s="30">
        <f t="shared" si="9"/>
        <v>25</v>
      </c>
      <c r="D104" s="92" t="s">
        <v>1109</v>
      </c>
      <c r="E104" s="86">
        <f t="shared" si="10"/>
        <v>8</v>
      </c>
      <c r="F104" s="93">
        <f t="shared" si="7"/>
        <v>1</v>
      </c>
      <c r="G104" s="94"/>
      <c r="H104" s="187" t="s">
        <v>15</v>
      </c>
      <c r="I104" s="94" t="s">
        <v>15</v>
      </c>
      <c r="J104" s="187" t="s">
        <v>15</v>
      </c>
      <c r="K104" s="94" t="s">
        <v>15</v>
      </c>
      <c r="L104" s="187" t="s">
        <v>15</v>
      </c>
      <c r="M104" s="31" t="s">
        <v>15</v>
      </c>
      <c r="N104" s="203" t="s">
        <v>15</v>
      </c>
      <c r="O104" s="94" t="s">
        <v>15</v>
      </c>
      <c r="P104" s="187" t="s">
        <v>15</v>
      </c>
      <c r="Q104" s="31" t="s">
        <v>15</v>
      </c>
      <c r="R104" s="203" t="s">
        <v>15</v>
      </c>
      <c r="S104" s="31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187" t="s">
        <v>15</v>
      </c>
      <c r="Y104" s="31" t="s">
        <v>15</v>
      </c>
      <c r="Z104" s="187" t="s">
        <v>15</v>
      </c>
      <c r="AA104" s="31" t="s">
        <v>15</v>
      </c>
      <c r="AB104" s="187" t="s">
        <v>15</v>
      </c>
      <c r="AC104" s="94" t="s">
        <v>15</v>
      </c>
      <c r="AD104" s="187" t="s">
        <v>15</v>
      </c>
      <c r="AE104" s="192" t="s">
        <v>15</v>
      </c>
      <c r="AF104" s="203" t="s">
        <v>15</v>
      </c>
      <c r="AG104" s="31" t="s">
        <v>15</v>
      </c>
      <c r="AH104" s="187" t="s">
        <v>15</v>
      </c>
      <c r="AI104" s="31" t="s">
        <v>15</v>
      </c>
      <c r="AJ104" s="187" t="s">
        <v>15</v>
      </c>
      <c r="AK104" s="31" t="s">
        <v>15</v>
      </c>
      <c r="AL104" s="187" t="s">
        <v>15</v>
      </c>
      <c r="AM104" s="192" t="s">
        <v>15</v>
      </c>
      <c r="AN104" s="187" t="s">
        <v>15</v>
      </c>
      <c r="AO104" s="31" t="s">
        <v>15</v>
      </c>
      <c r="AP104" s="232">
        <v>8</v>
      </c>
      <c r="AQ104" s="113">
        <v>0</v>
      </c>
      <c r="AR104" s="114">
        <v>0</v>
      </c>
      <c r="AS104" s="114">
        <v>0</v>
      </c>
      <c r="AT104" s="114">
        <v>0</v>
      </c>
      <c r="AU104" s="114">
        <v>0</v>
      </c>
      <c r="AV104" s="35"/>
      <c r="AW104" s="35"/>
      <c r="AX104" s="105"/>
      <c r="AY104" s="200"/>
      <c r="AZ104" s="106"/>
      <c r="BA104" s="24"/>
      <c r="BB104" s="195"/>
      <c r="BC104" s="195"/>
      <c r="BD104" s="195"/>
      <c r="BE104" s="25"/>
      <c r="BF104" s="24"/>
      <c r="BG104" s="195"/>
      <c r="BH104" s="195"/>
      <c r="BI104" s="195"/>
      <c r="BJ104" s="25"/>
      <c r="BK104" s="24"/>
      <c r="BL104" s="195"/>
      <c r="BM104" s="195"/>
      <c r="BN104" s="195"/>
      <c r="BO104" s="25"/>
      <c r="BP104" s="24"/>
      <c r="BQ104" s="195"/>
      <c r="BR104" s="195"/>
      <c r="BS104" s="195"/>
      <c r="BT104" s="25"/>
      <c r="BU104" s="77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</row>
    <row r="105" spans="1:244" ht="16.5" customHeight="1" x14ac:dyDescent="0.35">
      <c r="A105" s="30">
        <v>100</v>
      </c>
      <c r="B105" s="30">
        <v>125</v>
      </c>
      <c r="C105" s="30">
        <f t="shared" si="9"/>
        <v>25</v>
      </c>
      <c r="D105" s="92" t="s">
        <v>1279</v>
      </c>
      <c r="E105" s="93">
        <f t="shared" si="10"/>
        <v>8</v>
      </c>
      <c r="F105" s="93">
        <f t="shared" si="7"/>
        <v>1</v>
      </c>
      <c r="G105" s="94"/>
      <c r="H105" s="187" t="s">
        <v>15</v>
      </c>
      <c r="I105" s="94" t="s">
        <v>15</v>
      </c>
      <c r="J105" s="187" t="s">
        <v>15</v>
      </c>
      <c r="K105" s="94" t="s">
        <v>15</v>
      </c>
      <c r="L105" s="187" t="s">
        <v>15</v>
      </c>
      <c r="M105" s="31" t="s">
        <v>15</v>
      </c>
      <c r="N105" s="203" t="s">
        <v>15</v>
      </c>
      <c r="O105" s="94" t="s">
        <v>15</v>
      </c>
      <c r="P105" s="187" t="s">
        <v>15</v>
      </c>
      <c r="Q105" s="31" t="s">
        <v>15</v>
      </c>
      <c r="R105" s="203" t="s">
        <v>15</v>
      </c>
      <c r="S105" s="31" t="s">
        <v>15</v>
      </c>
      <c r="T105" s="187" t="s">
        <v>15</v>
      </c>
      <c r="U105" s="31" t="s">
        <v>15</v>
      </c>
      <c r="V105" s="187" t="s">
        <v>15</v>
      </c>
      <c r="W105" s="31" t="s">
        <v>15</v>
      </c>
      <c r="X105" s="187" t="s">
        <v>15</v>
      </c>
      <c r="Y105" s="31" t="s">
        <v>15</v>
      </c>
      <c r="Z105" s="187" t="s">
        <v>15</v>
      </c>
      <c r="AA105" s="31" t="s">
        <v>15</v>
      </c>
      <c r="AB105" s="187" t="s">
        <v>15</v>
      </c>
      <c r="AC105" s="94" t="s">
        <v>15</v>
      </c>
      <c r="AD105" s="187" t="s">
        <v>15</v>
      </c>
      <c r="AE105" s="192" t="s">
        <v>15</v>
      </c>
      <c r="AF105" s="203" t="s">
        <v>15</v>
      </c>
      <c r="AG105" s="31" t="s">
        <v>15</v>
      </c>
      <c r="AH105" s="187" t="s">
        <v>15</v>
      </c>
      <c r="AI105" s="31" t="s">
        <v>15</v>
      </c>
      <c r="AJ105" s="187" t="s">
        <v>15</v>
      </c>
      <c r="AK105" s="31" t="s">
        <v>15</v>
      </c>
      <c r="AL105" s="187" t="s">
        <v>15</v>
      </c>
      <c r="AM105" s="192" t="s">
        <v>15</v>
      </c>
      <c r="AN105" s="187" t="s">
        <v>15</v>
      </c>
      <c r="AO105" s="31">
        <v>8</v>
      </c>
      <c r="AP105" s="232" t="s">
        <v>15</v>
      </c>
      <c r="AQ105" s="113">
        <v>0</v>
      </c>
      <c r="AR105" s="114">
        <v>0</v>
      </c>
      <c r="AS105" s="114">
        <v>0</v>
      </c>
      <c r="AT105" s="114">
        <v>0</v>
      </c>
      <c r="AU105" s="114">
        <v>0</v>
      </c>
      <c r="AV105" s="35"/>
      <c r="AW105" s="35"/>
      <c r="AX105" s="105"/>
      <c r="AY105" s="200"/>
      <c r="AZ105" s="106"/>
      <c r="BA105" s="24"/>
      <c r="BB105" s="195"/>
      <c r="BC105" s="195"/>
      <c r="BD105" s="195"/>
      <c r="BE105" s="25"/>
      <c r="BF105" s="24"/>
      <c r="BG105" s="195"/>
      <c r="BH105" s="195"/>
      <c r="BI105" s="195"/>
      <c r="BJ105" s="25"/>
      <c r="BK105" s="24"/>
      <c r="BL105" s="195"/>
      <c r="BM105" s="195"/>
      <c r="BN105" s="195"/>
      <c r="BO105" s="25"/>
      <c r="BP105" s="24"/>
      <c r="BQ105" s="195"/>
      <c r="BR105" s="195"/>
      <c r="BS105" s="195"/>
      <c r="BT105" s="25"/>
      <c r="BU105" s="77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</row>
    <row r="106" spans="1:244" ht="16.5" customHeight="1" x14ac:dyDescent="0.35">
      <c r="A106" s="30">
        <v>101</v>
      </c>
      <c r="B106" s="30">
        <v>126</v>
      </c>
      <c r="C106" s="30">
        <f t="shared" si="9"/>
        <v>25</v>
      </c>
      <c r="D106" s="92" t="s">
        <v>1319</v>
      </c>
      <c r="E106" s="93">
        <f t="shared" si="10"/>
        <v>8</v>
      </c>
      <c r="F106" s="93">
        <f t="shared" si="7"/>
        <v>1</v>
      </c>
      <c r="G106" s="94"/>
      <c r="H106" s="187" t="s">
        <v>15</v>
      </c>
      <c r="I106" s="94" t="s">
        <v>15</v>
      </c>
      <c r="J106" s="187" t="s">
        <v>15</v>
      </c>
      <c r="K106" s="94" t="s">
        <v>15</v>
      </c>
      <c r="L106" s="187" t="s">
        <v>15</v>
      </c>
      <c r="M106" s="31" t="s">
        <v>15</v>
      </c>
      <c r="N106" s="203" t="s">
        <v>15</v>
      </c>
      <c r="O106" s="94" t="s">
        <v>15</v>
      </c>
      <c r="P106" s="187" t="s">
        <v>15</v>
      </c>
      <c r="Q106" s="31" t="s">
        <v>15</v>
      </c>
      <c r="R106" s="203" t="s">
        <v>15</v>
      </c>
      <c r="S106" s="31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187" t="s">
        <v>15</v>
      </c>
      <c r="AA106" s="31" t="s">
        <v>15</v>
      </c>
      <c r="AB106" s="187" t="s">
        <v>15</v>
      </c>
      <c r="AC106" s="94" t="s">
        <v>15</v>
      </c>
      <c r="AD106" s="187" t="s">
        <v>15</v>
      </c>
      <c r="AE106" s="192" t="s">
        <v>15</v>
      </c>
      <c r="AF106" s="203" t="s">
        <v>15</v>
      </c>
      <c r="AG106" s="31" t="s">
        <v>15</v>
      </c>
      <c r="AH106" s="187" t="s">
        <v>15</v>
      </c>
      <c r="AI106" s="31" t="s">
        <v>15</v>
      </c>
      <c r="AJ106" s="187" t="s">
        <v>15</v>
      </c>
      <c r="AK106" s="31">
        <v>8</v>
      </c>
      <c r="AL106" s="187" t="s">
        <v>15</v>
      </c>
      <c r="AM106" s="192" t="s">
        <v>15</v>
      </c>
      <c r="AN106" s="187" t="s">
        <v>15</v>
      </c>
      <c r="AO106" s="31" t="s">
        <v>15</v>
      </c>
      <c r="AP106" s="232" t="s">
        <v>15</v>
      </c>
      <c r="AQ106" s="113">
        <v>0</v>
      </c>
      <c r="AR106" s="114">
        <v>0</v>
      </c>
      <c r="AS106" s="114">
        <v>0</v>
      </c>
      <c r="AT106" s="114">
        <v>0</v>
      </c>
      <c r="AU106" s="114">
        <v>0</v>
      </c>
      <c r="AV106" s="35"/>
      <c r="AW106" s="35"/>
      <c r="AX106" s="105"/>
      <c r="AY106" s="200"/>
      <c r="AZ106" s="106"/>
      <c r="BA106" s="24"/>
      <c r="BB106" s="195"/>
      <c r="BC106" s="195"/>
      <c r="BD106" s="195"/>
      <c r="BE106" s="25"/>
      <c r="BF106" s="24"/>
      <c r="BG106" s="195"/>
      <c r="BH106" s="195"/>
      <c r="BI106" s="195"/>
      <c r="BJ106" s="25"/>
      <c r="BK106" s="24"/>
      <c r="BL106" s="195"/>
      <c r="BM106" s="195"/>
      <c r="BN106" s="195"/>
      <c r="BO106" s="25"/>
      <c r="BP106" s="24"/>
      <c r="BQ106" s="195"/>
      <c r="BR106" s="195"/>
      <c r="BS106" s="195"/>
      <c r="BT106" s="25"/>
      <c r="BU106" s="77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</row>
    <row r="107" spans="1:244" ht="16.5" customHeight="1" x14ac:dyDescent="0.35">
      <c r="A107" s="30">
        <v>102</v>
      </c>
      <c r="B107" s="30">
        <v>127</v>
      </c>
      <c r="C107" s="30">
        <f t="shared" si="9"/>
        <v>25</v>
      </c>
      <c r="D107" s="92" t="s">
        <v>1395</v>
      </c>
      <c r="E107" s="93">
        <f t="shared" si="10"/>
        <v>8</v>
      </c>
      <c r="F107" s="93">
        <f t="shared" si="7"/>
        <v>1</v>
      </c>
      <c r="G107" s="94"/>
      <c r="H107" s="187" t="s">
        <v>15</v>
      </c>
      <c r="I107" s="94" t="s">
        <v>15</v>
      </c>
      <c r="J107" s="187" t="s">
        <v>15</v>
      </c>
      <c r="K107" s="94" t="s">
        <v>15</v>
      </c>
      <c r="L107" s="187" t="s">
        <v>15</v>
      </c>
      <c r="M107" s="31" t="s">
        <v>15</v>
      </c>
      <c r="N107" s="203" t="s">
        <v>15</v>
      </c>
      <c r="O107" s="94" t="s">
        <v>15</v>
      </c>
      <c r="P107" s="187" t="s">
        <v>15</v>
      </c>
      <c r="Q107" s="31" t="s">
        <v>15</v>
      </c>
      <c r="R107" s="203" t="s">
        <v>15</v>
      </c>
      <c r="S107" s="31" t="s">
        <v>15</v>
      </c>
      <c r="T107" s="187" t="s">
        <v>15</v>
      </c>
      <c r="U107" s="31" t="s">
        <v>15</v>
      </c>
      <c r="V107" s="187" t="s">
        <v>15</v>
      </c>
      <c r="W107" s="31" t="s">
        <v>15</v>
      </c>
      <c r="X107" s="187" t="s">
        <v>15</v>
      </c>
      <c r="Y107" s="31" t="s">
        <v>15</v>
      </c>
      <c r="Z107" s="187" t="s">
        <v>15</v>
      </c>
      <c r="AA107" s="31" t="s">
        <v>15</v>
      </c>
      <c r="AB107" s="187" t="s">
        <v>15</v>
      </c>
      <c r="AC107" s="94" t="s">
        <v>15</v>
      </c>
      <c r="AD107" s="187" t="s">
        <v>15</v>
      </c>
      <c r="AE107" s="192" t="s">
        <v>15</v>
      </c>
      <c r="AF107" s="203" t="s">
        <v>15</v>
      </c>
      <c r="AG107" s="31" t="s">
        <v>15</v>
      </c>
      <c r="AH107" s="187">
        <v>8</v>
      </c>
      <c r="AI107" s="31" t="s">
        <v>15</v>
      </c>
      <c r="AJ107" s="187" t="s">
        <v>15</v>
      </c>
      <c r="AK107" s="31" t="s">
        <v>15</v>
      </c>
      <c r="AL107" s="187" t="s">
        <v>15</v>
      </c>
      <c r="AM107" s="192" t="s">
        <v>15</v>
      </c>
      <c r="AN107" s="187" t="s">
        <v>15</v>
      </c>
      <c r="AO107" s="31" t="s">
        <v>15</v>
      </c>
      <c r="AP107" s="232" t="s">
        <v>15</v>
      </c>
      <c r="AQ107" s="113">
        <v>0</v>
      </c>
      <c r="AR107" s="114">
        <v>0</v>
      </c>
      <c r="AS107" s="114">
        <v>0</v>
      </c>
      <c r="AT107" s="114">
        <v>0</v>
      </c>
      <c r="AU107" s="114">
        <v>0</v>
      </c>
      <c r="AV107" s="35"/>
      <c r="AW107" s="35"/>
      <c r="AX107" s="105"/>
      <c r="AY107" s="200"/>
      <c r="AZ107" s="106"/>
      <c r="BA107" s="24"/>
      <c r="BB107" s="195"/>
      <c r="BC107" s="195"/>
      <c r="BD107" s="195"/>
      <c r="BE107" s="25"/>
      <c r="BF107" s="24"/>
      <c r="BG107" s="195"/>
      <c r="BH107" s="195"/>
      <c r="BI107" s="195"/>
      <c r="BJ107" s="25"/>
      <c r="BK107" s="24"/>
      <c r="BL107" s="195"/>
      <c r="BM107" s="195"/>
      <c r="BN107" s="195"/>
      <c r="BO107" s="25"/>
      <c r="BP107" s="24"/>
      <c r="BQ107" s="195"/>
      <c r="BR107" s="195"/>
      <c r="BS107" s="195"/>
      <c r="BT107" s="25"/>
      <c r="BU107" s="77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</row>
    <row r="108" spans="1:244" ht="16.5" customHeight="1" x14ac:dyDescent="0.35">
      <c r="A108" s="30">
        <v>103</v>
      </c>
      <c r="B108" s="30">
        <v>128</v>
      </c>
      <c r="C108" s="30">
        <f t="shared" si="9"/>
        <v>25</v>
      </c>
      <c r="D108" s="92" t="s">
        <v>1425</v>
      </c>
      <c r="E108" s="93">
        <f t="shared" si="10"/>
        <v>8</v>
      </c>
      <c r="F108" s="93">
        <f t="shared" si="7"/>
        <v>1</v>
      </c>
      <c r="G108" s="94"/>
      <c r="H108" s="187" t="s">
        <v>15</v>
      </c>
      <c r="I108" s="94" t="s">
        <v>15</v>
      </c>
      <c r="J108" s="187" t="s">
        <v>15</v>
      </c>
      <c r="K108" s="94" t="s">
        <v>15</v>
      </c>
      <c r="L108" s="187" t="s">
        <v>15</v>
      </c>
      <c r="M108" s="31" t="s">
        <v>15</v>
      </c>
      <c r="N108" s="203" t="s">
        <v>15</v>
      </c>
      <c r="O108" s="94" t="s">
        <v>15</v>
      </c>
      <c r="P108" s="187" t="s">
        <v>15</v>
      </c>
      <c r="Q108" s="31" t="s">
        <v>15</v>
      </c>
      <c r="R108" s="203" t="s">
        <v>15</v>
      </c>
      <c r="S108" s="31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187" t="s">
        <v>15</v>
      </c>
      <c r="Y108" s="31" t="s">
        <v>15</v>
      </c>
      <c r="Z108" s="187" t="s">
        <v>15</v>
      </c>
      <c r="AA108" s="31" t="s">
        <v>15</v>
      </c>
      <c r="AB108" s="187" t="s">
        <v>15</v>
      </c>
      <c r="AC108" s="94" t="s">
        <v>15</v>
      </c>
      <c r="AD108" s="187" t="s">
        <v>15</v>
      </c>
      <c r="AE108" s="192" t="s">
        <v>15</v>
      </c>
      <c r="AF108" s="203" t="s">
        <v>15</v>
      </c>
      <c r="AG108" s="31">
        <v>8</v>
      </c>
      <c r="AH108" s="187" t="s">
        <v>15</v>
      </c>
      <c r="AI108" s="31" t="s">
        <v>15</v>
      </c>
      <c r="AJ108" s="187" t="s">
        <v>15</v>
      </c>
      <c r="AK108" s="31" t="s">
        <v>15</v>
      </c>
      <c r="AL108" s="187" t="s">
        <v>15</v>
      </c>
      <c r="AM108" s="192" t="s">
        <v>15</v>
      </c>
      <c r="AN108" s="187" t="s">
        <v>15</v>
      </c>
      <c r="AO108" s="31" t="s">
        <v>15</v>
      </c>
      <c r="AP108" s="232" t="s">
        <v>15</v>
      </c>
      <c r="AQ108" s="113">
        <v>0</v>
      </c>
      <c r="AR108" s="114">
        <v>0</v>
      </c>
      <c r="AS108" s="114">
        <v>0</v>
      </c>
      <c r="AT108" s="114">
        <v>0</v>
      </c>
      <c r="AU108" s="114">
        <v>0</v>
      </c>
      <c r="AV108" s="35"/>
      <c r="AW108" s="35"/>
      <c r="AX108" s="105"/>
      <c r="AY108" s="200"/>
      <c r="AZ108" s="106"/>
      <c r="BA108" s="24"/>
      <c r="BB108" s="195"/>
      <c r="BC108" s="195"/>
      <c r="BD108" s="195"/>
      <c r="BE108" s="25"/>
      <c r="BF108" s="24"/>
      <c r="BG108" s="195"/>
      <c r="BH108" s="195"/>
      <c r="BI108" s="195"/>
      <c r="BJ108" s="25"/>
      <c r="BK108" s="24"/>
      <c r="BL108" s="195"/>
      <c r="BM108" s="195"/>
      <c r="BN108" s="195"/>
      <c r="BO108" s="25"/>
      <c r="BP108" s="24"/>
      <c r="BQ108" s="195"/>
      <c r="BR108" s="195"/>
      <c r="BS108" s="195"/>
      <c r="BT108" s="25"/>
      <c r="BU108" s="77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</row>
    <row r="109" spans="1:244" ht="16.5" customHeight="1" x14ac:dyDescent="0.35">
      <c r="A109" s="30">
        <v>104</v>
      </c>
      <c r="B109" s="30">
        <v>129</v>
      </c>
      <c r="C109" s="30">
        <f t="shared" si="9"/>
        <v>25</v>
      </c>
      <c r="D109" s="92" t="s">
        <v>1485</v>
      </c>
      <c r="E109" s="93">
        <f t="shared" si="10"/>
        <v>8</v>
      </c>
      <c r="F109" s="93">
        <f t="shared" si="7"/>
        <v>1</v>
      </c>
      <c r="G109" s="94"/>
      <c r="H109" s="187" t="s">
        <v>15</v>
      </c>
      <c r="I109" s="94" t="s">
        <v>15</v>
      </c>
      <c r="J109" s="187" t="s">
        <v>15</v>
      </c>
      <c r="K109" s="94" t="s">
        <v>15</v>
      </c>
      <c r="L109" s="187" t="s">
        <v>15</v>
      </c>
      <c r="M109" s="31" t="s">
        <v>15</v>
      </c>
      <c r="N109" s="203" t="s">
        <v>15</v>
      </c>
      <c r="O109" s="94" t="s">
        <v>15</v>
      </c>
      <c r="P109" s="187" t="s">
        <v>15</v>
      </c>
      <c r="Q109" s="31" t="s">
        <v>15</v>
      </c>
      <c r="R109" s="203" t="s">
        <v>15</v>
      </c>
      <c r="S109" s="31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187" t="s">
        <v>15</v>
      </c>
      <c r="Y109" s="31" t="s">
        <v>15</v>
      </c>
      <c r="Z109" s="187" t="s">
        <v>15</v>
      </c>
      <c r="AA109" s="31" t="s">
        <v>15</v>
      </c>
      <c r="AB109" s="187" t="s">
        <v>15</v>
      </c>
      <c r="AC109" s="94" t="s">
        <v>15</v>
      </c>
      <c r="AD109" s="187" t="s">
        <v>15</v>
      </c>
      <c r="AE109" s="192" t="s">
        <v>15</v>
      </c>
      <c r="AF109" s="203" t="s">
        <v>15</v>
      </c>
      <c r="AG109" s="31" t="s">
        <v>15</v>
      </c>
      <c r="AH109" s="187" t="s">
        <v>15</v>
      </c>
      <c r="AI109" s="31" t="s">
        <v>15</v>
      </c>
      <c r="AJ109" s="187" t="s">
        <v>15</v>
      </c>
      <c r="AK109" s="31" t="s">
        <v>15</v>
      </c>
      <c r="AL109" s="187">
        <v>8</v>
      </c>
      <c r="AM109" s="192" t="s">
        <v>15</v>
      </c>
      <c r="AN109" s="187" t="s">
        <v>15</v>
      </c>
      <c r="AO109" s="31" t="s">
        <v>15</v>
      </c>
      <c r="AP109" s="232" t="s">
        <v>15</v>
      </c>
      <c r="AQ109" s="113">
        <v>0</v>
      </c>
      <c r="AR109" s="114">
        <v>0</v>
      </c>
      <c r="AS109" s="114">
        <v>0</v>
      </c>
      <c r="AT109" s="114">
        <v>0</v>
      </c>
      <c r="AU109" s="114">
        <v>0</v>
      </c>
      <c r="AV109" s="35"/>
      <c r="AW109" s="35"/>
      <c r="AX109" s="105"/>
      <c r="AY109" s="200"/>
      <c r="AZ109" s="106"/>
      <c r="BA109" s="24"/>
      <c r="BB109" s="195"/>
      <c r="BC109" s="195"/>
      <c r="BD109" s="195"/>
      <c r="BE109" s="25"/>
      <c r="BF109" s="24"/>
      <c r="BG109" s="195"/>
      <c r="BH109" s="195"/>
      <c r="BI109" s="195"/>
      <c r="BJ109" s="25"/>
      <c r="BK109" s="24"/>
      <c r="BL109" s="195"/>
      <c r="BM109" s="195"/>
      <c r="BN109" s="195"/>
      <c r="BO109" s="25"/>
      <c r="BP109" s="24"/>
      <c r="BQ109" s="195"/>
      <c r="BR109" s="195"/>
      <c r="BS109" s="195"/>
      <c r="BT109" s="25"/>
      <c r="BU109" s="77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</row>
    <row r="110" spans="1:244" ht="16.5" customHeight="1" x14ac:dyDescent="0.35">
      <c r="A110" s="30">
        <v>105</v>
      </c>
      <c r="B110" s="30">
        <v>130</v>
      </c>
      <c r="C110" s="30">
        <f t="shared" si="9"/>
        <v>25</v>
      </c>
      <c r="D110" s="92" t="s">
        <v>1511</v>
      </c>
      <c r="E110" s="86">
        <f t="shared" si="10"/>
        <v>8</v>
      </c>
      <c r="F110" s="93">
        <f t="shared" si="7"/>
        <v>1</v>
      </c>
      <c r="G110" s="94"/>
      <c r="H110" s="187" t="s">
        <v>15</v>
      </c>
      <c r="I110" s="94" t="s">
        <v>15</v>
      </c>
      <c r="J110" s="187" t="s">
        <v>15</v>
      </c>
      <c r="K110" s="94" t="s">
        <v>15</v>
      </c>
      <c r="L110" s="187" t="s">
        <v>15</v>
      </c>
      <c r="M110" s="31" t="s">
        <v>15</v>
      </c>
      <c r="N110" s="203" t="s">
        <v>15</v>
      </c>
      <c r="O110" s="94" t="s">
        <v>15</v>
      </c>
      <c r="P110" s="187" t="s">
        <v>15</v>
      </c>
      <c r="Q110" s="31" t="s">
        <v>15</v>
      </c>
      <c r="R110" s="203" t="s">
        <v>15</v>
      </c>
      <c r="S110" s="31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187" t="s">
        <v>15</v>
      </c>
      <c r="Y110" s="31" t="s">
        <v>15</v>
      </c>
      <c r="Z110" s="187" t="s">
        <v>15</v>
      </c>
      <c r="AA110" s="31" t="s">
        <v>15</v>
      </c>
      <c r="AB110" s="187" t="s">
        <v>15</v>
      </c>
      <c r="AC110" s="94" t="s">
        <v>15</v>
      </c>
      <c r="AD110" s="187" t="s">
        <v>15</v>
      </c>
      <c r="AE110" s="192" t="s">
        <v>15</v>
      </c>
      <c r="AF110" s="203">
        <v>8</v>
      </c>
      <c r="AG110" s="31" t="s">
        <v>15</v>
      </c>
      <c r="AH110" s="187" t="s">
        <v>15</v>
      </c>
      <c r="AI110" s="31" t="s">
        <v>15</v>
      </c>
      <c r="AJ110" s="187" t="s">
        <v>15</v>
      </c>
      <c r="AK110" s="31" t="s">
        <v>15</v>
      </c>
      <c r="AL110" s="187" t="s">
        <v>15</v>
      </c>
      <c r="AM110" s="192" t="s">
        <v>15</v>
      </c>
      <c r="AN110" s="187" t="s">
        <v>15</v>
      </c>
      <c r="AO110" s="31" t="s">
        <v>15</v>
      </c>
      <c r="AP110" s="232" t="s">
        <v>15</v>
      </c>
      <c r="AQ110" s="113">
        <v>0</v>
      </c>
      <c r="AR110" s="114">
        <v>0</v>
      </c>
      <c r="AS110" s="114">
        <v>0</v>
      </c>
      <c r="AT110" s="114">
        <v>0</v>
      </c>
      <c r="AU110" s="114">
        <v>0</v>
      </c>
      <c r="AV110" s="35"/>
      <c r="AW110" s="35"/>
      <c r="AX110" s="105"/>
      <c r="AY110" s="200"/>
      <c r="AZ110" s="106"/>
      <c r="BA110" s="24"/>
      <c r="BB110" s="195"/>
      <c r="BC110" s="195"/>
      <c r="BD110" s="195"/>
      <c r="BE110" s="25"/>
      <c r="BF110" s="24"/>
      <c r="BG110" s="195"/>
      <c r="BH110" s="195"/>
      <c r="BI110" s="195"/>
      <c r="BJ110" s="25"/>
      <c r="BK110" s="24"/>
      <c r="BL110" s="195"/>
      <c r="BM110" s="195"/>
      <c r="BN110" s="195"/>
      <c r="BO110" s="25"/>
      <c r="BP110" s="24"/>
      <c r="BQ110" s="195"/>
      <c r="BR110" s="195"/>
      <c r="BS110" s="195"/>
      <c r="BT110" s="25"/>
      <c r="BU110" s="77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</row>
    <row r="111" spans="1:244" ht="16.5" customHeight="1" x14ac:dyDescent="0.35">
      <c r="A111" s="30">
        <v>106</v>
      </c>
      <c r="B111" s="30">
        <v>131</v>
      </c>
      <c r="C111" s="30">
        <f t="shared" si="9"/>
        <v>25</v>
      </c>
      <c r="D111" s="92" t="s">
        <v>1556</v>
      </c>
      <c r="E111" s="93">
        <f t="shared" si="10"/>
        <v>8</v>
      </c>
      <c r="F111" s="93">
        <f t="shared" si="7"/>
        <v>1</v>
      </c>
      <c r="G111" s="94"/>
      <c r="H111" s="187" t="s">
        <v>15</v>
      </c>
      <c r="I111" s="94" t="s">
        <v>15</v>
      </c>
      <c r="J111" s="187" t="s">
        <v>15</v>
      </c>
      <c r="K111" s="94" t="s">
        <v>15</v>
      </c>
      <c r="L111" s="187" t="s">
        <v>15</v>
      </c>
      <c r="M111" s="31" t="s">
        <v>15</v>
      </c>
      <c r="N111" s="203" t="s">
        <v>15</v>
      </c>
      <c r="O111" s="94" t="s">
        <v>15</v>
      </c>
      <c r="P111" s="187" t="s">
        <v>15</v>
      </c>
      <c r="Q111" s="31" t="s">
        <v>15</v>
      </c>
      <c r="R111" s="203" t="s">
        <v>15</v>
      </c>
      <c r="S111" s="31" t="s">
        <v>15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187" t="s">
        <v>15</v>
      </c>
      <c r="Y111" s="31" t="s">
        <v>15</v>
      </c>
      <c r="Z111" s="187" t="s">
        <v>15</v>
      </c>
      <c r="AA111" s="31" t="s">
        <v>15</v>
      </c>
      <c r="AB111" s="187">
        <v>8</v>
      </c>
      <c r="AC111" s="94" t="s">
        <v>15</v>
      </c>
      <c r="AD111" s="187" t="s">
        <v>15</v>
      </c>
      <c r="AE111" s="192" t="s">
        <v>15</v>
      </c>
      <c r="AF111" s="203" t="s">
        <v>15</v>
      </c>
      <c r="AG111" s="31" t="s">
        <v>15</v>
      </c>
      <c r="AH111" s="187" t="s">
        <v>15</v>
      </c>
      <c r="AI111" s="31" t="s">
        <v>15</v>
      </c>
      <c r="AJ111" s="187" t="s">
        <v>15</v>
      </c>
      <c r="AK111" s="31" t="s">
        <v>15</v>
      </c>
      <c r="AL111" s="187" t="s">
        <v>15</v>
      </c>
      <c r="AM111" s="192" t="s">
        <v>15</v>
      </c>
      <c r="AN111" s="187" t="s">
        <v>15</v>
      </c>
      <c r="AO111" s="31" t="s">
        <v>15</v>
      </c>
      <c r="AP111" s="232" t="s">
        <v>15</v>
      </c>
      <c r="AQ111" s="113">
        <v>0</v>
      </c>
      <c r="AR111" s="114">
        <v>0</v>
      </c>
      <c r="AS111" s="114">
        <v>0</v>
      </c>
      <c r="AT111" s="114">
        <v>0</v>
      </c>
      <c r="AU111" s="114">
        <v>0</v>
      </c>
      <c r="AV111" s="35"/>
      <c r="AW111" s="35"/>
      <c r="AX111" s="105"/>
      <c r="AY111" s="200"/>
      <c r="AZ111" s="106"/>
      <c r="BA111" s="24"/>
      <c r="BB111" s="195"/>
      <c r="BC111" s="195"/>
      <c r="BD111" s="195"/>
      <c r="BE111" s="25"/>
      <c r="BF111" s="24"/>
      <c r="BG111" s="195"/>
      <c r="BH111" s="195"/>
      <c r="BI111" s="195"/>
      <c r="BJ111" s="25"/>
      <c r="BK111" s="24"/>
      <c r="BL111" s="195"/>
      <c r="BM111" s="195"/>
      <c r="BN111" s="195"/>
      <c r="BO111" s="25"/>
      <c r="BP111" s="24"/>
      <c r="BQ111" s="195"/>
      <c r="BR111" s="195"/>
      <c r="BS111" s="195"/>
      <c r="BT111" s="25"/>
      <c r="BU111" s="77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</row>
    <row r="112" spans="1:244" ht="16.5" customHeight="1" x14ac:dyDescent="0.35">
      <c r="A112" s="30">
        <v>107</v>
      </c>
      <c r="B112" s="30">
        <v>132</v>
      </c>
      <c r="C112" s="30">
        <f t="shared" si="9"/>
        <v>25</v>
      </c>
      <c r="D112" s="92" t="s">
        <v>1625</v>
      </c>
      <c r="E112" s="93">
        <f t="shared" si="10"/>
        <v>8</v>
      </c>
      <c r="F112" s="93">
        <f t="shared" si="7"/>
        <v>1</v>
      </c>
      <c r="G112" s="94"/>
      <c r="H112" s="187" t="s">
        <v>15</v>
      </c>
      <c r="I112" s="94" t="s">
        <v>15</v>
      </c>
      <c r="J112" s="187" t="s">
        <v>15</v>
      </c>
      <c r="K112" s="94" t="s">
        <v>15</v>
      </c>
      <c r="L112" s="187" t="s">
        <v>15</v>
      </c>
      <c r="M112" s="31" t="s">
        <v>15</v>
      </c>
      <c r="N112" s="203" t="s">
        <v>15</v>
      </c>
      <c r="O112" s="94" t="s">
        <v>15</v>
      </c>
      <c r="P112" s="187" t="s">
        <v>15</v>
      </c>
      <c r="Q112" s="31" t="s">
        <v>15</v>
      </c>
      <c r="R112" s="203" t="s">
        <v>15</v>
      </c>
      <c r="S112" s="31" t="s">
        <v>15</v>
      </c>
      <c r="T112" s="187" t="s">
        <v>15</v>
      </c>
      <c r="U112" s="31">
        <v>8</v>
      </c>
      <c r="V112" s="187" t="s">
        <v>15</v>
      </c>
      <c r="W112" s="31" t="s">
        <v>15</v>
      </c>
      <c r="X112" s="187" t="s">
        <v>15</v>
      </c>
      <c r="Y112" s="31" t="s">
        <v>15</v>
      </c>
      <c r="Z112" s="187" t="s">
        <v>15</v>
      </c>
      <c r="AA112" s="31" t="s">
        <v>15</v>
      </c>
      <c r="AB112" s="187" t="s">
        <v>15</v>
      </c>
      <c r="AC112" s="94" t="s">
        <v>15</v>
      </c>
      <c r="AD112" s="187" t="s">
        <v>15</v>
      </c>
      <c r="AE112" s="192" t="s">
        <v>15</v>
      </c>
      <c r="AF112" s="203" t="s">
        <v>15</v>
      </c>
      <c r="AG112" s="31" t="s">
        <v>15</v>
      </c>
      <c r="AH112" s="187" t="s">
        <v>15</v>
      </c>
      <c r="AI112" s="31" t="s">
        <v>15</v>
      </c>
      <c r="AJ112" s="187" t="s">
        <v>15</v>
      </c>
      <c r="AK112" s="31" t="s">
        <v>15</v>
      </c>
      <c r="AL112" s="187" t="s">
        <v>15</v>
      </c>
      <c r="AM112" s="192" t="s">
        <v>15</v>
      </c>
      <c r="AN112" s="187" t="s">
        <v>15</v>
      </c>
      <c r="AO112" s="31" t="s">
        <v>15</v>
      </c>
      <c r="AP112" s="232" t="s">
        <v>15</v>
      </c>
      <c r="AQ112" s="113">
        <v>0</v>
      </c>
      <c r="AR112" s="114">
        <v>0</v>
      </c>
      <c r="AS112" s="114">
        <v>0</v>
      </c>
      <c r="AT112" s="114">
        <v>0</v>
      </c>
      <c r="AU112" s="114">
        <v>0</v>
      </c>
      <c r="AV112" s="35"/>
      <c r="AW112" s="35"/>
      <c r="AX112" s="105"/>
      <c r="AY112" s="200"/>
      <c r="AZ112" s="106"/>
      <c r="BA112" s="24"/>
      <c r="BB112" s="195"/>
      <c r="BC112" s="195"/>
      <c r="BD112" s="195"/>
      <c r="BE112" s="25"/>
      <c r="BF112" s="24"/>
      <c r="BG112" s="195"/>
      <c r="BH112" s="195"/>
      <c r="BI112" s="195"/>
      <c r="BJ112" s="25"/>
      <c r="BK112" s="24"/>
      <c r="BL112" s="195"/>
      <c r="BM112" s="195"/>
      <c r="BN112" s="195"/>
      <c r="BO112" s="25"/>
      <c r="BP112" s="24"/>
      <c r="BQ112" s="195"/>
      <c r="BR112" s="195"/>
      <c r="BS112" s="195"/>
      <c r="BT112" s="25"/>
      <c r="BU112" s="77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</row>
    <row r="113" spans="1:244" ht="16.5" customHeight="1" x14ac:dyDescent="0.35">
      <c r="A113" s="30">
        <v>108</v>
      </c>
      <c r="B113" s="30">
        <v>133</v>
      </c>
      <c r="C113" s="30">
        <f t="shared" si="9"/>
        <v>25</v>
      </c>
      <c r="D113" s="92" t="s">
        <v>1717</v>
      </c>
      <c r="E113" s="86">
        <f t="shared" si="10"/>
        <v>8</v>
      </c>
      <c r="F113" s="93">
        <f t="shared" si="7"/>
        <v>1</v>
      </c>
      <c r="G113" s="94"/>
      <c r="H113" s="187" t="s">
        <v>15</v>
      </c>
      <c r="I113" s="94" t="s">
        <v>15</v>
      </c>
      <c r="J113" s="187" t="s">
        <v>15</v>
      </c>
      <c r="K113" s="94" t="s">
        <v>15</v>
      </c>
      <c r="L113" s="187" t="s">
        <v>15</v>
      </c>
      <c r="M113" s="31" t="s">
        <v>15</v>
      </c>
      <c r="N113" s="203" t="s">
        <v>15</v>
      </c>
      <c r="O113" s="94" t="s">
        <v>15</v>
      </c>
      <c r="P113" s="187" t="s">
        <v>15</v>
      </c>
      <c r="Q113" s="31" t="s">
        <v>15</v>
      </c>
      <c r="R113" s="203" t="s">
        <v>15</v>
      </c>
      <c r="S113" s="31" t="s">
        <v>15</v>
      </c>
      <c r="T113" s="187" t="s">
        <v>15</v>
      </c>
      <c r="U113" s="31" t="s">
        <v>15</v>
      </c>
      <c r="V113" s="187" t="s">
        <v>15</v>
      </c>
      <c r="W113" s="31">
        <v>8</v>
      </c>
      <c r="X113" s="187" t="s">
        <v>15</v>
      </c>
      <c r="Y113" s="31" t="s">
        <v>15</v>
      </c>
      <c r="Z113" s="187" t="s">
        <v>15</v>
      </c>
      <c r="AA113" s="31" t="s">
        <v>15</v>
      </c>
      <c r="AB113" s="187" t="s">
        <v>15</v>
      </c>
      <c r="AC113" s="94" t="s">
        <v>15</v>
      </c>
      <c r="AD113" s="187" t="s">
        <v>15</v>
      </c>
      <c r="AE113" s="192" t="s">
        <v>15</v>
      </c>
      <c r="AF113" s="203" t="s">
        <v>15</v>
      </c>
      <c r="AG113" s="31" t="s">
        <v>15</v>
      </c>
      <c r="AH113" s="187" t="s">
        <v>15</v>
      </c>
      <c r="AI113" s="31" t="s">
        <v>15</v>
      </c>
      <c r="AJ113" s="187" t="s">
        <v>15</v>
      </c>
      <c r="AK113" s="31" t="s">
        <v>15</v>
      </c>
      <c r="AL113" s="187" t="s">
        <v>15</v>
      </c>
      <c r="AM113" s="192" t="s">
        <v>15</v>
      </c>
      <c r="AN113" s="187" t="s">
        <v>15</v>
      </c>
      <c r="AO113" s="31" t="s">
        <v>15</v>
      </c>
      <c r="AP113" s="232" t="s">
        <v>15</v>
      </c>
      <c r="AQ113" s="113">
        <v>0</v>
      </c>
      <c r="AR113" s="114">
        <v>0</v>
      </c>
      <c r="AS113" s="114">
        <v>0</v>
      </c>
      <c r="AT113" s="114">
        <v>0</v>
      </c>
      <c r="AU113" s="114">
        <v>0</v>
      </c>
      <c r="AV113" s="35"/>
      <c r="AW113" s="35"/>
      <c r="AX113" s="105"/>
      <c r="AY113" s="200"/>
      <c r="AZ113" s="106"/>
      <c r="BA113" s="24"/>
      <c r="BB113" s="195"/>
      <c r="BC113" s="195"/>
      <c r="BD113" s="195"/>
      <c r="BE113" s="25"/>
      <c r="BF113" s="24"/>
      <c r="BG113" s="195"/>
      <c r="BH113" s="195"/>
      <c r="BI113" s="195"/>
      <c r="BJ113" s="25"/>
      <c r="BK113" s="24"/>
      <c r="BL113" s="195"/>
      <c r="BM113" s="195"/>
      <c r="BN113" s="195"/>
      <c r="BO113" s="25"/>
      <c r="BP113" s="24"/>
      <c r="BQ113" s="195"/>
      <c r="BR113" s="195"/>
      <c r="BS113" s="195"/>
      <c r="BT113" s="25"/>
      <c r="BU113" s="77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</row>
    <row r="114" spans="1:244" ht="16.5" customHeight="1" x14ac:dyDescent="0.35">
      <c r="A114" s="30">
        <v>109</v>
      </c>
      <c r="B114" s="30">
        <v>134</v>
      </c>
      <c r="C114" s="30">
        <f t="shared" si="9"/>
        <v>25</v>
      </c>
      <c r="D114" s="92" t="s">
        <v>1808</v>
      </c>
      <c r="E114" s="86">
        <f t="shared" si="10"/>
        <v>8</v>
      </c>
      <c r="F114" s="93">
        <f t="shared" si="7"/>
        <v>1</v>
      </c>
      <c r="G114" s="94"/>
      <c r="H114" s="187" t="s">
        <v>15</v>
      </c>
      <c r="I114" s="94" t="s">
        <v>15</v>
      </c>
      <c r="J114" s="187" t="s">
        <v>15</v>
      </c>
      <c r="K114" s="94" t="s">
        <v>15</v>
      </c>
      <c r="L114" s="187" t="s">
        <v>15</v>
      </c>
      <c r="M114" s="31" t="s">
        <v>15</v>
      </c>
      <c r="N114" s="203" t="s">
        <v>15</v>
      </c>
      <c r="O114" s="94" t="s">
        <v>15</v>
      </c>
      <c r="P114" s="187" t="s">
        <v>15</v>
      </c>
      <c r="Q114" s="31" t="s">
        <v>15</v>
      </c>
      <c r="R114" s="203" t="s">
        <v>15</v>
      </c>
      <c r="S114" s="31" t="s">
        <v>15</v>
      </c>
      <c r="T114" s="187">
        <v>8</v>
      </c>
      <c r="U114" s="31" t="s">
        <v>15</v>
      </c>
      <c r="V114" s="187" t="s">
        <v>15</v>
      </c>
      <c r="W114" s="31" t="s">
        <v>15</v>
      </c>
      <c r="X114" s="187" t="s">
        <v>15</v>
      </c>
      <c r="Y114" s="31" t="s">
        <v>15</v>
      </c>
      <c r="Z114" s="187" t="s">
        <v>15</v>
      </c>
      <c r="AA114" s="31" t="s">
        <v>15</v>
      </c>
      <c r="AB114" s="187" t="s">
        <v>15</v>
      </c>
      <c r="AC114" s="94" t="s">
        <v>15</v>
      </c>
      <c r="AD114" s="187" t="s">
        <v>15</v>
      </c>
      <c r="AE114" s="192" t="s">
        <v>15</v>
      </c>
      <c r="AF114" s="203" t="s">
        <v>15</v>
      </c>
      <c r="AG114" s="31" t="s">
        <v>15</v>
      </c>
      <c r="AH114" s="187" t="s">
        <v>15</v>
      </c>
      <c r="AI114" s="31" t="s">
        <v>15</v>
      </c>
      <c r="AJ114" s="187" t="s">
        <v>15</v>
      </c>
      <c r="AK114" s="31" t="s">
        <v>15</v>
      </c>
      <c r="AL114" s="187" t="s">
        <v>15</v>
      </c>
      <c r="AM114" s="192" t="s">
        <v>15</v>
      </c>
      <c r="AN114" s="187" t="s">
        <v>15</v>
      </c>
      <c r="AO114" s="31" t="s">
        <v>15</v>
      </c>
      <c r="AP114" s="232" t="s">
        <v>15</v>
      </c>
      <c r="AQ114" s="113">
        <v>0</v>
      </c>
      <c r="AR114" s="114">
        <v>0</v>
      </c>
      <c r="AS114" s="114">
        <v>0</v>
      </c>
      <c r="AT114" s="114">
        <v>0</v>
      </c>
      <c r="AU114" s="114">
        <v>0</v>
      </c>
      <c r="AV114" s="35"/>
      <c r="AW114" s="35"/>
      <c r="AX114" s="105"/>
      <c r="AY114" s="200"/>
      <c r="AZ114" s="106"/>
      <c r="BA114" s="24"/>
      <c r="BB114" s="195"/>
      <c r="BC114" s="195"/>
      <c r="BD114" s="195"/>
      <c r="BE114" s="25"/>
      <c r="BF114" s="24"/>
      <c r="BG114" s="195"/>
      <c r="BH114" s="195"/>
      <c r="BI114" s="195"/>
      <c r="BJ114" s="25"/>
      <c r="BK114" s="24"/>
      <c r="BL114" s="195"/>
      <c r="BM114" s="195"/>
      <c r="BN114" s="195"/>
      <c r="BO114" s="25"/>
      <c r="BP114" s="24"/>
      <c r="BQ114" s="195"/>
      <c r="BR114" s="195"/>
      <c r="BS114" s="195"/>
      <c r="BT114" s="25"/>
      <c r="BU114" s="77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</row>
    <row r="115" spans="1:244" ht="16.5" customHeight="1" x14ac:dyDescent="0.35">
      <c r="A115" s="30">
        <v>110</v>
      </c>
      <c r="B115" s="30">
        <v>135</v>
      </c>
      <c r="C115" s="30">
        <f t="shared" si="9"/>
        <v>25</v>
      </c>
      <c r="D115" s="92" t="s">
        <v>1906</v>
      </c>
      <c r="E115" s="93">
        <f t="shared" si="10"/>
        <v>8</v>
      </c>
      <c r="F115" s="93">
        <f t="shared" si="7"/>
        <v>1</v>
      </c>
      <c r="G115" s="94"/>
      <c r="H115" s="187" t="s">
        <v>15</v>
      </c>
      <c r="I115" s="94" t="s">
        <v>15</v>
      </c>
      <c r="J115" s="187" t="s">
        <v>15</v>
      </c>
      <c r="K115" s="94" t="s">
        <v>15</v>
      </c>
      <c r="L115" s="187" t="s">
        <v>15</v>
      </c>
      <c r="M115" s="31" t="s">
        <v>15</v>
      </c>
      <c r="N115" s="203" t="s">
        <v>15</v>
      </c>
      <c r="O115" s="94" t="s">
        <v>15</v>
      </c>
      <c r="P115" s="187" t="s">
        <v>15</v>
      </c>
      <c r="Q115" s="31">
        <v>8</v>
      </c>
      <c r="R115" s="203" t="s">
        <v>15</v>
      </c>
      <c r="S115" s="31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187" t="s">
        <v>15</v>
      </c>
      <c r="Y115" s="31" t="s">
        <v>15</v>
      </c>
      <c r="Z115" s="187" t="s">
        <v>15</v>
      </c>
      <c r="AA115" s="31" t="s">
        <v>15</v>
      </c>
      <c r="AB115" s="187" t="s">
        <v>15</v>
      </c>
      <c r="AC115" s="94" t="s">
        <v>15</v>
      </c>
      <c r="AD115" s="187" t="s">
        <v>15</v>
      </c>
      <c r="AE115" s="192" t="s">
        <v>15</v>
      </c>
      <c r="AF115" s="203" t="s">
        <v>15</v>
      </c>
      <c r="AG115" s="31" t="s">
        <v>15</v>
      </c>
      <c r="AH115" s="187" t="s">
        <v>15</v>
      </c>
      <c r="AI115" s="31" t="s">
        <v>15</v>
      </c>
      <c r="AJ115" s="187" t="s">
        <v>15</v>
      </c>
      <c r="AK115" s="31" t="s">
        <v>15</v>
      </c>
      <c r="AL115" s="187" t="s">
        <v>15</v>
      </c>
      <c r="AM115" s="192" t="s">
        <v>15</v>
      </c>
      <c r="AN115" s="187" t="s">
        <v>15</v>
      </c>
      <c r="AO115" s="31" t="s">
        <v>15</v>
      </c>
      <c r="AP115" s="232" t="s">
        <v>15</v>
      </c>
      <c r="AQ115" s="113">
        <v>0</v>
      </c>
      <c r="AR115" s="114">
        <v>0</v>
      </c>
      <c r="AS115" s="114">
        <v>0</v>
      </c>
      <c r="AT115" s="114">
        <v>0</v>
      </c>
      <c r="AU115" s="114">
        <v>0</v>
      </c>
      <c r="AV115" s="35"/>
      <c r="AW115" s="35"/>
      <c r="AX115" s="105"/>
      <c r="AY115" s="200"/>
      <c r="AZ115" s="106"/>
      <c r="BA115" s="24"/>
      <c r="BB115" s="195"/>
      <c r="BC115" s="195"/>
      <c r="BD115" s="195"/>
      <c r="BE115" s="25"/>
      <c r="BF115" s="24"/>
      <c r="BG115" s="195"/>
      <c r="BH115" s="195"/>
      <c r="BI115" s="195"/>
      <c r="BJ115" s="25"/>
      <c r="BK115" s="24"/>
      <c r="BL115" s="195"/>
      <c r="BM115" s="195"/>
      <c r="BN115" s="195"/>
      <c r="BO115" s="25"/>
      <c r="BP115" s="24"/>
      <c r="BQ115" s="195"/>
      <c r="BR115" s="195"/>
      <c r="BS115" s="195"/>
      <c r="BT115" s="25"/>
      <c r="BU115" s="77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</row>
    <row r="116" spans="1:244" ht="16.5" customHeight="1" x14ac:dyDescent="0.35">
      <c r="A116" s="30">
        <v>111</v>
      </c>
      <c r="B116" s="30">
        <v>136</v>
      </c>
      <c r="C116" s="30">
        <f t="shared" si="9"/>
        <v>25</v>
      </c>
      <c r="D116" s="92" t="s">
        <v>2045</v>
      </c>
      <c r="E116" s="93">
        <f t="shared" si="10"/>
        <v>8</v>
      </c>
      <c r="F116" s="93">
        <f t="shared" si="7"/>
        <v>1</v>
      </c>
      <c r="G116" s="94"/>
      <c r="H116" s="187" t="s">
        <v>15</v>
      </c>
      <c r="I116" s="94" t="s">
        <v>15</v>
      </c>
      <c r="J116" s="187" t="s">
        <v>15</v>
      </c>
      <c r="K116" s="94">
        <v>8</v>
      </c>
      <c r="L116" s="187" t="s">
        <v>15</v>
      </c>
      <c r="M116" s="31" t="s">
        <v>15</v>
      </c>
      <c r="N116" s="203" t="s">
        <v>15</v>
      </c>
      <c r="O116" s="94" t="s">
        <v>15</v>
      </c>
      <c r="P116" s="187" t="s">
        <v>15</v>
      </c>
      <c r="Q116" s="31" t="s">
        <v>15</v>
      </c>
      <c r="R116" s="203" t="s">
        <v>15</v>
      </c>
      <c r="S116" s="31" t="s">
        <v>15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187" t="s">
        <v>15</v>
      </c>
      <c r="Y116" s="31" t="s">
        <v>15</v>
      </c>
      <c r="Z116" s="187" t="s">
        <v>15</v>
      </c>
      <c r="AA116" s="31" t="s">
        <v>15</v>
      </c>
      <c r="AB116" s="187" t="s">
        <v>15</v>
      </c>
      <c r="AC116" s="94" t="s">
        <v>15</v>
      </c>
      <c r="AD116" s="187" t="s">
        <v>15</v>
      </c>
      <c r="AE116" s="192" t="s">
        <v>15</v>
      </c>
      <c r="AF116" s="203" t="s">
        <v>15</v>
      </c>
      <c r="AG116" s="31" t="s">
        <v>15</v>
      </c>
      <c r="AH116" s="187" t="s">
        <v>15</v>
      </c>
      <c r="AI116" s="31" t="s">
        <v>15</v>
      </c>
      <c r="AJ116" s="187" t="s">
        <v>15</v>
      </c>
      <c r="AK116" s="31" t="s">
        <v>15</v>
      </c>
      <c r="AL116" s="187" t="s">
        <v>15</v>
      </c>
      <c r="AM116" s="192" t="s">
        <v>15</v>
      </c>
      <c r="AN116" s="187" t="s">
        <v>15</v>
      </c>
      <c r="AO116" s="31" t="s">
        <v>15</v>
      </c>
      <c r="AP116" s="232" t="s">
        <v>15</v>
      </c>
      <c r="AQ116" s="113">
        <v>0</v>
      </c>
      <c r="AR116" s="114">
        <v>0</v>
      </c>
      <c r="AS116" s="114">
        <v>0</v>
      </c>
      <c r="AT116" s="114">
        <v>0</v>
      </c>
      <c r="AU116" s="114">
        <v>0</v>
      </c>
      <c r="AV116" s="35"/>
      <c r="AW116" s="35"/>
      <c r="AX116" s="105"/>
      <c r="AY116" s="200"/>
      <c r="AZ116" s="106"/>
      <c r="BA116" s="24"/>
      <c r="BB116" s="195"/>
      <c r="BC116" s="195"/>
      <c r="BD116" s="195"/>
      <c r="BE116" s="25"/>
      <c r="BF116" s="24"/>
      <c r="BG116" s="195"/>
      <c r="BH116" s="195"/>
      <c r="BI116" s="195"/>
      <c r="BJ116" s="25"/>
      <c r="BK116" s="24"/>
      <c r="BL116" s="195"/>
      <c r="BM116" s="195"/>
      <c r="BN116" s="195"/>
      <c r="BO116" s="25"/>
      <c r="BP116" s="24"/>
      <c r="BQ116" s="195"/>
      <c r="BR116" s="195"/>
      <c r="BS116" s="195"/>
      <c r="BT116" s="25"/>
      <c r="BU116" s="77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  <c r="II116" s="183"/>
      <c r="IJ116" s="183"/>
    </row>
    <row r="117" spans="1:244" ht="16.5" customHeight="1" x14ac:dyDescent="0.35">
      <c r="A117" s="30">
        <v>112</v>
      </c>
      <c r="B117" s="30"/>
      <c r="C117" s="30"/>
      <c r="D117" s="92" t="s">
        <v>1862</v>
      </c>
      <c r="E117" s="93">
        <f t="shared" si="10"/>
        <v>8</v>
      </c>
      <c r="F117" s="93">
        <f t="shared" si="7"/>
        <v>1</v>
      </c>
      <c r="G117" s="94"/>
      <c r="H117" s="187" t="s">
        <v>15</v>
      </c>
      <c r="I117" s="94" t="s">
        <v>15</v>
      </c>
      <c r="J117" s="187">
        <v>8</v>
      </c>
      <c r="K117" s="94" t="s">
        <v>15</v>
      </c>
      <c r="L117" s="187" t="s">
        <v>15</v>
      </c>
      <c r="M117" s="31" t="s">
        <v>15</v>
      </c>
      <c r="N117" s="203" t="s">
        <v>15</v>
      </c>
      <c r="O117" s="94" t="s">
        <v>15</v>
      </c>
      <c r="P117" s="187" t="s">
        <v>15</v>
      </c>
      <c r="Q117" s="31" t="s">
        <v>15</v>
      </c>
      <c r="R117" s="203" t="s">
        <v>15</v>
      </c>
      <c r="S117" s="31" t="s">
        <v>15</v>
      </c>
      <c r="T117" s="187" t="s">
        <v>15</v>
      </c>
      <c r="U117" s="31" t="s">
        <v>15</v>
      </c>
      <c r="V117" s="187" t="s">
        <v>15</v>
      </c>
      <c r="W117" s="31" t="s">
        <v>15</v>
      </c>
      <c r="X117" s="187" t="s">
        <v>15</v>
      </c>
      <c r="Y117" s="31" t="s">
        <v>15</v>
      </c>
      <c r="Z117" s="187" t="s">
        <v>15</v>
      </c>
      <c r="AA117" s="31" t="s">
        <v>15</v>
      </c>
      <c r="AB117" s="187" t="s">
        <v>15</v>
      </c>
      <c r="AC117" s="94" t="s">
        <v>15</v>
      </c>
      <c r="AD117" s="187" t="s">
        <v>15</v>
      </c>
      <c r="AE117" s="192" t="s">
        <v>15</v>
      </c>
      <c r="AF117" s="203" t="s">
        <v>15</v>
      </c>
      <c r="AG117" s="31" t="s">
        <v>15</v>
      </c>
      <c r="AH117" s="187" t="s">
        <v>15</v>
      </c>
      <c r="AI117" s="31" t="s">
        <v>15</v>
      </c>
      <c r="AJ117" s="187" t="s">
        <v>15</v>
      </c>
      <c r="AK117" s="31" t="s">
        <v>15</v>
      </c>
      <c r="AL117" s="187" t="s">
        <v>15</v>
      </c>
      <c r="AM117" s="192" t="s">
        <v>15</v>
      </c>
      <c r="AN117" s="187" t="s">
        <v>15</v>
      </c>
      <c r="AO117" s="31" t="s">
        <v>15</v>
      </c>
      <c r="AP117" s="232" t="s">
        <v>15</v>
      </c>
      <c r="AQ117" s="113">
        <v>0</v>
      </c>
      <c r="AR117" s="114">
        <v>0</v>
      </c>
      <c r="AS117" s="114">
        <v>0</v>
      </c>
      <c r="AT117" s="114">
        <v>0</v>
      </c>
      <c r="AU117" s="114">
        <v>0</v>
      </c>
      <c r="AV117" s="35"/>
      <c r="AW117" s="35"/>
      <c r="AX117" s="105"/>
      <c r="AY117" s="200"/>
      <c r="AZ117" s="106"/>
      <c r="BA117" s="24"/>
      <c r="BB117" s="195"/>
      <c r="BC117" s="195"/>
      <c r="BD117" s="195"/>
      <c r="BE117" s="25"/>
      <c r="BF117" s="24"/>
      <c r="BG117" s="195"/>
      <c r="BH117" s="195"/>
      <c r="BI117" s="195"/>
      <c r="BJ117" s="25"/>
      <c r="BK117" s="24"/>
      <c r="BL117" s="195"/>
      <c r="BM117" s="195"/>
      <c r="BN117" s="195"/>
      <c r="BO117" s="25"/>
      <c r="BP117" s="24"/>
      <c r="BQ117" s="195"/>
      <c r="BR117" s="195"/>
      <c r="BS117" s="195"/>
      <c r="BT117" s="25"/>
      <c r="BU117" s="77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</row>
    <row r="118" spans="1:244" ht="16.5" customHeight="1" x14ac:dyDescent="0.35">
      <c r="A118" s="30">
        <v>113</v>
      </c>
      <c r="B118" s="30"/>
      <c r="C118" s="30"/>
      <c r="D118" s="92" t="s">
        <v>2239</v>
      </c>
      <c r="E118" s="93">
        <f t="shared" si="10"/>
        <v>8</v>
      </c>
      <c r="F118" s="93">
        <f t="shared" si="7"/>
        <v>1</v>
      </c>
      <c r="G118" s="94"/>
      <c r="H118" s="187">
        <v>8</v>
      </c>
      <c r="I118" s="94" t="s">
        <v>15</v>
      </c>
      <c r="J118" s="187" t="s">
        <v>15</v>
      </c>
      <c r="K118" s="94" t="s">
        <v>15</v>
      </c>
      <c r="L118" s="187" t="s">
        <v>15</v>
      </c>
      <c r="M118" s="31" t="s">
        <v>15</v>
      </c>
      <c r="N118" s="203" t="s">
        <v>15</v>
      </c>
      <c r="O118" s="94" t="s">
        <v>15</v>
      </c>
      <c r="P118" s="187" t="s">
        <v>15</v>
      </c>
      <c r="Q118" s="31" t="s">
        <v>15</v>
      </c>
      <c r="R118" s="203" t="s">
        <v>15</v>
      </c>
      <c r="S118" s="31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187" t="s">
        <v>15</v>
      </c>
      <c r="Y118" s="31" t="s">
        <v>15</v>
      </c>
      <c r="Z118" s="187" t="s">
        <v>15</v>
      </c>
      <c r="AA118" s="31" t="s">
        <v>15</v>
      </c>
      <c r="AB118" s="187" t="s">
        <v>15</v>
      </c>
      <c r="AC118" s="94" t="s">
        <v>15</v>
      </c>
      <c r="AD118" s="187" t="s">
        <v>15</v>
      </c>
      <c r="AE118" s="192" t="s">
        <v>15</v>
      </c>
      <c r="AF118" s="203" t="s">
        <v>15</v>
      </c>
      <c r="AG118" s="31" t="s">
        <v>15</v>
      </c>
      <c r="AH118" s="187" t="s">
        <v>15</v>
      </c>
      <c r="AI118" s="31" t="s">
        <v>15</v>
      </c>
      <c r="AJ118" s="187" t="s">
        <v>15</v>
      </c>
      <c r="AK118" s="31" t="s">
        <v>15</v>
      </c>
      <c r="AL118" s="187" t="s">
        <v>15</v>
      </c>
      <c r="AM118" s="192" t="s">
        <v>15</v>
      </c>
      <c r="AN118" s="187" t="s">
        <v>15</v>
      </c>
      <c r="AO118" s="31" t="s">
        <v>15</v>
      </c>
      <c r="AP118" s="232" t="s">
        <v>15</v>
      </c>
      <c r="AQ118" s="113">
        <v>0</v>
      </c>
      <c r="AR118" s="114">
        <v>0</v>
      </c>
      <c r="AS118" s="114">
        <v>0</v>
      </c>
      <c r="AT118" s="114">
        <v>0</v>
      </c>
      <c r="AU118" s="114">
        <v>0</v>
      </c>
      <c r="AV118" s="35"/>
      <c r="AW118" s="35"/>
      <c r="AX118" s="105"/>
      <c r="AY118" s="200"/>
      <c r="AZ118" s="106"/>
      <c r="BA118" s="24"/>
      <c r="BB118" s="195"/>
      <c r="BC118" s="195"/>
      <c r="BD118" s="195"/>
      <c r="BE118" s="25"/>
      <c r="BF118" s="24"/>
      <c r="BG118" s="195"/>
      <c r="BH118" s="195"/>
      <c r="BI118" s="195"/>
      <c r="BJ118" s="25"/>
      <c r="BK118" s="24"/>
      <c r="BL118" s="195"/>
      <c r="BM118" s="195"/>
      <c r="BN118" s="195"/>
      <c r="BO118" s="25"/>
      <c r="BP118" s="24"/>
      <c r="BQ118" s="195"/>
      <c r="BR118" s="195"/>
      <c r="BS118" s="195"/>
      <c r="BT118" s="25"/>
      <c r="BU118" s="77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</row>
    <row r="119" spans="1:244" ht="16.5" customHeight="1" x14ac:dyDescent="0.35">
      <c r="A119" s="30">
        <v>114</v>
      </c>
      <c r="B119" s="30">
        <v>138</v>
      </c>
      <c r="C119" s="30">
        <f t="shared" ref="C119:C134" si="11">B119-A119</f>
        <v>24</v>
      </c>
      <c r="D119" s="92" t="s">
        <v>922</v>
      </c>
      <c r="E119" s="93">
        <f t="shared" si="10"/>
        <v>7</v>
      </c>
      <c r="F119" s="93">
        <f t="shared" si="7"/>
        <v>2</v>
      </c>
      <c r="G119" s="94"/>
      <c r="H119" s="187" t="s">
        <v>15</v>
      </c>
      <c r="I119" s="94" t="s">
        <v>15</v>
      </c>
      <c r="J119" s="187" t="s">
        <v>15</v>
      </c>
      <c r="K119" s="94" t="s">
        <v>15</v>
      </c>
      <c r="L119" s="187" t="s">
        <v>15</v>
      </c>
      <c r="M119" s="31" t="s">
        <v>15</v>
      </c>
      <c r="N119" s="203" t="s">
        <v>15</v>
      </c>
      <c r="O119" s="94" t="s">
        <v>15</v>
      </c>
      <c r="P119" s="187" t="s">
        <v>15</v>
      </c>
      <c r="Q119" s="31" t="s">
        <v>15</v>
      </c>
      <c r="R119" s="203" t="s">
        <v>15</v>
      </c>
      <c r="S119" s="31" t="s">
        <v>15</v>
      </c>
      <c r="T119" s="187">
        <v>1</v>
      </c>
      <c r="U119" s="31" t="s">
        <v>15</v>
      </c>
      <c r="V119" s="187" t="s">
        <v>15</v>
      </c>
      <c r="W119" s="31" t="s">
        <v>15</v>
      </c>
      <c r="X119" s="187" t="s">
        <v>15</v>
      </c>
      <c r="Y119" s="31" t="s">
        <v>15</v>
      </c>
      <c r="Z119" s="187" t="s">
        <v>15</v>
      </c>
      <c r="AA119" s="31" t="s">
        <v>15</v>
      </c>
      <c r="AB119" s="187" t="s">
        <v>15</v>
      </c>
      <c r="AC119" s="94" t="s">
        <v>15</v>
      </c>
      <c r="AD119" s="187" t="s">
        <v>15</v>
      </c>
      <c r="AE119" s="192" t="s">
        <v>15</v>
      </c>
      <c r="AF119" s="203" t="s">
        <v>15</v>
      </c>
      <c r="AG119" s="31" t="s">
        <v>15</v>
      </c>
      <c r="AH119" s="187" t="s">
        <v>15</v>
      </c>
      <c r="AI119" s="31" t="s">
        <v>15</v>
      </c>
      <c r="AJ119" s="187" t="s">
        <v>15</v>
      </c>
      <c r="AK119" s="31" t="s">
        <v>15</v>
      </c>
      <c r="AL119" s="187" t="s">
        <v>15</v>
      </c>
      <c r="AM119" s="192">
        <v>6</v>
      </c>
      <c r="AN119" s="187" t="s">
        <v>15</v>
      </c>
      <c r="AO119" s="31" t="s">
        <v>15</v>
      </c>
      <c r="AP119" s="232" t="s">
        <v>15</v>
      </c>
      <c r="AQ119" s="113">
        <v>0</v>
      </c>
      <c r="AR119" s="114">
        <v>0</v>
      </c>
      <c r="AS119" s="114">
        <v>0</v>
      </c>
      <c r="AT119" s="114">
        <v>0</v>
      </c>
      <c r="AU119" s="114">
        <v>0</v>
      </c>
      <c r="AV119" s="35"/>
      <c r="AW119" s="35"/>
      <c r="AX119" s="105"/>
      <c r="AY119" s="200"/>
      <c r="AZ119" s="106"/>
      <c r="BA119" s="24"/>
      <c r="BB119" s="195"/>
      <c r="BC119" s="195"/>
      <c r="BD119" s="195"/>
      <c r="BE119" s="25"/>
      <c r="BF119" s="24"/>
      <c r="BG119" s="195"/>
      <c r="BH119" s="195"/>
      <c r="BI119" s="195"/>
      <c r="BJ119" s="25"/>
      <c r="BK119" s="24"/>
      <c r="BL119" s="195"/>
      <c r="BM119" s="195"/>
      <c r="BN119" s="195"/>
      <c r="BO119" s="25"/>
      <c r="BP119" s="24"/>
      <c r="BQ119" s="195"/>
      <c r="BR119" s="195"/>
      <c r="BS119" s="195"/>
      <c r="BT119" s="25"/>
      <c r="BU119" s="77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</row>
    <row r="120" spans="1:244" ht="16.5" customHeight="1" x14ac:dyDescent="0.35">
      <c r="A120" s="30">
        <v>115</v>
      </c>
      <c r="B120" s="30">
        <v>140</v>
      </c>
      <c r="C120" s="30">
        <f t="shared" si="11"/>
        <v>25</v>
      </c>
      <c r="D120" s="92" t="s">
        <v>1322</v>
      </c>
      <c r="E120" s="93">
        <f t="shared" si="10"/>
        <v>7</v>
      </c>
      <c r="F120" s="93">
        <f t="shared" si="7"/>
        <v>2</v>
      </c>
      <c r="G120" s="94"/>
      <c r="H120" s="187" t="s">
        <v>15</v>
      </c>
      <c r="I120" s="94" t="s">
        <v>15</v>
      </c>
      <c r="J120" s="187" t="s">
        <v>15</v>
      </c>
      <c r="K120" s="94" t="s">
        <v>15</v>
      </c>
      <c r="L120" s="187" t="s">
        <v>15</v>
      </c>
      <c r="M120" s="31" t="s">
        <v>15</v>
      </c>
      <c r="N120" s="203" t="s">
        <v>15</v>
      </c>
      <c r="O120" s="94" t="s">
        <v>15</v>
      </c>
      <c r="P120" s="187" t="s">
        <v>15</v>
      </c>
      <c r="Q120" s="31" t="s">
        <v>15</v>
      </c>
      <c r="R120" s="203" t="s">
        <v>15</v>
      </c>
      <c r="S120" s="31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187" t="s">
        <v>15</v>
      </c>
      <c r="Y120" s="31" t="s">
        <v>15</v>
      </c>
      <c r="Z120" s="187" t="s">
        <v>15</v>
      </c>
      <c r="AA120" s="31" t="s">
        <v>15</v>
      </c>
      <c r="AB120" s="187" t="s">
        <v>15</v>
      </c>
      <c r="AC120" s="94" t="s">
        <v>15</v>
      </c>
      <c r="AD120" s="187" t="s">
        <v>15</v>
      </c>
      <c r="AE120" s="192" t="s">
        <v>15</v>
      </c>
      <c r="AF120" s="203" t="s">
        <v>15</v>
      </c>
      <c r="AG120" s="31" t="s">
        <v>15</v>
      </c>
      <c r="AH120" s="187">
        <v>4</v>
      </c>
      <c r="AI120" s="31" t="s">
        <v>15</v>
      </c>
      <c r="AJ120" s="187" t="s">
        <v>15</v>
      </c>
      <c r="AK120" s="31">
        <v>3</v>
      </c>
      <c r="AL120" s="187" t="s">
        <v>15</v>
      </c>
      <c r="AM120" s="192" t="s">
        <v>15</v>
      </c>
      <c r="AN120" s="187" t="s">
        <v>15</v>
      </c>
      <c r="AO120" s="31" t="s">
        <v>15</v>
      </c>
      <c r="AP120" s="232" t="s">
        <v>15</v>
      </c>
      <c r="AQ120" s="113">
        <v>0</v>
      </c>
      <c r="AR120" s="114">
        <v>0</v>
      </c>
      <c r="AS120" s="114">
        <v>0</v>
      </c>
      <c r="AT120" s="114">
        <v>0</v>
      </c>
      <c r="AU120" s="114">
        <v>0</v>
      </c>
      <c r="AV120" s="35"/>
      <c r="AW120" s="35"/>
      <c r="AX120" s="105"/>
      <c r="AY120" s="200"/>
      <c r="AZ120" s="106"/>
      <c r="BA120" s="24"/>
      <c r="BB120" s="195"/>
      <c r="BC120" s="195"/>
      <c r="BD120" s="195"/>
      <c r="BE120" s="25"/>
      <c r="BF120" s="24"/>
      <c r="BG120" s="195"/>
      <c r="BH120" s="195"/>
      <c r="BI120" s="195"/>
      <c r="BJ120" s="25"/>
      <c r="BK120" s="24"/>
      <c r="BL120" s="195"/>
      <c r="BM120" s="195"/>
      <c r="BN120" s="195"/>
      <c r="BO120" s="25"/>
      <c r="BP120" s="24"/>
      <c r="BQ120" s="195"/>
      <c r="BR120" s="195"/>
      <c r="BS120" s="195"/>
      <c r="BT120" s="25"/>
      <c r="BU120" s="77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</row>
    <row r="121" spans="1:244" ht="16.5" customHeight="1" x14ac:dyDescent="0.35">
      <c r="A121" s="30">
        <v>116</v>
      </c>
      <c r="B121" s="30">
        <v>141</v>
      </c>
      <c r="C121" s="30">
        <f t="shared" si="11"/>
        <v>25</v>
      </c>
      <c r="D121" s="92" t="s">
        <v>1590</v>
      </c>
      <c r="E121" s="93">
        <f t="shared" si="10"/>
        <v>7</v>
      </c>
      <c r="F121" s="93">
        <f t="shared" si="7"/>
        <v>2</v>
      </c>
      <c r="G121" s="94"/>
      <c r="H121" s="187" t="s">
        <v>15</v>
      </c>
      <c r="I121" s="94" t="s">
        <v>15</v>
      </c>
      <c r="J121" s="187" t="s">
        <v>15</v>
      </c>
      <c r="K121" s="94" t="s">
        <v>15</v>
      </c>
      <c r="L121" s="187" t="s">
        <v>15</v>
      </c>
      <c r="M121" s="31" t="s">
        <v>15</v>
      </c>
      <c r="N121" s="203" t="s">
        <v>15</v>
      </c>
      <c r="O121" s="94" t="s">
        <v>15</v>
      </c>
      <c r="P121" s="187" t="s">
        <v>15</v>
      </c>
      <c r="Q121" s="31" t="s">
        <v>15</v>
      </c>
      <c r="R121" s="203" t="s">
        <v>15</v>
      </c>
      <c r="S121" s="31" t="s">
        <v>15</v>
      </c>
      <c r="T121" s="187" t="s">
        <v>15</v>
      </c>
      <c r="U121" s="31" t="s">
        <v>15</v>
      </c>
      <c r="V121" s="187" t="s">
        <v>15</v>
      </c>
      <c r="W121" s="31" t="s">
        <v>15</v>
      </c>
      <c r="X121" s="187">
        <v>4</v>
      </c>
      <c r="Y121" s="31" t="s">
        <v>15</v>
      </c>
      <c r="Z121" s="187" t="s">
        <v>15</v>
      </c>
      <c r="AA121" s="31" t="s">
        <v>15</v>
      </c>
      <c r="AB121" s="187" t="s">
        <v>15</v>
      </c>
      <c r="AC121" s="94" t="s">
        <v>15</v>
      </c>
      <c r="AD121" s="187">
        <v>3</v>
      </c>
      <c r="AE121" s="192" t="s">
        <v>15</v>
      </c>
      <c r="AF121" s="203" t="s">
        <v>15</v>
      </c>
      <c r="AG121" s="31" t="s">
        <v>15</v>
      </c>
      <c r="AH121" s="187" t="s">
        <v>15</v>
      </c>
      <c r="AI121" s="31" t="s">
        <v>15</v>
      </c>
      <c r="AJ121" s="187" t="s">
        <v>15</v>
      </c>
      <c r="AK121" s="31" t="s">
        <v>15</v>
      </c>
      <c r="AL121" s="187" t="s">
        <v>15</v>
      </c>
      <c r="AM121" s="192" t="s">
        <v>15</v>
      </c>
      <c r="AN121" s="187" t="s">
        <v>15</v>
      </c>
      <c r="AO121" s="31" t="s">
        <v>15</v>
      </c>
      <c r="AP121" s="232" t="s">
        <v>15</v>
      </c>
      <c r="AQ121" s="113">
        <v>0</v>
      </c>
      <c r="AR121" s="114">
        <v>0</v>
      </c>
      <c r="AS121" s="114">
        <v>0</v>
      </c>
      <c r="AT121" s="114">
        <v>0</v>
      </c>
      <c r="AU121" s="114">
        <v>0</v>
      </c>
      <c r="AV121" s="35"/>
      <c r="AW121" s="35"/>
      <c r="AX121" s="105"/>
      <c r="AY121" s="200"/>
      <c r="AZ121" s="106"/>
      <c r="BA121" s="24"/>
      <c r="BB121" s="195"/>
      <c r="BC121" s="195"/>
      <c r="BD121" s="195"/>
      <c r="BE121" s="25"/>
      <c r="BF121" s="24"/>
      <c r="BG121" s="195"/>
      <c r="BH121" s="195"/>
      <c r="BI121" s="195"/>
      <c r="BJ121" s="25"/>
      <c r="BK121" s="24"/>
      <c r="BL121" s="195"/>
      <c r="BM121" s="195"/>
      <c r="BN121" s="195"/>
      <c r="BO121" s="25"/>
      <c r="BP121" s="24"/>
      <c r="BQ121" s="195"/>
      <c r="BR121" s="195"/>
      <c r="BS121" s="195"/>
      <c r="BT121" s="25"/>
      <c r="BU121" s="77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</row>
    <row r="122" spans="1:244" ht="16.5" customHeight="1" x14ac:dyDescent="0.35">
      <c r="A122" s="30">
        <v>117</v>
      </c>
      <c r="B122" s="30">
        <v>115</v>
      </c>
      <c r="C122" s="30">
        <f t="shared" si="11"/>
        <v>-2</v>
      </c>
      <c r="D122" s="92" t="s">
        <v>721</v>
      </c>
      <c r="E122" s="93">
        <f t="shared" si="10"/>
        <v>6</v>
      </c>
      <c r="F122" s="93">
        <f t="shared" si="7"/>
        <v>1</v>
      </c>
      <c r="G122" s="94"/>
      <c r="H122" s="187" t="s">
        <v>15</v>
      </c>
      <c r="I122" s="94" t="s">
        <v>15</v>
      </c>
      <c r="J122" s="187" t="s">
        <v>15</v>
      </c>
      <c r="K122" s="94" t="s">
        <v>15</v>
      </c>
      <c r="L122" s="187" t="s">
        <v>15</v>
      </c>
      <c r="M122" s="31" t="s">
        <v>15</v>
      </c>
      <c r="N122" s="203" t="s">
        <v>15</v>
      </c>
      <c r="O122" s="94" t="s">
        <v>15</v>
      </c>
      <c r="P122" s="187" t="s">
        <v>15</v>
      </c>
      <c r="Q122" s="31">
        <v>6</v>
      </c>
      <c r="R122" s="203" t="s">
        <v>15</v>
      </c>
      <c r="S122" s="31" t="s">
        <v>15</v>
      </c>
      <c r="T122" s="187" t="s">
        <v>15</v>
      </c>
      <c r="U122" s="31" t="s">
        <v>15</v>
      </c>
      <c r="V122" s="187" t="s">
        <v>15</v>
      </c>
      <c r="W122" s="31" t="s">
        <v>15</v>
      </c>
      <c r="X122" s="187" t="s">
        <v>15</v>
      </c>
      <c r="Y122" s="31" t="s">
        <v>15</v>
      </c>
      <c r="Z122" s="187" t="s">
        <v>15</v>
      </c>
      <c r="AA122" s="31" t="s">
        <v>15</v>
      </c>
      <c r="AB122" s="187" t="s">
        <v>15</v>
      </c>
      <c r="AC122" s="94" t="s">
        <v>15</v>
      </c>
      <c r="AD122" s="187" t="s">
        <v>15</v>
      </c>
      <c r="AE122" s="192" t="s">
        <v>15</v>
      </c>
      <c r="AF122" s="203" t="s">
        <v>15</v>
      </c>
      <c r="AG122" s="31" t="s">
        <v>15</v>
      </c>
      <c r="AH122" s="187" t="s">
        <v>15</v>
      </c>
      <c r="AI122" s="31" t="s">
        <v>15</v>
      </c>
      <c r="AJ122" s="187" t="s">
        <v>15</v>
      </c>
      <c r="AK122" s="31" t="s">
        <v>15</v>
      </c>
      <c r="AL122" s="187" t="s">
        <v>15</v>
      </c>
      <c r="AM122" s="192" t="s">
        <v>15</v>
      </c>
      <c r="AN122" s="187" t="s">
        <v>15</v>
      </c>
      <c r="AO122" s="31" t="s">
        <v>15</v>
      </c>
      <c r="AP122" s="232" t="s">
        <v>15</v>
      </c>
      <c r="AQ122" s="113">
        <v>0</v>
      </c>
      <c r="AR122" s="114">
        <v>0</v>
      </c>
      <c r="AS122" s="114">
        <v>0</v>
      </c>
      <c r="AT122" s="114">
        <v>0</v>
      </c>
      <c r="AU122" s="114">
        <v>0</v>
      </c>
      <c r="AV122" s="35"/>
      <c r="AW122" s="35"/>
      <c r="AX122" s="105"/>
      <c r="AY122" s="200"/>
      <c r="AZ122" s="106"/>
      <c r="BA122" s="24"/>
      <c r="BB122" s="195"/>
      <c r="BC122" s="195"/>
      <c r="BD122" s="195"/>
      <c r="BE122" s="25"/>
      <c r="BF122" s="24"/>
      <c r="BG122" s="195"/>
      <c r="BH122" s="195"/>
      <c r="BI122" s="195"/>
      <c r="BJ122" s="25"/>
      <c r="BK122" s="24"/>
      <c r="BL122" s="195"/>
      <c r="BM122" s="195"/>
      <c r="BN122" s="195"/>
      <c r="BO122" s="25"/>
      <c r="BP122" s="24"/>
      <c r="BQ122" s="195"/>
      <c r="BR122" s="195"/>
      <c r="BS122" s="195"/>
      <c r="BT122" s="25"/>
      <c r="BU122" s="77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</row>
    <row r="123" spans="1:244" ht="16.5" customHeight="1" x14ac:dyDescent="0.35">
      <c r="A123" s="30">
        <v>118</v>
      </c>
      <c r="B123" s="30">
        <v>142</v>
      </c>
      <c r="C123" s="30">
        <f t="shared" si="11"/>
        <v>24</v>
      </c>
      <c r="D123" s="92" t="s">
        <v>746</v>
      </c>
      <c r="E123" s="93">
        <f t="shared" si="10"/>
        <v>6</v>
      </c>
      <c r="F123" s="93">
        <f t="shared" si="7"/>
        <v>1</v>
      </c>
      <c r="G123" s="94"/>
      <c r="H123" s="187" t="s">
        <v>15</v>
      </c>
      <c r="I123" s="94" t="s">
        <v>15</v>
      </c>
      <c r="J123" s="187" t="s">
        <v>15</v>
      </c>
      <c r="K123" s="94" t="s">
        <v>15</v>
      </c>
      <c r="L123" s="187">
        <v>6</v>
      </c>
      <c r="M123" s="31" t="s">
        <v>15</v>
      </c>
      <c r="N123" s="203" t="s">
        <v>15</v>
      </c>
      <c r="O123" s="94" t="s">
        <v>15</v>
      </c>
      <c r="P123" s="187" t="s">
        <v>15</v>
      </c>
      <c r="Q123" s="31" t="s">
        <v>15</v>
      </c>
      <c r="R123" s="203" t="s">
        <v>15</v>
      </c>
      <c r="S123" s="31" t="s">
        <v>15</v>
      </c>
      <c r="T123" s="187" t="s">
        <v>15</v>
      </c>
      <c r="U123" s="31" t="s">
        <v>15</v>
      </c>
      <c r="V123" s="187" t="s">
        <v>15</v>
      </c>
      <c r="W123" s="31" t="s">
        <v>15</v>
      </c>
      <c r="X123" s="187" t="s">
        <v>15</v>
      </c>
      <c r="Y123" s="31" t="s">
        <v>15</v>
      </c>
      <c r="Z123" s="187" t="s">
        <v>15</v>
      </c>
      <c r="AA123" s="31" t="s">
        <v>15</v>
      </c>
      <c r="AB123" s="187" t="s">
        <v>15</v>
      </c>
      <c r="AC123" s="94" t="s">
        <v>15</v>
      </c>
      <c r="AD123" s="187" t="s">
        <v>15</v>
      </c>
      <c r="AE123" s="192" t="s">
        <v>15</v>
      </c>
      <c r="AF123" s="203" t="s">
        <v>15</v>
      </c>
      <c r="AG123" s="31" t="s">
        <v>15</v>
      </c>
      <c r="AH123" s="187" t="s">
        <v>15</v>
      </c>
      <c r="AI123" s="31" t="s">
        <v>15</v>
      </c>
      <c r="AJ123" s="187" t="s">
        <v>15</v>
      </c>
      <c r="AK123" s="31" t="s">
        <v>15</v>
      </c>
      <c r="AL123" s="187" t="s">
        <v>15</v>
      </c>
      <c r="AM123" s="192" t="s">
        <v>15</v>
      </c>
      <c r="AN123" s="187" t="s">
        <v>15</v>
      </c>
      <c r="AO123" s="31" t="s">
        <v>15</v>
      </c>
      <c r="AP123" s="232" t="s">
        <v>15</v>
      </c>
      <c r="AQ123" s="113">
        <v>0</v>
      </c>
      <c r="AR123" s="114">
        <v>0</v>
      </c>
      <c r="AS123" s="114">
        <v>0</v>
      </c>
      <c r="AT123" s="114">
        <v>0</v>
      </c>
      <c r="AU123" s="114">
        <v>0</v>
      </c>
      <c r="AV123" s="35"/>
      <c r="AW123" s="35"/>
      <c r="AX123" s="105"/>
      <c r="AY123" s="200"/>
      <c r="AZ123" s="106"/>
      <c r="BA123" s="24"/>
      <c r="BB123" s="195"/>
      <c r="BC123" s="195"/>
      <c r="BD123" s="195"/>
      <c r="BE123" s="25"/>
      <c r="BF123" s="24"/>
      <c r="BG123" s="195"/>
      <c r="BH123" s="195"/>
      <c r="BI123" s="195"/>
      <c r="BJ123" s="25"/>
      <c r="BK123" s="24"/>
      <c r="BL123" s="195"/>
      <c r="BM123" s="195"/>
      <c r="BN123" s="195"/>
      <c r="BO123" s="25"/>
      <c r="BP123" s="24"/>
      <c r="BQ123" s="195"/>
      <c r="BR123" s="195"/>
      <c r="BS123" s="195"/>
      <c r="BT123" s="25"/>
      <c r="BU123" s="77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</row>
    <row r="124" spans="1:244" ht="16.5" customHeight="1" x14ac:dyDescent="0.35">
      <c r="A124" s="30">
        <v>119</v>
      </c>
      <c r="B124" s="30">
        <v>143</v>
      </c>
      <c r="C124" s="30">
        <f t="shared" si="11"/>
        <v>24</v>
      </c>
      <c r="D124" s="92" t="s">
        <v>829</v>
      </c>
      <c r="E124" s="93">
        <f t="shared" si="10"/>
        <v>6</v>
      </c>
      <c r="F124" s="93">
        <f t="shared" si="7"/>
        <v>1</v>
      </c>
      <c r="G124" s="94"/>
      <c r="H124" s="187" t="s">
        <v>15</v>
      </c>
      <c r="I124" s="94" t="s">
        <v>15</v>
      </c>
      <c r="J124" s="187" t="s">
        <v>15</v>
      </c>
      <c r="K124" s="94" t="s">
        <v>15</v>
      </c>
      <c r="L124" s="187" t="s">
        <v>15</v>
      </c>
      <c r="M124" s="31" t="s">
        <v>15</v>
      </c>
      <c r="N124" s="203" t="s">
        <v>15</v>
      </c>
      <c r="O124" s="94" t="s">
        <v>15</v>
      </c>
      <c r="P124" s="187" t="s">
        <v>15</v>
      </c>
      <c r="Q124" s="31" t="s">
        <v>15</v>
      </c>
      <c r="R124" s="203" t="s">
        <v>15</v>
      </c>
      <c r="S124" s="31" t="s">
        <v>15</v>
      </c>
      <c r="T124" s="187" t="s">
        <v>15</v>
      </c>
      <c r="U124" s="31" t="s">
        <v>15</v>
      </c>
      <c r="V124" s="187" t="s">
        <v>15</v>
      </c>
      <c r="W124" s="31" t="s">
        <v>15</v>
      </c>
      <c r="X124" s="187" t="s">
        <v>15</v>
      </c>
      <c r="Y124" s="31" t="s">
        <v>15</v>
      </c>
      <c r="Z124" s="187" t="s">
        <v>15</v>
      </c>
      <c r="AA124" s="31">
        <v>6</v>
      </c>
      <c r="AB124" s="187" t="s">
        <v>15</v>
      </c>
      <c r="AC124" s="94" t="s">
        <v>15</v>
      </c>
      <c r="AD124" s="187" t="s">
        <v>15</v>
      </c>
      <c r="AE124" s="192" t="s">
        <v>15</v>
      </c>
      <c r="AF124" s="203" t="s">
        <v>15</v>
      </c>
      <c r="AG124" s="31" t="s">
        <v>15</v>
      </c>
      <c r="AH124" s="187" t="s">
        <v>15</v>
      </c>
      <c r="AI124" s="31" t="s">
        <v>15</v>
      </c>
      <c r="AJ124" s="187" t="s">
        <v>15</v>
      </c>
      <c r="AK124" s="31" t="s">
        <v>15</v>
      </c>
      <c r="AL124" s="187" t="s">
        <v>15</v>
      </c>
      <c r="AM124" s="192" t="s">
        <v>15</v>
      </c>
      <c r="AN124" s="187" t="s">
        <v>15</v>
      </c>
      <c r="AO124" s="31" t="s">
        <v>15</v>
      </c>
      <c r="AP124" s="232" t="s">
        <v>15</v>
      </c>
      <c r="AQ124" s="113">
        <v>0</v>
      </c>
      <c r="AR124" s="114">
        <v>0</v>
      </c>
      <c r="AS124" s="114">
        <v>0</v>
      </c>
      <c r="AT124" s="114">
        <v>0</v>
      </c>
      <c r="AU124" s="114">
        <v>0</v>
      </c>
      <c r="AV124" s="35"/>
      <c r="AW124" s="35"/>
      <c r="AX124" s="105"/>
      <c r="AY124" s="200"/>
      <c r="AZ124" s="106"/>
      <c r="BA124" s="24"/>
      <c r="BB124" s="195"/>
      <c r="BC124" s="195"/>
      <c r="BD124" s="195"/>
      <c r="BE124" s="25"/>
      <c r="BF124" s="24"/>
      <c r="BG124" s="195"/>
      <c r="BH124" s="195"/>
      <c r="BI124" s="195"/>
      <c r="BJ124" s="25"/>
      <c r="BK124" s="24"/>
      <c r="BL124" s="195"/>
      <c r="BM124" s="195"/>
      <c r="BN124" s="195"/>
      <c r="BO124" s="25"/>
      <c r="BP124" s="24"/>
      <c r="BQ124" s="195"/>
      <c r="BR124" s="195"/>
      <c r="BS124" s="195"/>
      <c r="BT124" s="25"/>
      <c r="BU124" s="77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</row>
    <row r="125" spans="1:244" ht="16.5" customHeight="1" x14ac:dyDescent="0.35">
      <c r="A125" s="30">
        <v>120</v>
      </c>
      <c r="B125" s="30">
        <v>148</v>
      </c>
      <c r="C125" s="30">
        <f t="shared" si="11"/>
        <v>28</v>
      </c>
      <c r="D125" s="92" t="s">
        <v>1110</v>
      </c>
      <c r="E125" s="86">
        <f t="shared" si="10"/>
        <v>6</v>
      </c>
      <c r="F125" s="93">
        <f t="shared" si="7"/>
        <v>1</v>
      </c>
      <c r="G125" s="94"/>
      <c r="H125" s="187" t="s">
        <v>15</v>
      </c>
      <c r="I125" s="94" t="s">
        <v>15</v>
      </c>
      <c r="J125" s="187" t="s">
        <v>15</v>
      </c>
      <c r="K125" s="94" t="s">
        <v>15</v>
      </c>
      <c r="L125" s="187" t="s">
        <v>15</v>
      </c>
      <c r="M125" s="31" t="s">
        <v>15</v>
      </c>
      <c r="N125" s="203" t="s">
        <v>15</v>
      </c>
      <c r="O125" s="94" t="s">
        <v>15</v>
      </c>
      <c r="P125" s="187" t="s">
        <v>15</v>
      </c>
      <c r="Q125" s="31" t="s">
        <v>15</v>
      </c>
      <c r="R125" s="203" t="s">
        <v>15</v>
      </c>
      <c r="S125" s="31" t="s">
        <v>15</v>
      </c>
      <c r="T125" s="187" t="s">
        <v>15</v>
      </c>
      <c r="U125" s="31" t="s">
        <v>15</v>
      </c>
      <c r="V125" s="187" t="s">
        <v>15</v>
      </c>
      <c r="W125" s="31" t="s">
        <v>15</v>
      </c>
      <c r="X125" s="187" t="s">
        <v>15</v>
      </c>
      <c r="Y125" s="31" t="s">
        <v>15</v>
      </c>
      <c r="Z125" s="187" t="s">
        <v>15</v>
      </c>
      <c r="AA125" s="31" t="s">
        <v>15</v>
      </c>
      <c r="AB125" s="187" t="s">
        <v>15</v>
      </c>
      <c r="AC125" s="94" t="s">
        <v>15</v>
      </c>
      <c r="AD125" s="187" t="s">
        <v>15</v>
      </c>
      <c r="AE125" s="192" t="s">
        <v>15</v>
      </c>
      <c r="AF125" s="203" t="s">
        <v>15</v>
      </c>
      <c r="AG125" s="31" t="s">
        <v>15</v>
      </c>
      <c r="AH125" s="187" t="s">
        <v>15</v>
      </c>
      <c r="AI125" s="31" t="s">
        <v>15</v>
      </c>
      <c r="AJ125" s="187" t="s">
        <v>15</v>
      </c>
      <c r="AK125" s="31" t="s">
        <v>15</v>
      </c>
      <c r="AL125" s="187" t="s">
        <v>15</v>
      </c>
      <c r="AM125" s="192" t="s">
        <v>15</v>
      </c>
      <c r="AN125" s="187" t="s">
        <v>15</v>
      </c>
      <c r="AO125" s="31" t="s">
        <v>15</v>
      </c>
      <c r="AP125" s="232">
        <v>6</v>
      </c>
      <c r="AQ125" s="113">
        <v>0</v>
      </c>
      <c r="AR125" s="114">
        <v>0</v>
      </c>
      <c r="AS125" s="114">
        <v>0</v>
      </c>
      <c r="AT125" s="114">
        <v>0</v>
      </c>
      <c r="AU125" s="114">
        <v>0</v>
      </c>
      <c r="AV125" s="35"/>
      <c r="AW125" s="35"/>
      <c r="AX125" s="105"/>
      <c r="AY125" s="200"/>
      <c r="AZ125" s="106"/>
      <c r="BA125" s="24"/>
      <c r="BB125" s="195"/>
      <c r="BC125" s="195"/>
      <c r="BD125" s="195"/>
      <c r="BE125" s="25"/>
      <c r="BF125" s="24"/>
      <c r="BG125" s="195"/>
      <c r="BH125" s="195"/>
      <c r="BI125" s="195"/>
      <c r="BJ125" s="25"/>
      <c r="BK125" s="24"/>
      <c r="BL125" s="195"/>
      <c r="BM125" s="195"/>
      <c r="BN125" s="195"/>
      <c r="BO125" s="25"/>
      <c r="BP125" s="24"/>
      <c r="BQ125" s="195"/>
      <c r="BR125" s="195"/>
      <c r="BS125" s="195"/>
      <c r="BT125" s="25"/>
      <c r="BU125" s="77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</row>
    <row r="126" spans="1:244" ht="16.5" customHeight="1" x14ac:dyDescent="0.35">
      <c r="A126" s="30">
        <v>121</v>
      </c>
      <c r="B126" s="30">
        <v>149</v>
      </c>
      <c r="C126" s="30">
        <f t="shared" si="11"/>
        <v>28</v>
      </c>
      <c r="D126" s="92" t="s">
        <v>1241</v>
      </c>
      <c r="E126" s="93">
        <f t="shared" si="10"/>
        <v>6</v>
      </c>
      <c r="F126" s="93">
        <f t="shared" si="7"/>
        <v>1</v>
      </c>
      <c r="G126" s="94"/>
      <c r="H126" s="187" t="s">
        <v>15</v>
      </c>
      <c r="I126" s="94" t="s">
        <v>15</v>
      </c>
      <c r="J126" s="187" t="s">
        <v>15</v>
      </c>
      <c r="K126" s="94" t="s">
        <v>15</v>
      </c>
      <c r="L126" s="187" t="s">
        <v>15</v>
      </c>
      <c r="M126" s="31" t="s">
        <v>15</v>
      </c>
      <c r="N126" s="203" t="s">
        <v>15</v>
      </c>
      <c r="O126" s="94" t="s">
        <v>15</v>
      </c>
      <c r="P126" s="187" t="s">
        <v>15</v>
      </c>
      <c r="Q126" s="31" t="s">
        <v>15</v>
      </c>
      <c r="R126" s="203" t="s">
        <v>15</v>
      </c>
      <c r="S126" s="31" t="s">
        <v>15</v>
      </c>
      <c r="T126" s="187" t="s">
        <v>15</v>
      </c>
      <c r="U126" s="31" t="s">
        <v>15</v>
      </c>
      <c r="V126" s="187" t="s">
        <v>15</v>
      </c>
      <c r="W126" s="31" t="s">
        <v>15</v>
      </c>
      <c r="X126" s="187" t="s">
        <v>15</v>
      </c>
      <c r="Y126" s="31" t="s">
        <v>15</v>
      </c>
      <c r="Z126" s="187" t="s">
        <v>15</v>
      </c>
      <c r="AA126" s="31" t="s">
        <v>15</v>
      </c>
      <c r="AB126" s="187" t="s">
        <v>15</v>
      </c>
      <c r="AC126" s="94" t="s">
        <v>15</v>
      </c>
      <c r="AD126" s="187" t="s">
        <v>15</v>
      </c>
      <c r="AE126" s="192" t="s">
        <v>15</v>
      </c>
      <c r="AF126" s="203" t="s">
        <v>15</v>
      </c>
      <c r="AG126" s="31" t="s">
        <v>15</v>
      </c>
      <c r="AH126" s="187" t="s">
        <v>15</v>
      </c>
      <c r="AI126" s="31">
        <v>6</v>
      </c>
      <c r="AJ126" s="187" t="s">
        <v>15</v>
      </c>
      <c r="AK126" s="31" t="s">
        <v>15</v>
      </c>
      <c r="AL126" s="187" t="s">
        <v>15</v>
      </c>
      <c r="AM126" s="192" t="s">
        <v>15</v>
      </c>
      <c r="AN126" s="187" t="s">
        <v>15</v>
      </c>
      <c r="AO126" s="31" t="s">
        <v>15</v>
      </c>
      <c r="AP126" s="232" t="s">
        <v>15</v>
      </c>
      <c r="AQ126" s="113">
        <v>0</v>
      </c>
      <c r="AR126" s="114">
        <v>0</v>
      </c>
      <c r="AS126" s="114">
        <v>0</v>
      </c>
      <c r="AT126" s="114">
        <v>0</v>
      </c>
      <c r="AU126" s="114">
        <v>0</v>
      </c>
      <c r="AV126" s="35"/>
      <c r="AW126" s="35"/>
      <c r="AX126" s="105"/>
      <c r="AY126" s="200"/>
      <c r="AZ126" s="106"/>
      <c r="BA126" s="24"/>
      <c r="BB126" s="195"/>
      <c r="BC126" s="195"/>
      <c r="BD126" s="195"/>
      <c r="BE126" s="25"/>
      <c r="BF126" s="24"/>
      <c r="BG126" s="195"/>
      <c r="BH126" s="195"/>
      <c r="BI126" s="195"/>
      <c r="BJ126" s="25"/>
      <c r="BK126" s="24"/>
      <c r="BL126" s="195"/>
      <c r="BM126" s="195"/>
      <c r="BN126" s="195"/>
      <c r="BO126" s="25"/>
      <c r="BP126" s="24"/>
      <c r="BQ126" s="195"/>
      <c r="BR126" s="195"/>
      <c r="BS126" s="195"/>
      <c r="BT126" s="25"/>
      <c r="BU126" s="77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</row>
    <row r="127" spans="1:244" ht="16.5" customHeight="1" x14ac:dyDescent="0.35">
      <c r="A127" s="30">
        <v>122</v>
      </c>
      <c r="B127" s="30">
        <v>150</v>
      </c>
      <c r="C127" s="30">
        <f t="shared" si="11"/>
        <v>28</v>
      </c>
      <c r="D127" s="92" t="s">
        <v>1320</v>
      </c>
      <c r="E127" s="93">
        <f t="shared" si="10"/>
        <v>6</v>
      </c>
      <c r="F127" s="93">
        <f t="shared" si="7"/>
        <v>1</v>
      </c>
      <c r="G127" s="94"/>
      <c r="H127" s="187" t="s">
        <v>15</v>
      </c>
      <c r="I127" s="94" t="s">
        <v>15</v>
      </c>
      <c r="J127" s="187" t="s">
        <v>15</v>
      </c>
      <c r="K127" s="94" t="s">
        <v>15</v>
      </c>
      <c r="L127" s="187" t="s">
        <v>15</v>
      </c>
      <c r="M127" s="31" t="s">
        <v>15</v>
      </c>
      <c r="N127" s="203" t="s">
        <v>15</v>
      </c>
      <c r="O127" s="94" t="s">
        <v>15</v>
      </c>
      <c r="P127" s="187" t="s">
        <v>15</v>
      </c>
      <c r="Q127" s="31" t="s">
        <v>15</v>
      </c>
      <c r="R127" s="203" t="s">
        <v>15</v>
      </c>
      <c r="S127" s="31" t="s">
        <v>15</v>
      </c>
      <c r="T127" s="187" t="s">
        <v>15</v>
      </c>
      <c r="U127" s="31" t="s">
        <v>15</v>
      </c>
      <c r="V127" s="187" t="s">
        <v>15</v>
      </c>
      <c r="W127" s="31" t="s">
        <v>15</v>
      </c>
      <c r="X127" s="187" t="s">
        <v>15</v>
      </c>
      <c r="Y127" s="31" t="s">
        <v>15</v>
      </c>
      <c r="Z127" s="187" t="s">
        <v>15</v>
      </c>
      <c r="AA127" s="31" t="s">
        <v>15</v>
      </c>
      <c r="AB127" s="187" t="s">
        <v>15</v>
      </c>
      <c r="AC127" s="94" t="s">
        <v>15</v>
      </c>
      <c r="AD127" s="187" t="s">
        <v>15</v>
      </c>
      <c r="AE127" s="192" t="s">
        <v>15</v>
      </c>
      <c r="AF127" s="203" t="s">
        <v>15</v>
      </c>
      <c r="AG127" s="31" t="s">
        <v>15</v>
      </c>
      <c r="AH127" s="187" t="s">
        <v>15</v>
      </c>
      <c r="AI127" s="31" t="s">
        <v>15</v>
      </c>
      <c r="AJ127" s="187" t="s">
        <v>15</v>
      </c>
      <c r="AK127" s="31">
        <v>6</v>
      </c>
      <c r="AL127" s="187" t="s">
        <v>15</v>
      </c>
      <c r="AM127" s="192" t="s">
        <v>15</v>
      </c>
      <c r="AN127" s="187" t="s">
        <v>15</v>
      </c>
      <c r="AO127" s="31" t="s">
        <v>15</v>
      </c>
      <c r="AP127" s="232" t="s">
        <v>15</v>
      </c>
      <c r="AQ127" s="113">
        <v>0</v>
      </c>
      <c r="AR127" s="114">
        <v>0</v>
      </c>
      <c r="AS127" s="114">
        <v>0</v>
      </c>
      <c r="AT127" s="114">
        <v>0</v>
      </c>
      <c r="AU127" s="114">
        <v>0</v>
      </c>
      <c r="AV127" s="35"/>
      <c r="AW127" s="35"/>
      <c r="AX127" s="105"/>
      <c r="AY127" s="200"/>
      <c r="AZ127" s="106"/>
      <c r="BA127" s="24"/>
      <c r="BB127" s="195"/>
      <c r="BC127" s="195"/>
      <c r="BD127" s="195"/>
      <c r="BE127" s="25"/>
      <c r="BF127" s="24"/>
      <c r="BG127" s="195"/>
      <c r="BH127" s="195"/>
      <c r="BI127" s="195"/>
      <c r="BJ127" s="25"/>
      <c r="BK127" s="24"/>
      <c r="BL127" s="195"/>
      <c r="BM127" s="195"/>
      <c r="BN127" s="195"/>
      <c r="BO127" s="25"/>
      <c r="BP127" s="24"/>
      <c r="BQ127" s="195"/>
      <c r="BR127" s="195"/>
      <c r="BS127" s="195"/>
      <c r="BT127" s="25"/>
      <c r="BU127" s="77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</row>
    <row r="128" spans="1:244" ht="16.5" customHeight="1" x14ac:dyDescent="0.35">
      <c r="A128" s="30">
        <v>123</v>
      </c>
      <c r="B128" s="30">
        <v>151</v>
      </c>
      <c r="C128" s="30">
        <f t="shared" si="11"/>
        <v>28</v>
      </c>
      <c r="D128" s="92" t="s">
        <v>1396</v>
      </c>
      <c r="E128" s="93">
        <f t="shared" si="10"/>
        <v>6</v>
      </c>
      <c r="F128" s="93">
        <f t="shared" si="7"/>
        <v>1</v>
      </c>
      <c r="G128" s="94"/>
      <c r="H128" s="187" t="s">
        <v>15</v>
      </c>
      <c r="I128" s="94" t="s">
        <v>15</v>
      </c>
      <c r="J128" s="187" t="s">
        <v>15</v>
      </c>
      <c r="K128" s="94" t="s">
        <v>15</v>
      </c>
      <c r="L128" s="187" t="s">
        <v>15</v>
      </c>
      <c r="M128" s="31" t="s">
        <v>15</v>
      </c>
      <c r="N128" s="203" t="s">
        <v>15</v>
      </c>
      <c r="O128" s="94" t="s">
        <v>15</v>
      </c>
      <c r="P128" s="187" t="s">
        <v>15</v>
      </c>
      <c r="Q128" s="31" t="s">
        <v>15</v>
      </c>
      <c r="R128" s="203" t="s">
        <v>15</v>
      </c>
      <c r="S128" s="31" t="s">
        <v>15</v>
      </c>
      <c r="T128" s="187" t="s">
        <v>15</v>
      </c>
      <c r="U128" s="31" t="s">
        <v>15</v>
      </c>
      <c r="V128" s="187" t="s">
        <v>15</v>
      </c>
      <c r="W128" s="31" t="s">
        <v>15</v>
      </c>
      <c r="X128" s="187" t="s">
        <v>15</v>
      </c>
      <c r="Y128" s="31" t="s">
        <v>15</v>
      </c>
      <c r="Z128" s="187" t="s">
        <v>15</v>
      </c>
      <c r="AA128" s="31" t="s">
        <v>15</v>
      </c>
      <c r="AB128" s="187" t="s">
        <v>15</v>
      </c>
      <c r="AC128" s="94" t="s">
        <v>15</v>
      </c>
      <c r="AD128" s="187" t="s">
        <v>15</v>
      </c>
      <c r="AE128" s="192" t="s">
        <v>15</v>
      </c>
      <c r="AF128" s="203" t="s">
        <v>15</v>
      </c>
      <c r="AG128" s="31" t="s">
        <v>15</v>
      </c>
      <c r="AH128" s="187">
        <v>6</v>
      </c>
      <c r="AI128" s="31" t="s">
        <v>15</v>
      </c>
      <c r="AJ128" s="187" t="s">
        <v>15</v>
      </c>
      <c r="AK128" s="31" t="s">
        <v>15</v>
      </c>
      <c r="AL128" s="187" t="s">
        <v>15</v>
      </c>
      <c r="AM128" s="192" t="s">
        <v>15</v>
      </c>
      <c r="AN128" s="187" t="s">
        <v>15</v>
      </c>
      <c r="AO128" s="31" t="s">
        <v>15</v>
      </c>
      <c r="AP128" s="232" t="s">
        <v>15</v>
      </c>
      <c r="AQ128" s="113">
        <v>0</v>
      </c>
      <c r="AR128" s="114">
        <v>0</v>
      </c>
      <c r="AS128" s="114">
        <v>0</v>
      </c>
      <c r="AT128" s="114">
        <v>0</v>
      </c>
      <c r="AU128" s="114">
        <v>0</v>
      </c>
      <c r="AV128" s="35"/>
      <c r="AW128" s="35"/>
      <c r="AX128" s="105"/>
      <c r="AY128" s="200"/>
      <c r="AZ128" s="106"/>
      <c r="BA128" s="24"/>
      <c r="BB128" s="195"/>
      <c r="BC128" s="195"/>
      <c r="BD128" s="195"/>
      <c r="BE128" s="25"/>
      <c r="BF128" s="24"/>
      <c r="BG128" s="195"/>
      <c r="BH128" s="195"/>
      <c r="BI128" s="195"/>
      <c r="BJ128" s="25"/>
      <c r="BK128" s="24"/>
      <c r="BL128" s="195"/>
      <c r="BM128" s="195"/>
      <c r="BN128" s="195"/>
      <c r="BO128" s="25"/>
      <c r="BP128" s="24"/>
      <c r="BQ128" s="195"/>
      <c r="BR128" s="195"/>
      <c r="BS128" s="195"/>
      <c r="BT128" s="25"/>
      <c r="BU128" s="77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</row>
    <row r="129" spans="1:244" ht="16.5" customHeight="1" x14ac:dyDescent="0.35">
      <c r="A129" s="30">
        <v>124</v>
      </c>
      <c r="B129" s="30">
        <v>152</v>
      </c>
      <c r="C129" s="30">
        <f t="shared" si="11"/>
        <v>28</v>
      </c>
      <c r="D129" s="92" t="s">
        <v>1486</v>
      </c>
      <c r="E129" s="86">
        <f t="shared" si="10"/>
        <v>6</v>
      </c>
      <c r="F129" s="93">
        <f t="shared" si="7"/>
        <v>1</v>
      </c>
      <c r="G129" s="94"/>
      <c r="H129" s="187" t="s">
        <v>15</v>
      </c>
      <c r="I129" s="94" t="s">
        <v>15</v>
      </c>
      <c r="J129" s="187" t="s">
        <v>15</v>
      </c>
      <c r="K129" s="94" t="s">
        <v>15</v>
      </c>
      <c r="L129" s="187" t="s">
        <v>15</v>
      </c>
      <c r="M129" s="31" t="s">
        <v>15</v>
      </c>
      <c r="N129" s="203" t="s">
        <v>15</v>
      </c>
      <c r="O129" s="94" t="s">
        <v>15</v>
      </c>
      <c r="P129" s="187" t="s">
        <v>15</v>
      </c>
      <c r="Q129" s="31" t="s">
        <v>15</v>
      </c>
      <c r="R129" s="203" t="s">
        <v>15</v>
      </c>
      <c r="S129" s="31" t="s">
        <v>15</v>
      </c>
      <c r="T129" s="187" t="s">
        <v>15</v>
      </c>
      <c r="U129" s="31" t="s">
        <v>15</v>
      </c>
      <c r="V129" s="187" t="s">
        <v>15</v>
      </c>
      <c r="W129" s="31" t="s">
        <v>15</v>
      </c>
      <c r="X129" s="187" t="s">
        <v>15</v>
      </c>
      <c r="Y129" s="31" t="s">
        <v>15</v>
      </c>
      <c r="Z129" s="187" t="s">
        <v>15</v>
      </c>
      <c r="AA129" s="31" t="s">
        <v>15</v>
      </c>
      <c r="AB129" s="187" t="s">
        <v>15</v>
      </c>
      <c r="AC129" s="94" t="s">
        <v>15</v>
      </c>
      <c r="AD129" s="187" t="s">
        <v>15</v>
      </c>
      <c r="AE129" s="192" t="s">
        <v>15</v>
      </c>
      <c r="AF129" s="203" t="s">
        <v>15</v>
      </c>
      <c r="AG129" s="31" t="s">
        <v>15</v>
      </c>
      <c r="AH129" s="187" t="s">
        <v>15</v>
      </c>
      <c r="AI129" s="31" t="s">
        <v>15</v>
      </c>
      <c r="AJ129" s="187" t="s">
        <v>15</v>
      </c>
      <c r="AK129" s="31" t="s">
        <v>15</v>
      </c>
      <c r="AL129" s="187">
        <v>6</v>
      </c>
      <c r="AM129" s="192" t="s">
        <v>15</v>
      </c>
      <c r="AN129" s="187" t="s">
        <v>15</v>
      </c>
      <c r="AO129" s="31" t="s">
        <v>15</v>
      </c>
      <c r="AP129" s="232" t="s">
        <v>15</v>
      </c>
      <c r="AQ129" s="113">
        <v>0</v>
      </c>
      <c r="AR129" s="114">
        <v>0</v>
      </c>
      <c r="AS129" s="114">
        <v>0</v>
      </c>
      <c r="AT129" s="114">
        <v>0</v>
      </c>
      <c r="AU129" s="114">
        <v>0</v>
      </c>
      <c r="AV129" s="35"/>
      <c r="AW129" s="35"/>
      <c r="AX129" s="105"/>
      <c r="AY129" s="200"/>
      <c r="AZ129" s="106"/>
      <c r="BA129" s="24"/>
      <c r="BB129" s="195"/>
      <c r="BC129" s="195"/>
      <c r="BD129" s="195"/>
      <c r="BE129" s="25"/>
      <c r="BF129" s="24"/>
      <c r="BG129" s="195"/>
      <c r="BH129" s="195"/>
      <c r="BI129" s="195"/>
      <c r="BJ129" s="25"/>
      <c r="BK129" s="24"/>
      <c r="BL129" s="195"/>
      <c r="BM129" s="195"/>
      <c r="BN129" s="195"/>
      <c r="BO129" s="25"/>
      <c r="BP129" s="24"/>
      <c r="BQ129" s="195"/>
      <c r="BR129" s="195"/>
      <c r="BS129" s="195"/>
      <c r="BT129" s="25"/>
      <c r="BU129" s="77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</row>
    <row r="130" spans="1:244" ht="16.5" customHeight="1" x14ac:dyDescent="0.35">
      <c r="A130" s="30">
        <v>125</v>
      </c>
      <c r="B130" s="30">
        <v>153</v>
      </c>
      <c r="C130" s="30">
        <f t="shared" si="11"/>
        <v>28</v>
      </c>
      <c r="D130" s="92" t="s">
        <v>1605</v>
      </c>
      <c r="E130" s="93">
        <f t="shared" si="10"/>
        <v>6</v>
      </c>
      <c r="F130" s="93">
        <f t="shared" si="7"/>
        <v>1</v>
      </c>
      <c r="G130" s="94"/>
      <c r="H130" s="187" t="s">
        <v>15</v>
      </c>
      <c r="I130" s="94" t="s">
        <v>15</v>
      </c>
      <c r="J130" s="187" t="s">
        <v>15</v>
      </c>
      <c r="K130" s="94" t="s">
        <v>15</v>
      </c>
      <c r="L130" s="187" t="s">
        <v>15</v>
      </c>
      <c r="M130" s="31" t="s">
        <v>15</v>
      </c>
      <c r="N130" s="203" t="s">
        <v>15</v>
      </c>
      <c r="O130" s="94" t="s">
        <v>15</v>
      </c>
      <c r="P130" s="187" t="s">
        <v>15</v>
      </c>
      <c r="Q130" s="31" t="s">
        <v>15</v>
      </c>
      <c r="R130" s="203" t="s">
        <v>15</v>
      </c>
      <c r="S130" s="31" t="s">
        <v>15</v>
      </c>
      <c r="T130" s="187" t="s">
        <v>15</v>
      </c>
      <c r="U130" s="31" t="s">
        <v>15</v>
      </c>
      <c r="V130" s="187" t="s">
        <v>15</v>
      </c>
      <c r="W130" s="31" t="s">
        <v>15</v>
      </c>
      <c r="X130" s="187" t="s">
        <v>15</v>
      </c>
      <c r="Y130" s="31" t="s">
        <v>15</v>
      </c>
      <c r="Z130" s="187" t="s">
        <v>15</v>
      </c>
      <c r="AA130" s="31" t="s">
        <v>15</v>
      </c>
      <c r="AB130" s="187" t="s">
        <v>15</v>
      </c>
      <c r="AC130" s="94">
        <v>6</v>
      </c>
      <c r="AD130" s="187" t="s">
        <v>15</v>
      </c>
      <c r="AE130" s="192" t="s">
        <v>15</v>
      </c>
      <c r="AF130" s="203" t="s">
        <v>15</v>
      </c>
      <c r="AG130" s="31" t="s">
        <v>15</v>
      </c>
      <c r="AH130" s="187" t="s">
        <v>15</v>
      </c>
      <c r="AI130" s="31" t="s">
        <v>15</v>
      </c>
      <c r="AJ130" s="187" t="s">
        <v>15</v>
      </c>
      <c r="AK130" s="31" t="s">
        <v>15</v>
      </c>
      <c r="AL130" s="187" t="s">
        <v>15</v>
      </c>
      <c r="AM130" s="192" t="s">
        <v>15</v>
      </c>
      <c r="AN130" s="187" t="s">
        <v>15</v>
      </c>
      <c r="AO130" s="31" t="s">
        <v>15</v>
      </c>
      <c r="AP130" s="232" t="s">
        <v>15</v>
      </c>
      <c r="AQ130" s="113">
        <v>0</v>
      </c>
      <c r="AR130" s="114">
        <v>0</v>
      </c>
      <c r="AS130" s="114">
        <v>0</v>
      </c>
      <c r="AT130" s="114">
        <v>0</v>
      </c>
      <c r="AU130" s="114">
        <v>0</v>
      </c>
      <c r="AV130" s="35"/>
      <c r="AW130" s="35"/>
      <c r="AX130" s="105"/>
      <c r="AY130" s="200"/>
      <c r="AZ130" s="106"/>
      <c r="BA130" s="24"/>
      <c r="BB130" s="195"/>
      <c r="BC130" s="195"/>
      <c r="BD130" s="195"/>
      <c r="BE130" s="25"/>
      <c r="BF130" s="24"/>
      <c r="BG130" s="195"/>
      <c r="BH130" s="195"/>
      <c r="BI130" s="195"/>
      <c r="BJ130" s="25"/>
      <c r="BK130" s="24"/>
      <c r="BL130" s="195"/>
      <c r="BM130" s="195"/>
      <c r="BN130" s="195"/>
      <c r="BO130" s="25"/>
      <c r="BP130" s="24"/>
      <c r="BQ130" s="195"/>
      <c r="BR130" s="195"/>
      <c r="BS130" s="195"/>
      <c r="BT130" s="25"/>
      <c r="BU130" s="77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</row>
    <row r="131" spans="1:244" ht="16.5" customHeight="1" x14ac:dyDescent="0.35">
      <c r="A131" s="30">
        <v>126</v>
      </c>
      <c r="B131" s="30">
        <v>154</v>
      </c>
      <c r="C131" s="30">
        <f t="shared" si="11"/>
        <v>28</v>
      </c>
      <c r="D131" s="92" t="s">
        <v>1673</v>
      </c>
      <c r="E131" s="93">
        <f t="shared" si="10"/>
        <v>6</v>
      </c>
      <c r="F131" s="93">
        <f t="shared" si="7"/>
        <v>1</v>
      </c>
      <c r="G131" s="94"/>
      <c r="H131" s="187" t="s">
        <v>15</v>
      </c>
      <c r="I131" s="94" t="s">
        <v>15</v>
      </c>
      <c r="J131" s="187" t="s">
        <v>15</v>
      </c>
      <c r="K131" s="94" t="s">
        <v>15</v>
      </c>
      <c r="L131" s="187" t="s">
        <v>15</v>
      </c>
      <c r="M131" s="31" t="s">
        <v>15</v>
      </c>
      <c r="N131" s="203" t="s">
        <v>15</v>
      </c>
      <c r="O131" s="94" t="s">
        <v>15</v>
      </c>
      <c r="P131" s="187" t="s">
        <v>15</v>
      </c>
      <c r="Q131" s="31" t="s">
        <v>15</v>
      </c>
      <c r="R131" s="203" t="s">
        <v>15</v>
      </c>
      <c r="S131" s="31" t="s">
        <v>15</v>
      </c>
      <c r="T131" s="187" t="s">
        <v>15</v>
      </c>
      <c r="U131" s="31" t="s">
        <v>15</v>
      </c>
      <c r="V131" s="187" t="s">
        <v>15</v>
      </c>
      <c r="W131" s="31" t="s">
        <v>15</v>
      </c>
      <c r="X131" s="187">
        <v>6</v>
      </c>
      <c r="Y131" s="31" t="s">
        <v>15</v>
      </c>
      <c r="Z131" s="187" t="s">
        <v>15</v>
      </c>
      <c r="AA131" s="31" t="s">
        <v>15</v>
      </c>
      <c r="AB131" s="187" t="s">
        <v>15</v>
      </c>
      <c r="AC131" s="94" t="s">
        <v>15</v>
      </c>
      <c r="AD131" s="187" t="s">
        <v>15</v>
      </c>
      <c r="AE131" s="192" t="s">
        <v>15</v>
      </c>
      <c r="AF131" s="203" t="s">
        <v>15</v>
      </c>
      <c r="AG131" s="31" t="s">
        <v>15</v>
      </c>
      <c r="AH131" s="187" t="s">
        <v>15</v>
      </c>
      <c r="AI131" s="31" t="s">
        <v>15</v>
      </c>
      <c r="AJ131" s="187" t="s">
        <v>15</v>
      </c>
      <c r="AK131" s="31" t="s">
        <v>15</v>
      </c>
      <c r="AL131" s="187" t="s">
        <v>15</v>
      </c>
      <c r="AM131" s="192" t="s">
        <v>15</v>
      </c>
      <c r="AN131" s="187" t="s">
        <v>15</v>
      </c>
      <c r="AO131" s="31" t="s">
        <v>15</v>
      </c>
      <c r="AP131" s="232" t="s">
        <v>15</v>
      </c>
      <c r="AQ131" s="113">
        <v>0</v>
      </c>
      <c r="AR131" s="114">
        <v>0</v>
      </c>
      <c r="AS131" s="114">
        <v>0</v>
      </c>
      <c r="AT131" s="114">
        <v>0</v>
      </c>
      <c r="AU131" s="114">
        <v>0</v>
      </c>
      <c r="AV131" s="35"/>
      <c r="AW131" s="35"/>
      <c r="AX131" s="105"/>
      <c r="AY131" s="200"/>
      <c r="AZ131" s="106"/>
      <c r="BA131" s="24"/>
      <c r="BB131" s="195"/>
      <c r="BC131" s="195"/>
      <c r="BD131" s="195"/>
      <c r="BE131" s="25"/>
      <c r="BF131" s="24"/>
      <c r="BG131" s="195"/>
      <c r="BH131" s="195"/>
      <c r="BI131" s="195"/>
      <c r="BJ131" s="25"/>
      <c r="BK131" s="24"/>
      <c r="BL131" s="195"/>
      <c r="BM131" s="195"/>
      <c r="BN131" s="195"/>
      <c r="BO131" s="25"/>
      <c r="BP131" s="24"/>
      <c r="BQ131" s="195"/>
      <c r="BR131" s="195"/>
      <c r="BS131" s="195"/>
      <c r="BT131" s="25"/>
      <c r="BU131" s="77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</row>
    <row r="132" spans="1:244" ht="16.5" customHeight="1" x14ac:dyDescent="0.35">
      <c r="A132" s="30">
        <v>127</v>
      </c>
      <c r="B132" s="30">
        <v>155</v>
      </c>
      <c r="C132" s="30">
        <f t="shared" si="11"/>
        <v>28</v>
      </c>
      <c r="D132" s="92" t="s">
        <v>1718</v>
      </c>
      <c r="E132" s="93">
        <f t="shared" si="10"/>
        <v>6</v>
      </c>
      <c r="F132" s="93">
        <f t="shared" si="7"/>
        <v>1</v>
      </c>
      <c r="G132" s="94"/>
      <c r="H132" s="187" t="s">
        <v>15</v>
      </c>
      <c r="I132" s="94" t="s">
        <v>15</v>
      </c>
      <c r="J132" s="187" t="s">
        <v>15</v>
      </c>
      <c r="K132" s="94" t="s">
        <v>15</v>
      </c>
      <c r="L132" s="187" t="s">
        <v>15</v>
      </c>
      <c r="M132" s="31" t="s">
        <v>15</v>
      </c>
      <c r="N132" s="203" t="s">
        <v>15</v>
      </c>
      <c r="O132" s="94" t="s">
        <v>15</v>
      </c>
      <c r="P132" s="187" t="s">
        <v>15</v>
      </c>
      <c r="Q132" s="31" t="s">
        <v>15</v>
      </c>
      <c r="R132" s="203" t="s">
        <v>15</v>
      </c>
      <c r="S132" s="31" t="s">
        <v>15</v>
      </c>
      <c r="T132" s="187" t="s">
        <v>15</v>
      </c>
      <c r="U132" s="31" t="s">
        <v>15</v>
      </c>
      <c r="V132" s="187" t="s">
        <v>15</v>
      </c>
      <c r="W132" s="31">
        <v>6</v>
      </c>
      <c r="X132" s="187" t="s">
        <v>15</v>
      </c>
      <c r="Y132" s="31" t="s">
        <v>15</v>
      </c>
      <c r="Z132" s="187" t="s">
        <v>15</v>
      </c>
      <c r="AA132" s="31" t="s">
        <v>15</v>
      </c>
      <c r="AB132" s="187" t="s">
        <v>15</v>
      </c>
      <c r="AC132" s="94" t="s">
        <v>15</v>
      </c>
      <c r="AD132" s="187" t="s">
        <v>15</v>
      </c>
      <c r="AE132" s="192" t="s">
        <v>15</v>
      </c>
      <c r="AF132" s="203" t="s">
        <v>15</v>
      </c>
      <c r="AG132" s="31" t="s">
        <v>15</v>
      </c>
      <c r="AH132" s="187" t="s">
        <v>15</v>
      </c>
      <c r="AI132" s="31" t="s">
        <v>15</v>
      </c>
      <c r="AJ132" s="187" t="s">
        <v>15</v>
      </c>
      <c r="AK132" s="31" t="s">
        <v>15</v>
      </c>
      <c r="AL132" s="187" t="s">
        <v>15</v>
      </c>
      <c r="AM132" s="192" t="s">
        <v>15</v>
      </c>
      <c r="AN132" s="187" t="s">
        <v>15</v>
      </c>
      <c r="AO132" s="31" t="s">
        <v>15</v>
      </c>
      <c r="AP132" s="232" t="s">
        <v>15</v>
      </c>
      <c r="AQ132" s="113">
        <v>0</v>
      </c>
      <c r="AR132" s="114">
        <v>0</v>
      </c>
      <c r="AS132" s="114">
        <v>0</v>
      </c>
      <c r="AT132" s="114">
        <v>0</v>
      </c>
      <c r="AU132" s="114">
        <v>0</v>
      </c>
      <c r="AV132" s="35"/>
      <c r="AW132" s="35"/>
      <c r="AX132" s="105"/>
      <c r="AY132" s="200"/>
      <c r="AZ132" s="106"/>
      <c r="BA132" s="24"/>
      <c r="BB132" s="195"/>
      <c r="BC132" s="195"/>
      <c r="BD132" s="195"/>
      <c r="BE132" s="25"/>
      <c r="BF132" s="24"/>
      <c r="BG132" s="195"/>
      <c r="BH132" s="195"/>
      <c r="BI132" s="195"/>
      <c r="BJ132" s="25"/>
      <c r="BK132" s="24"/>
      <c r="BL132" s="195"/>
      <c r="BM132" s="195"/>
      <c r="BN132" s="195"/>
      <c r="BO132" s="25"/>
      <c r="BP132" s="24"/>
      <c r="BQ132" s="195"/>
      <c r="BR132" s="195"/>
      <c r="BS132" s="195"/>
      <c r="BT132" s="25"/>
      <c r="BU132" s="77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</row>
    <row r="133" spans="1:244" ht="16.5" customHeight="1" x14ac:dyDescent="0.35">
      <c r="A133" s="30">
        <v>128</v>
      </c>
      <c r="B133" s="30">
        <v>156</v>
      </c>
      <c r="C133" s="30">
        <f t="shared" si="11"/>
        <v>28</v>
      </c>
      <c r="D133" s="92" t="s">
        <v>1809</v>
      </c>
      <c r="E133" s="86">
        <f t="shared" ref="E133:E164" si="12">LARGE(G133:AU133,1)+LARGE(G133:AU133,2)+LARGE(G133:AU133,3)+LARGE(G133:AU133,4)+LARGE(G133:AU133,5)</f>
        <v>6</v>
      </c>
      <c r="F133" s="93">
        <f t="shared" si="7"/>
        <v>1</v>
      </c>
      <c r="G133" s="94"/>
      <c r="H133" s="187" t="s">
        <v>15</v>
      </c>
      <c r="I133" s="94" t="s">
        <v>15</v>
      </c>
      <c r="J133" s="187" t="s">
        <v>15</v>
      </c>
      <c r="K133" s="94" t="s">
        <v>15</v>
      </c>
      <c r="L133" s="187" t="s">
        <v>15</v>
      </c>
      <c r="M133" s="31" t="s">
        <v>15</v>
      </c>
      <c r="N133" s="203" t="s">
        <v>15</v>
      </c>
      <c r="O133" s="94" t="s">
        <v>15</v>
      </c>
      <c r="P133" s="187" t="s">
        <v>15</v>
      </c>
      <c r="Q133" s="31" t="s">
        <v>15</v>
      </c>
      <c r="R133" s="203" t="s">
        <v>15</v>
      </c>
      <c r="S133" s="31" t="s">
        <v>15</v>
      </c>
      <c r="T133" s="187">
        <v>6</v>
      </c>
      <c r="U133" s="31" t="s">
        <v>15</v>
      </c>
      <c r="V133" s="187" t="s">
        <v>15</v>
      </c>
      <c r="W133" s="31" t="s">
        <v>15</v>
      </c>
      <c r="X133" s="187" t="s">
        <v>15</v>
      </c>
      <c r="Y133" s="31" t="s">
        <v>15</v>
      </c>
      <c r="Z133" s="187" t="s">
        <v>15</v>
      </c>
      <c r="AA133" s="31" t="s">
        <v>15</v>
      </c>
      <c r="AB133" s="187" t="s">
        <v>15</v>
      </c>
      <c r="AC133" s="94" t="s">
        <v>15</v>
      </c>
      <c r="AD133" s="187" t="s">
        <v>15</v>
      </c>
      <c r="AE133" s="192" t="s">
        <v>15</v>
      </c>
      <c r="AF133" s="203" t="s">
        <v>15</v>
      </c>
      <c r="AG133" s="31" t="s">
        <v>15</v>
      </c>
      <c r="AH133" s="187" t="s">
        <v>15</v>
      </c>
      <c r="AI133" s="31" t="s">
        <v>15</v>
      </c>
      <c r="AJ133" s="187" t="s">
        <v>15</v>
      </c>
      <c r="AK133" s="31" t="s">
        <v>15</v>
      </c>
      <c r="AL133" s="187" t="s">
        <v>15</v>
      </c>
      <c r="AM133" s="192" t="s">
        <v>15</v>
      </c>
      <c r="AN133" s="187" t="s">
        <v>15</v>
      </c>
      <c r="AO133" s="31" t="s">
        <v>15</v>
      </c>
      <c r="AP133" s="232" t="s">
        <v>15</v>
      </c>
      <c r="AQ133" s="113">
        <v>0</v>
      </c>
      <c r="AR133" s="114">
        <v>0</v>
      </c>
      <c r="AS133" s="114">
        <v>0</v>
      </c>
      <c r="AT133" s="114">
        <v>0</v>
      </c>
      <c r="AU133" s="114">
        <v>0</v>
      </c>
      <c r="AV133" s="35"/>
      <c r="AW133" s="35"/>
      <c r="AX133" s="105"/>
      <c r="AY133" s="200"/>
      <c r="AZ133" s="106"/>
      <c r="BA133" s="24"/>
      <c r="BB133" s="195"/>
      <c r="BC133" s="195"/>
      <c r="BD133" s="195"/>
      <c r="BE133" s="25"/>
      <c r="BF133" s="24"/>
      <c r="BG133" s="195"/>
      <c r="BH133" s="195"/>
      <c r="BI133" s="195"/>
      <c r="BJ133" s="25"/>
      <c r="BK133" s="24"/>
      <c r="BL133" s="195"/>
      <c r="BM133" s="195"/>
      <c r="BN133" s="195"/>
      <c r="BO133" s="25"/>
      <c r="BP133" s="24"/>
      <c r="BQ133" s="195"/>
      <c r="BR133" s="195"/>
      <c r="BS133" s="195"/>
      <c r="BT133" s="25"/>
      <c r="BU133" s="77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</row>
    <row r="134" spans="1:244" ht="16.5" customHeight="1" x14ac:dyDescent="0.35">
      <c r="A134" s="30">
        <v>129</v>
      </c>
      <c r="B134" s="30">
        <v>157</v>
      </c>
      <c r="C134" s="30">
        <f t="shared" si="11"/>
        <v>28</v>
      </c>
      <c r="D134" s="92" t="s">
        <v>1878</v>
      </c>
      <c r="E134" s="93">
        <f t="shared" si="12"/>
        <v>6</v>
      </c>
      <c r="F134" s="93">
        <f t="shared" ref="F134:F197" si="13">COUNT(G134:AP134)</f>
        <v>1</v>
      </c>
      <c r="G134" s="94"/>
      <c r="H134" s="187" t="s">
        <v>15</v>
      </c>
      <c r="I134" s="94" t="s">
        <v>15</v>
      </c>
      <c r="J134" s="187" t="s">
        <v>15</v>
      </c>
      <c r="K134" s="94" t="s">
        <v>15</v>
      </c>
      <c r="L134" s="187" t="s">
        <v>15</v>
      </c>
      <c r="M134" s="31" t="s">
        <v>15</v>
      </c>
      <c r="N134" s="203" t="s">
        <v>15</v>
      </c>
      <c r="O134" s="94" t="s">
        <v>15</v>
      </c>
      <c r="P134" s="187" t="s">
        <v>15</v>
      </c>
      <c r="Q134" s="31" t="s">
        <v>15</v>
      </c>
      <c r="R134" s="203">
        <v>6</v>
      </c>
      <c r="S134" s="31" t="s">
        <v>15</v>
      </c>
      <c r="T134" s="187" t="s">
        <v>15</v>
      </c>
      <c r="U134" s="31" t="s">
        <v>15</v>
      </c>
      <c r="V134" s="187" t="s">
        <v>15</v>
      </c>
      <c r="W134" s="31" t="s">
        <v>15</v>
      </c>
      <c r="X134" s="187" t="s">
        <v>15</v>
      </c>
      <c r="Y134" s="31" t="s">
        <v>15</v>
      </c>
      <c r="Z134" s="187" t="s">
        <v>15</v>
      </c>
      <c r="AA134" s="31" t="s">
        <v>15</v>
      </c>
      <c r="AB134" s="187" t="s">
        <v>15</v>
      </c>
      <c r="AC134" s="94" t="s">
        <v>15</v>
      </c>
      <c r="AD134" s="187" t="s">
        <v>15</v>
      </c>
      <c r="AE134" s="192" t="s">
        <v>15</v>
      </c>
      <c r="AF134" s="203" t="s">
        <v>15</v>
      </c>
      <c r="AG134" s="31" t="s">
        <v>15</v>
      </c>
      <c r="AH134" s="187" t="s">
        <v>15</v>
      </c>
      <c r="AI134" s="31" t="s">
        <v>15</v>
      </c>
      <c r="AJ134" s="187" t="s">
        <v>15</v>
      </c>
      <c r="AK134" s="31" t="s">
        <v>15</v>
      </c>
      <c r="AL134" s="187" t="s">
        <v>15</v>
      </c>
      <c r="AM134" s="192" t="s">
        <v>15</v>
      </c>
      <c r="AN134" s="187" t="s">
        <v>15</v>
      </c>
      <c r="AO134" s="31" t="s">
        <v>15</v>
      </c>
      <c r="AP134" s="232" t="s">
        <v>15</v>
      </c>
      <c r="AQ134" s="113">
        <v>0</v>
      </c>
      <c r="AR134" s="114">
        <v>0</v>
      </c>
      <c r="AS134" s="114">
        <v>0</v>
      </c>
      <c r="AT134" s="114">
        <v>0</v>
      </c>
      <c r="AU134" s="114">
        <v>0</v>
      </c>
      <c r="AV134" s="35"/>
      <c r="AW134" s="35"/>
      <c r="AX134" s="105"/>
      <c r="AY134" s="200"/>
      <c r="AZ134" s="106"/>
      <c r="BA134" s="24"/>
      <c r="BB134" s="195"/>
      <c r="BC134" s="195"/>
      <c r="BD134" s="195"/>
      <c r="BE134" s="25"/>
      <c r="BF134" s="24"/>
      <c r="BG134" s="195"/>
      <c r="BH134" s="195"/>
      <c r="BI134" s="195"/>
      <c r="BJ134" s="25"/>
      <c r="BK134" s="24"/>
      <c r="BL134" s="195"/>
      <c r="BM134" s="195"/>
      <c r="BN134" s="195"/>
      <c r="BO134" s="25"/>
      <c r="BP134" s="24"/>
      <c r="BQ134" s="195"/>
      <c r="BR134" s="195"/>
      <c r="BS134" s="195"/>
      <c r="BT134" s="25"/>
      <c r="BU134" s="77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</row>
    <row r="135" spans="1:244" ht="16.5" customHeight="1" x14ac:dyDescent="0.35">
      <c r="A135" s="30">
        <v>130</v>
      </c>
      <c r="B135" s="30"/>
      <c r="C135" s="30"/>
      <c r="D135" s="92" t="s">
        <v>2240</v>
      </c>
      <c r="E135" s="86">
        <f t="shared" si="12"/>
        <v>6</v>
      </c>
      <c r="F135" s="93">
        <f t="shared" si="13"/>
        <v>1</v>
      </c>
      <c r="G135" s="94"/>
      <c r="H135" s="187">
        <v>6</v>
      </c>
      <c r="I135" s="94" t="s">
        <v>15</v>
      </c>
      <c r="J135" s="187" t="s">
        <v>15</v>
      </c>
      <c r="K135" s="94" t="s">
        <v>15</v>
      </c>
      <c r="L135" s="187" t="s">
        <v>15</v>
      </c>
      <c r="M135" s="31" t="s">
        <v>15</v>
      </c>
      <c r="N135" s="203" t="s">
        <v>15</v>
      </c>
      <c r="O135" s="94" t="s">
        <v>15</v>
      </c>
      <c r="P135" s="187" t="s">
        <v>15</v>
      </c>
      <c r="Q135" s="31" t="s">
        <v>15</v>
      </c>
      <c r="R135" s="203" t="s">
        <v>15</v>
      </c>
      <c r="S135" s="31" t="s">
        <v>15</v>
      </c>
      <c r="T135" s="187" t="s">
        <v>15</v>
      </c>
      <c r="U135" s="31" t="s">
        <v>15</v>
      </c>
      <c r="V135" s="187" t="s">
        <v>15</v>
      </c>
      <c r="W135" s="31" t="s">
        <v>15</v>
      </c>
      <c r="X135" s="187" t="s">
        <v>15</v>
      </c>
      <c r="Y135" s="31" t="s">
        <v>15</v>
      </c>
      <c r="Z135" s="187" t="s">
        <v>15</v>
      </c>
      <c r="AA135" s="31" t="s">
        <v>15</v>
      </c>
      <c r="AB135" s="187" t="s">
        <v>15</v>
      </c>
      <c r="AC135" s="94" t="s">
        <v>15</v>
      </c>
      <c r="AD135" s="187" t="s">
        <v>15</v>
      </c>
      <c r="AE135" s="192" t="s">
        <v>15</v>
      </c>
      <c r="AF135" s="203" t="s">
        <v>15</v>
      </c>
      <c r="AG135" s="31" t="s">
        <v>15</v>
      </c>
      <c r="AH135" s="187" t="s">
        <v>15</v>
      </c>
      <c r="AI135" s="31" t="s">
        <v>15</v>
      </c>
      <c r="AJ135" s="187" t="s">
        <v>15</v>
      </c>
      <c r="AK135" s="31" t="s">
        <v>15</v>
      </c>
      <c r="AL135" s="187" t="s">
        <v>15</v>
      </c>
      <c r="AM135" s="192" t="s">
        <v>15</v>
      </c>
      <c r="AN135" s="187" t="s">
        <v>15</v>
      </c>
      <c r="AO135" s="31" t="s">
        <v>15</v>
      </c>
      <c r="AP135" s="232" t="s">
        <v>15</v>
      </c>
      <c r="AQ135" s="113">
        <v>0</v>
      </c>
      <c r="AR135" s="114">
        <v>0</v>
      </c>
      <c r="AS135" s="114">
        <v>0</v>
      </c>
      <c r="AT135" s="114">
        <v>0</v>
      </c>
      <c r="AU135" s="114">
        <v>0</v>
      </c>
      <c r="AV135" s="35"/>
      <c r="AW135" s="35"/>
      <c r="AX135" s="105"/>
      <c r="AY135" s="200"/>
      <c r="AZ135" s="106"/>
      <c r="BA135" s="24"/>
      <c r="BB135" s="195"/>
      <c r="BC135" s="195"/>
      <c r="BD135" s="195"/>
      <c r="BE135" s="25"/>
      <c r="BF135" s="24"/>
      <c r="BG135" s="195"/>
      <c r="BH135" s="195"/>
      <c r="BI135" s="195"/>
      <c r="BJ135" s="25"/>
      <c r="BK135" s="24"/>
      <c r="BL135" s="195"/>
      <c r="BM135" s="195"/>
      <c r="BN135" s="195"/>
      <c r="BO135" s="25"/>
      <c r="BP135" s="24"/>
      <c r="BQ135" s="195"/>
      <c r="BR135" s="195"/>
      <c r="BS135" s="195"/>
      <c r="BT135" s="25"/>
      <c r="BU135" s="77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</row>
    <row r="136" spans="1:244" ht="16.5" customHeight="1" x14ac:dyDescent="0.35">
      <c r="A136" s="30">
        <v>131</v>
      </c>
      <c r="B136" s="30">
        <v>181</v>
      </c>
      <c r="C136" s="30">
        <f t="shared" ref="C136:C153" si="14">B136-A136</f>
        <v>50</v>
      </c>
      <c r="D136" s="92" t="s">
        <v>686</v>
      </c>
      <c r="E136" s="93">
        <f t="shared" si="12"/>
        <v>6</v>
      </c>
      <c r="F136" s="93">
        <f t="shared" si="13"/>
        <v>2</v>
      </c>
      <c r="G136" s="94"/>
      <c r="H136" s="187">
        <v>3</v>
      </c>
      <c r="I136" s="94" t="s">
        <v>15</v>
      </c>
      <c r="J136" s="187" t="s">
        <v>15</v>
      </c>
      <c r="K136" s="94" t="s">
        <v>15</v>
      </c>
      <c r="L136" s="187" t="s">
        <v>15</v>
      </c>
      <c r="M136" s="31" t="s">
        <v>15</v>
      </c>
      <c r="N136" s="203" t="s">
        <v>15</v>
      </c>
      <c r="O136" s="94" t="s">
        <v>15</v>
      </c>
      <c r="P136" s="187" t="s">
        <v>15</v>
      </c>
      <c r="Q136" s="31" t="s">
        <v>15</v>
      </c>
      <c r="R136" s="203" t="s">
        <v>15</v>
      </c>
      <c r="S136" s="31" t="s">
        <v>15</v>
      </c>
      <c r="T136" s="187" t="s">
        <v>15</v>
      </c>
      <c r="U136" s="31">
        <v>3</v>
      </c>
      <c r="V136" s="187" t="s">
        <v>15</v>
      </c>
      <c r="W136" s="31" t="s">
        <v>15</v>
      </c>
      <c r="X136" s="187" t="s">
        <v>15</v>
      </c>
      <c r="Y136" s="31" t="s">
        <v>15</v>
      </c>
      <c r="Z136" s="187" t="s">
        <v>15</v>
      </c>
      <c r="AA136" s="31" t="s">
        <v>15</v>
      </c>
      <c r="AB136" s="187" t="s">
        <v>15</v>
      </c>
      <c r="AC136" s="94" t="s">
        <v>15</v>
      </c>
      <c r="AD136" s="187" t="s">
        <v>15</v>
      </c>
      <c r="AE136" s="192" t="s">
        <v>15</v>
      </c>
      <c r="AF136" s="203" t="s">
        <v>15</v>
      </c>
      <c r="AG136" s="31" t="s">
        <v>15</v>
      </c>
      <c r="AH136" s="187" t="s">
        <v>15</v>
      </c>
      <c r="AI136" s="31" t="s">
        <v>15</v>
      </c>
      <c r="AJ136" s="187" t="s">
        <v>15</v>
      </c>
      <c r="AK136" s="31" t="s">
        <v>15</v>
      </c>
      <c r="AL136" s="187" t="s">
        <v>15</v>
      </c>
      <c r="AM136" s="192" t="s">
        <v>15</v>
      </c>
      <c r="AN136" s="187" t="s">
        <v>15</v>
      </c>
      <c r="AO136" s="31" t="s">
        <v>15</v>
      </c>
      <c r="AP136" s="232" t="s">
        <v>15</v>
      </c>
      <c r="AQ136" s="113">
        <v>0</v>
      </c>
      <c r="AR136" s="114">
        <v>0</v>
      </c>
      <c r="AS136" s="114">
        <v>0</v>
      </c>
      <c r="AT136" s="114">
        <v>0</v>
      </c>
      <c r="AU136" s="114">
        <v>0</v>
      </c>
      <c r="AV136" s="35"/>
      <c r="AW136" s="35"/>
      <c r="AX136" s="105"/>
      <c r="AY136" s="200"/>
      <c r="AZ136" s="106"/>
      <c r="BA136" s="24"/>
      <c r="BB136" s="195"/>
      <c r="BC136" s="195"/>
      <c r="BD136" s="195"/>
      <c r="BE136" s="25"/>
      <c r="BF136" s="24"/>
      <c r="BG136" s="195"/>
      <c r="BH136" s="195"/>
      <c r="BI136" s="195"/>
      <c r="BJ136" s="25"/>
      <c r="BK136" s="24"/>
      <c r="BL136" s="195"/>
      <c r="BM136" s="195"/>
      <c r="BN136" s="195"/>
      <c r="BO136" s="25"/>
      <c r="BP136" s="24"/>
      <c r="BQ136" s="195"/>
      <c r="BR136" s="195"/>
      <c r="BS136" s="195"/>
      <c r="BT136" s="25"/>
      <c r="BU136" s="77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</row>
    <row r="137" spans="1:244" ht="16.5" customHeight="1" x14ac:dyDescent="0.35">
      <c r="A137" s="30">
        <v>132</v>
      </c>
      <c r="B137" s="30">
        <v>158</v>
      </c>
      <c r="C137" s="30">
        <f t="shared" si="14"/>
        <v>26</v>
      </c>
      <c r="D137" s="92" t="s">
        <v>100</v>
      </c>
      <c r="E137" s="93">
        <f t="shared" si="12"/>
        <v>5</v>
      </c>
      <c r="F137" s="93">
        <f t="shared" si="13"/>
        <v>1</v>
      </c>
      <c r="G137" s="94"/>
      <c r="H137" s="187" t="s">
        <v>15</v>
      </c>
      <c r="I137" s="94" t="s">
        <v>15</v>
      </c>
      <c r="J137" s="187" t="s">
        <v>15</v>
      </c>
      <c r="K137" s="94" t="s">
        <v>15</v>
      </c>
      <c r="L137" s="187" t="s">
        <v>15</v>
      </c>
      <c r="M137" s="31" t="s">
        <v>15</v>
      </c>
      <c r="N137" s="203" t="s">
        <v>15</v>
      </c>
      <c r="O137" s="94" t="s">
        <v>15</v>
      </c>
      <c r="P137" s="187" t="s">
        <v>15</v>
      </c>
      <c r="Q137" s="31" t="s">
        <v>15</v>
      </c>
      <c r="R137" s="203" t="s">
        <v>15</v>
      </c>
      <c r="S137" s="31" t="s">
        <v>15</v>
      </c>
      <c r="T137" s="187" t="s">
        <v>15</v>
      </c>
      <c r="U137" s="31" t="s">
        <v>15</v>
      </c>
      <c r="V137" s="187" t="s">
        <v>15</v>
      </c>
      <c r="W137" s="31" t="s">
        <v>15</v>
      </c>
      <c r="X137" s="187" t="s">
        <v>15</v>
      </c>
      <c r="Y137" s="31" t="s">
        <v>15</v>
      </c>
      <c r="Z137" s="187" t="s">
        <v>15</v>
      </c>
      <c r="AA137" s="31" t="s">
        <v>15</v>
      </c>
      <c r="AB137" s="187" t="s">
        <v>15</v>
      </c>
      <c r="AC137" s="94" t="s">
        <v>15</v>
      </c>
      <c r="AD137" s="187" t="s">
        <v>15</v>
      </c>
      <c r="AE137" s="192">
        <v>5</v>
      </c>
      <c r="AF137" s="203" t="s">
        <v>15</v>
      </c>
      <c r="AG137" s="31" t="s">
        <v>15</v>
      </c>
      <c r="AH137" s="187" t="s">
        <v>15</v>
      </c>
      <c r="AI137" s="31" t="s">
        <v>15</v>
      </c>
      <c r="AJ137" s="187" t="s">
        <v>15</v>
      </c>
      <c r="AK137" s="31" t="s">
        <v>15</v>
      </c>
      <c r="AL137" s="187" t="s">
        <v>15</v>
      </c>
      <c r="AM137" s="192" t="s">
        <v>15</v>
      </c>
      <c r="AN137" s="187" t="s">
        <v>15</v>
      </c>
      <c r="AO137" s="31" t="s">
        <v>15</v>
      </c>
      <c r="AP137" s="232" t="s">
        <v>15</v>
      </c>
      <c r="AQ137" s="113">
        <v>0</v>
      </c>
      <c r="AR137" s="114">
        <v>0</v>
      </c>
      <c r="AS137" s="114">
        <v>0</v>
      </c>
      <c r="AT137" s="114">
        <v>0</v>
      </c>
      <c r="AU137" s="114">
        <v>0</v>
      </c>
      <c r="AV137" s="35"/>
      <c r="AW137" s="35"/>
      <c r="AX137" s="105"/>
      <c r="AY137" s="200"/>
      <c r="AZ137" s="106"/>
      <c r="BA137" s="24"/>
      <c r="BB137" s="195"/>
      <c r="BC137" s="195"/>
      <c r="BD137" s="195"/>
      <c r="BE137" s="25"/>
      <c r="BF137" s="24"/>
      <c r="BG137" s="195"/>
      <c r="BH137" s="195"/>
      <c r="BI137" s="195"/>
      <c r="BJ137" s="25"/>
      <c r="BK137" s="24"/>
      <c r="BL137" s="195"/>
      <c r="BM137" s="195"/>
      <c r="BN137" s="195"/>
      <c r="BO137" s="25"/>
      <c r="BP137" s="24"/>
      <c r="BQ137" s="195"/>
      <c r="BR137" s="195"/>
      <c r="BS137" s="195"/>
      <c r="BT137" s="25"/>
      <c r="BU137" s="77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</row>
    <row r="138" spans="1:244" ht="16.5" customHeight="1" x14ac:dyDescent="0.35">
      <c r="A138" s="30">
        <v>133</v>
      </c>
      <c r="B138" s="30">
        <v>159</v>
      </c>
      <c r="C138" s="30">
        <f t="shared" si="14"/>
        <v>26</v>
      </c>
      <c r="D138" s="92" t="s">
        <v>1966</v>
      </c>
      <c r="E138" s="86">
        <f t="shared" si="12"/>
        <v>5</v>
      </c>
      <c r="F138" s="93">
        <f t="shared" si="13"/>
        <v>1</v>
      </c>
      <c r="G138" s="94"/>
      <c r="H138" s="187" t="s">
        <v>15</v>
      </c>
      <c r="I138" s="94" t="s">
        <v>15</v>
      </c>
      <c r="J138" s="187" t="s">
        <v>15</v>
      </c>
      <c r="K138" s="94" t="s">
        <v>15</v>
      </c>
      <c r="L138" s="187" t="s">
        <v>15</v>
      </c>
      <c r="M138" s="31" t="s">
        <v>15</v>
      </c>
      <c r="N138" s="203" t="s">
        <v>15</v>
      </c>
      <c r="O138" s="94">
        <v>5</v>
      </c>
      <c r="P138" s="187" t="s">
        <v>15</v>
      </c>
      <c r="Q138" s="31" t="s">
        <v>15</v>
      </c>
      <c r="R138" s="203" t="s">
        <v>15</v>
      </c>
      <c r="S138" s="31" t="s">
        <v>15</v>
      </c>
      <c r="T138" s="187" t="s">
        <v>15</v>
      </c>
      <c r="U138" s="31" t="s">
        <v>15</v>
      </c>
      <c r="V138" s="187" t="s">
        <v>15</v>
      </c>
      <c r="W138" s="31" t="s">
        <v>15</v>
      </c>
      <c r="X138" s="187" t="s">
        <v>15</v>
      </c>
      <c r="Y138" s="31" t="s">
        <v>15</v>
      </c>
      <c r="Z138" s="187" t="s">
        <v>15</v>
      </c>
      <c r="AA138" s="31" t="s">
        <v>15</v>
      </c>
      <c r="AB138" s="187" t="s">
        <v>15</v>
      </c>
      <c r="AC138" s="94" t="s">
        <v>15</v>
      </c>
      <c r="AD138" s="187" t="s">
        <v>15</v>
      </c>
      <c r="AE138" s="192" t="s">
        <v>15</v>
      </c>
      <c r="AF138" s="203" t="s">
        <v>15</v>
      </c>
      <c r="AG138" s="31" t="s">
        <v>15</v>
      </c>
      <c r="AH138" s="187" t="s">
        <v>15</v>
      </c>
      <c r="AI138" s="31" t="s">
        <v>15</v>
      </c>
      <c r="AJ138" s="187" t="s">
        <v>15</v>
      </c>
      <c r="AK138" s="31" t="s">
        <v>15</v>
      </c>
      <c r="AL138" s="187" t="s">
        <v>15</v>
      </c>
      <c r="AM138" s="192" t="s">
        <v>15</v>
      </c>
      <c r="AN138" s="187" t="s">
        <v>15</v>
      </c>
      <c r="AO138" s="31" t="s">
        <v>15</v>
      </c>
      <c r="AP138" s="232" t="s">
        <v>15</v>
      </c>
      <c r="AQ138" s="113">
        <v>0</v>
      </c>
      <c r="AR138" s="114">
        <v>0</v>
      </c>
      <c r="AS138" s="114">
        <v>0</v>
      </c>
      <c r="AT138" s="114">
        <v>0</v>
      </c>
      <c r="AU138" s="114">
        <v>0</v>
      </c>
      <c r="AV138" s="35"/>
      <c r="AW138" s="35"/>
      <c r="AX138" s="105"/>
      <c r="AY138" s="200"/>
      <c r="AZ138" s="106"/>
      <c r="BA138" s="24"/>
      <c r="BB138" s="195"/>
      <c r="BC138" s="195"/>
      <c r="BD138" s="195"/>
      <c r="BE138" s="25"/>
      <c r="BF138" s="24"/>
      <c r="BG138" s="195"/>
      <c r="BH138" s="195"/>
      <c r="BI138" s="195"/>
      <c r="BJ138" s="25"/>
      <c r="BK138" s="24"/>
      <c r="BL138" s="195"/>
      <c r="BM138" s="195"/>
      <c r="BN138" s="195"/>
      <c r="BO138" s="25"/>
      <c r="BP138" s="24"/>
      <c r="BQ138" s="195"/>
      <c r="BR138" s="195"/>
      <c r="BS138" s="195"/>
      <c r="BT138" s="25"/>
      <c r="BU138" s="77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</row>
    <row r="139" spans="1:244" ht="16.5" customHeight="1" x14ac:dyDescent="0.35">
      <c r="A139" s="30">
        <v>134</v>
      </c>
      <c r="B139" s="30">
        <v>161</v>
      </c>
      <c r="C139" s="30">
        <f t="shared" si="14"/>
        <v>27</v>
      </c>
      <c r="D139" s="92" t="s">
        <v>1323</v>
      </c>
      <c r="E139" s="93">
        <f t="shared" si="12"/>
        <v>5</v>
      </c>
      <c r="F139" s="93">
        <f t="shared" si="13"/>
        <v>2</v>
      </c>
      <c r="G139" s="94"/>
      <c r="H139" s="187" t="s">
        <v>15</v>
      </c>
      <c r="I139" s="94" t="s">
        <v>15</v>
      </c>
      <c r="J139" s="187" t="s">
        <v>15</v>
      </c>
      <c r="K139" s="94" t="s">
        <v>15</v>
      </c>
      <c r="L139" s="187" t="s">
        <v>15</v>
      </c>
      <c r="M139" s="31" t="s">
        <v>15</v>
      </c>
      <c r="N139" s="203" t="s">
        <v>15</v>
      </c>
      <c r="O139" s="94" t="s">
        <v>15</v>
      </c>
      <c r="P139" s="187" t="s">
        <v>15</v>
      </c>
      <c r="Q139" s="31" t="s">
        <v>15</v>
      </c>
      <c r="R139" s="203" t="s">
        <v>15</v>
      </c>
      <c r="S139" s="31" t="s">
        <v>15</v>
      </c>
      <c r="T139" s="187" t="s">
        <v>15</v>
      </c>
      <c r="U139" s="31" t="s">
        <v>15</v>
      </c>
      <c r="V139" s="187" t="s">
        <v>15</v>
      </c>
      <c r="W139" s="31" t="s">
        <v>15</v>
      </c>
      <c r="X139" s="187" t="s">
        <v>15</v>
      </c>
      <c r="Y139" s="31" t="s">
        <v>15</v>
      </c>
      <c r="Z139" s="187" t="s">
        <v>15</v>
      </c>
      <c r="AA139" s="31" t="s">
        <v>15</v>
      </c>
      <c r="AB139" s="187" t="s">
        <v>15</v>
      </c>
      <c r="AC139" s="94" t="s">
        <v>15</v>
      </c>
      <c r="AD139" s="187" t="s">
        <v>15</v>
      </c>
      <c r="AE139" s="192" t="s">
        <v>15</v>
      </c>
      <c r="AF139" s="203" t="s">
        <v>15</v>
      </c>
      <c r="AG139" s="31" t="s">
        <v>15</v>
      </c>
      <c r="AH139" s="187">
        <v>3</v>
      </c>
      <c r="AI139" s="31" t="s">
        <v>15</v>
      </c>
      <c r="AJ139" s="187" t="s">
        <v>15</v>
      </c>
      <c r="AK139" s="31">
        <v>2</v>
      </c>
      <c r="AL139" s="187" t="s">
        <v>15</v>
      </c>
      <c r="AM139" s="192" t="s">
        <v>15</v>
      </c>
      <c r="AN139" s="187" t="s">
        <v>15</v>
      </c>
      <c r="AO139" s="31" t="s">
        <v>15</v>
      </c>
      <c r="AP139" s="232" t="s">
        <v>15</v>
      </c>
      <c r="AQ139" s="113">
        <v>0</v>
      </c>
      <c r="AR139" s="114">
        <v>0</v>
      </c>
      <c r="AS139" s="114">
        <v>0</v>
      </c>
      <c r="AT139" s="114">
        <v>0</v>
      </c>
      <c r="AU139" s="114">
        <v>0</v>
      </c>
      <c r="AV139" s="35"/>
      <c r="AW139" s="35"/>
      <c r="AX139" s="105"/>
      <c r="AY139" s="200"/>
      <c r="AZ139" s="106"/>
      <c r="BA139" s="24"/>
      <c r="BB139" s="195"/>
      <c r="BC139" s="195"/>
      <c r="BD139" s="195"/>
      <c r="BE139" s="25"/>
      <c r="BF139" s="24"/>
      <c r="BG139" s="195"/>
      <c r="BH139" s="195"/>
      <c r="BI139" s="195"/>
      <c r="BJ139" s="25"/>
      <c r="BK139" s="24"/>
      <c r="BL139" s="195"/>
      <c r="BM139" s="195"/>
      <c r="BN139" s="195"/>
      <c r="BO139" s="25"/>
      <c r="BP139" s="24"/>
      <c r="BQ139" s="195"/>
      <c r="BR139" s="195"/>
      <c r="BS139" s="195"/>
      <c r="BT139" s="25"/>
      <c r="BU139" s="77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</row>
    <row r="140" spans="1:244" ht="16.5" customHeight="1" x14ac:dyDescent="0.35">
      <c r="A140" s="30">
        <v>135</v>
      </c>
      <c r="B140" s="30">
        <v>162</v>
      </c>
      <c r="C140" s="30">
        <f t="shared" si="14"/>
        <v>27</v>
      </c>
      <c r="D140" s="92" t="s">
        <v>917</v>
      </c>
      <c r="E140" s="93">
        <f t="shared" si="12"/>
        <v>5</v>
      </c>
      <c r="F140" s="93">
        <f t="shared" si="13"/>
        <v>2</v>
      </c>
      <c r="G140" s="94"/>
      <c r="H140" s="187" t="s">
        <v>15</v>
      </c>
      <c r="I140" s="94" t="s">
        <v>15</v>
      </c>
      <c r="J140" s="187" t="s">
        <v>15</v>
      </c>
      <c r="K140" s="94" t="s">
        <v>15</v>
      </c>
      <c r="L140" s="187" t="s">
        <v>15</v>
      </c>
      <c r="M140" s="31" t="s">
        <v>15</v>
      </c>
      <c r="N140" s="203" t="s">
        <v>15</v>
      </c>
      <c r="O140" s="94" t="s">
        <v>15</v>
      </c>
      <c r="P140" s="187" t="s">
        <v>15</v>
      </c>
      <c r="Q140" s="31" t="s">
        <v>15</v>
      </c>
      <c r="R140" s="203" t="s">
        <v>15</v>
      </c>
      <c r="S140" s="31" t="s">
        <v>15</v>
      </c>
      <c r="T140" s="187" t="s">
        <v>15</v>
      </c>
      <c r="U140" s="31" t="s">
        <v>15</v>
      </c>
      <c r="V140" s="187">
        <v>2</v>
      </c>
      <c r="W140" s="31" t="s">
        <v>15</v>
      </c>
      <c r="X140" s="187" t="s">
        <v>15</v>
      </c>
      <c r="Y140" s="31" t="s">
        <v>15</v>
      </c>
      <c r="Z140" s="187" t="s">
        <v>15</v>
      </c>
      <c r="AA140" s="31" t="s">
        <v>15</v>
      </c>
      <c r="AB140" s="187" t="s">
        <v>15</v>
      </c>
      <c r="AC140" s="94" t="s">
        <v>15</v>
      </c>
      <c r="AD140" s="187" t="s">
        <v>15</v>
      </c>
      <c r="AE140" s="192" t="s">
        <v>15</v>
      </c>
      <c r="AF140" s="203" t="s">
        <v>15</v>
      </c>
      <c r="AG140" s="31" t="s">
        <v>15</v>
      </c>
      <c r="AH140" s="187" t="s">
        <v>15</v>
      </c>
      <c r="AI140" s="31" t="s">
        <v>15</v>
      </c>
      <c r="AJ140" s="187">
        <v>3</v>
      </c>
      <c r="AK140" s="31" t="s">
        <v>15</v>
      </c>
      <c r="AL140" s="187" t="s">
        <v>15</v>
      </c>
      <c r="AM140" s="192" t="s">
        <v>15</v>
      </c>
      <c r="AN140" s="187" t="s">
        <v>15</v>
      </c>
      <c r="AO140" s="31" t="s">
        <v>15</v>
      </c>
      <c r="AP140" s="232" t="s">
        <v>15</v>
      </c>
      <c r="AQ140" s="113">
        <v>0</v>
      </c>
      <c r="AR140" s="114">
        <v>0</v>
      </c>
      <c r="AS140" s="114">
        <v>0</v>
      </c>
      <c r="AT140" s="114">
        <v>0</v>
      </c>
      <c r="AU140" s="114">
        <v>0</v>
      </c>
      <c r="AV140" s="35"/>
      <c r="AW140" s="35"/>
      <c r="AX140" s="105"/>
      <c r="AY140" s="200"/>
      <c r="AZ140" s="106"/>
      <c r="BA140" s="24"/>
      <c r="BB140" s="195"/>
      <c r="BC140" s="195"/>
      <c r="BD140" s="195"/>
      <c r="BE140" s="25"/>
      <c r="BF140" s="24"/>
      <c r="BG140" s="195"/>
      <c r="BH140" s="195"/>
      <c r="BI140" s="195"/>
      <c r="BJ140" s="25"/>
      <c r="BK140" s="24"/>
      <c r="BL140" s="195"/>
      <c r="BM140" s="195"/>
      <c r="BN140" s="195"/>
      <c r="BO140" s="25"/>
      <c r="BP140" s="24"/>
      <c r="BQ140" s="195"/>
      <c r="BR140" s="195"/>
      <c r="BS140" s="195"/>
      <c r="BT140" s="25"/>
      <c r="BU140" s="77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</row>
    <row r="141" spans="1:244" ht="16.5" customHeight="1" x14ac:dyDescent="0.35">
      <c r="A141" s="30">
        <v>136</v>
      </c>
      <c r="B141" s="30">
        <v>163</v>
      </c>
      <c r="C141" s="30">
        <f t="shared" si="14"/>
        <v>27</v>
      </c>
      <c r="D141" s="92" t="s">
        <v>1321</v>
      </c>
      <c r="E141" s="93">
        <f t="shared" si="12"/>
        <v>5</v>
      </c>
      <c r="F141" s="93">
        <f t="shared" si="13"/>
        <v>2</v>
      </c>
      <c r="G141" s="94"/>
      <c r="H141" s="187" t="s">
        <v>15</v>
      </c>
      <c r="I141" s="94" t="s">
        <v>15</v>
      </c>
      <c r="J141" s="187" t="s">
        <v>15</v>
      </c>
      <c r="K141" s="94" t="s">
        <v>15</v>
      </c>
      <c r="L141" s="187" t="s">
        <v>15</v>
      </c>
      <c r="M141" s="31" t="s">
        <v>15</v>
      </c>
      <c r="N141" s="203" t="s">
        <v>15</v>
      </c>
      <c r="O141" s="94" t="s">
        <v>15</v>
      </c>
      <c r="P141" s="187" t="s">
        <v>15</v>
      </c>
      <c r="Q141" s="31" t="s">
        <v>15</v>
      </c>
      <c r="R141" s="203">
        <v>1</v>
      </c>
      <c r="S141" s="31" t="s">
        <v>15</v>
      </c>
      <c r="T141" s="187" t="s">
        <v>15</v>
      </c>
      <c r="U141" s="31" t="s">
        <v>15</v>
      </c>
      <c r="V141" s="187" t="s">
        <v>15</v>
      </c>
      <c r="W141" s="31" t="s">
        <v>15</v>
      </c>
      <c r="X141" s="187" t="s">
        <v>15</v>
      </c>
      <c r="Y141" s="31" t="s">
        <v>15</v>
      </c>
      <c r="Z141" s="187" t="s">
        <v>15</v>
      </c>
      <c r="AA141" s="31" t="s">
        <v>15</v>
      </c>
      <c r="AB141" s="187" t="s">
        <v>15</v>
      </c>
      <c r="AC141" s="94" t="s">
        <v>15</v>
      </c>
      <c r="AD141" s="187" t="s">
        <v>15</v>
      </c>
      <c r="AE141" s="192" t="s">
        <v>15</v>
      </c>
      <c r="AF141" s="203" t="s">
        <v>15</v>
      </c>
      <c r="AG141" s="31" t="s">
        <v>15</v>
      </c>
      <c r="AH141" s="187" t="s">
        <v>15</v>
      </c>
      <c r="AI141" s="31" t="s">
        <v>15</v>
      </c>
      <c r="AJ141" s="187" t="s">
        <v>15</v>
      </c>
      <c r="AK141" s="31">
        <v>4</v>
      </c>
      <c r="AL141" s="187" t="s">
        <v>15</v>
      </c>
      <c r="AM141" s="192" t="s">
        <v>15</v>
      </c>
      <c r="AN141" s="187" t="s">
        <v>15</v>
      </c>
      <c r="AO141" s="31" t="s">
        <v>15</v>
      </c>
      <c r="AP141" s="232" t="s">
        <v>15</v>
      </c>
      <c r="AQ141" s="113">
        <v>0</v>
      </c>
      <c r="AR141" s="114">
        <v>0</v>
      </c>
      <c r="AS141" s="114">
        <v>0</v>
      </c>
      <c r="AT141" s="114">
        <v>0</v>
      </c>
      <c r="AU141" s="114">
        <v>0</v>
      </c>
      <c r="AV141" s="35"/>
      <c r="AW141" s="35"/>
      <c r="AX141" s="105"/>
      <c r="AY141" s="200"/>
      <c r="AZ141" s="106"/>
      <c r="BA141" s="24"/>
      <c r="BB141" s="195"/>
      <c r="BC141" s="195"/>
      <c r="BD141" s="195"/>
      <c r="BE141" s="25"/>
      <c r="BF141" s="24"/>
      <c r="BG141" s="195"/>
      <c r="BH141" s="195"/>
      <c r="BI141" s="195"/>
      <c r="BJ141" s="25"/>
      <c r="BK141" s="24"/>
      <c r="BL141" s="195"/>
      <c r="BM141" s="195"/>
      <c r="BN141" s="195"/>
      <c r="BO141" s="25"/>
      <c r="BP141" s="24"/>
      <c r="BQ141" s="195"/>
      <c r="BR141" s="195"/>
      <c r="BS141" s="195"/>
      <c r="BT141" s="25"/>
      <c r="BU141" s="77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</row>
    <row r="142" spans="1:244" ht="16.5" customHeight="1" x14ac:dyDescent="0.35">
      <c r="A142" s="30">
        <v>137</v>
      </c>
      <c r="B142" s="30">
        <v>139</v>
      </c>
      <c r="C142" s="30">
        <f t="shared" si="14"/>
        <v>2</v>
      </c>
      <c r="D142" s="92" t="s">
        <v>1016</v>
      </c>
      <c r="E142" s="93">
        <f t="shared" si="12"/>
        <v>4</v>
      </c>
      <c r="F142" s="93">
        <f t="shared" si="13"/>
        <v>1</v>
      </c>
      <c r="G142" s="94"/>
      <c r="H142" s="187" t="s">
        <v>15</v>
      </c>
      <c r="I142" s="94" t="s">
        <v>15</v>
      </c>
      <c r="J142" s="187" t="s">
        <v>15</v>
      </c>
      <c r="K142" s="94" t="s">
        <v>15</v>
      </c>
      <c r="L142" s="187" t="s">
        <v>15</v>
      </c>
      <c r="M142" s="31" t="s">
        <v>15</v>
      </c>
      <c r="N142" s="203" t="s">
        <v>15</v>
      </c>
      <c r="O142" s="94" t="s">
        <v>15</v>
      </c>
      <c r="P142" s="187" t="s">
        <v>15</v>
      </c>
      <c r="Q142" s="31" t="s">
        <v>15</v>
      </c>
      <c r="R142" s="203" t="s">
        <v>15</v>
      </c>
      <c r="S142" s="31" t="s">
        <v>15</v>
      </c>
      <c r="T142" s="187" t="s">
        <v>15</v>
      </c>
      <c r="U142" s="31" t="s">
        <v>15</v>
      </c>
      <c r="V142" s="187" t="s">
        <v>15</v>
      </c>
      <c r="W142" s="31" t="s">
        <v>15</v>
      </c>
      <c r="X142" s="187" t="s">
        <v>15</v>
      </c>
      <c r="Y142" s="31" t="s">
        <v>15</v>
      </c>
      <c r="Z142" s="187" t="s">
        <v>15</v>
      </c>
      <c r="AA142" s="31" t="s">
        <v>15</v>
      </c>
      <c r="AB142" s="187" t="s">
        <v>15</v>
      </c>
      <c r="AC142" s="94" t="s">
        <v>15</v>
      </c>
      <c r="AD142" s="187" t="s">
        <v>15</v>
      </c>
      <c r="AE142" s="192" t="s">
        <v>15</v>
      </c>
      <c r="AF142" s="203" t="s">
        <v>15</v>
      </c>
      <c r="AG142" s="31" t="s">
        <v>15</v>
      </c>
      <c r="AH142" s="187" t="s">
        <v>15</v>
      </c>
      <c r="AI142" s="31" t="s">
        <v>15</v>
      </c>
      <c r="AJ142" s="187" t="s">
        <v>15</v>
      </c>
      <c r="AK142" s="31" t="s">
        <v>15</v>
      </c>
      <c r="AL142" s="187" t="s">
        <v>15</v>
      </c>
      <c r="AM142" s="192" t="s">
        <v>15</v>
      </c>
      <c r="AN142" s="187" t="s">
        <v>15</v>
      </c>
      <c r="AO142" s="31">
        <v>4</v>
      </c>
      <c r="AP142" s="232" t="s">
        <v>15</v>
      </c>
      <c r="AQ142" s="113">
        <v>0</v>
      </c>
      <c r="AR142" s="114">
        <v>0</v>
      </c>
      <c r="AS142" s="114">
        <v>0</v>
      </c>
      <c r="AT142" s="114">
        <v>0</v>
      </c>
      <c r="AU142" s="114">
        <v>0</v>
      </c>
      <c r="AV142" s="35"/>
      <c r="AW142" s="35"/>
      <c r="AX142" s="105"/>
      <c r="AY142" s="200"/>
      <c r="AZ142" s="106"/>
      <c r="BA142" s="24"/>
      <c r="BB142" s="195"/>
      <c r="BC142" s="195"/>
      <c r="BD142" s="195"/>
      <c r="BE142" s="25"/>
      <c r="BF142" s="24"/>
      <c r="BG142" s="195"/>
      <c r="BH142" s="195"/>
      <c r="BI142" s="195"/>
      <c r="BJ142" s="25"/>
      <c r="BK142" s="24"/>
      <c r="BL142" s="195"/>
      <c r="BM142" s="195"/>
      <c r="BN142" s="195"/>
      <c r="BO142" s="25"/>
      <c r="BP142" s="24"/>
      <c r="BQ142" s="195"/>
      <c r="BR142" s="195"/>
      <c r="BS142" s="195"/>
      <c r="BT142" s="25"/>
      <c r="BU142" s="77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</row>
    <row r="143" spans="1:244" ht="16.5" customHeight="1" x14ac:dyDescent="0.35">
      <c r="A143" s="30">
        <v>138</v>
      </c>
      <c r="B143" s="30">
        <v>164</v>
      </c>
      <c r="C143" s="30">
        <f t="shared" si="14"/>
        <v>26</v>
      </c>
      <c r="D143" s="92" t="s">
        <v>921</v>
      </c>
      <c r="E143" s="93">
        <f t="shared" si="12"/>
        <v>4</v>
      </c>
      <c r="F143" s="93">
        <f t="shared" si="13"/>
        <v>1</v>
      </c>
      <c r="G143" s="94"/>
      <c r="H143" s="187" t="s">
        <v>15</v>
      </c>
      <c r="I143" s="94" t="s">
        <v>15</v>
      </c>
      <c r="J143" s="187" t="s">
        <v>15</v>
      </c>
      <c r="K143" s="94" t="s">
        <v>15</v>
      </c>
      <c r="L143" s="187" t="s">
        <v>15</v>
      </c>
      <c r="M143" s="31" t="s">
        <v>15</v>
      </c>
      <c r="N143" s="203" t="s">
        <v>15</v>
      </c>
      <c r="O143" s="94" t="s">
        <v>15</v>
      </c>
      <c r="P143" s="187" t="s">
        <v>15</v>
      </c>
      <c r="Q143" s="31">
        <v>4</v>
      </c>
      <c r="R143" s="203" t="s">
        <v>15</v>
      </c>
      <c r="S143" s="31" t="s">
        <v>15</v>
      </c>
      <c r="T143" s="187" t="s">
        <v>15</v>
      </c>
      <c r="U143" s="31" t="s">
        <v>15</v>
      </c>
      <c r="V143" s="187" t="s">
        <v>15</v>
      </c>
      <c r="W143" s="31" t="s">
        <v>15</v>
      </c>
      <c r="X143" s="187" t="s">
        <v>15</v>
      </c>
      <c r="Y143" s="31" t="s">
        <v>15</v>
      </c>
      <c r="Z143" s="187" t="s">
        <v>15</v>
      </c>
      <c r="AA143" s="31" t="s">
        <v>15</v>
      </c>
      <c r="AB143" s="187" t="s">
        <v>15</v>
      </c>
      <c r="AC143" s="94" t="s">
        <v>15</v>
      </c>
      <c r="AD143" s="187" t="s">
        <v>15</v>
      </c>
      <c r="AE143" s="192" t="s">
        <v>15</v>
      </c>
      <c r="AF143" s="203" t="s">
        <v>15</v>
      </c>
      <c r="AG143" s="31" t="s">
        <v>15</v>
      </c>
      <c r="AH143" s="187" t="s">
        <v>15</v>
      </c>
      <c r="AI143" s="31" t="s">
        <v>15</v>
      </c>
      <c r="AJ143" s="187" t="s">
        <v>15</v>
      </c>
      <c r="AK143" s="31" t="s">
        <v>15</v>
      </c>
      <c r="AL143" s="187" t="s">
        <v>15</v>
      </c>
      <c r="AM143" s="192" t="s">
        <v>15</v>
      </c>
      <c r="AN143" s="187" t="s">
        <v>15</v>
      </c>
      <c r="AO143" s="31" t="s">
        <v>15</v>
      </c>
      <c r="AP143" s="232" t="s">
        <v>15</v>
      </c>
      <c r="AQ143" s="113">
        <v>0</v>
      </c>
      <c r="AR143" s="114">
        <v>0</v>
      </c>
      <c r="AS143" s="114">
        <v>0</v>
      </c>
      <c r="AT143" s="114">
        <v>0</v>
      </c>
      <c r="AU143" s="114">
        <v>0</v>
      </c>
      <c r="AV143" s="35"/>
      <c r="AW143" s="35"/>
      <c r="AX143" s="105"/>
      <c r="AY143" s="200"/>
      <c r="AZ143" s="106"/>
      <c r="BA143" s="24"/>
      <c r="BB143" s="195"/>
      <c r="BC143" s="195"/>
      <c r="BD143" s="195"/>
      <c r="BE143" s="25"/>
      <c r="BF143" s="24"/>
      <c r="BG143" s="195"/>
      <c r="BH143" s="195"/>
      <c r="BI143" s="195"/>
      <c r="BJ143" s="25"/>
      <c r="BK143" s="24"/>
      <c r="BL143" s="195"/>
      <c r="BM143" s="195"/>
      <c r="BN143" s="195"/>
      <c r="BO143" s="25"/>
      <c r="BP143" s="24"/>
      <c r="BQ143" s="195"/>
      <c r="BR143" s="195"/>
      <c r="BS143" s="195"/>
      <c r="BT143" s="25"/>
      <c r="BU143" s="77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</row>
    <row r="144" spans="1:244" ht="16.5" customHeight="1" x14ac:dyDescent="0.35">
      <c r="A144" s="30">
        <v>139</v>
      </c>
      <c r="B144" s="30">
        <v>165</v>
      </c>
      <c r="C144" s="30">
        <f t="shared" si="14"/>
        <v>26</v>
      </c>
      <c r="D144" s="92" t="s">
        <v>491</v>
      </c>
      <c r="E144" s="93">
        <f t="shared" si="12"/>
        <v>4</v>
      </c>
      <c r="F144" s="93">
        <f t="shared" si="13"/>
        <v>1</v>
      </c>
      <c r="G144" s="94"/>
      <c r="H144" s="187" t="s">
        <v>15</v>
      </c>
      <c r="I144" s="94" t="s">
        <v>15</v>
      </c>
      <c r="J144" s="187" t="s">
        <v>15</v>
      </c>
      <c r="K144" s="94" t="s">
        <v>15</v>
      </c>
      <c r="L144" s="187" t="s">
        <v>15</v>
      </c>
      <c r="M144" s="31" t="s">
        <v>15</v>
      </c>
      <c r="N144" s="203" t="s">
        <v>15</v>
      </c>
      <c r="O144" s="94" t="s">
        <v>15</v>
      </c>
      <c r="P144" s="187" t="s">
        <v>15</v>
      </c>
      <c r="Q144" s="31" t="s">
        <v>15</v>
      </c>
      <c r="R144" s="203">
        <v>4</v>
      </c>
      <c r="S144" s="31" t="s">
        <v>15</v>
      </c>
      <c r="T144" s="187" t="s">
        <v>15</v>
      </c>
      <c r="U144" s="31" t="s">
        <v>15</v>
      </c>
      <c r="V144" s="187" t="s">
        <v>15</v>
      </c>
      <c r="W144" s="31" t="s">
        <v>15</v>
      </c>
      <c r="X144" s="187" t="s">
        <v>15</v>
      </c>
      <c r="Y144" s="31" t="s">
        <v>15</v>
      </c>
      <c r="Z144" s="187" t="s">
        <v>15</v>
      </c>
      <c r="AA144" s="31" t="s">
        <v>15</v>
      </c>
      <c r="AB144" s="187" t="s">
        <v>15</v>
      </c>
      <c r="AC144" s="94" t="s">
        <v>15</v>
      </c>
      <c r="AD144" s="187" t="s">
        <v>15</v>
      </c>
      <c r="AE144" s="192" t="s">
        <v>15</v>
      </c>
      <c r="AF144" s="203" t="s">
        <v>15</v>
      </c>
      <c r="AG144" s="31" t="s">
        <v>15</v>
      </c>
      <c r="AH144" s="187" t="s">
        <v>15</v>
      </c>
      <c r="AI144" s="31" t="s">
        <v>15</v>
      </c>
      <c r="AJ144" s="187" t="s">
        <v>15</v>
      </c>
      <c r="AK144" s="31" t="s">
        <v>15</v>
      </c>
      <c r="AL144" s="187" t="s">
        <v>15</v>
      </c>
      <c r="AM144" s="192" t="s">
        <v>15</v>
      </c>
      <c r="AN144" s="187" t="s">
        <v>15</v>
      </c>
      <c r="AO144" s="31" t="s">
        <v>15</v>
      </c>
      <c r="AP144" s="232" t="s">
        <v>15</v>
      </c>
      <c r="AQ144" s="113">
        <v>0</v>
      </c>
      <c r="AR144" s="114">
        <v>0</v>
      </c>
      <c r="AS144" s="114">
        <v>0</v>
      </c>
      <c r="AT144" s="114">
        <v>0</v>
      </c>
      <c r="AU144" s="114">
        <v>0</v>
      </c>
      <c r="AV144" s="35"/>
      <c r="AW144" s="35"/>
      <c r="AX144" s="105"/>
      <c r="AY144" s="200"/>
      <c r="AZ144" s="106"/>
      <c r="BA144" s="24"/>
      <c r="BB144" s="195"/>
      <c r="BC144" s="195"/>
      <c r="BD144" s="195"/>
      <c r="BE144" s="25"/>
      <c r="BF144" s="24"/>
      <c r="BG144" s="195"/>
      <c r="BH144" s="195"/>
      <c r="BI144" s="195"/>
      <c r="BJ144" s="25"/>
      <c r="BK144" s="24"/>
      <c r="BL144" s="195"/>
      <c r="BM144" s="195"/>
      <c r="BN144" s="195"/>
      <c r="BO144" s="25"/>
      <c r="BP144" s="24"/>
      <c r="BQ144" s="195"/>
      <c r="BR144" s="195"/>
      <c r="BS144" s="195"/>
      <c r="BT144" s="25"/>
      <c r="BU144" s="77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</row>
    <row r="145" spans="1:244" ht="16.5" customHeight="1" x14ac:dyDescent="0.35">
      <c r="A145" s="30">
        <v>140</v>
      </c>
      <c r="B145" s="30">
        <v>166</v>
      </c>
      <c r="C145" s="30">
        <f t="shared" si="14"/>
        <v>26</v>
      </c>
      <c r="D145" s="92" t="s">
        <v>813</v>
      </c>
      <c r="E145" s="93">
        <f t="shared" si="12"/>
        <v>4</v>
      </c>
      <c r="F145" s="93">
        <f t="shared" si="13"/>
        <v>1</v>
      </c>
      <c r="G145" s="94"/>
      <c r="H145" s="187" t="s">
        <v>15</v>
      </c>
      <c r="I145" s="94" t="s">
        <v>15</v>
      </c>
      <c r="J145" s="187" t="s">
        <v>15</v>
      </c>
      <c r="K145" s="94" t="s">
        <v>15</v>
      </c>
      <c r="L145" s="187" t="s">
        <v>15</v>
      </c>
      <c r="M145" s="31" t="s">
        <v>15</v>
      </c>
      <c r="N145" s="203" t="s">
        <v>15</v>
      </c>
      <c r="O145" s="94" t="s">
        <v>15</v>
      </c>
      <c r="P145" s="187" t="s">
        <v>15</v>
      </c>
      <c r="Q145" s="31" t="s">
        <v>15</v>
      </c>
      <c r="R145" s="203" t="s">
        <v>15</v>
      </c>
      <c r="S145" s="31" t="s">
        <v>15</v>
      </c>
      <c r="T145" s="187" t="s">
        <v>15</v>
      </c>
      <c r="U145" s="31" t="s">
        <v>15</v>
      </c>
      <c r="V145" s="187" t="s">
        <v>15</v>
      </c>
      <c r="W145" s="31" t="s">
        <v>15</v>
      </c>
      <c r="X145" s="187" t="s">
        <v>15</v>
      </c>
      <c r="Y145" s="31" t="s">
        <v>15</v>
      </c>
      <c r="Z145" s="187" t="s">
        <v>15</v>
      </c>
      <c r="AA145" s="31" t="s">
        <v>15</v>
      </c>
      <c r="AB145" s="187" t="s">
        <v>15</v>
      </c>
      <c r="AC145" s="94">
        <v>4</v>
      </c>
      <c r="AD145" s="187" t="s">
        <v>15</v>
      </c>
      <c r="AE145" s="192" t="s">
        <v>15</v>
      </c>
      <c r="AF145" s="203" t="s">
        <v>15</v>
      </c>
      <c r="AG145" s="31" t="s">
        <v>15</v>
      </c>
      <c r="AH145" s="187" t="s">
        <v>15</v>
      </c>
      <c r="AI145" s="31" t="s">
        <v>15</v>
      </c>
      <c r="AJ145" s="187" t="s">
        <v>15</v>
      </c>
      <c r="AK145" s="31" t="s">
        <v>15</v>
      </c>
      <c r="AL145" s="187" t="s">
        <v>15</v>
      </c>
      <c r="AM145" s="192" t="s">
        <v>15</v>
      </c>
      <c r="AN145" s="187" t="s">
        <v>15</v>
      </c>
      <c r="AO145" s="31" t="s">
        <v>15</v>
      </c>
      <c r="AP145" s="232" t="s">
        <v>15</v>
      </c>
      <c r="AQ145" s="113">
        <v>0</v>
      </c>
      <c r="AR145" s="114">
        <v>0</v>
      </c>
      <c r="AS145" s="114">
        <v>0</v>
      </c>
      <c r="AT145" s="114">
        <v>0</v>
      </c>
      <c r="AU145" s="114">
        <v>0</v>
      </c>
      <c r="AV145" s="35"/>
      <c r="AW145" s="35"/>
      <c r="AX145" s="105"/>
      <c r="AY145" s="200"/>
      <c r="AZ145" s="106"/>
      <c r="BA145" s="24"/>
      <c r="BB145" s="195"/>
      <c r="BC145" s="195"/>
      <c r="BD145" s="195"/>
      <c r="BE145" s="25"/>
      <c r="BF145" s="24"/>
      <c r="BG145" s="195"/>
      <c r="BH145" s="195"/>
      <c r="BI145" s="195"/>
      <c r="BJ145" s="25"/>
      <c r="BK145" s="24"/>
      <c r="BL145" s="195"/>
      <c r="BM145" s="195"/>
      <c r="BN145" s="195"/>
      <c r="BO145" s="25"/>
      <c r="BP145" s="24"/>
      <c r="BQ145" s="195"/>
      <c r="BR145" s="195"/>
      <c r="BS145" s="195"/>
      <c r="BT145" s="25"/>
      <c r="BU145" s="77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</row>
    <row r="146" spans="1:244" ht="16.5" customHeight="1" x14ac:dyDescent="0.35">
      <c r="A146" s="30">
        <v>141</v>
      </c>
      <c r="B146" s="30">
        <v>168</v>
      </c>
      <c r="C146" s="30">
        <f t="shared" si="14"/>
        <v>27</v>
      </c>
      <c r="D146" s="92" t="s">
        <v>722</v>
      </c>
      <c r="E146" s="93">
        <f t="shared" si="12"/>
        <v>4</v>
      </c>
      <c r="F146" s="93">
        <f t="shared" si="13"/>
        <v>1</v>
      </c>
      <c r="G146" s="94"/>
      <c r="H146" s="187" t="s">
        <v>15</v>
      </c>
      <c r="I146" s="94" t="s">
        <v>15</v>
      </c>
      <c r="J146" s="187" t="s">
        <v>15</v>
      </c>
      <c r="K146" s="94" t="s">
        <v>15</v>
      </c>
      <c r="L146" s="187" t="s">
        <v>15</v>
      </c>
      <c r="M146" s="31" t="s">
        <v>15</v>
      </c>
      <c r="N146" s="203" t="s">
        <v>15</v>
      </c>
      <c r="O146" s="94" t="s">
        <v>15</v>
      </c>
      <c r="P146" s="187" t="s">
        <v>15</v>
      </c>
      <c r="Q146" s="31" t="s">
        <v>15</v>
      </c>
      <c r="R146" s="203" t="s">
        <v>15</v>
      </c>
      <c r="S146" s="31" t="s">
        <v>15</v>
      </c>
      <c r="T146" s="187" t="s">
        <v>15</v>
      </c>
      <c r="U146" s="31" t="s">
        <v>15</v>
      </c>
      <c r="V146" s="187" t="s">
        <v>15</v>
      </c>
      <c r="W146" s="31" t="s">
        <v>15</v>
      </c>
      <c r="X146" s="187" t="s">
        <v>15</v>
      </c>
      <c r="Y146" s="31" t="s">
        <v>15</v>
      </c>
      <c r="Z146" s="187" t="s">
        <v>15</v>
      </c>
      <c r="AA146" s="31" t="s">
        <v>15</v>
      </c>
      <c r="AB146" s="187" t="s">
        <v>15</v>
      </c>
      <c r="AC146" s="94" t="s">
        <v>15</v>
      </c>
      <c r="AD146" s="187" t="s">
        <v>15</v>
      </c>
      <c r="AE146" s="192" t="s">
        <v>15</v>
      </c>
      <c r="AF146" s="203" t="s">
        <v>15</v>
      </c>
      <c r="AG146" s="31">
        <v>4</v>
      </c>
      <c r="AH146" s="187" t="s">
        <v>15</v>
      </c>
      <c r="AI146" s="31" t="s">
        <v>15</v>
      </c>
      <c r="AJ146" s="187" t="s">
        <v>15</v>
      </c>
      <c r="AK146" s="31" t="s">
        <v>15</v>
      </c>
      <c r="AL146" s="187" t="s">
        <v>15</v>
      </c>
      <c r="AM146" s="192" t="s">
        <v>15</v>
      </c>
      <c r="AN146" s="187" t="s">
        <v>15</v>
      </c>
      <c r="AO146" s="31" t="s">
        <v>15</v>
      </c>
      <c r="AP146" s="232" t="s">
        <v>15</v>
      </c>
      <c r="AQ146" s="113">
        <v>0</v>
      </c>
      <c r="AR146" s="114">
        <v>0</v>
      </c>
      <c r="AS146" s="114">
        <v>0</v>
      </c>
      <c r="AT146" s="114">
        <v>0</v>
      </c>
      <c r="AU146" s="114">
        <v>0</v>
      </c>
      <c r="AV146" s="35"/>
      <c r="AW146" s="35"/>
      <c r="AX146" s="105"/>
      <c r="AY146" s="200"/>
      <c r="AZ146" s="106"/>
      <c r="BA146" s="24"/>
      <c r="BB146" s="195"/>
      <c r="BC146" s="195"/>
      <c r="BD146" s="195"/>
      <c r="BE146" s="25"/>
      <c r="BF146" s="24"/>
      <c r="BG146" s="195"/>
      <c r="BH146" s="195"/>
      <c r="BI146" s="195"/>
      <c r="BJ146" s="25"/>
      <c r="BK146" s="24"/>
      <c r="BL146" s="195"/>
      <c r="BM146" s="195"/>
      <c r="BN146" s="195"/>
      <c r="BO146" s="25"/>
      <c r="BP146" s="24"/>
      <c r="BQ146" s="195"/>
      <c r="BR146" s="195"/>
      <c r="BS146" s="195"/>
      <c r="BT146" s="25"/>
      <c r="BU146" s="77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</row>
    <row r="147" spans="1:244" ht="16.5" customHeight="1" x14ac:dyDescent="0.35">
      <c r="A147" s="30">
        <v>142</v>
      </c>
      <c r="B147" s="30">
        <v>171</v>
      </c>
      <c r="C147" s="30">
        <f t="shared" si="14"/>
        <v>29</v>
      </c>
      <c r="D147" s="92" t="s">
        <v>1242</v>
      </c>
      <c r="E147" s="93">
        <f t="shared" si="12"/>
        <v>4</v>
      </c>
      <c r="F147" s="93">
        <f t="shared" si="13"/>
        <v>1</v>
      </c>
      <c r="G147" s="94"/>
      <c r="H147" s="187" t="s">
        <v>15</v>
      </c>
      <c r="I147" s="94" t="s">
        <v>15</v>
      </c>
      <c r="J147" s="187" t="s">
        <v>15</v>
      </c>
      <c r="K147" s="94" t="s">
        <v>15</v>
      </c>
      <c r="L147" s="187" t="s">
        <v>15</v>
      </c>
      <c r="M147" s="31" t="s">
        <v>15</v>
      </c>
      <c r="N147" s="203" t="s">
        <v>15</v>
      </c>
      <c r="O147" s="94" t="s">
        <v>15</v>
      </c>
      <c r="P147" s="187" t="s">
        <v>15</v>
      </c>
      <c r="Q147" s="31" t="s">
        <v>15</v>
      </c>
      <c r="R147" s="203" t="s">
        <v>15</v>
      </c>
      <c r="S147" s="31" t="s">
        <v>15</v>
      </c>
      <c r="T147" s="187" t="s">
        <v>15</v>
      </c>
      <c r="U147" s="31" t="s">
        <v>15</v>
      </c>
      <c r="V147" s="187" t="s">
        <v>15</v>
      </c>
      <c r="W147" s="31" t="s">
        <v>15</v>
      </c>
      <c r="X147" s="187" t="s">
        <v>15</v>
      </c>
      <c r="Y147" s="31" t="s">
        <v>15</v>
      </c>
      <c r="Z147" s="187" t="s">
        <v>15</v>
      </c>
      <c r="AA147" s="31" t="s">
        <v>15</v>
      </c>
      <c r="AB147" s="187" t="s">
        <v>15</v>
      </c>
      <c r="AC147" s="94" t="s">
        <v>15</v>
      </c>
      <c r="AD147" s="187" t="s">
        <v>15</v>
      </c>
      <c r="AE147" s="192" t="s">
        <v>15</v>
      </c>
      <c r="AF147" s="203" t="s">
        <v>15</v>
      </c>
      <c r="AG147" s="31" t="s">
        <v>15</v>
      </c>
      <c r="AH147" s="187" t="s">
        <v>15</v>
      </c>
      <c r="AI147" s="31">
        <v>4</v>
      </c>
      <c r="AJ147" s="187" t="s">
        <v>15</v>
      </c>
      <c r="AK147" s="31" t="s">
        <v>15</v>
      </c>
      <c r="AL147" s="187" t="s">
        <v>15</v>
      </c>
      <c r="AM147" s="192" t="s">
        <v>15</v>
      </c>
      <c r="AN147" s="187" t="s">
        <v>15</v>
      </c>
      <c r="AO147" s="31" t="s">
        <v>15</v>
      </c>
      <c r="AP147" s="232" t="s">
        <v>15</v>
      </c>
      <c r="AQ147" s="113">
        <v>0</v>
      </c>
      <c r="AR147" s="114">
        <v>0</v>
      </c>
      <c r="AS147" s="114">
        <v>0</v>
      </c>
      <c r="AT147" s="114">
        <v>0</v>
      </c>
      <c r="AU147" s="114">
        <v>0</v>
      </c>
      <c r="AV147" s="35"/>
      <c r="AW147" s="35"/>
      <c r="AX147" s="105"/>
      <c r="AY147" s="200"/>
      <c r="AZ147" s="106"/>
      <c r="BA147" s="24"/>
      <c r="BB147" s="195"/>
      <c r="BC147" s="195"/>
      <c r="BD147" s="195"/>
      <c r="BE147" s="25"/>
      <c r="BF147" s="24"/>
      <c r="BG147" s="195"/>
      <c r="BH147" s="195"/>
      <c r="BI147" s="195"/>
      <c r="BJ147" s="25"/>
      <c r="BK147" s="24"/>
      <c r="BL147" s="195"/>
      <c r="BM147" s="195"/>
      <c r="BN147" s="195"/>
      <c r="BO147" s="25"/>
      <c r="BP147" s="24"/>
      <c r="BQ147" s="195"/>
      <c r="BR147" s="195"/>
      <c r="BS147" s="195"/>
      <c r="BT147" s="25"/>
      <c r="BU147" s="77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</row>
    <row r="148" spans="1:244" ht="16.5" customHeight="1" x14ac:dyDescent="0.35">
      <c r="A148" s="30">
        <v>143</v>
      </c>
      <c r="B148" s="30">
        <v>172</v>
      </c>
      <c r="C148" s="30">
        <f t="shared" si="14"/>
        <v>29</v>
      </c>
      <c r="D148" s="92" t="s">
        <v>1451</v>
      </c>
      <c r="E148" s="93">
        <f t="shared" si="12"/>
        <v>4</v>
      </c>
      <c r="F148" s="93">
        <f t="shared" si="13"/>
        <v>1</v>
      </c>
      <c r="G148" s="94"/>
      <c r="H148" s="187" t="s">
        <v>15</v>
      </c>
      <c r="I148" s="94" t="s">
        <v>15</v>
      </c>
      <c r="J148" s="187" t="s">
        <v>15</v>
      </c>
      <c r="K148" s="94" t="s">
        <v>15</v>
      </c>
      <c r="L148" s="187" t="s">
        <v>15</v>
      </c>
      <c r="M148" s="31" t="s">
        <v>15</v>
      </c>
      <c r="N148" s="203" t="s">
        <v>15</v>
      </c>
      <c r="O148" s="94" t="s">
        <v>15</v>
      </c>
      <c r="P148" s="187" t="s">
        <v>15</v>
      </c>
      <c r="Q148" s="31" t="s">
        <v>15</v>
      </c>
      <c r="R148" s="203" t="s">
        <v>15</v>
      </c>
      <c r="S148" s="31" t="s">
        <v>15</v>
      </c>
      <c r="T148" s="187" t="s">
        <v>15</v>
      </c>
      <c r="U148" s="31" t="s">
        <v>15</v>
      </c>
      <c r="V148" s="187" t="s">
        <v>15</v>
      </c>
      <c r="W148" s="31" t="s">
        <v>15</v>
      </c>
      <c r="X148" s="187" t="s">
        <v>15</v>
      </c>
      <c r="Y148" s="31" t="s">
        <v>15</v>
      </c>
      <c r="Z148" s="187" t="s">
        <v>15</v>
      </c>
      <c r="AA148" s="31" t="s">
        <v>15</v>
      </c>
      <c r="AB148" s="187" t="s">
        <v>15</v>
      </c>
      <c r="AC148" s="94" t="s">
        <v>15</v>
      </c>
      <c r="AD148" s="187" t="s">
        <v>15</v>
      </c>
      <c r="AE148" s="192" t="s">
        <v>15</v>
      </c>
      <c r="AF148" s="203" t="s">
        <v>15</v>
      </c>
      <c r="AG148" s="31" t="s">
        <v>15</v>
      </c>
      <c r="AH148" s="187" t="s">
        <v>15</v>
      </c>
      <c r="AI148" s="31" t="s">
        <v>15</v>
      </c>
      <c r="AJ148" s="187" t="s">
        <v>15</v>
      </c>
      <c r="AK148" s="31" t="s">
        <v>15</v>
      </c>
      <c r="AL148" s="187" t="s">
        <v>15</v>
      </c>
      <c r="AM148" s="192">
        <v>4</v>
      </c>
      <c r="AN148" s="187" t="s">
        <v>15</v>
      </c>
      <c r="AO148" s="31" t="s">
        <v>15</v>
      </c>
      <c r="AP148" s="232" t="s">
        <v>15</v>
      </c>
      <c r="AQ148" s="113">
        <v>0</v>
      </c>
      <c r="AR148" s="114">
        <v>0</v>
      </c>
      <c r="AS148" s="114">
        <v>0</v>
      </c>
      <c r="AT148" s="114">
        <v>0</v>
      </c>
      <c r="AU148" s="114">
        <v>0</v>
      </c>
      <c r="AV148" s="35"/>
      <c r="AW148" s="35"/>
      <c r="AX148" s="105"/>
      <c r="AY148" s="200"/>
      <c r="AZ148" s="106"/>
      <c r="BA148" s="24"/>
      <c r="BB148" s="195"/>
      <c r="BC148" s="195"/>
      <c r="BD148" s="195"/>
      <c r="BE148" s="25"/>
      <c r="BF148" s="24"/>
      <c r="BG148" s="195"/>
      <c r="BH148" s="195"/>
      <c r="BI148" s="195"/>
      <c r="BJ148" s="25"/>
      <c r="BK148" s="24"/>
      <c r="BL148" s="195"/>
      <c r="BM148" s="195"/>
      <c r="BN148" s="195"/>
      <c r="BO148" s="25"/>
      <c r="BP148" s="24"/>
      <c r="BQ148" s="195"/>
      <c r="BR148" s="195"/>
      <c r="BS148" s="195"/>
      <c r="BT148" s="25"/>
      <c r="BU148" s="77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</row>
    <row r="149" spans="1:244" ht="16.5" customHeight="1" x14ac:dyDescent="0.35">
      <c r="A149" s="30">
        <v>144</v>
      </c>
      <c r="B149" s="30">
        <v>173</v>
      </c>
      <c r="C149" s="30">
        <f t="shared" si="14"/>
        <v>29</v>
      </c>
      <c r="D149" s="92" t="s">
        <v>1032</v>
      </c>
      <c r="E149" s="93">
        <f t="shared" si="12"/>
        <v>4</v>
      </c>
      <c r="F149" s="93">
        <f t="shared" si="13"/>
        <v>1</v>
      </c>
      <c r="G149" s="94"/>
      <c r="H149" s="187" t="s">
        <v>15</v>
      </c>
      <c r="I149" s="94" t="s">
        <v>15</v>
      </c>
      <c r="J149" s="187" t="s">
        <v>15</v>
      </c>
      <c r="K149" s="94" t="s">
        <v>15</v>
      </c>
      <c r="L149" s="187" t="s">
        <v>15</v>
      </c>
      <c r="M149" s="31" t="s">
        <v>15</v>
      </c>
      <c r="N149" s="203" t="s">
        <v>15</v>
      </c>
      <c r="O149" s="94" t="s">
        <v>15</v>
      </c>
      <c r="P149" s="187" t="s">
        <v>15</v>
      </c>
      <c r="Q149" s="31" t="s">
        <v>15</v>
      </c>
      <c r="R149" s="203" t="s">
        <v>15</v>
      </c>
      <c r="S149" s="31" t="s">
        <v>15</v>
      </c>
      <c r="T149" s="187" t="s">
        <v>15</v>
      </c>
      <c r="U149" s="31">
        <v>4</v>
      </c>
      <c r="V149" s="187" t="s">
        <v>15</v>
      </c>
      <c r="W149" s="31" t="s">
        <v>15</v>
      </c>
      <c r="X149" s="187" t="s">
        <v>15</v>
      </c>
      <c r="Y149" s="31" t="s">
        <v>15</v>
      </c>
      <c r="Z149" s="187" t="s">
        <v>15</v>
      </c>
      <c r="AA149" s="31" t="s">
        <v>15</v>
      </c>
      <c r="AB149" s="187" t="s">
        <v>15</v>
      </c>
      <c r="AC149" s="94" t="s">
        <v>15</v>
      </c>
      <c r="AD149" s="187" t="s">
        <v>15</v>
      </c>
      <c r="AE149" s="192" t="s">
        <v>15</v>
      </c>
      <c r="AF149" s="203" t="s">
        <v>15</v>
      </c>
      <c r="AG149" s="31" t="s">
        <v>15</v>
      </c>
      <c r="AH149" s="187" t="s">
        <v>15</v>
      </c>
      <c r="AI149" s="31" t="s">
        <v>15</v>
      </c>
      <c r="AJ149" s="187" t="s">
        <v>15</v>
      </c>
      <c r="AK149" s="31" t="s">
        <v>15</v>
      </c>
      <c r="AL149" s="187" t="s">
        <v>15</v>
      </c>
      <c r="AM149" s="192" t="s">
        <v>15</v>
      </c>
      <c r="AN149" s="187" t="s">
        <v>15</v>
      </c>
      <c r="AO149" s="31" t="s">
        <v>15</v>
      </c>
      <c r="AP149" s="232" t="s">
        <v>15</v>
      </c>
      <c r="AQ149" s="113">
        <v>0</v>
      </c>
      <c r="AR149" s="114">
        <v>0</v>
      </c>
      <c r="AS149" s="114">
        <v>0</v>
      </c>
      <c r="AT149" s="114">
        <v>0</v>
      </c>
      <c r="AU149" s="114">
        <v>0</v>
      </c>
      <c r="AV149" s="35"/>
      <c r="AW149" s="35"/>
      <c r="AX149" s="105"/>
      <c r="AY149" s="200"/>
      <c r="AZ149" s="106"/>
      <c r="BA149" s="24"/>
      <c r="BB149" s="195"/>
      <c r="BC149" s="195"/>
      <c r="BD149" s="195"/>
      <c r="BE149" s="25"/>
      <c r="BF149" s="24"/>
      <c r="BG149" s="195"/>
      <c r="BH149" s="195"/>
      <c r="BI149" s="195"/>
      <c r="BJ149" s="25"/>
      <c r="BK149" s="24"/>
      <c r="BL149" s="195"/>
      <c r="BM149" s="195"/>
      <c r="BN149" s="195"/>
      <c r="BO149" s="25"/>
      <c r="BP149" s="24"/>
      <c r="BQ149" s="195"/>
      <c r="BR149" s="195"/>
      <c r="BS149" s="195"/>
      <c r="BT149" s="25"/>
      <c r="BU149" s="77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</row>
    <row r="150" spans="1:244" ht="16.5" customHeight="1" x14ac:dyDescent="0.35">
      <c r="A150" s="30">
        <v>145</v>
      </c>
      <c r="B150" s="30">
        <v>174</v>
      </c>
      <c r="C150" s="30">
        <f t="shared" si="14"/>
        <v>29</v>
      </c>
      <c r="D150" s="92" t="s">
        <v>1719</v>
      </c>
      <c r="E150" s="93">
        <f t="shared" si="12"/>
        <v>4</v>
      </c>
      <c r="F150" s="93">
        <f t="shared" si="13"/>
        <v>1</v>
      </c>
      <c r="G150" s="94"/>
      <c r="H150" s="187" t="s">
        <v>15</v>
      </c>
      <c r="I150" s="94" t="s">
        <v>15</v>
      </c>
      <c r="J150" s="187" t="s">
        <v>15</v>
      </c>
      <c r="K150" s="94" t="s">
        <v>15</v>
      </c>
      <c r="L150" s="187" t="s">
        <v>15</v>
      </c>
      <c r="M150" s="31" t="s">
        <v>15</v>
      </c>
      <c r="N150" s="203" t="s">
        <v>15</v>
      </c>
      <c r="O150" s="94" t="s">
        <v>15</v>
      </c>
      <c r="P150" s="187" t="s">
        <v>15</v>
      </c>
      <c r="Q150" s="31" t="s">
        <v>15</v>
      </c>
      <c r="R150" s="203" t="s">
        <v>15</v>
      </c>
      <c r="S150" s="31" t="s">
        <v>15</v>
      </c>
      <c r="T150" s="187" t="s">
        <v>15</v>
      </c>
      <c r="U150" s="31" t="s">
        <v>15</v>
      </c>
      <c r="V150" s="187" t="s">
        <v>15</v>
      </c>
      <c r="W150" s="31">
        <v>4</v>
      </c>
      <c r="X150" s="187" t="s">
        <v>15</v>
      </c>
      <c r="Y150" s="31" t="s">
        <v>15</v>
      </c>
      <c r="Z150" s="187" t="s">
        <v>15</v>
      </c>
      <c r="AA150" s="31" t="s">
        <v>15</v>
      </c>
      <c r="AB150" s="187" t="s">
        <v>15</v>
      </c>
      <c r="AC150" s="94" t="s">
        <v>15</v>
      </c>
      <c r="AD150" s="187" t="s">
        <v>15</v>
      </c>
      <c r="AE150" s="192" t="s">
        <v>15</v>
      </c>
      <c r="AF150" s="203" t="s">
        <v>15</v>
      </c>
      <c r="AG150" s="31" t="s">
        <v>15</v>
      </c>
      <c r="AH150" s="187" t="s">
        <v>15</v>
      </c>
      <c r="AI150" s="31" t="s">
        <v>15</v>
      </c>
      <c r="AJ150" s="187" t="s">
        <v>15</v>
      </c>
      <c r="AK150" s="31" t="s">
        <v>15</v>
      </c>
      <c r="AL150" s="187" t="s">
        <v>15</v>
      </c>
      <c r="AM150" s="192" t="s">
        <v>15</v>
      </c>
      <c r="AN150" s="187" t="s">
        <v>15</v>
      </c>
      <c r="AO150" s="31" t="s">
        <v>15</v>
      </c>
      <c r="AP150" s="232" t="s">
        <v>15</v>
      </c>
      <c r="AQ150" s="113">
        <v>0</v>
      </c>
      <c r="AR150" s="114">
        <v>0</v>
      </c>
      <c r="AS150" s="114">
        <v>0</v>
      </c>
      <c r="AT150" s="114">
        <v>0</v>
      </c>
      <c r="AU150" s="114">
        <v>0</v>
      </c>
      <c r="AV150" s="35"/>
      <c r="AW150" s="35"/>
      <c r="AX150" s="105"/>
      <c r="AY150" s="200"/>
      <c r="AZ150" s="106"/>
      <c r="BA150" s="24"/>
      <c r="BB150" s="195"/>
      <c r="BC150" s="195"/>
      <c r="BD150" s="195"/>
      <c r="BE150" s="25"/>
      <c r="BF150" s="24"/>
      <c r="BG150" s="195"/>
      <c r="BH150" s="195"/>
      <c r="BI150" s="195"/>
      <c r="BJ150" s="25"/>
      <c r="BK150" s="24"/>
      <c r="BL150" s="195"/>
      <c r="BM150" s="195"/>
      <c r="BN150" s="195"/>
      <c r="BO150" s="25"/>
      <c r="BP150" s="24"/>
      <c r="BQ150" s="195"/>
      <c r="BR150" s="195"/>
      <c r="BS150" s="195"/>
      <c r="BT150" s="25"/>
      <c r="BU150" s="77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  <c r="II150" s="183"/>
      <c r="IJ150" s="183"/>
    </row>
    <row r="151" spans="1:244" ht="16.5" customHeight="1" x14ac:dyDescent="0.35">
      <c r="A151" s="30">
        <v>146</v>
      </c>
      <c r="B151" s="30">
        <v>175</v>
      </c>
      <c r="C151" s="30">
        <f t="shared" si="14"/>
        <v>29</v>
      </c>
      <c r="D151" s="92" t="s">
        <v>1810</v>
      </c>
      <c r="E151" s="93">
        <f t="shared" si="12"/>
        <v>4</v>
      </c>
      <c r="F151" s="93">
        <f t="shared" si="13"/>
        <v>1</v>
      </c>
      <c r="G151" s="94"/>
      <c r="H151" s="187" t="s">
        <v>15</v>
      </c>
      <c r="I151" s="94" t="s">
        <v>15</v>
      </c>
      <c r="J151" s="187" t="s">
        <v>15</v>
      </c>
      <c r="K151" s="94" t="s">
        <v>15</v>
      </c>
      <c r="L151" s="187" t="s">
        <v>15</v>
      </c>
      <c r="M151" s="31" t="s">
        <v>15</v>
      </c>
      <c r="N151" s="203" t="s">
        <v>15</v>
      </c>
      <c r="O151" s="94" t="s">
        <v>15</v>
      </c>
      <c r="P151" s="187" t="s">
        <v>15</v>
      </c>
      <c r="Q151" s="31" t="s">
        <v>15</v>
      </c>
      <c r="R151" s="203" t="s">
        <v>15</v>
      </c>
      <c r="S151" s="31" t="s">
        <v>15</v>
      </c>
      <c r="T151" s="187">
        <v>4</v>
      </c>
      <c r="U151" s="31" t="s">
        <v>15</v>
      </c>
      <c r="V151" s="187" t="s">
        <v>15</v>
      </c>
      <c r="W151" s="31" t="s">
        <v>15</v>
      </c>
      <c r="X151" s="187" t="s">
        <v>15</v>
      </c>
      <c r="Y151" s="31" t="s">
        <v>15</v>
      </c>
      <c r="Z151" s="187" t="s">
        <v>15</v>
      </c>
      <c r="AA151" s="31" t="s">
        <v>15</v>
      </c>
      <c r="AB151" s="187" t="s">
        <v>15</v>
      </c>
      <c r="AC151" s="94" t="s">
        <v>15</v>
      </c>
      <c r="AD151" s="187" t="s">
        <v>15</v>
      </c>
      <c r="AE151" s="192" t="s">
        <v>15</v>
      </c>
      <c r="AF151" s="203" t="s">
        <v>15</v>
      </c>
      <c r="AG151" s="31" t="s">
        <v>15</v>
      </c>
      <c r="AH151" s="187" t="s">
        <v>15</v>
      </c>
      <c r="AI151" s="31" t="s">
        <v>15</v>
      </c>
      <c r="AJ151" s="187" t="s">
        <v>15</v>
      </c>
      <c r="AK151" s="31" t="s">
        <v>15</v>
      </c>
      <c r="AL151" s="187" t="s">
        <v>15</v>
      </c>
      <c r="AM151" s="192" t="s">
        <v>15</v>
      </c>
      <c r="AN151" s="187" t="s">
        <v>15</v>
      </c>
      <c r="AO151" s="31" t="s">
        <v>15</v>
      </c>
      <c r="AP151" s="232" t="s">
        <v>15</v>
      </c>
      <c r="AQ151" s="113">
        <v>0</v>
      </c>
      <c r="AR151" s="114">
        <v>0</v>
      </c>
      <c r="AS151" s="114">
        <v>0</v>
      </c>
      <c r="AT151" s="114">
        <v>0</v>
      </c>
      <c r="AU151" s="114">
        <v>0</v>
      </c>
      <c r="AV151" s="35"/>
      <c r="AW151" s="35"/>
      <c r="AX151" s="105"/>
      <c r="AY151" s="200"/>
      <c r="AZ151" s="106"/>
      <c r="BA151" s="24"/>
      <c r="BB151" s="195"/>
      <c r="BC151" s="195"/>
      <c r="BD151" s="195"/>
      <c r="BE151" s="25"/>
      <c r="BF151" s="24"/>
      <c r="BG151" s="195"/>
      <c r="BH151" s="195"/>
      <c r="BI151" s="195"/>
      <c r="BJ151" s="25"/>
      <c r="BK151" s="24"/>
      <c r="BL151" s="195"/>
      <c r="BM151" s="195"/>
      <c r="BN151" s="195"/>
      <c r="BO151" s="25"/>
      <c r="BP151" s="24"/>
      <c r="BQ151" s="195"/>
      <c r="BR151" s="195"/>
      <c r="BS151" s="195"/>
      <c r="BT151" s="25"/>
      <c r="BU151" s="77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  <c r="II151" s="183"/>
      <c r="IJ151" s="183"/>
    </row>
    <row r="152" spans="1:244" ht="16.5" customHeight="1" x14ac:dyDescent="0.35">
      <c r="A152" s="30">
        <v>147</v>
      </c>
      <c r="B152" s="30">
        <v>177</v>
      </c>
      <c r="C152" s="30">
        <f t="shared" si="14"/>
        <v>30</v>
      </c>
      <c r="D152" s="92" t="s">
        <v>1950</v>
      </c>
      <c r="E152" s="93">
        <f t="shared" si="12"/>
        <v>4</v>
      </c>
      <c r="F152" s="93">
        <f t="shared" si="13"/>
        <v>1</v>
      </c>
      <c r="G152" s="94"/>
      <c r="H152" s="187" t="s">
        <v>15</v>
      </c>
      <c r="I152" s="94" t="s">
        <v>15</v>
      </c>
      <c r="J152" s="187" t="s">
        <v>15</v>
      </c>
      <c r="K152" s="94" t="s">
        <v>15</v>
      </c>
      <c r="L152" s="187" t="s">
        <v>15</v>
      </c>
      <c r="M152" s="31" t="s">
        <v>15</v>
      </c>
      <c r="N152" s="203" t="s">
        <v>15</v>
      </c>
      <c r="O152" s="94" t="s">
        <v>15</v>
      </c>
      <c r="P152" s="187">
        <v>4</v>
      </c>
      <c r="Q152" s="31" t="s">
        <v>15</v>
      </c>
      <c r="R152" s="203" t="s">
        <v>15</v>
      </c>
      <c r="S152" s="31" t="s">
        <v>15</v>
      </c>
      <c r="T152" s="187" t="s">
        <v>15</v>
      </c>
      <c r="U152" s="31" t="s">
        <v>15</v>
      </c>
      <c r="V152" s="187" t="s">
        <v>15</v>
      </c>
      <c r="W152" s="31" t="s">
        <v>15</v>
      </c>
      <c r="X152" s="187" t="s">
        <v>15</v>
      </c>
      <c r="Y152" s="31" t="s">
        <v>15</v>
      </c>
      <c r="Z152" s="187" t="s">
        <v>15</v>
      </c>
      <c r="AA152" s="31" t="s">
        <v>15</v>
      </c>
      <c r="AB152" s="187" t="s">
        <v>15</v>
      </c>
      <c r="AC152" s="94" t="s">
        <v>15</v>
      </c>
      <c r="AD152" s="187" t="s">
        <v>15</v>
      </c>
      <c r="AE152" s="192" t="s">
        <v>15</v>
      </c>
      <c r="AF152" s="203" t="s">
        <v>15</v>
      </c>
      <c r="AG152" s="31" t="s">
        <v>15</v>
      </c>
      <c r="AH152" s="187" t="s">
        <v>15</v>
      </c>
      <c r="AI152" s="31" t="s">
        <v>15</v>
      </c>
      <c r="AJ152" s="187" t="s">
        <v>15</v>
      </c>
      <c r="AK152" s="31" t="s">
        <v>15</v>
      </c>
      <c r="AL152" s="187" t="s">
        <v>15</v>
      </c>
      <c r="AM152" s="192" t="s">
        <v>15</v>
      </c>
      <c r="AN152" s="187" t="s">
        <v>15</v>
      </c>
      <c r="AO152" s="31" t="s">
        <v>15</v>
      </c>
      <c r="AP152" s="232" t="s">
        <v>15</v>
      </c>
      <c r="AQ152" s="113">
        <v>0</v>
      </c>
      <c r="AR152" s="114">
        <v>0</v>
      </c>
      <c r="AS152" s="114">
        <v>0</v>
      </c>
      <c r="AT152" s="114">
        <v>0</v>
      </c>
      <c r="AU152" s="114">
        <v>0</v>
      </c>
      <c r="AV152" s="35"/>
      <c r="AW152" s="35"/>
      <c r="AX152" s="105"/>
      <c r="AY152" s="200"/>
      <c r="AZ152" s="106"/>
      <c r="BA152" s="24"/>
      <c r="BB152" s="195"/>
      <c r="BC152" s="195"/>
      <c r="BD152" s="195"/>
      <c r="BE152" s="25"/>
      <c r="BF152" s="24"/>
      <c r="BG152" s="195"/>
      <c r="BH152" s="195"/>
      <c r="BI152" s="195"/>
      <c r="BJ152" s="25"/>
      <c r="BK152" s="24"/>
      <c r="BL152" s="195"/>
      <c r="BM152" s="195"/>
      <c r="BN152" s="195"/>
      <c r="BO152" s="25"/>
      <c r="BP152" s="24"/>
      <c r="BQ152" s="195"/>
      <c r="BR152" s="195"/>
      <c r="BS152" s="195"/>
      <c r="BT152" s="25"/>
      <c r="BU152" s="77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</row>
    <row r="153" spans="1:244" ht="16.5" customHeight="1" x14ac:dyDescent="0.35">
      <c r="A153" s="30">
        <v>148</v>
      </c>
      <c r="B153" s="30">
        <v>178</v>
      </c>
      <c r="C153" s="30">
        <f t="shared" si="14"/>
        <v>30</v>
      </c>
      <c r="D153" s="92" t="s">
        <v>95</v>
      </c>
      <c r="E153" s="93">
        <f t="shared" si="12"/>
        <v>4</v>
      </c>
      <c r="F153" s="93">
        <f t="shared" si="13"/>
        <v>1</v>
      </c>
      <c r="G153" s="94"/>
      <c r="H153" s="187" t="s">
        <v>15</v>
      </c>
      <c r="I153" s="94" t="s">
        <v>15</v>
      </c>
      <c r="J153" s="187" t="s">
        <v>15</v>
      </c>
      <c r="K153" s="94">
        <v>4</v>
      </c>
      <c r="L153" s="187" t="s">
        <v>15</v>
      </c>
      <c r="M153" s="31" t="s">
        <v>15</v>
      </c>
      <c r="N153" s="203" t="s">
        <v>15</v>
      </c>
      <c r="O153" s="94" t="s">
        <v>15</v>
      </c>
      <c r="P153" s="187" t="s">
        <v>15</v>
      </c>
      <c r="Q153" s="31" t="s">
        <v>15</v>
      </c>
      <c r="R153" s="203" t="s">
        <v>15</v>
      </c>
      <c r="S153" s="31" t="s">
        <v>15</v>
      </c>
      <c r="T153" s="187" t="s">
        <v>15</v>
      </c>
      <c r="U153" s="31" t="s">
        <v>15</v>
      </c>
      <c r="V153" s="187" t="s">
        <v>15</v>
      </c>
      <c r="W153" s="31" t="s">
        <v>15</v>
      </c>
      <c r="X153" s="187" t="s">
        <v>15</v>
      </c>
      <c r="Y153" s="31" t="s">
        <v>15</v>
      </c>
      <c r="Z153" s="187" t="s">
        <v>15</v>
      </c>
      <c r="AA153" s="31" t="s">
        <v>15</v>
      </c>
      <c r="AB153" s="187" t="s">
        <v>15</v>
      </c>
      <c r="AC153" s="94" t="s">
        <v>15</v>
      </c>
      <c r="AD153" s="187" t="s">
        <v>15</v>
      </c>
      <c r="AE153" s="192" t="s">
        <v>15</v>
      </c>
      <c r="AF153" s="203" t="s">
        <v>15</v>
      </c>
      <c r="AG153" s="31" t="s">
        <v>15</v>
      </c>
      <c r="AH153" s="187" t="s">
        <v>15</v>
      </c>
      <c r="AI153" s="31" t="s">
        <v>15</v>
      </c>
      <c r="AJ153" s="187" t="s">
        <v>15</v>
      </c>
      <c r="AK153" s="31" t="s">
        <v>15</v>
      </c>
      <c r="AL153" s="187" t="s">
        <v>15</v>
      </c>
      <c r="AM153" s="192" t="s">
        <v>15</v>
      </c>
      <c r="AN153" s="187" t="s">
        <v>15</v>
      </c>
      <c r="AO153" s="31" t="s">
        <v>15</v>
      </c>
      <c r="AP153" s="232" t="s">
        <v>15</v>
      </c>
      <c r="AQ153" s="113">
        <v>0</v>
      </c>
      <c r="AR153" s="114">
        <v>0</v>
      </c>
      <c r="AS153" s="114">
        <v>0</v>
      </c>
      <c r="AT153" s="114">
        <v>0</v>
      </c>
      <c r="AU153" s="114">
        <v>0</v>
      </c>
      <c r="AV153" s="35"/>
      <c r="AW153" s="35"/>
      <c r="AX153" s="105"/>
      <c r="AY153" s="200"/>
      <c r="AZ153" s="106"/>
      <c r="BA153" s="24"/>
      <c r="BB153" s="195"/>
      <c r="BC153" s="195"/>
      <c r="BD153" s="195"/>
      <c r="BE153" s="25"/>
      <c r="BF153" s="24"/>
      <c r="BG153" s="195"/>
      <c r="BH153" s="195"/>
      <c r="BI153" s="195"/>
      <c r="BJ153" s="25"/>
      <c r="BK153" s="24"/>
      <c r="BL153" s="195"/>
      <c r="BM153" s="195"/>
      <c r="BN153" s="195"/>
      <c r="BO153" s="25"/>
      <c r="BP153" s="24"/>
      <c r="BQ153" s="195"/>
      <c r="BR153" s="195"/>
      <c r="BS153" s="195"/>
      <c r="BT153" s="25"/>
      <c r="BU153" s="77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</row>
    <row r="154" spans="1:244" ht="16.5" customHeight="1" x14ac:dyDescent="0.35">
      <c r="A154" s="30">
        <v>149</v>
      </c>
      <c r="B154" s="30"/>
      <c r="C154" s="30"/>
      <c r="D154" s="92" t="s">
        <v>1992</v>
      </c>
      <c r="E154" s="86">
        <f t="shared" si="12"/>
        <v>4</v>
      </c>
      <c r="F154" s="93">
        <f t="shared" si="13"/>
        <v>1</v>
      </c>
      <c r="G154" s="94"/>
      <c r="H154" s="187" t="s">
        <v>15</v>
      </c>
      <c r="I154" s="94">
        <v>4</v>
      </c>
      <c r="J154" s="187" t="s">
        <v>15</v>
      </c>
      <c r="K154" s="94" t="s">
        <v>15</v>
      </c>
      <c r="L154" s="187" t="s">
        <v>15</v>
      </c>
      <c r="M154" s="31" t="s">
        <v>15</v>
      </c>
      <c r="N154" s="203" t="s">
        <v>15</v>
      </c>
      <c r="O154" s="94" t="s">
        <v>15</v>
      </c>
      <c r="P154" s="187" t="s">
        <v>15</v>
      </c>
      <c r="Q154" s="31" t="s">
        <v>15</v>
      </c>
      <c r="R154" s="203" t="s">
        <v>15</v>
      </c>
      <c r="S154" s="31" t="s">
        <v>15</v>
      </c>
      <c r="T154" s="187" t="s">
        <v>15</v>
      </c>
      <c r="U154" s="31" t="s">
        <v>15</v>
      </c>
      <c r="V154" s="187" t="s">
        <v>15</v>
      </c>
      <c r="W154" s="31" t="s">
        <v>15</v>
      </c>
      <c r="X154" s="187" t="s">
        <v>15</v>
      </c>
      <c r="Y154" s="31" t="s">
        <v>15</v>
      </c>
      <c r="Z154" s="187" t="s">
        <v>15</v>
      </c>
      <c r="AA154" s="31" t="s">
        <v>15</v>
      </c>
      <c r="AB154" s="187" t="s">
        <v>15</v>
      </c>
      <c r="AC154" s="94" t="s">
        <v>15</v>
      </c>
      <c r="AD154" s="187" t="s">
        <v>15</v>
      </c>
      <c r="AE154" s="192" t="s">
        <v>15</v>
      </c>
      <c r="AF154" s="203" t="s">
        <v>15</v>
      </c>
      <c r="AG154" s="31" t="s">
        <v>15</v>
      </c>
      <c r="AH154" s="187" t="s">
        <v>15</v>
      </c>
      <c r="AI154" s="31" t="s">
        <v>15</v>
      </c>
      <c r="AJ154" s="187" t="s">
        <v>15</v>
      </c>
      <c r="AK154" s="31" t="s">
        <v>15</v>
      </c>
      <c r="AL154" s="187" t="s">
        <v>15</v>
      </c>
      <c r="AM154" s="192" t="s">
        <v>15</v>
      </c>
      <c r="AN154" s="187" t="s">
        <v>15</v>
      </c>
      <c r="AO154" s="31" t="s">
        <v>15</v>
      </c>
      <c r="AP154" s="232" t="s">
        <v>15</v>
      </c>
      <c r="AQ154" s="113">
        <v>0</v>
      </c>
      <c r="AR154" s="114">
        <v>0</v>
      </c>
      <c r="AS154" s="114">
        <v>0</v>
      </c>
      <c r="AT154" s="114">
        <v>0</v>
      </c>
      <c r="AU154" s="114">
        <v>0</v>
      </c>
      <c r="AV154" s="35"/>
      <c r="AW154" s="35"/>
      <c r="AX154" s="105"/>
      <c r="AY154" s="200"/>
      <c r="AZ154" s="106"/>
      <c r="BA154" s="24"/>
      <c r="BB154" s="195"/>
      <c r="BC154" s="195"/>
      <c r="BD154" s="195"/>
      <c r="BE154" s="25"/>
      <c r="BF154" s="24"/>
      <c r="BG154" s="195"/>
      <c r="BH154" s="195"/>
      <c r="BI154" s="195"/>
      <c r="BJ154" s="25"/>
      <c r="BK154" s="24"/>
      <c r="BL154" s="195"/>
      <c r="BM154" s="195"/>
      <c r="BN154" s="195"/>
      <c r="BO154" s="25"/>
      <c r="BP154" s="24"/>
      <c r="BQ154" s="195"/>
      <c r="BR154" s="195"/>
      <c r="BS154" s="195"/>
      <c r="BT154" s="25"/>
      <c r="BU154" s="77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</row>
    <row r="155" spans="1:244" ht="16.5" customHeight="1" x14ac:dyDescent="0.35">
      <c r="A155" s="30">
        <v>150</v>
      </c>
      <c r="B155" s="30"/>
      <c r="C155" s="30"/>
      <c r="D155" s="92" t="s">
        <v>2241</v>
      </c>
      <c r="E155" s="93">
        <f t="shared" si="12"/>
        <v>4</v>
      </c>
      <c r="F155" s="93">
        <f t="shared" si="13"/>
        <v>1</v>
      </c>
      <c r="G155" s="94"/>
      <c r="H155" s="187">
        <v>4</v>
      </c>
      <c r="I155" s="94" t="s">
        <v>15</v>
      </c>
      <c r="J155" s="187" t="s">
        <v>15</v>
      </c>
      <c r="K155" s="94" t="s">
        <v>15</v>
      </c>
      <c r="L155" s="187" t="s">
        <v>15</v>
      </c>
      <c r="M155" s="31" t="s">
        <v>15</v>
      </c>
      <c r="N155" s="203" t="s">
        <v>15</v>
      </c>
      <c r="O155" s="94" t="s">
        <v>15</v>
      </c>
      <c r="P155" s="187" t="s">
        <v>15</v>
      </c>
      <c r="Q155" s="31" t="s">
        <v>15</v>
      </c>
      <c r="R155" s="203" t="s">
        <v>15</v>
      </c>
      <c r="S155" s="31" t="s">
        <v>15</v>
      </c>
      <c r="T155" s="187" t="s">
        <v>15</v>
      </c>
      <c r="U155" s="31" t="s">
        <v>15</v>
      </c>
      <c r="V155" s="187" t="s">
        <v>15</v>
      </c>
      <c r="W155" s="31" t="s">
        <v>15</v>
      </c>
      <c r="X155" s="187" t="s">
        <v>15</v>
      </c>
      <c r="Y155" s="31" t="s">
        <v>15</v>
      </c>
      <c r="Z155" s="187" t="s">
        <v>15</v>
      </c>
      <c r="AA155" s="31" t="s">
        <v>15</v>
      </c>
      <c r="AB155" s="187" t="s">
        <v>15</v>
      </c>
      <c r="AC155" s="94" t="s">
        <v>15</v>
      </c>
      <c r="AD155" s="187" t="s">
        <v>15</v>
      </c>
      <c r="AE155" s="192" t="s">
        <v>15</v>
      </c>
      <c r="AF155" s="203" t="s">
        <v>15</v>
      </c>
      <c r="AG155" s="31" t="s">
        <v>15</v>
      </c>
      <c r="AH155" s="187" t="s">
        <v>15</v>
      </c>
      <c r="AI155" s="31" t="s">
        <v>15</v>
      </c>
      <c r="AJ155" s="187" t="s">
        <v>15</v>
      </c>
      <c r="AK155" s="31" t="s">
        <v>15</v>
      </c>
      <c r="AL155" s="187" t="s">
        <v>15</v>
      </c>
      <c r="AM155" s="192" t="s">
        <v>15</v>
      </c>
      <c r="AN155" s="187" t="s">
        <v>15</v>
      </c>
      <c r="AO155" s="31" t="s">
        <v>15</v>
      </c>
      <c r="AP155" s="232" t="s">
        <v>15</v>
      </c>
      <c r="AQ155" s="113">
        <v>0</v>
      </c>
      <c r="AR155" s="114">
        <v>0</v>
      </c>
      <c r="AS155" s="114">
        <v>0</v>
      </c>
      <c r="AT155" s="114">
        <v>0</v>
      </c>
      <c r="AU155" s="114">
        <v>0</v>
      </c>
      <c r="AV155" s="35"/>
      <c r="AW155" s="35"/>
      <c r="AX155" s="105"/>
      <c r="AY155" s="200"/>
      <c r="AZ155" s="106"/>
      <c r="BA155" s="24"/>
      <c r="BB155" s="195"/>
      <c r="BC155" s="195"/>
      <c r="BD155" s="195"/>
      <c r="BE155" s="25"/>
      <c r="BF155" s="24"/>
      <c r="BG155" s="195"/>
      <c r="BH155" s="195"/>
      <c r="BI155" s="195"/>
      <c r="BJ155" s="25"/>
      <c r="BK155" s="24"/>
      <c r="BL155" s="195"/>
      <c r="BM155" s="195"/>
      <c r="BN155" s="195"/>
      <c r="BO155" s="25"/>
      <c r="BP155" s="24"/>
      <c r="BQ155" s="195"/>
      <c r="BR155" s="195"/>
      <c r="BS155" s="195"/>
      <c r="BT155" s="25"/>
      <c r="BU155" s="77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</row>
    <row r="156" spans="1:244" ht="16.5" customHeight="1" x14ac:dyDescent="0.35">
      <c r="A156" s="30">
        <v>151</v>
      </c>
      <c r="B156" s="30">
        <v>179</v>
      </c>
      <c r="C156" s="30">
        <f t="shared" ref="C156:C190" si="15">B156-A156</f>
        <v>28</v>
      </c>
      <c r="D156" s="92" t="s">
        <v>84</v>
      </c>
      <c r="E156" s="93">
        <f t="shared" si="12"/>
        <v>4</v>
      </c>
      <c r="F156" s="93">
        <f t="shared" si="13"/>
        <v>2</v>
      </c>
      <c r="G156" s="94"/>
      <c r="H156" s="187" t="s">
        <v>15</v>
      </c>
      <c r="I156" s="94" t="s">
        <v>15</v>
      </c>
      <c r="J156" s="187" t="s">
        <v>15</v>
      </c>
      <c r="K156" s="94" t="s">
        <v>15</v>
      </c>
      <c r="L156" s="187" t="s">
        <v>15</v>
      </c>
      <c r="M156" s="31" t="s">
        <v>15</v>
      </c>
      <c r="N156" s="203" t="s">
        <v>15</v>
      </c>
      <c r="O156" s="94" t="s">
        <v>15</v>
      </c>
      <c r="P156" s="187" t="s">
        <v>15</v>
      </c>
      <c r="Q156" s="31" t="s">
        <v>15</v>
      </c>
      <c r="R156" s="203" t="s">
        <v>15</v>
      </c>
      <c r="S156" s="31" t="s">
        <v>15</v>
      </c>
      <c r="T156" s="187" t="s">
        <v>15</v>
      </c>
      <c r="U156" s="31" t="s">
        <v>15</v>
      </c>
      <c r="V156" s="187" t="s">
        <v>15</v>
      </c>
      <c r="W156" s="31" t="s">
        <v>15</v>
      </c>
      <c r="X156" s="187" t="s">
        <v>15</v>
      </c>
      <c r="Y156" s="31">
        <v>1</v>
      </c>
      <c r="Z156" s="187" t="s">
        <v>15</v>
      </c>
      <c r="AA156" s="31" t="s">
        <v>15</v>
      </c>
      <c r="AB156" s="187" t="s">
        <v>15</v>
      </c>
      <c r="AC156" s="94">
        <v>3</v>
      </c>
      <c r="AD156" s="187" t="s">
        <v>15</v>
      </c>
      <c r="AE156" s="192" t="s">
        <v>15</v>
      </c>
      <c r="AF156" s="203" t="s">
        <v>15</v>
      </c>
      <c r="AG156" s="31" t="s">
        <v>15</v>
      </c>
      <c r="AH156" s="187" t="s">
        <v>15</v>
      </c>
      <c r="AI156" s="31" t="s">
        <v>15</v>
      </c>
      <c r="AJ156" s="187" t="s">
        <v>15</v>
      </c>
      <c r="AK156" s="31" t="s">
        <v>15</v>
      </c>
      <c r="AL156" s="187" t="s">
        <v>15</v>
      </c>
      <c r="AM156" s="192" t="s">
        <v>15</v>
      </c>
      <c r="AN156" s="187" t="s">
        <v>15</v>
      </c>
      <c r="AO156" s="31" t="s">
        <v>15</v>
      </c>
      <c r="AP156" s="232" t="s">
        <v>15</v>
      </c>
      <c r="AQ156" s="113">
        <v>0</v>
      </c>
      <c r="AR156" s="114">
        <v>0</v>
      </c>
      <c r="AS156" s="114">
        <v>0</v>
      </c>
      <c r="AT156" s="114">
        <v>0</v>
      </c>
      <c r="AU156" s="114">
        <v>0</v>
      </c>
      <c r="AV156" s="35"/>
      <c r="AW156" s="35"/>
      <c r="AX156" s="105"/>
      <c r="AY156" s="200"/>
      <c r="AZ156" s="106"/>
      <c r="BA156" s="24"/>
      <c r="BB156" s="195"/>
      <c r="BC156" s="195"/>
      <c r="BD156" s="195"/>
      <c r="BE156" s="25"/>
      <c r="BF156" s="24"/>
      <c r="BG156" s="195"/>
      <c r="BH156" s="195"/>
      <c r="BI156" s="195"/>
      <c r="BJ156" s="25"/>
      <c r="BK156" s="24"/>
      <c r="BL156" s="195"/>
      <c r="BM156" s="195"/>
      <c r="BN156" s="195"/>
      <c r="BO156" s="25"/>
      <c r="BP156" s="24"/>
      <c r="BQ156" s="195"/>
      <c r="BR156" s="195"/>
      <c r="BS156" s="195"/>
      <c r="BT156" s="25"/>
      <c r="BU156" s="77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  <c r="II156" s="183"/>
      <c r="IJ156" s="183"/>
    </row>
    <row r="157" spans="1:244" ht="16.5" customHeight="1" x14ac:dyDescent="0.35">
      <c r="A157" s="30">
        <v>152</v>
      </c>
      <c r="B157" s="30">
        <v>76</v>
      </c>
      <c r="C157" s="30">
        <f t="shared" si="15"/>
        <v>-76</v>
      </c>
      <c r="D157" s="92" t="s">
        <v>118</v>
      </c>
      <c r="E157" s="93">
        <f t="shared" si="12"/>
        <v>3</v>
      </c>
      <c r="F157" s="93">
        <f t="shared" si="13"/>
        <v>1</v>
      </c>
      <c r="G157" s="94"/>
      <c r="H157" s="187" t="s">
        <v>15</v>
      </c>
      <c r="I157" s="94" t="s">
        <v>15</v>
      </c>
      <c r="J157" s="187" t="s">
        <v>15</v>
      </c>
      <c r="K157" s="94" t="s">
        <v>15</v>
      </c>
      <c r="L157" s="187" t="s">
        <v>15</v>
      </c>
      <c r="M157" s="31" t="s">
        <v>15</v>
      </c>
      <c r="N157" s="203" t="s">
        <v>15</v>
      </c>
      <c r="O157" s="94" t="s">
        <v>15</v>
      </c>
      <c r="P157" s="187" t="s">
        <v>15</v>
      </c>
      <c r="Q157" s="31" t="s">
        <v>15</v>
      </c>
      <c r="R157" s="203" t="s">
        <v>15</v>
      </c>
      <c r="S157" s="31" t="s">
        <v>15</v>
      </c>
      <c r="T157" s="187" t="s">
        <v>15</v>
      </c>
      <c r="U157" s="31" t="s">
        <v>15</v>
      </c>
      <c r="V157" s="187" t="s">
        <v>15</v>
      </c>
      <c r="W157" s="31" t="s">
        <v>15</v>
      </c>
      <c r="X157" s="187" t="s">
        <v>15</v>
      </c>
      <c r="Y157" s="31" t="s">
        <v>15</v>
      </c>
      <c r="Z157" s="187" t="s">
        <v>15</v>
      </c>
      <c r="AA157" s="31" t="s">
        <v>15</v>
      </c>
      <c r="AB157" s="187" t="s">
        <v>15</v>
      </c>
      <c r="AC157" s="94" t="s">
        <v>15</v>
      </c>
      <c r="AD157" s="187" t="s">
        <v>15</v>
      </c>
      <c r="AE157" s="192" t="s">
        <v>15</v>
      </c>
      <c r="AF157" s="203" t="s">
        <v>15</v>
      </c>
      <c r="AG157" s="31" t="s">
        <v>15</v>
      </c>
      <c r="AH157" s="187" t="s">
        <v>15</v>
      </c>
      <c r="AI157" s="31" t="s">
        <v>15</v>
      </c>
      <c r="AJ157" s="187" t="s">
        <v>15</v>
      </c>
      <c r="AK157" s="31" t="s">
        <v>15</v>
      </c>
      <c r="AL157" s="187" t="s">
        <v>15</v>
      </c>
      <c r="AM157" s="192" t="s">
        <v>15</v>
      </c>
      <c r="AN157" s="187" t="s">
        <v>15</v>
      </c>
      <c r="AO157" s="31" t="s">
        <v>15</v>
      </c>
      <c r="AP157" s="232">
        <v>3</v>
      </c>
      <c r="AQ157" s="113">
        <v>0</v>
      </c>
      <c r="AR157" s="114">
        <v>0</v>
      </c>
      <c r="AS157" s="114">
        <v>0</v>
      </c>
      <c r="AT157" s="114">
        <v>0</v>
      </c>
      <c r="AU157" s="114">
        <v>0</v>
      </c>
      <c r="AV157" s="35"/>
      <c r="AW157" s="35"/>
      <c r="AX157" s="105"/>
      <c r="AY157" s="200"/>
      <c r="AZ157" s="106"/>
      <c r="BA157" s="24"/>
      <c r="BB157" s="195"/>
      <c r="BC157" s="195"/>
      <c r="BD157" s="195"/>
      <c r="BE157" s="25"/>
      <c r="BF157" s="24"/>
      <c r="BG157" s="195"/>
      <c r="BH157" s="195"/>
      <c r="BI157" s="195"/>
      <c r="BJ157" s="25"/>
      <c r="BK157" s="24"/>
      <c r="BL157" s="195"/>
      <c r="BM157" s="195"/>
      <c r="BN157" s="195"/>
      <c r="BO157" s="25"/>
      <c r="BP157" s="24"/>
      <c r="BQ157" s="195"/>
      <c r="BR157" s="195"/>
      <c r="BS157" s="195"/>
      <c r="BT157" s="25"/>
      <c r="BU157" s="77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  <c r="II157" s="183"/>
      <c r="IJ157" s="183"/>
    </row>
    <row r="158" spans="1:244" ht="16.5" customHeight="1" x14ac:dyDescent="0.35">
      <c r="A158" s="30">
        <v>153</v>
      </c>
      <c r="B158" s="30">
        <v>117</v>
      </c>
      <c r="C158" s="30">
        <f t="shared" si="15"/>
        <v>-36</v>
      </c>
      <c r="D158" s="92" t="s">
        <v>972</v>
      </c>
      <c r="E158" s="86">
        <f t="shared" si="12"/>
        <v>3</v>
      </c>
      <c r="F158" s="93">
        <f t="shared" si="13"/>
        <v>1</v>
      </c>
      <c r="G158" s="94"/>
      <c r="H158" s="187" t="s">
        <v>15</v>
      </c>
      <c r="I158" s="94" t="s">
        <v>15</v>
      </c>
      <c r="J158" s="187" t="s">
        <v>15</v>
      </c>
      <c r="K158" s="94" t="s">
        <v>15</v>
      </c>
      <c r="L158" s="187" t="s">
        <v>15</v>
      </c>
      <c r="M158" s="31" t="s">
        <v>15</v>
      </c>
      <c r="N158" s="203" t="s">
        <v>15</v>
      </c>
      <c r="O158" s="94" t="s">
        <v>15</v>
      </c>
      <c r="P158" s="187" t="s">
        <v>15</v>
      </c>
      <c r="Q158" s="31" t="s">
        <v>15</v>
      </c>
      <c r="R158" s="203" t="s">
        <v>15</v>
      </c>
      <c r="S158" s="31" t="s">
        <v>15</v>
      </c>
      <c r="T158" s="187" t="s">
        <v>15</v>
      </c>
      <c r="U158" s="31" t="s">
        <v>15</v>
      </c>
      <c r="V158" s="187">
        <v>3</v>
      </c>
      <c r="W158" s="31" t="s">
        <v>15</v>
      </c>
      <c r="X158" s="187" t="s">
        <v>15</v>
      </c>
      <c r="Y158" s="31" t="s">
        <v>15</v>
      </c>
      <c r="Z158" s="187" t="s">
        <v>15</v>
      </c>
      <c r="AA158" s="31" t="s">
        <v>15</v>
      </c>
      <c r="AB158" s="187" t="s">
        <v>15</v>
      </c>
      <c r="AC158" s="94" t="s">
        <v>15</v>
      </c>
      <c r="AD158" s="187" t="s">
        <v>15</v>
      </c>
      <c r="AE158" s="192" t="s">
        <v>15</v>
      </c>
      <c r="AF158" s="203" t="s">
        <v>15</v>
      </c>
      <c r="AG158" s="31" t="s">
        <v>15</v>
      </c>
      <c r="AH158" s="187" t="s">
        <v>15</v>
      </c>
      <c r="AI158" s="31" t="s">
        <v>15</v>
      </c>
      <c r="AJ158" s="187" t="s">
        <v>15</v>
      </c>
      <c r="AK158" s="31" t="s">
        <v>15</v>
      </c>
      <c r="AL158" s="187" t="s">
        <v>15</v>
      </c>
      <c r="AM158" s="192" t="s">
        <v>15</v>
      </c>
      <c r="AN158" s="187" t="s">
        <v>15</v>
      </c>
      <c r="AO158" s="31" t="s">
        <v>15</v>
      </c>
      <c r="AP158" s="232" t="s">
        <v>15</v>
      </c>
      <c r="AQ158" s="113">
        <v>0</v>
      </c>
      <c r="AR158" s="114">
        <v>0</v>
      </c>
      <c r="AS158" s="114">
        <v>0</v>
      </c>
      <c r="AT158" s="114">
        <v>0</v>
      </c>
      <c r="AU158" s="114">
        <v>0</v>
      </c>
      <c r="AV158" s="35"/>
      <c r="AW158" s="35"/>
      <c r="AX158" s="105"/>
      <c r="AY158" s="200"/>
      <c r="AZ158" s="106"/>
      <c r="BA158" s="24"/>
      <c r="BB158" s="195"/>
      <c r="BC158" s="195"/>
      <c r="BD158" s="195"/>
      <c r="BE158" s="25"/>
      <c r="BF158" s="24"/>
      <c r="BG158" s="195"/>
      <c r="BH158" s="195"/>
      <c r="BI158" s="195"/>
      <c r="BJ158" s="25"/>
      <c r="BK158" s="24"/>
      <c r="BL158" s="195"/>
      <c r="BM158" s="195"/>
      <c r="BN158" s="195"/>
      <c r="BO158" s="25"/>
      <c r="BP158" s="24"/>
      <c r="BQ158" s="195"/>
      <c r="BR158" s="195"/>
      <c r="BS158" s="195"/>
      <c r="BT158" s="25"/>
      <c r="BU158" s="77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</row>
    <row r="159" spans="1:244" ht="16.5" customHeight="1" x14ac:dyDescent="0.35">
      <c r="A159" s="30">
        <v>154</v>
      </c>
      <c r="B159" s="30">
        <v>160</v>
      </c>
      <c r="C159" s="30">
        <f t="shared" si="15"/>
        <v>6</v>
      </c>
      <c r="D159" s="92" t="s">
        <v>1017</v>
      </c>
      <c r="E159" s="93">
        <f t="shared" si="12"/>
        <v>3</v>
      </c>
      <c r="F159" s="93">
        <f t="shared" si="13"/>
        <v>1</v>
      </c>
      <c r="G159" s="94"/>
      <c r="H159" s="187" t="s">
        <v>15</v>
      </c>
      <c r="I159" s="94" t="s">
        <v>15</v>
      </c>
      <c r="J159" s="187" t="s">
        <v>15</v>
      </c>
      <c r="K159" s="94" t="s">
        <v>15</v>
      </c>
      <c r="L159" s="187" t="s">
        <v>15</v>
      </c>
      <c r="M159" s="31" t="s">
        <v>15</v>
      </c>
      <c r="N159" s="203" t="s">
        <v>15</v>
      </c>
      <c r="O159" s="94" t="s">
        <v>15</v>
      </c>
      <c r="P159" s="187" t="s">
        <v>15</v>
      </c>
      <c r="Q159" s="31" t="s">
        <v>15</v>
      </c>
      <c r="R159" s="203" t="s">
        <v>15</v>
      </c>
      <c r="S159" s="31" t="s">
        <v>15</v>
      </c>
      <c r="T159" s="187" t="s">
        <v>15</v>
      </c>
      <c r="U159" s="31" t="s">
        <v>15</v>
      </c>
      <c r="V159" s="187" t="s">
        <v>15</v>
      </c>
      <c r="W159" s="31" t="s">
        <v>15</v>
      </c>
      <c r="X159" s="187" t="s">
        <v>15</v>
      </c>
      <c r="Y159" s="31" t="s">
        <v>15</v>
      </c>
      <c r="Z159" s="187" t="s">
        <v>15</v>
      </c>
      <c r="AA159" s="31" t="s">
        <v>15</v>
      </c>
      <c r="AB159" s="187" t="s">
        <v>15</v>
      </c>
      <c r="AC159" s="94" t="s">
        <v>15</v>
      </c>
      <c r="AD159" s="187" t="s">
        <v>15</v>
      </c>
      <c r="AE159" s="192" t="s">
        <v>15</v>
      </c>
      <c r="AF159" s="203" t="s">
        <v>15</v>
      </c>
      <c r="AG159" s="31" t="s">
        <v>15</v>
      </c>
      <c r="AH159" s="187" t="s">
        <v>15</v>
      </c>
      <c r="AI159" s="31" t="s">
        <v>15</v>
      </c>
      <c r="AJ159" s="187" t="s">
        <v>15</v>
      </c>
      <c r="AK159" s="31" t="s">
        <v>15</v>
      </c>
      <c r="AL159" s="187" t="s">
        <v>15</v>
      </c>
      <c r="AM159" s="192" t="s">
        <v>15</v>
      </c>
      <c r="AN159" s="187" t="s">
        <v>15</v>
      </c>
      <c r="AO159" s="31">
        <v>3</v>
      </c>
      <c r="AP159" s="232" t="s">
        <v>15</v>
      </c>
      <c r="AQ159" s="113">
        <v>0</v>
      </c>
      <c r="AR159" s="114">
        <v>0</v>
      </c>
      <c r="AS159" s="114">
        <v>0</v>
      </c>
      <c r="AT159" s="114">
        <v>0</v>
      </c>
      <c r="AU159" s="114">
        <v>0</v>
      </c>
      <c r="AV159" s="35"/>
      <c r="AW159" s="35"/>
      <c r="AX159" s="105"/>
      <c r="AY159" s="200"/>
      <c r="AZ159" s="106"/>
      <c r="BA159" s="24"/>
      <c r="BB159" s="195"/>
      <c r="BC159" s="195"/>
      <c r="BD159" s="195"/>
      <c r="BE159" s="25"/>
      <c r="BF159" s="24"/>
      <c r="BG159" s="195"/>
      <c r="BH159" s="195"/>
      <c r="BI159" s="195"/>
      <c r="BJ159" s="25"/>
      <c r="BK159" s="24"/>
      <c r="BL159" s="195"/>
      <c r="BM159" s="195"/>
      <c r="BN159" s="195"/>
      <c r="BO159" s="25"/>
      <c r="BP159" s="24"/>
      <c r="BQ159" s="195"/>
      <c r="BR159" s="195"/>
      <c r="BS159" s="195"/>
      <c r="BT159" s="25"/>
      <c r="BU159" s="77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</row>
    <row r="160" spans="1:244" ht="16.5" customHeight="1" x14ac:dyDescent="0.35">
      <c r="A160" s="30">
        <v>155</v>
      </c>
      <c r="B160" s="30">
        <v>182</v>
      </c>
      <c r="C160" s="30">
        <f t="shared" si="15"/>
        <v>27</v>
      </c>
      <c r="D160" s="92" t="s">
        <v>823</v>
      </c>
      <c r="E160" s="93">
        <f t="shared" si="12"/>
        <v>3</v>
      </c>
      <c r="F160" s="93">
        <f t="shared" si="13"/>
        <v>1</v>
      </c>
      <c r="G160" s="94"/>
      <c r="H160" s="187" t="s">
        <v>15</v>
      </c>
      <c r="I160" s="94" t="s">
        <v>15</v>
      </c>
      <c r="J160" s="187" t="s">
        <v>15</v>
      </c>
      <c r="K160" s="94" t="s">
        <v>15</v>
      </c>
      <c r="L160" s="187" t="s">
        <v>15</v>
      </c>
      <c r="M160" s="31" t="s">
        <v>15</v>
      </c>
      <c r="N160" s="203" t="s">
        <v>15</v>
      </c>
      <c r="O160" s="94" t="s">
        <v>15</v>
      </c>
      <c r="P160" s="187" t="s">
        <v>15</v>
      </c>
      <c r="Q160" s="31" t="s">
        <v>15</v>
      </c>
      <c r="R160" s="203" t="s">
        <v>15</v>
      </c>
      <c r="S160" s="31" t="s">
        <v>15</v>
      </c>
      <c r="T160" s="187" t="s">
        <v>15</v>
      </c>
      <c r="U160" s="31" t="s">
        <v>15</v>
      </c>
      <c r="V160" s="187" t="s">
        <v>15</v>
      </c>
      <c r="W160" s="31" t="s">
        <v>15</v>
      </c>
      <c r="X160" s="187" t="s">
        <v>15</v>
      </c>
      <c r="Y160" s="31">
        <v>3</v>
      </c>
      <c r="Z160" s="187" t="s">
        <v>15</v>
      </c>
      <c r="AA160" s="31" t="s">
        <v>15</v>
      </c>
      <c r="AB160" s="187" t="s">
        <v>15</v>
      </c>
      <c r="AC160" s="94" t="s">
        <v>15</v>
      </c>
      <c r="AD160" s="187" t="s">
        <v>15</v>
      </c>
      <c r="AE160" s="192" t="s">
        <v>15</v>
      </c>
      <c r="AF160" s="203" t="s">
        <v>15</v>
      </c>
      <c r="AG160" s="31" t="s">
        <v>15</v>
      </c>
      <c r="AH160" s="187" t="s">
        <v>15</v>
      </c>
      <c r="AI160" s="31" t="s">
        <v>15</v>
      </c>
      <c r="AJ160" s="187" t="s">
        <v>15</v>
      </c>
      <c r="AK160" s="31" t="s">
        <v>15</v>
      </c>
      <c r="AL160" s="187" t="s">
        <v>15</v>
      </c>
      <c r="AM160" s="192" t="s">
        <v>15</v>
      </c>
      <c r="AN160" s="187" t="s">
        <v>15</v>
      </c>
      <c r="AO160" s="31" t="s">
        <v>15</v>
      </c>
      <c r="AP160" s="232" t="s">
        <v>15</v>
      </c>
      <c r="AQ160" s="113">
        <v>0</v>
      </c>
      <c r="AR160" s="114">
        <v>0</v>
      </c>
      <c r="AS160" s="114">
        <v>0</v>
      </c>
      <c r="AT160" s="114">
        <v>0</v>
      </c>
      <c r="AU160" s="114">
        <v>0</v>
      </c>
      <c r="AV160" s="35"/>
      <c r="AW160" s="35"/>
      <c r="AX160" s="105"/>
      <c r="AY160" s="200"/>
      <c r="AZ160" s="106"/>
      <c r="BA160" s="24"/>
      <c r="BB160" s="195"/>
      <c r="BC160" s="195"/>
      <c r="BD160" s="195"/>
      <c r="BE160" s="25"/>
      <c r="BF160" s="24"/>
      <c r="BG160" s="195"/>
      <c r="BH160" s="195"/>
      <c r="BI160" s="195"/>
      <c r="BJ160" s="25"/>
      <c r="BK160" s="24"/>
      <c r="BL160" s="195"/>
      <c r="BM160" s="195"/>
      <c r="BN160" s="195"/>
      <c r="BO160" s="25"/>
      <c r="BP160" s="24"/>
      <c r="BQ160" s="195"/>
      <c r="BR160" s="195"/>
      <c r="BS160" s="195"/>
      <c r="BT160" s="25"/>
      <c r="BU160" s="77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</row>
    <row r="161" spans="1:244" ht="16.5" customHeight="1" x14ac:dyDescent="0.35">
      <c r="A161" s="30">
        <v>156</v>
      </c>
      <c r="B161" s="30">
        <v>187</v>
      </c>
      <c r="C161" s="30">
        <f t="shared" si="15"/>
        <v>31</v>
      </c>
      <c r="D161" s="92" t="s">
        <v>1243</v>
      </c>
      <c r="E161" s="93">
        <f t="shared" si="12"/>
        <v>3</v>
      </c>
      <c r="F161" s="93">
        <f t="shared" si="13"/>
        <v>1</v>
      </c>
      <c r="G161" s="94"/>
      <c r="H161" s="187" t="s">
        <v>15</v>
      </c>
      <c r="I161" s="94" t="s">
        <v>15</v>
      </c>
      <c r="J161" s="187" t="s">
        <v>15</v>
      </c>
      <c r="K161" s="94" t="s">
        <v>15</v>
      </c>
      <c r="L161" s="187" t="s">
        <v>15</v>
      </c>
      <c r="M161" s="31" t="s">
        <v>15</v>
      </c>
      <c r="N161" s="203" t="s">
        <v>15</v>
      </c>
      <c r="O161" s="94" t="s">
        <v>15</v>
      </c>
      <c r="P161" s="187" t="s">
        <v>15</v>
      </c>
      <c r="Q161" s="31" t="s">
        <v>15</v>
      </c>
      <c r="R161" s="203" t="s">
        <v>15</v>
      </c>
      <c r="S161" s="31" t="s">
        <v>15</v>
      </c>
      <c r="T161" s="187" t="s">
        <v>15</v>
      </c>
      <c r="U161" s="31" t="s">
        <v>15</v>
      </c>
      <c r="V161" s="187" t="s">
        <v>15</v>
      </c>
      <c r="W161" s="31" t="s">
        <v>15</v>
      </c>
      <c r="X161" s="187" t="s">
        <v>15</v>
      </c>
      <c r="Y161" s="31" t="s">
        <v>15</v>
      </c>
      <c r="Z161" s="187" t="s">
        <v>15</v>
      </c>
      <c r="AA161" s="31" t="s">
        <v>15</v>
      </c>
      <c r="AB161" s="187" t="s">
        <v>15</v>
      </c>
      <c r="AC161" s="94" t="s">
        <v>15</v>
      </c>
      <c r="AD161" s="187" t="s">
        <v>15</v>
      </c>
      <c r="AE161" s="192" t="s">
        <v>15</v>
      </c>
      <c r="AF161" s="203" t="s">
        <v>15</v>
      </c>
      <c r="AG161" s="31" t="s">
        <v>15</v>
      </c>
      <c r="AH161" s="187" t="s">
        <v>15</v>
      </c>
      <c r="AI161" s="31">
        <v>3</v>
      </c>
      <c r="AJ161" s="187" t="s">
        <v>15</v>
      </c>
      <c r="AK161" s="31" t="s">
        <v>15</v>
      </c>
      <c r="AL161" s="187" t="s">
        <v>15</v>
      </c>
      <c r="AM161" s="192" t="s">
        <v>15</v>
      </c>
      <c r="AN161" s="187" t="s">
        <v>15</v>
      </c>
      <c r="AO161" s="31" t="s">
        <v>15</v>
      </c>
      <c r="AP161" s="232" t="s">
        <v>15</v>
      </c>
      <c r="AQ161" s="113">
        <v>0</v>
      </c>
      <c r="AR161" s="114">
        <v>0</v>
      </c>
      <c r="AS161" s="114">
        <v>0</v>
      </c>
      <c r="AT161" s="114">
        <v>0</v>
      </c>
      <c r="AU161" s="114">
        <v>0</v>
      </c>
      <c r="AV161" s="35"/>
      <c r="AW161" s="35"/>
      <c r="AX161" s="105"/>
      <c r="AY161" s="200"/>
      <c r="AZ161" s="106"/>
      <c r="BA161" s="24"/>
      <c r="BB161" s="195"/>
      <c r="BC161" s="195"/>
      <c r="BD161" s="195"/>
      <c r="BE161" s="25"/>
      <c r="BF161" s="24"/>
      <c r="BG161" s="195"/>
      <c r="BH161" s="195"/>
      <c r="BI161" s="195"/>
      <c r="BJ161" s="25"/>
      <c r="BK161" s="24"/>
      <c r="BL161" s="195"/>
      <c r="BM161" s="195"/>
      <c r="BN161" s="195"/>
      <c r="BO161" s="25"/>
      <c r="BP161" s="24"/>
      <c r="BQ161" s="195"/>
      <c r="BR161" s="195"/>
      <c r="BS161" s="195"/>
      <c r="BT161" s="25"/>
      <c r="BU161" s="77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</row>
    <row r="162" spans="1:244" ht="16.5" customHeight="1" x14ac:dyDescent="0.35">
      <c r="A162" s="30">
        <v>157</v>
      </c>
      <c r="B162" s="30">
        <v>188</v>
      </c>
      <c r="C162" s="30">
        <f t="shared" si="15"/>
        <v>31</v>
      </c>
      <c r="D162" s="92" t="s">
        <v>1452</v>
      </c>
      <c r="E162" s="93">
        <f t="shared" si="12"/>
        <v>3</v>
      </c>
      <c r="F162" s="93">
        <f t="shared" si="13"/>
        <v>1</v>
      </c>
      <c r="G162" s="94"/>
      <c r="H162" s="187" t="s">
        <v>15</v>
      </c>
      <c r="I162" s="94" t="s">
        <v>15</v>
      </c>
      <c r="J162" s="187" t="s">
        <v>15</v>
      </c>
      <c r="K162" s="94" t="s">
        <v>15</v>
      </c>
      <c r="L162" s="187" t="s">
        <v>15</v>
      </c>
      <c r="M162" s="31" t="s">
        <v>15</v>
      </c>
      <c r="N162" s="203" t="s">
        <v>15</v>
      </c>
      <c r="O162" s="94" t="s">
        <v>15</v>
      </c>
      <c r="P162" s="187" t="s">
        <v>15</v>
      </c>
      <c r="Q162" s="31" t="s">
        <v>15</v>
      </c>
      <c r="R162" s="203" t="s">
        <v>15</v>
      </c>
      <c r="S162" s="31" t="s">
        <v>15</v>
      </c>
      <c r="T162" s="187" t="s">
        <v>15</v>
      </c>
      <c r="U162" s="31" t="s">
        <v>15</v>
      </c>
      <c r="V162" s="187" t="s">
        <v>15</v>
      </c>
      <c r="W162" s="31" t="s">
        <v>15</v>
      </c>
      <c r="X162" s="187" t="s">
        <v>15</v>
      </c>
      <c r="Y162" s="31" t="s">
        <v>15</v>
      </c>
      <c r="Z162" s="187" t="s">
        <v>15</v>
      </c>
      <c r="AA162" s="31" t="s">
        <v>15</v>
      </c>
      <c r="AB162" s="187" t="s">
        <v>15</v>
      </c>
      <c r="AC162" s="94" t="s">
        <v>15</v>
      </c>
      <c r="AD162" s="187" t="s">
        <v>15</v>
      </c>
      <c r="AE162" s="192" t="s">
        <v>15</v>
      </c>
      <c r="AF162" s="203" t="s">
        <v>15</v>
      </c>
      <c r="AG162" s="31" t="s">
        <v>15</v>
      </c>
      <c r="AH162" s="187" t="s">
        <v>15</v>
      </c>
      <c r="AI162" s="31" t="s">
        <v>15</v>
      </c>
      <c r="AJ162" s="187" t="s">
        <v>15</v>
      </c>
      <c r="AK162" s="31" t="s">
        <v>15</v>
      </c>
      <c r="AL162" s="187" t="s">
        <v>15</v>
      </c>
      <c r="AM162" s="192">
        <v>3</v>
      </c>
      <c r="AN162" s="187" t="s">
        <v>15</v>
      </c>
      <c r="AO162" s="31" t="s">
        <v>15</v>
      </c>
      <c r="AP162" s="232" t="s">
        <v>15</v>
      </c>
      <c r="AQ162" s="113">
        <v>0</v>
      </c>
      <c r="AR162" s="114">
        <v>0</v>
      </c>
      <c r="AS162" s="114">
        <v>0</v>
      </c>
      <c r="AT162" s="114">
        <v>0</v>
      </c>
      <c r="AU162" s="114">
        <v>0</v>
      </c>
      <c r="AV162" s="35"/>
      <c r="AW162" s="35"/>
      <c r="AX162" s="105"/>
      <c r="AY162" s="200"/>
      <c r="AZ162" s="106"/>
      <c r="BA162" s="24"/>
      <c r="BB162" s="195"/>
      <c r="BC162" s="195"/>
      <c r="BD162" s="195"/>
      <c r="BE162" s="25"/>
      <c r="BF162" s="24"/>
      <c r="BG162" s="195"/>
      <c r="BH162" s="195"/>
      <c r="BI162" s="195"/>
      <c r="BJ162" s="25"/>
      <c r="BK162" s="24"/>
      <c r="BL162" s="195"/>
      <c r="BM162" s="195"/>
      <c r="BN162" s="195"/>
      <c r="BO162" s="25"/>
      <c r="BP162" s="24"/>
      <c r="BQ162" s="195"/>
      <c r="BR162" s="195"/>
      <c r="BS162" s="195"/>
      <c r="BT162" s="25"/>
      <c r="BU162" s="77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  <c r="II162" s="183"/>
      <c r="IJ162" s="183"/>
    </row>
    <row r="163" spans="1:244" ht="16.5" customHeight="1" x14ac:dyDescent="0.35">
      <c r="A163" s="30">
        <v>158</v>
      </c>
      <c r="B163" s="30">
        <v>189</v>
      </c>
      <c r="C163" s="30">
        <f t="shared" si="15"/>
        <v>31</v>
      </c>
      <c r="D163" s="92" t="s">
        <v>1674</v>
      </c>
      <c r="E163" s="93">
        <f t="shared" si="12"/>
        <v>3</v>
      </c>
      <c r="F163" s="93">
        <f t="shared" si="13"/>
        <v>1</v>
      </c>
      <c r="G163" s="94"/>
      <c r="H163" s="187" t="s">
        <v>15</v>
      </c>
      <c r="I163" s="94" t="s">
        <v>15</v>
      </c>
      <c r="J163" s="187" t="s">
        <v>15</v>
      </c>
      <c r="K163" s="94" t="s">
        <v>15</v>
      </c>
      <c r="L163" s="187" t="s">
        <v>15</v>
      </c>
      <c r="M163" s="31" t="s">
        <v>15</v>
      </c>
      <c r="N163" s="203" t="s">
        <v>15</v>
      </c>
      <c r="O163" s="94" t="s">
        <v>15</v>
      </c>
      <c r="P163" s="187" t="s">
        <v>15</v>
      </c>
      <c r="Q163" s="31" t="s">
        <v>15</v>
      </c>
      <c r="R163" s="203" t="s">
        <v>15</v>
      </c>
      <c r="S163" s="31" t="s">
        <v>15</v>
      </c>
      <c r="T163" s="187" t="s">
        <v>15</v>
      </c>
      <c r="U163" s="31" t="s">
        <v>15</v>
      </c>
      <c r="V163" s="187" t="s">
        <v>15</v>
      </c>
      <c r="W163" s="31" t="s">
        <v>15</v>
      </c>
      <c r="X163" s="187">
        <v>3</v>
      </c>
      <c r="Y163" s="31" t="s">
        <v>15</v>
      </c>
      <c r="Z163" s="187" t="s">
        <v>15</v>
      </c>
      <c r="AA163" s="31" t="s">
        <v>15</v>
      </c>
      <c r="AB163" s="187" t="s">
        <v>15</v>
      </c>
      <c r="AC163" s="94" t="s">
        <v>15</v>
      </c>
      <c r="AD163" s="187" t="s">
        <v>15</v>
      </c>
      <c r="AE163" s="192" t="s">
        <v>15</v>
      </c>
      <c r="AF163" s="203" t="s">
        <v>15</v>
      </c>
      <c r="AG163" s="31" t="s">
        <v>15</v>
      </c>
      <c r="AH163" s="187" t="s">
        <v>15</v>
      </c>
      <c r="AI163" s="31" t="s">
        <v>15</v>
      </c>
      <c r="AJ163" s="187" t="s">
        <v>15</v>
      </c>
      <c r="AK163" s="31" t="s">
        <v>15</v>
      </c>
      <c r="AL163" s="187" t="s">
        <v>15</v>
      </c>
      <c r="AM163" s="192" t="s">
        <v>15</v>
      </c>
      <c r="AN163" s="187" t="s">
        <v>15</v>
      </c>
      <c r="AO163" s="31" t="s">
        <v>15</v>
      </c>
      <c r="AP163" s="232" t="s">
        <v>15</v>
      </c>
      <c r="AQ163" s="113">
        <v>0</v>
      </c>
      <c r="AR163" s="114">
        <v>0</v>
      </c>
      <c r="AS163" s="114">
        <v>0</v>
      </c>
      <c r="AT163" s="114">
        <v>0</v>
      </c>
      <c r="AU163" s="114">
        <v>0</v>
      </c>
      <c r="AV163" s="35"/>
      <c r="AW163" s="35"/>
      <c r="AX163" s="105"/>
      <c r="AY163" s="200"/>
      <c r="AZ163" s="106"/>
      <c r="BA163" s="24"/>
      <c r="BB163" s="195"/>
      <c r="BC163" s="195"/>
      <c r="BD163" s="195"/>
      <c r="BE163" s="25"/>
      <c r="BF163" s="24"/>
      <c r="BG163" s="195"/>
      <c r="BH163" s="195"/>
      <c r="BI163" s="195"/>
      <c r="BJ163" s="25"/>
      <c r="BK163" s="24"/>
      <c r="BL163" s="195"/>
      <c r="BM163" s="195"/>
      <c r="BN163" s="195"/>
      <c r="BO163" s="25"/>
      <c r="BP163" s="24"/>
      <c r="BQ163" s="195"/>
      <c r="BR163" s="195"/>
      <c r="BS163" s="195"/>
      <c r="BT163" s="25"/>
      <c r="BU163" s="77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  <c r="IG163" s="183"/>
      <c r="IH163" s="183"/>
      <c r="II163" s="183"/>
      <c r="IJ163" s="183"/>
    </row>
    <row r="164" spans="1:244" ht="16.5" customHeight="1" x14ac:dyDescent="0.35">
      <c r="A164" s="30">
        <v>159</v>
      </c>
      <c r="B164" s="30">
        <v>190</v>
      </c>
      <c r="C164" s="30">
        <f t="shared" si="15"/>
        <v>31</v>
      </c>
      <c r="D164" s="92" t="s">
        <v>1811</v>
      </c>
      <c r="E164" s="93">
        <f t="shared" si="12"/>
        <v>3</v>
      </c>
      <c r="F164" s="93">
        <f t="shared" si="13"/>
        <v>1</v>
      </c>
      <c r="G164" s="94"/>
      <c r="H164" s="187" t="s">
        <v>15</v>
      </c>
      <c r="I164" s="94" t="s">
        <v>15</v>
      </c>
      <c r="J164" s="187" t="s">
        <v>15</v>
      </c>
      <c r="K164" s="94" t="s">
        <v>15</v>
      </c>
      <c r="L164" s="187" t="s">
        <v>15</v>
      </c>
      <c r="M164" s="31" t="s">
        <v>15</v>
      </c>
      <c r="N164" s="203" t="s">
        <v>15</v>
      </c>
      <c r="O164" s="94" t="s">
        <v>15</v>
      </c>
      <c r="P164" s="187" t="s">
        <v>15</v>
      </c>
      <c r="Q164" s="31" t="s">
        <v>15</v>
      </c>
      <c r="R164" s="203" t="s">
        <v>15</v>
      </c>
      <c r="S164" s="31" t="s">
        <v>15</v>
      </c>
      <c r="T164" s="187">
        <v>3</v>
      </c>
      <c r="U164" s="31" t="s">
        <v>15</v>
      </c>
      <c r="V164" s="187" t="s">
        <v>15</v>
      </c>
      <c r="W164" s="31" t="s">
        <v>15</v>
      </c>
      <c r="X164" s="187" t="s">
        <v>15</v>
      </c>
      <c r="Y164" s="31" t="s">
        <v>15</v>
      </c>
      <c r="Z164" s="187" t="s">
        <v>15</v>
      </c>
      <c r="AA164" s="31" t="s">
        <v>15</v>
      </c>
      <c r="AB164" s="187" t="s">
        <v>15</v>
      </c>
      <c r="AC164" s="94" t="s">
        <v>15</v>
      </c>
      <c r="AD164" s="187" t="s">
        <v>15</v>
      </c>
      <c r="AE164" s="192" t="s">
        <v>15</v>
      </c>
      <c r="AF164" s="203" t="s">
        <v>15</v>
      </c>
      <c r="AG164" s="31" t="s">
        <v>15</v>
      </c>
      <c r="AH164" s="187" t="s">
        <v>15</v>
      </c>
      <c r="AI164" s="31" t="s">
        <v>15</v>
      </c>
      <c r="AJ164" s="187" t="s">
        <v>15</v>
      </c>
      <c r="AK164" s="31" t="s">
        <v>15</v>
      </c>
      <c r="AL164" s="187" t="s">
        <v>15</v>
      </c>
      <c r="AM164" s="192" t="s">
        <v>15</v>
      </c>
      <c r="AN164" s="187" t="s">
        <v>15</v>
      </c>
      <c r="AO164" s="31" t="s">
        <v>15</v>
      </c>
      <c r="AP164" s="232" t="s">
        <v>15</v>
      </c>
      <c r="AQ164" s="113">
        <v>0</v>
      </c>
      <c r="AR164" s="114">
        <v>0</v>
      </c>
      <c r="AS164" s="114">
        <v>0</v>
      </c>
      <c r="AT164" s="114">
        <v>0</v>
      </c>
      <c r="AU164" s="114">
        <v>0</v>
      </c>
      <c r="AV164" s="35"/>
      <c r="AW164" s="35"/>
      <c r="AX164" s="105"/>
      <c r="AY164" s="200"/>
      <c r="AZ164" s="106"/>
      <c r="BA164" s="24"/>
      <c r="BB164" s="195"/>
      <c r="BC164" s="195"/>
      <c r="BD164" s="195"/>
      <c r="BE164" s="25"/>
      <c r="BF164" s="24"/>
      <c r="BG164" s="195"/>
      <c r="BH164" s="195"/>
      <c r="BI164" s="195"/>
      <c r="BJ164" s="25"/>
      <c r="BK164" s="24"/>
      <c r="BL164" s="195"/>
      <c r="BM164" s="195"/>
      <c r="BN164" s="195"/>
      <c r="BO164" s="25"/>
      <c r="BP164" s="24"/>
      <c r="BQ164" s="195"/>
      <c r="BR164" s="195"/>
      <c r="BS164" s="195"/>
      <c r="BT164" s="25"/>
      <c r="BU164" s="77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</row>
    <row r="165" spans="1:244" ht="16.5" customHeight="1" x14ac:dyDescent="0.35">
      <c r="A165" s="30">
        <v>160</v>
      </c>
      <c r="B165" s="30">
        <v>191</v>
      </c>
      <c r="C165" s="30">
        <f t="shared" si="15"/>
        <v>31</v>
      </c>
      <c r="D165" s="92" t="s">
        <v>1879</v>
      </c>
      <c r="E165" s="93">
        <f t="shared" ref="E165:E196" si="16">LARGE(G165:AU165,1)+LARGE(G165:AU165,2)+LARGE(G165:AU165,3)+LARGE(G165:AU165,4)+LARGE(G165:AU165,5)</f>
        <v>3</v>
      </c>
      <c r="F165" s="93">
        <f t="shared" si="13"/>
        <v>1</v>
      </c>
      <c r="G165" s="94"/>
      <c r="H165" s="187" t="s">
        <v>15</v>
      </c>
      <c r="I165" s="94" t="s">
        <v>15</v>
      </c>
      <c r="J165" s="187" t="s">
        <v>15</v>
      </c>
      <c r="K165" s="94" t="s">
        <v>15</v>
      </c>
      <c r="L165" s="187" t="s">
        <v>15</v>
      </c>
      <c r="M165" s="31" t="s">
        <v>15</v>
      </c>
      <c r="N165" s="203" t="s">
        <v>15</v>
      </c>
      <c r="O165" s="94" t="s">
        <v>15</v>
      </c>
      <c r="P165" s="187" t="s">
        <v>15</v>
      </c>
      <c r="Q165" s="31" t="s">
        <v>15</v>
      </c>
      <c r="R165" s="203">
        <v>3</v>
      </c>
      <c r="S165" s="31" t="s">
        <v>15</v>
      </c>
      <c r="T165" s="187" t="s">
        <v>15</v>
      </c>
      <c r="U165" s="31" t="s">
        <v>15</v>
      </c>
      <c r="V165" s="187" t="s">
        <v>15</v>
      </c>
      <c r="W165" s="31" t="s">
        <v>15</v>
      </c>
      <c r="X165" s="187" t="s">
        <v>15</v>
      </c>
      <c r="Y165" s="31" t="s">
        <v>15</v>
      </c>
      <c r="Z165" s="187" t="s">
        <v>15</v>
      </c>
      <c r="AA165" s="31" t="s">
        <v>15</v>
      </c>
      <c r="AB165" s="187" t="s">
        <v>15</v>
      </c>
      <c r="AC165" s="94" t="s">
        <v>15</v>
      </c>
      <c r="AD165" s="187" t="s">
        <v>15</v>
      </c>
      <c r="AE165" s="192" t="s">
        <v>15</v>
      </c>
      <c r="AF165" s="203" t="s">
        <v>15</v>
      </c>
      <c r="AG165" s="31" t="s">
        <v>15</v>
      </c>
      <c r="AH165" s="187" t="s">
        <v>15</v>
      </c>
      <c r="AI165" s="31" t="s">
        <v>15</v>
      </c>
      <c r="AJ165" s="187" t="s">
        <v>15</v>
      </c>
      <c r="AK165" s="31" t="s">
        <v>15</v>
      </c>
      <c r="AL165" s="187" t="s">
        <v>15</v>
      </c>
      <c r="AM165" s="192" t="s">
        <v>15</v>
      </c>
      <c r="AN165" s="187" t="s">
        <v>15</v>
      </c>
      <c r="AO165" s="31" t="s">
        <v>15</v>
      </c>
      <c r="AP165" s="232" t="s">
        <v>15</v>
      </c>
      <c r="AQ165" s="113">
        <v>0</v>
      </c>
      <c r="AR165" s="114">
        <v>0</v>
      </c>
      <c r="AS165" s="114">
        <v>0</v>
      </c>
      <c r="AT165" s="114">
        <v>0</v>
      </c>
      <c r="AU165" s="114">
        <v>0</v>
      </c>
      <c r="AV165" s="35"/>
      <c r="AW165" s="35"/>
      <c r="AX165" s="105"/>
      <c r="AY165" s="200"/>
      <c r="AZ165" s="106"/>
      <c r="BA165" s="24"/>
      <c r="BB165" s="195"/>
      <c r="BC165" s="195"/>
      <c r="BD165" s="195"/>
      <c r="BE165" s="25"/>
      <c r="BF165" s="24"/>
      <c r="BG165" s="195"/>
      <c r="BH165" s="195"/>
      <c r="BI165" s="195"/>
      <c r="BJ165" s="25"/>
      <c r="BK165" s="24"/>
      <c r="BL165" s="195"/>
      <c r="BM165" s="195"/>
      <c r="BN165" s="195"/>
      <c r="BO165" s="25"/>
      <c r="BP165" s="24"/>
      <c r="BQ165" s="195"/>
      <c r="BR165" s="195"/>
      <c r="BS165" s="195"/>
      <c r="BT165" s="25"/>
      <c r="BU165" s="77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</row>
    <row r="166" spans="1:244" ht="16.5" customHeight="1" x14ac:dyDescent="0.35">
      <c r="A166" s="30">
        <v>161</v>
      </c>
      <c r="B166" s="30">
        <v>192</v>
      </c>
      <c r="C166" s="30">
        <f t="shared" si="15"/>
        <v>31</v>
      </c>
      <c r="D166" s="92" t="s">
        <v>1907</v>
      </c>
      <c r="E166" s="93">
        <f t="shared" si="16"/>
        <v>3</v>
      </c>
      <c r="F166" s="93">
        <f t="shared" si="13"/>
        <v>1</v>
      </c>
      <c r="G166" s="94"/>
      <c r="H166" s="187" t="s">
        <v>15</v>
      </c>
      <c r="I166" s="94" t="s">
        <v>15</v>
      </c>
      <c r="J166" s="187" t="s">
        <v>15</v>
      </c>
      <c r="K166" s="94" t="s">
        <v>15</v>
      </c>
      <c r="L166" s="187" t="s">
        <v>15</v>
      </c>
      <c r="M166" s="31" t="s">
        <v>15</v>
      </c>
      <c r="N166" s="203" t="s">
        <v>15</v>
      </c>
      <c r="O166" s="94" t="s">
        <v>15</v>
      </c>
      <c r="P166" s="187" t="s">
        <v>15</v>
      </c>
      <c r="Q166" s="31">
        <v>3</v>
      </c>
      <c r="R166" s="203" t="s">
        <v>15</v>
      </c>
      <c r="S166" s="31" t="s">
        <v>15</v>
      </c>
      <c r="T166" s="187" t="s">
        <v>15</v>
      </c>
      <c r="U166" s="31" t="s">
        <v>15</v>
      </c>
      <c r="V166" s="187" t="s">
        <v>15</v>
      </c>
      <c r="W166" s="31" t="s">
        <v>15</v>
      </c>
      <c r="X166" s="187" t="s">
        <v>15</v>
      </c>
      <c r="Y166" s="31" t="s">
        <v>15</v>
      </c>
      <c r="Z166" s="187" t="s">
        <v>15</v>
      </c>
      <c r="AA166" s="31" t="s">
        <v>15</v>
      </c>
      <c r="AB166" s="187" t="s">
        <v>15</v>
      </c>
      <c r="AC166" s="94" t="s">
        <v>15</v>
      </c>
      <c r="AD166" s="187" t="s">
        <v>15</v>
      </c>
      <c r="AE166" s="192" t="s">
        <v>15</v>
      </c>
      <c r="AF166" s="203" t="s">
        <v>15</v>
      </c>
      <c r="AG166" s="31" t="s">
        <v>15</v>
      </c>
      <c r="AH166" s="187" t="s">
        <v>15</v>
      </c>
      <c r="AI166" s="31" t="s">
        <v>15</v>
      </c>
      <c r="AJ166" s="187" t="s">
        <v>15</v>
      </c>
      <c r="AK166" s="31" t="s">
        <v>15</v>
      </c>
      <c r="AL166" s="187" t="s">
        <v>15</v>
      </c>
      <c r="AM166" s="192" t="s">
        <v>15</v>
      </c>
      <c r="AN166" s="187" t="s">
        <v>15</v>
      </c>
      <c r="AO166" s="31" t="s">
        <v>15</v>
      </c>
      <c r="AP166" s="232" t="s">
        <v>15</v>
      </c>
      <c r="AQ166" s="113">
        <v>0</v>
      </c>
      <c r="AR166" s="114">
        <v>0</v>
      </c>
      <c r="AS166" s="114">
        <v>0</v>
      </c>
      <c r="AT166" s="114">
        <v>0</v>
      </c>
      <c r="AU166" s="114">
        <v>0</v>
      </c>
      <c r="AV166" s="35"/>
      <c r="AW166" s="35"/>
      <c r="AX166" s="105"/>
      <c r="AY166" s="200"/>
      <c r="AZ166" s="106"/>
      <c r="BA166" s="24"/>
      <c r="BB166" s="195"/>
      <c r="BC166" s="195"/>
      <c r="BD166" s="195"/>
      <c r="BE166" s="25"/>
      <c r="BF166" s="24"/>
      <c r="BG166" s="195"/>
      <c r="BH166" s="195"/>
      <c r="BI166" s="195"/>
      <c r="BJ166" s="25"/>
      <c r="BK166" s="24"/>
      <c r="BL166" s="195"/>
      <c r="BM166" s="195"/>
      <c r="BN166" s="195"/>
      <c r="BO166" s="25"/>
      <c r="BP166" s="24"/>
      <c r="BQ166" s="195"/>
      <c r="BR166" s="195"/>
      <c r="BS166" s="195"/>
      <c r="BT166" s="25"/>
      <c r="BU166" s="77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</row>
    <row r="167" spans="1:244" ht="16.5" customHeight="1" x14ac:dyDescent="0.35">
      <c r="A167" s="30">
        <v>162</v>
      </c>
      <c r="B167" s="30">
        <v>193</v>
      </c>
      <c r="C167" s="30">
        <f t="shared" si="15"/>
        <v>31</v>
      </c>
      <c r="D167" s="92" t="s">
        <v>1397</v>
      </c>
      <c r="E167" s="93">
        <f t="shared" si="16"/>
        <v>3</v>
      </c>
      <c r="F167" s="93">
        <f t="shared" si="13"/>
        <v>2</v>
      </c>
      <c r="G167" s="94"/>
      <c r="H167" s="187" t="s">
        <v>15</v>
      </c>
      <c r="I167" s="94" t="s">
        <v>15</v>
      </c>
      <c r="J167" s="187" t="s">
        <v>15</v>
      </c>
      <c r="K167" s="94" t="s">
        <v>15</v>
      </c>
      <c r="L167" s="187" t="s">
        <v>15</v>
      </c>
      <c r="M167" s="31" t="s">
        <v>15</v>
      </c>
      <c r="N167" s="203" t="s">
        <v>15</v>
      </c>
      <c r="O167" s="94" t="s">
        <v>15</v>
      </c>
      <c r="P167" s="187" t="s">
        <v>15</v>
      </c>
      <c r="Q167" s="31" t="s">
        <v>15</v>
      </c>
      <c r="R167" s="203" t="s">
        <v>15</v>
      </c>
      <c r="S167" s="31" t="s">
        <v>15</v>
      </c>
      <c r="T167" s="187" t="s">
        <v>15</v>
      </c>
      <c r="U167" s="31" t="s">
        <v>15</v>
      </c>
      <c r="V167" s="187" t="s">
        <v>15</v>
      </c>
      <c r="W167" s="31" t="s">
        <v>15</v>
      </c>
      <c r="X167" s="187" t="s">
        <v>15</v>
      </c>
      <c r="Y167" s="31" t="s">
        <v>15</v>
      </c>
      <c r="Z167" s="187" t="s">
        <v>15</v>
      </c>
      <c r="AA167" s="31" t="s">
        <v>15</v>
      </c>
      <c r="AB167" s="187" t="s">
        <v>15</v>
      </c>
      <c r="AC167" s="94" t="s">
        <v>15</v>
      </c>
      <c r="AD167" s="187">
        <v>1</v>
      </c>
      <c r="AE167" s="192" t="s">
        <v>15</v>
      </c>
      <c r="AF167" s="203" t="s">
        <v>15</v>
      </c>
      <c r="AG167" s="31" t="s">
        <v>15</v>
      </c>
      <c r="AH167" s="187">
        <v>2</v>
      </c>
      <c r="AI167" s="31" t="s">
        <v>15</v>
      </c>
      <c r="AJ167" s="187" t="s">
        <v>15</v>
      </c>
      <c r="AK167" s="31" t="s">
        <v>15</v>
      </c>
      <c r="AL167" s="187" t="s">
        <v>15</v>
      </c>
      <c r="AM167" s="192" t="s">
        <v>15</v>
      </c>
      <c r="AN167" s="187" t="s">
        <v>15</v>
      </c>
      <c r="AO167" s="31" t="s">
        <v>15</v>
      </c>
      <c r="AP167" s="232" t="s">
        <v>15</v>
      </c>
      <c r="AQ167" s="113">
        <v>0</v>
      </c>
      <c r="AR167" s="114">
        <v>0</v>
      </c>
      <c r="AS167" s="114">
        <v>0</v>
      </c>
      <c r="AT167" s="114">
        <v>0</v>
      </c>
      <c r="AU167" s="114">
        <v>0</v>
      </c>
      <c r="AV167" s="35"/>
      <c r="AW167" s="35"/>
      <c r="AX167" s="105"/>
      <c r="AY167" s="200"/>
      <c r="AZ167" s="106"/>
      <c r="BA167" s="24"/>
      <c r="BB167" s="195"/>
      <c r="BC167" s="195"/>
      <c r="BD167" s="195"/>
      <c r="BE167" s="25"/>
      <c r="BF167" s="24"/>
      <c r="BG167" s="195"/>
      <c r="BH167" s="195"/>
      <c r="BI167" s="195"/>
      <c r="BJ167" s="25"/>
      <c r="BK167" s="24"/>
      <c r="BL167" s="195"/>
      <c r="BM167" s="195"/>
      <c r="BN167" s="195"/>
      <c r="BO167" s="25"/>
      <c r="BP167" s="24"/>
      <c r="BQ167" s="195"/>
      <c r="BR167" s="195"/>
      <c r="BS167" s="195"/>
      <c r="BT167" s="25"/>
      <c r="BU167" s="77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  <c r="II167" s="183"/>
      <c r="IJ167" s="183"/>
    </row>
    <row r="168" spans="1:244" ht="16.5" customHeight="1" x14ac:dyDescent="0.35">
      <c r="A168" s="30">
        <v>163</v>
      </c>
      <c r="B168" s="30">
        <v>73</v>
      </c>
      <c r="C168" s="30">
        <f t="shared" si="15"/>
        <v>-90</v>
      </c>
      <c r="D168" s="92" t="s">
        <v>620</v>
      </c>
      <c r="E168" s="93">
        <f t="shared" si="16"/>
        <v>2</v>
      </c>
      <c r="F168" s="93">
        <f t="shared" si="13"/>
        <v>1</v>
      </c>
      <c r="G168" s="94"/>
      <c r="H168" s="187" t="s">
        <v>15</v>
      </c>
      <c r="I168" s="94" t="s">
        <v>15</v>
      </c>
      <c r="J168" s="187" t="s">
        <v>15</v>
      </c>
      <c r="K168" s="94" t="s">
        <v>15</v>
      </c>
      <c r="L168" s="187">
        <v>2</v>
      </c>
      <c r="M168" s="31" t="s">
        <v>15</v>
      </c>
      <c r="N168" s="203" t="s">
        <v>15</v>
      </c>
      <c r="O168" s="94" t="s">
        <v>15</v>
      </c>
      <c r="P168" s="187" t="s">
        <v>15</v>
      </c>
      <c r="Q168" s="31" t="s">
        <v>15</v>
      </c>
      <c r="R168" s="203" t="s">
        <v>15</v>
      </c>
      <c r="S168" s="31" t="s">
        <v>15</v>
      </c>
      <c r="T168" s="187" t="s">
        <v>15</v>
      </c>
      <c r="U168" s="31" t="s">
        <v>15</v>
      </c>
      <c r="V168" s="187" t="s">
        <v>15</v>
      </c>
      <c r="W168" s="31" t="s">
        <v>15</v>
      </c>
      <c r="X168" s="187" t="s">
        <v>15</v>
      </c>
      <c r="Y168" s="31" t="s">
        <v>15</v>
      </c>
      <c r="Z168" s="187" t="s">
        <v>15</v>
      </c>
      <c r="AA168" s="31" t="s">
        <v>15</v>
      </c>
      <c r="AB168" s="187" t="s">
        <v>15</v>
      </c>
      <c r="AC168" s="94" t="s">
        <v>15</v>
      </c>
      <c r="AD168" s="187" t="s">
        <v>15</v>
      </c>
      <c r="AE168" s="192" t="s">
        <v>15</v>
      </c>
      <c r="AF168" s="203" t="s">
        <v>15</v>
      </c>
      <c r="AG168" s="31" t="s">
        <v>15</v>
      </c>
      <c r="AH168" s="187" t="s">
        <v>15</v>
      </c>
      <c r="AI168" s="31" t="s">
        <v>15</v>
      </c>
      <c r="AJ168" s="187" t="s">
        <v>15</v>
      </c>
      <c r="AK168" s="31" t="s">
        <v>15</v>
      </c>
      <c r="AL168" s="187" t="s">
        <v>15</v>
      </c>
      <c r="AM168" s="192" t="s">
        <v>15</v>
      </c>
      <c r="AN168" s="187" t="s">
        <v>15</v>
      </c>
      <c r="AO168" s="31" t="s">
        <v>15</v>
      </c>
      <c r="AP168" s="232" t="s">
        <v>15</v>
      </c>
      <c r="AQ168" s="113">
        <v>0</v>
      </c>
      <c r="AR168" s="114">
        <v>0</v>
      </c>
      <c r="AS168" s="114">
        <v>0</v>
      </c>
      <c r="AT168" s="114">
        <v>0</v>
      </c>
      <c r="AU168" s="114">
        <v>0</v>
      </c>
      <c r="AV168" s="35"/>
      <c r="AW168" s="35"/>
      <c r="AX168" s="105"/>
      <c r="AY168" s="200"/>
      <c r="AZ168" s="106"/>
      <c r="BA168" s="24"/>
      <c r="BB168" s="195"/>
      <c r="BC168" s="195"/>
      <c r="BD168" s="195"/>
      <c r="BE168" s="25"/>
      <c r="BF168" s="24"/>
      <c r="BG168" s="195"/>
      <c r="BH168" s="195"/>
      <c r="BI168" s="195"/>
      <c r="BJ168" s="25"/>
      <c r="BK168" s="24"/>
      <c r="BL168" s="195"/>
      <c r="BM168" s="195"/>
      <c r="BN168" s="195"/>
      <c r="BO168" s="25"/>
      <c r="BP168" s="24"/>
      <c r="BQ168" s="195"/>
      <c r="BR168" s="195"/>
      <c r="BS168" s="195"/>
      <c r="BT168" s="25"/>
      <c r="BU168" s="77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</row>
    <row r="169" spans="1:244" ht="16.5" customHeight="1" x14ac:dyDescent="0.35">
      <c r="A169" s="30">
        <v>164</v>
      </c>
      <c r="B169" s="30">
        <v>137</v>
      </c>
      <c r="C169" s="30">
        <f t="shared" si="15"/>
        <v>-27</v>
      </c>
      <c r="D169" s="92" t="s">
        <v>1004</v>
      </c>
      <c r="E169" s="93">
        <f t="shared" si="16"/>
        <v>2</v>
      </c>
      <c r="F169" s="93">
        <f t="shared" si="13"/>
        <v>1</v>
      </c>
      <c r="G169" s="94"/>
      <c r="H169" s="187" t="s">
        <v>15</v>
      </c>
      <c r="I169" s="94" t="s">
        <v>15</v>
      </c>
      <c r="J169" s="187" t="s">
        <v>15</v>
      </c>
      <c r="K169" s="94" t="s">
        <v>15</v>
      </c>
      <c r="L169" s="187" t="s">
        <v>15</v>
      </c>
      <c r="M169" s="31" t="s">
        <v>15</v>
      </c>
      <c r="N169" s="203" t="s">
        <v>15</v>
      </c>
      <c r="O169" s="94" t="s">
        <v>15</v>
      </c>
      <c r="P169" s="187" t="s">
        <v>15</v>
      </c>
      <c r="Q169" s="31" t="s">
        <v>15</v>
      </c>
      <c r="R169" s="203" t="s">
        <v>15</v>
      </c>
      <c r="S169" s="31" t="s">
        <v>15</v>
      </c>
      <c r="T169" s="187" t="s">
        <v>15</v>
      </c>
      <c r="U169" s="31" t="s">
        <v>15</v>
      </c>
      <c r="V169" s="187" t="s">
        <v>15</v>
      </c>
      <c r="W169" s="31" t="s">
        <v>15</v>
      </c>
      <c r="X169" s="187" t="s">
        <v>15</v>
      </c>
      <c r="Y169" s="31" t="s">
        <v>15</v>
      </c>
      <c r="Z169" s="187" t="s">
        <v>15</v>
      </c>
      <c r="AA169" s="31" t="s">
        <v>15</v>
      </c>
      <c r="AB169" s="187" t="s">
        <v>15</v>
      </c>
      <c r="AC169" s="94" t="s">
        <v>15</v>
      </c>
      <c r="AD169" s="187" t="s">
        <v>15</v>
      </c>
      <c r="AE169" s="192" t="s">
        <v>15</v>
      </c>
      <c r="AF169" s="203" t="s">
        <v>15</v>
      </c>
      <c r="AG169" s="31" t="s">
        <v>15</v>
      </c>
      <c r="AH169" s="187" t="s">
        <v>15</v>
      </c>
      <c r="AI169" s="31" t="s">
        <v>15</v>
      </c>
      <c r="AJ169" s="187" t="s">
        <v>15</v>
      </c>
      <c r="AK169" s="31" t="s">
        <v>15</v>
      </c>
      <c r="AL169" s="187" t="s">
        <v>15</v>
      </c>
      <c r="AM169" s="192">
        <v>2</v>
      </c>
      <c r="AN169" s="187" t="s">
        <v>15</v>
      </c>
      <c r="AO169" s="31" t="s">
        <v>15</v>
      </c>
      <c r="AP169" s="232" t="s">
        <v>15</v>
      </c>
      <c r="AQ169" s="113">
        <v>0</v>
      </c>
      <c r="AR169" s="114">
        <v>0</v>
      </c>
      <c r="AS169" s="114">
        <v>0</v>
      </c>
      <c r="AT169" s="114">
        <v>0</v>
      </c>
      <c r="AU169" s="114">
        <v>0</v>
      </c>
      <c r="AV169" s="35"/>
      <c r="AW169" s="35"/>
      <c r="AX169" s="105"/>
      <c r="AY169" s="200"/>
      <c r="AZ169" s="106"/>
      <c r="BA169" s="24"/>
      <c r="BB169" s="195"/>
      <c r="BC169" s="195"/>
      <c r="BD169" s="195"/>
      <c r="BE169" s="25"/>
      <c r="BF169" s="24"/>
      <c r="BG169" s="195"/>
      <c r="BH169" s="195"/>
      <c r="BI169" s="195"/>
      <c r="BJ169" s="25"/>
      <c r="BK169" s="24"/>
      <c r="BL169" s="195"/>
      <c r="BM169" s="195"/>
      <c r="BN169" s="195"/>
      <c r="BO169" s="25"/>
      <c r="BP169" s="24"/>
      <c r="BQ169" s="195"/>
      <c r="BR169" s="195"/>
      <c r="BS169" s="195"/>
      <c r="BT169" s="25"/>
      <c r="BU169" s="77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  <c r="II169" s="183"/>
      <c r="IJ169" s="183"/>
    </row>
    <row r="170" spans="1:244" ht="16.5" customHeight="1" x14ac:dyDescent="0.35">
      <c r="A170" s="30">
        <v>165</v>
      </c>
      <c r="B170" s="30">
        <v>195</v>
      </c>
      <c r="C170" s="30">
        <f t="shared" si="15"/>
        <v>30</v>
      </c>
      <c r="D170" s="92" t="s">
        <v>585</v>
      </c>
      <c r="E170" s="93">
        <f t="shared" si="16"/>
        <v>2</v>
      </c>
      <c r="F170" s="93">
        <f t="shared" si="13"/>
        <v>1</v>
      </c>
      <c r="G170" s="94"/>
      <c r="H170" s="187" t="s">
        <v>15</v>
      </c>
      <c r="I170" s="94" t="s">
        <v>15</v>
      </c>
      <c r="J170" s="187" t="s">
        <v>15</v>
      </c>
      <c r="K170" s="94" t="s">
        <v>15</v>
      </c>
      <c r="L170" s="187" t="s">
        <v>15</v>
      </c>
      <c r="M170" s="31" t="s">
        <v>15</v>
      </c>
      <c r="N170" s="203" t="s">
        <v>15</v>
      </c>
      <c r="O170" s="94" t="s">
        <v>15</v>
      </c>
      <c r="P170" s="187" t="s">
        <v>15</v>
      </c>
      <c r="Q170" s="31" t="s">
        <v>15</v>
      </c>
      <c r="R170" s="203" t="s">
        <v>15</v>
      </c>
      <c r="S170" s="31" t="s">
        <v>15</v>
      </c>
      <c r="T170" s="187" t="s">
        <v>15</v>
      </c>
      <c r="U170" s="31" t="s">
        <v>15</v>
      </c>
      <c r="V170" s="187" t="s">
        <v>15</v>
      </c>
      <c r="W170" s="31" t="s">
        <v>15</v>
      </c>
      <c r="X170" s="187" t="s">
        <v>15</v>
      </c>
      <c r="Y170" s="31" t="s">
        <v>15</v>
      </c>
      <c r="Z170" s="187" t="s">
        <v>15</v>
      </c>
      <c r="AA170" s="31" t="s">
        <v>15</v>
      </c>
      <c r="AB170" s="187" t="s">
        <v>15</v>
      </c>
      <c r="AC170" s="94" t="s">
        <v>15</v>
      </c>
      <c r="AD170" s="187" t="s">
        <v>15</v>
      </c>
      <c r="AE170" s="192" t="s">
        <v>15</v>
      </c>
      <c r="AF170" s="203" t="s">
        <v>15</v>
      </c>
      <c r="AG170" s="31" t="s">
        <v>15</v>
      </c>
      <c r="AH170" s="187" t="s">
        <v>15</v>
      </c>
      <c r="AI170" s="31" t="s">
        <v>15</v>
      </c>
      <c r="AJ170" s="187" t="s">
        <v>15</v>
      </c>
      <c r="AK170" s="31" t="s">
        <v>15</v>
      </c>
      <c r="AL170" s="187" t="s">
        <v>15</v>
      </c>
      <c r="AM170" s="192" t="s">
        <v>15</v>
      </c>
      <c r="AN170" s="187" t="s">
        <v>15</v>
      </c>
      <c r="AO170" s="31" t="s">
        <v>15</v>
      </c>
      <c r="AP170" s="232">
        <v>2</v>
      </c>
      <c r="AQ170" s="113">
        <v>0</v>
      </c>
      <c r="AR170" s="114">
        <v>0</v>
      </c>
      <c r="AS170" s="114">
        <v>0</v>
      </c>
      <c r="AT170" s="114">
        <v>0</v>
      </c>
      <c r="AU170" s="114">
        <v>0</v>
      </c>
      <c r="AV170" s="35"/>
      <c r="AW170" s="35"/>
      <c r="AX170" s="105"/>
      <c r="AY170" s="200"/>
      <c r="AZ170" s="106"/>
      <c r="BA170" s="24"/>
      <c r="BB170" s="195"/>
      <c r="BC170" s="195"/>
      <c r="BD170" s="195"/>
      <c r="BE170" s="25"/>
      <c r="BF170" s="24"/>
      <c r="BG170" s="195"/>
      <c r="BH170" s="195"/>
      <c r="BI170" s="195"/>
      <c r="BJ170" s="25"/>
      <c r="BK170" s="24"/>
      <c r="BL170" s="195"/>
      <c r="BM170" s="195"/>
      <c r="BN170" s="195"/>
      <c r="BO170" s="25"/>
      <c r="BP170" s="24"/>
      <c r="BQ170" s="195"/>
      <c r="BR170" s="195"/>
      <c r="BS170" s="195"/>
      <c r="BT170" s="25"/>
      <c r="BU170" s="77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</row>
    <row r="171" spans="1:244" ht="16.5" customHeight="1" x14ac:dyDescent="0.35">
      <c r="A171" s="30">
        <v>166</v>
      </c>
      <c r="B171" s="30">
        <v>196</v>
      </c>
      <c r="C171" s="30">
        <f t="shared" si="15"/>
        <v>30</v>
      </c>
      <c r="D171" s="92" t="s">
        <v>628</v>
      </c>
      <c r="E171" s="93">
        <f t="shared" si="16"/>
        <v>2</v>
      </c>
      <c r="F171" s="93">
        <f t="shared" si="13"/>
        <v>1</v>
      </c>
      <c r="G171" s="94"/>
      <c r="H171" s="187" t="s">
        <v>15</v>
      </c>
      <c r="I171" s="94" t="s">
        <v>15</v>
      </c>
      <c r="J171" s="187" t="s">
        <v>15</v>
      </c>
      <c r="K171" s="94" t="s">
        <v>15</v>
      </c>
      <c r="L171" s="187" t="s">
        <v>15</v>
      </c>
      <c r="M171" s="31" t="s">
        <v>15</v>
      </c>
      <c r="N171" s="203" t="s">
        <v>15</v>
      </c>
      <c r="O171" s="94" t="s">
        <v>15</v>
      </c>
      <c r="P171" s="187" t="s">
        <v>15</v>
      </c>
      <c r="Q171" s="31" t="s">
        <v>15</v>
      </c>
      <c r="R171" s="203" t="s">
        <v>15</v>
      </c>
      <c r="S171" s="31" t="s">
        <v>15</v>
      </c>
      <c r="T171" s="187" t="s">
        <v>15</v>
      </c>
      <c r="U171" s="31" t="s">
        <v>15</v>
      </c>
      <c r="V171" s="187" t="s">
        <v>15</v>
      </c>
      <c r="W171" s="31" t="s">
        <v>15</v>
      </c>
      <c r="X171" s="187" t="s">
        <v>15</v>
      </c>
      <c r="Y171" s="31" t="s">
        <v>15</v>
      </c>
      <c r="Z171" s="187" t="s">
        <v>15</v>
      </c>
      <c r="AA171" s="31" t="s">
        <v>15</v>
      </c>
      <c r="AB171" s="187" t="s">
        <v>15</v>
      </c>
      <c r="AC171" s="94" t="s">
        <v>15</v>
      </c>
      <c r="AD171" s="187" t="s">
        <v>15</v>
      </c>
      <c r="AE171" s="192" t="s">
        <v>15</v>
      </c>
      <c r="AF171" s="203" t="s">
        <v>15</v>
      </c>
      <c r="AG171" s="31" t="s">
        <v>15</v>
      </c>
      <c r="AH171" s="187" t="s">
        <v>15</v>
      </c>
      <c r="AI171" s="31" t="s">
        <v>15</v>
      </c>
      <c r="AJ171" s="187" t="s">
        <v>15</v>
      </c>
      <c r="AK171" s="31" t="s">
        <v>15</v>
      </c>
      <c r="AL171" s="187" t="s">
        <v>15</v>
      </c>
      <c r="AM171" s="192" t="s">
        <v>15</v>
      </c>
      <c r="AN171" s="187" t="s">
        <v>15</v>
      </c>
      <c r="AO171" s="31">
        <v>2</v>
      </c>
      <c r="AP171" s="232" t="s">
        <v>15</v>
      </c>
      <c r="AQ171" s="113">
        <v>0</v>
      </c>
      <c r="AR171" s="114">
        <v>0</v>
      </c>
      <c r="AS171" s="114">
        <v>0</v>
      </c>
      <c r="AT171" s="114">
        <v>0</v>
      </c>
      <c r="AU171" s="114">
        <v>0</v>
      </c>
      <c r="AV171" s="35"/>
      <c r="AW171" s="35"/>
      <c r="AX171" s="105"/>
      <c r="AY171" s="200"/>
      <c r="AZ171" s="106"/>
      <c r="BA171" s="24"/>
      <c r="BB171" s="195"/>
      <c r="BC171" s="195"/>
      <c r="BD171" s="195"/>
      <c r="BE171" s="25"/>
      <c r="BF171" s="24"/>
      <c r="BG171" s="195"/>
      <c r="BH171" s="195"/>
      <c r="BI171" s="195"/>
      <c r="BJ171" s="25"/>
      <c r="BK171" s="24"/>
      <c r="BL171" s="195"/>
      <c r="BM171" s="195"/>
      <c r="BN171" s="195"/>
      <c r="BO171" s="25"/>
      <c r="BP171" s="24"/>
      <c r="BQ171" s="195"/>
      <c r="BR171" s="195"/>
      <c r="BS171" s="195"/>
      <c r="BT171" s="25"/>
      <c r="BU171" s="77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</row>
    <row r="172" spans="1:244" ht="16.5" customHeight="1" x14ac:dyDescent="0.35">
      <c r="A172" s="30">
        <v>167</v>
      </c>
      <c r="B172" s="30">
        <v>201</v>
      </c>
      <c r="C172" s="30">
        <f t="shared" si="15"/>
        <v>34</v>
      </c>
      <c r="D172" s="92" t="s">
        <v>1244</v>
      </c>
      <c r="E172" s="93">
        <f t="shared" si="16"/>
        <v>2</v>
      </c>
      <c r="F172" s="93">
        <f t="shared" si="13"/>
        <v>1</v>
      </c>
      <c r="G172" s="94"/>
      <c r="H172" s="187" t="s">
        <v>15</v>
      </c>
      <c r="I172" s="94" t="s">
        <v>15</v>
      </c>
      <c r="J172" s="187" t="s">
        <v>15</v>
      </c>
      <c r="K172" s="94" t="s">
        <v>15</v>
      </c>
      <c r="L172" s="187" t="s">
        <v>15</v>
      </c>
      <c r="M172" s="31" t="s">
        <v>15</v>
      </c>
      <c r="N172" s="203" t="s">
        <v>15</v>
      </c>
      <c r="O172" s="94" t="s">
        <v>15</v>
      </c>
      <c r="P172" s="187" t="s">
        <v>15</v>
      </c>
      <c r="Q172" s="31" t="s">
        <v>15</v>
      </c>
      <c r="R172" s="203" t="s">
        <v>15</v>
      </c>
      <c r="S172" s="31" t="s">
        <v>15</v>
      </c>
      <c r="T172" s="187" t="s">
        <v>15</v>
      </c>
      <c r="U172" s="31" t="s">
        <v>15</v>
      </c>
      <c r="V172" s="187" t="s">
        <v>15</v>
      </c>
      <c r="W172" s="31" t="s">
        <v>15</v>
      </c>
      <c r="X172" s="187" t="s">
        <v>15</v>
      </c>
      <c r="Y172" s="31" t="s">
        <v>15</v>
      </c>
      <c r="Z172" s="187" t="s">
        <v>15</v>
      </c>
      <c r="AA172" s="31" t="s">
        <v>15</v>
      </c>
      <c r="AB172" s="187" t="s">
        <v>15</v>
      </c>
      <c r="AC172" s="94" t="s">
        <v>15</v>
      </c>
      <c r="AD172" s="187" t="s">
        <v>15</v>
      </c>
      <c r="AE172" s="192" t="s">
        <v>15</v>
      </c>
      <c r="AF172" s="203" t="s">
        <v>15</v>
      </c>
      <c r="AG172" s="31" t="s">
        <v>15</v>
      </c>
      <c r="AH172" s="187" t="s">
        <v>15</v>
      </c>
      <c r="AI172" s="31">
        <v>2</v>
      </c>
      <c r="AJ172" s="187" t="s">
        <v>15</v>
      </c>
      <c r="AK172" s="31" t="s">
        <v>15</v>
      </c>
      <c r="AL172" s="187" t="s">
        <v>15</v>
      </c>
      <c r="AM172" s="192" t="s">
        <v>15</v>
      </c>
      <c r="AN172" s="187" t="s">
        <v>15</v>
      </c>
      <c r="AO172" s="31" t="s">
        <v>15</v>
      </c>
      <c r="AP172" s="232" t="s">
        <v>15</v>
      </c>
      <c r="AQ172" s="113">
        <v>0</v>
      </c>
      <c r="AR172" s="114">
        <v>0</v>
      </c>
      <c r="AS172" s="114">
        <v>0</v>
      </c>
      <c r="AT172" s="114">
        <v>0</v>
      </c>
      <c r="AU172" s="114">
        <v>0</v>
      </c>
      <c r="AV172" s="35"/>
      <c r="AW172" s="35"/>
      <c r="AX172" s="105"/>
      <c r="AY172" s="200"/>
      <c r="AZ172" s="106"/>
      <c r="BA172" s="24"/>
      <c r="BB172" s="195"/>
      <c r="BC172" s="195"/>
      <c r="BD172" s="195"/>
      <c r="BE172" s="25"/>
      <c r="BF172" s="24"/>
      <c r="BG172" s="195"/>
      <c r="BH172" s="195"/>
      <c r="BI172" s="195"/>
      <c r="BJ172" s="25"/>
      <c r="BK172" s="24"/>
      <c r="BL172" s="195"/>
      <c r="BM172" s="195"/>
      <c r="BN172" s="195"/>
      <c r="BO172" s="25"/>
      <c r="BP172" s="24"/>
      <c r="BQ172" s="195"/>
      <c r="BR172" s="195"/>
      <c r="BS172" s="195"/>
      <c r="BT172" s="25"/>
      <c r="BU172" s="77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</row>
    <row r="173" spans="1:244" ht="16.5" customHeight="1" x14ac:dyDescent="0.35">
      <c r="A173" s="30">
        <v>168</v>
      </c>
      <c r="B173" s="30">
        <v>202</v>
      </c>
      <c r="C173" s="30">
        <f t="shared" si="15"/>
        <v>34</v>
      </c>
      <c r="D173" s="92" t="s">
        <v>1591</v>
      </c>
      <c r="E173" s="93">
        <f t="shared" si="16"/>
        <v>2</v>
      </c>
      <c r="F173" s="93">
        <f t="shared" si="13"/>
        <v>1</v>
      </c>
      <c r="G173" s="94"/>
      <c r="H173" s="187" t="s">
        <v>15</v>
      </c>
      <c r="I173" s="94" t="s">
        <v>15</v>
      </c>
      <c r="J173" s="187" t="s">
        <v>15</v>
      </c>
      <c r="K173" s="94" t="s">
        <v>15</v>
      </c>
      <c r="L173" s="187" t="s">
        <v>15</v>
      </c>
      <c r="M173" s="31" t="s">
        <v>15</v>
      </c>
      <c r="N173" s="203" t="s">
        <v>15</v>
      </c>
      <c r="O173" s="94" t="s">
        <v>15</v>
      </c>
      <c r="P173" s="187" t="s">
        <v>15</v>
      </c>
      <c r="Q173" s="31" t="s">
        <v>15</v>
      </c>
      <c r="R173" s="203" t="s">
        <v>15</v>
      </c>
      <c r="S173" s="31" t="s">
        <v>15</v>
      </c>
      <c r="T173" s="187" t="s">
        <v>15</v>
      </c>
      <c r="U173" s="31" t="s">
        <v>15</v>
      </c>
      <c r="V173" s="187" t="s">
        <v>15</v>
      </c>
      <c r="W173" s="31" t="s">
        <v>15</v>
      </c>
      <c r="X173" s="187" t="s">
        <v>15</v>
      </c>
      <c r="Y173" s="31" t="s">
        <v>15</v>
      </c>
      <c r="Z173" s="187" t="s">
        <v>15</v>
      </c>
      <c r="AA173" s="31" t="s">
        <v>15</v>
      </c>
      <c r="AB173" s="187" t="s">
        <v>15</v>
      </c>
      <c r="AC173" s="94" t="s">
        <v>15</v>
      </c>
      <c r="AD173" s="187">
        <v>2</v>
      </c>
      <c r="AE173" s="192" t="s">
        <v>15</v>
      </c>
      <c r="AF173" s="203" t="s">
        <v>15</v>
      </c>
      <c r="AG173" s="31" t="s">
        <v>15</v>
      </c>
      <c r="AH173" s="187" t="s">
        <v>15</v>
      </c>
      <c r="AI173" s="31" t="s">
        <v>15</v>
      </c>
      <c r="AJ173" s="187" t="s">
        <v>15</v>
      </c>
      <c r="AK173" s="31" t="s">
        <v>15</v>
      </c>
      <c r="AL173" s="187" t="s">
        <v>15</v>
      </c>
      <c r="AM173" s="192" t="s">
        <v>15</v>
      </c>
      <c r="AN173" s="187" t="s">
        <v>15</v>
      </c>
      <c r="AO173" s="31" t="s">
        <v>15</v>
      </c>
      <c r="AP173" s="232" t="s">
        <v>15</v>
      </c>
      <c r="AQ173" s="113">
        <v>0</v>
      </c>
      <c r="AR173" s="114">
        <v>0</v>
      </c>
      <c r="AS173" s="114">
        <v>0</v>
      </c>
      <c r="AT173" s="114">
        <v>0</v>
      </c>
      <c r="AU173" s="114">
        <v>0</v>
      </c>
      <c r="AV173" s="35"/>
      <c r="AW173" s="35"/>
      <c r="AX173" s="105"/>
      <c r="AY173" s="200"/>
      <c r="AZ173" s="106"/>
      <c r="BA173" s="24"/>
      <c r="BB173" s="195"/>
      <c r="BC173" s="195"/>
      <c r="BD173" s="195"/>
      <c r="BE173" s="25"/>
      <c r="BF173" s="24"/>
      <c r="BG173" s="195"/>
      <c r="BH173" s="195"/>
      <c r="BI173" s="195"/>
      <c r="BJ173" s="25"/>
      <c r="BK173" s="24"/>
      <c r="BL173" s="195"/>
      <c r="BM173" s="195"/>
      <c r="BN173" s="195"/>
      <c r="BO173" s="25"/>
      <c r="BP173" s="24"/>
      <c r="BQ173" s="195"/>
      <c r="BR173" s="195"/>
      <c r="BS173" s="195"/>
      <c r="BT173" s="25"/>
      <c r="BU173" s="77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</row>
    <row r="174" spans="1:244" ht="16.5" customHeight="1" x14ac:dyDescent="0.35">
      <c r="A174" s="30">
        <v>169</v>
      </c>
      <c r="B174" s="30">
        <v>203</v>
      </c>
      <c r="C174" s="30">
        <f t="shared" si="15"/>
        <v>34</v>
      </c>
      <c r="D174" s="92" t="s">
        <v>1606</v>
      </c>
      <c r="E174" s="93">
        <f t="shared" si="16"/>
        <v>2</v>
      </c>
      <c r="F174" s="93">
        <f t="shared" si="13"/>
        <v>1</v>
      </c>
      <c r="G174" s="94"/>
      <c r="H174" s="187" t="s">
        <v>15</v>
      </c>
      <c r="I174" s="94" t="s">
        <v>15</v>
      </c>
      <c r="J174" s="187" t="s">
        <v>15</v>
      </c>
      <c r="K174" s="94" t="s">
        <v>15</v>
      </c>
      <c r="L174" s="187" t="s">
        <v>15</v>
      </c>
      <c r="M174" s="31" t="s">
        <v>15</v>
      </c>
      <c r="N174" s="203" t="s">
        <v>15</v>
      </c>
      <c r="O174" s="94" t="s">
        <v>15</v>
      </c>
      <c r="P174" s="187" t="s">
        <v>15</v>
      </c>
      <c r="Q174" s="31" t="s">
        <v>15</v>
      </c>
      <c r="R174" s="203" t="s">
        <v>15</v>
      </c>
      <c r="S174" s="31" t="s">
        <v>15</v>
      </c>
      <c r="T174" s="187" t="s">
        <v>15</v>
      </c>
      <c r="U174" s="31" t="s">
        <v>15</v>
      </c>
      <c r="V174" s="187" t="s">
        <v>15</v>
      </c>
      <c r="W174" s="31" t="s">
        <v>15</v>
      </c>
      <c r="X174" s="187" t="s">
        <v>15</v>
      </c>
      <c r="Y174" s="31" t="s">
        <v>15</v>
      </c>
      <c r="Z174" s="187" t="s">
        <v>15</v>
      </c>
      <c r="AA174" s="31" t="s">
        <v>15</v>
      </c>
      <c r="AB174" s="187" t="s">
        <v>15</v>
      </c>
      <c r="AC174" s="94">
        <v>2</v>
      </c>
      <c r="AD174" s="187" t="s">
        <v>15</v>
      </c>
      <c r="AE174" s="192" t="s">
        <v>15</v>
      </c>
      <c r="AF174" s="203" t="s">
        <v>15</v>
      </c>
      <c r="AG174" s="31" t="s">
        <v>15</v>
      </c>
      <c r="AH174" s="187" t="s">
        <v>15</v>
      </c>
      <c r="AI174" s="31" t="s">
        <v>15</v>
      </c>
      <c r="AJ174" s="187" t="s">
        <v>15</v>
      </c>
      <c r="AK174" s="31" t="s">
        <v>15</v>
      </c>
      <c r="AL174" s="187" t="s">
        <v>15</v>
      </c>
      <c r="AM174" s="192" t="s">
        <v>15</v>
      </c>
      <c r="AN174" s="187" t="s">
        <v>15</v>
      </c>
      <c r="AO174" s="31" t="s">
        <v>15</v>
      </c>
      <c r="AP174" s="232" t="s">
        <v>15</v>
      </c>
      <c r="AQ174" s="113">
        <v>0</v>
      </c>
      <c r="AR174" s="114">
        <v>0</v>
      </c>
      <c r="AS174" s="114">
        <v>0</v>
      </c>
      <c r="AT174" s="114">
        <v>0</v>
      </c>
      <c r="AU174" s="114">
        <v>0</v>
      </c>
      <c r="AV174" s="35"/>
      <c r="AW174" s="35"/>
      <c r="AX174" s="105"/>
      <c r="AY174" s="200"/>
      <c r="AZ174" s="106"/>
      <c r="BA174" s="24"/>
      <c r="BB174" s="195"/>
      <c r="BC174" s="195"/>
      <c r="BD174" s="195"/>
      <c r="BE174" s="25"/>
      <c r="BF174" s="24"/>
      <c r="BG174" s="195"/>
      <c r="BH174" s="195"/>
      <c r="BI174" s="195"/>
      <c r="BJ174" s="25"/>
      <c r="BK174" s="24"/>
      <c r="BL174" s="195"/>
      <c r="BM174" s="195"/>
      <c r="BN174" s="195"/>
      <c r="BO174" s="25"/>
      <c r="BP174" s="24"/>
      <c r="BQ174" s="195"/>
      <c r="BR174" s="195"/>
      <c r="BS174" s="195"/>
      <c r="BT174" s="25"/>
      <c r="BU174" s="77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  <c r="II174" s="183"/>
      <c r="IJ174" s="183"/>
    </row>
    <row r="175" spans="1:244" ht="16.5" customHeight="1" x14ac:dyDescent="0.35">
      <c r="A175" s="30">
        <v>170</v>
      </c>
      <c r="B175" s="30">
        <v>204</v>
      </c>
      <c r="C175" s="30">
        <f t="shared" si="15"/>
        <v>34</v>
      </c>
      <c r="D175" s="92" t="s">
        <v>1626</v>
      </c>
      <c r="E175" s="93">
        <f t="shared" si="16"/>
        <v>2</v>
      </c>
      <c r="F175" s="93">
        <f t="shared" si="13"/>
        <v>1</v>
      </c>
      <c r="G175" s="94"/>
      <c r="H175" s="187" t="s">
        <v>15</v>
      </c>
      <c r="I175" s="94" t="s">
        <v>15</v>
      </c>
      <c r="J175" s="187" t="s">
        <v>15</v>
      </c>
      <c r="K175" s="94" t="s">
        <v>15</v>
      </c>
      <c r="L175" s="187" t="s">
        <v>15</v>
      </c>
      <c r="M175" s="31" t="s">
        <v>15</v>
      </c>
      <c r="N175" s="203" t="s">
        <v>15</v>
      </c>
      <c r="O175" s="94" t="s">
        <v>15</v>
      </c>
      <c r="P175" s="187" t="s">
        <v>15</v>
      </c>
      <c r="Q175" s="31" t="s">
        <v>15</v>
      </c>
      <c r="R175" s="203" t="s">
        <v>15</v>
      </c>
      <c r="S175" s="31" t="s">
        <v>15</v>
      </c>
      <c r="T175" s="187" t="s">
        <v>15</v>
      </c>
      <c r="U175" s="31">
        <v>2</v>
      </c>
      <c r="V175" s="187" t="s">
        <v>15</v>
      </c>
      <c r="W175" s="31" t="s">
        <v>15</v>
      </c>
      <c r="X175" s="187" t="s">
        <v>15</v>
      </c>
      <c r="Y175" s="31" t="s">
        <v>15</v>
      </c>
      <c r="Z175" s="187" t="s">
        <v>15</v>
      </c>
      <c r="AA175" s="31" t="s">
        <v>15</v>
      </c>
      <c r="AB175" s="187" t="s">
        <v>15</v>
      </c>
      <c r="AC175" s="94" t="s">
        <v>15</v>
      </c>
      <c r="AD175" s="187" t="s">
        <v>15</v>
      </c>
      <c r="AE175" s="192" t="s">
        <v>15</v>
      </c>
      <c r="AF175" s="203" t="s">
        <v>15</v>
      </c>
      <c r="AG175" s="31" t="s">
        <v>15</v>
      </c>
      <c r="AH175" s="187" t="s">
        <v>15</v>
      </c>
      <c r="AI175" s="31" t="s">
        <v>15</v>
      </c>
      <c r="AJ175" s="187" t="s">
        <v>15</v>
      </c>
      <c r="AK175" s="31" t="s">
        <v>15</v>
      </c>
      <c r="AL175" s="187" t="s">
        <v>15</v>
      </c>
      <c r="AM175" s="192" t="s">
        <v>15</v>
      </c>
      <c r="AN175" s="187" t="s">
        <v>15</v>
      </c>
      <c r="AO175" s="31" t="s">
        <v>15</v>
      </c>
      <c r="AP175" s="232" t="s">
        <v>15</v>
      </c>
      <c r="AQ175" s="113">
        <v>0</v>
      </c>
      <c r="AR175" s="114">
        <v>0</v>
      </c>
      <c r="AS175" s="114">
        <v>0</v>
      </c>
      <c r="AT175" s="114">
        <v>0</v>
      </c>
      <c r="AU175" s="114">
        <v>0</v>
      </c>
      <c r="AV175" s="35"/>
      <c r="AW175" s="35"/>
      <c r="AX175" s="105"/>
      <c r="AY175" s="200"/>
      <c r="AZ175" s="106"/>
      <c r="BA175" s="24"/>
      <c r="BB175" s="195"/>
      <c r="BC175" s="195"/>
      <c r="BD175" s="195"/>
      <c r="BE175" s="25"/>
      <c r="BF175" s="24"/>
      <c r="BG175" s="195"/>
      <c r="BH175" s="195"/>
      <c r="BI175" s="195"/>
      <c r="BJ175" s="25"/>
      <c r="BK175" s="24"/>
      <c r="BL175" s="195"/>
      <c r="BM175" s="195"/>
      <c r="BN175" s="195"/>
      <c r="BO175" s="25"/>
      <c r="BP175" s="24"/>
      <c r="BQ175" s="195"/>
      <c r="BR175" s="195"/>
      <c r="BS175" s="195"/>
      <c r="BT175" s="25"/>
      <c r="BU175" s="77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  <c r="II175" s="183"/>
      <c r="IJ175" s="183"/>
    </row>
    <row r="176" spans="1:244" ht="16.5" customHeight="1" x14ac:dyDescent="0.35">
      <c r="A176" s="30">
        <v>171</v>
      </c>
      <c r="B176" s="30">
        <v>205</v>
      </c>
      <c r="C176" s="30">
        <f t="shared" si="15"/>
        <v>34</v>
      </c>
      <c r="D176" s="92" t="s">
        <v>1675</v>
      </c>
      <c r="E176" s="93">
        <f t="shared" si="16"/>
        <v>2</v>
      </c>
      <c r="F176" s="93">
        <f t="shared" si="13"/>
        <v>1</v>
      </c>
      <c r="G176" s="94"/>
      <c r="H176" s="187" t="s">
        <v>15</v>
      </c>
      <c r="I176" s="94" t="s">
        <v>15</v>
      </c>
      <c r="J176" s="187" t="s">
        <v>15</v>
      </c>
      <c r="K176" s="94" t="s">
        <v>15</v>
      </c>
      <c r="L176" s="187" t="s">
        <v>15</v>
      </c>
      <c r="M176" s="31" t="s">
        <v>15</v>
      </c>
      <c r="N176" s="203" t="s">
        <v>15</v>
      </c>
      <c r="O176" s="94" t="s">
        <v>15</v>
      </c>
      <c r="P176" s="187" t="s">
        <v>15</v>
      </c>
      <c r="Q176" s="31" t="s">
        <v>15</v>
      </c>
      <c r="R176" s="203" t="s">
        <v>15</v>
      </c>
      <c r="S176" s="31" t="s">
        <v>15</v>
      </c>
      <c r="T176" s="187" t="s">
        <v>15</v>
      </c>
      <c r="U176" s="31" t="s">
        <v>15</v>
      </c>
      <c r="V176" s="187" t="s">
        <v>15</v>
      </c>
      <c r="W176" s="31" t="s">
        <v>15</v>
      </c>
      <c r="X176" s="187">
        <v>2</v>
      </c>
      <c r="Y176" s="31" t="s">
        <v>15</v>
      </c>
      <c r="Z176" s="187" t="s">
        <v>15</v>
      </c>
      <c r="AA176" s="31" t="s">
        <v>15</v>
      </c>
      <c r="AB176" s="187" t="s">
        <v>15</v>
      </c>
      <c r="AC176" s="94" t="s">
        <v>15</v>
      </c>
      <c r="AD176" s="187" t="s">
        <v>15</v>
      </c>
      <c r="AE176" s="192" t="s">
        <v>15</v>
      </c>
      <c r="AF176" s="203" t="s">
        <v>15</v>
      </c>
      <c r="AG176" s="31" t="s">
        <v>15</v>
      </c>
      <c r="AH176" s="187" t="s">
        <v>15</v>
      </c>
      <c r="AI176" s="31" t="s">
        <v>15</v>
      </c>
      <c r="AJ176" s="187" t="s">
        <v>15</v>
      </c>
      <c r="AK176" s="31" t="s">
        <v>15</v>
      </c>
      <c r="AL176" s="187" t="s">
        <v>15</v>
      </c>
      <c r="AM176" s="192" t="s">
        <v>15</v>
      </c>
      <c r="AN176" s="187" t="s">
        <v>15</v>
      </c>
      <c r="AO176" s="31" t="s">
        <v>15</v>
      </c>
      <c r="AP176" s="232" t="s">
        <v>15</v>
      </c>
      <c r="AQ176" s="113">
        <v>0</v>
      </c>
      <c r="AR176" s="114">
        <v>0</v>
      </c>
      <c r="AS176" s="114">
        <v>0</v>
      </c>
      <c r="AT176" s="114">
        <v>0</v>
      </c>
      <c r="AU176" s="114">
        <v>0</v>
      </c>
      <c r="AV176" s="35"/>
      <c r="AW176" s="35"/>
      <c r="AX176" s="105"/>
      <c r="AY176" s="200"/>
      <c r="AZ176" s="106"/>
      <c r="BA176" s="24"/>
      <c r="BB176" s="195"/>
      <c r="BC176" s="195"/>
      <c r="BD176" s="195"/>
      <c r="BE176" s="25"/>
      <c r="BF176" s="24"/>
      <c r="BG176" s="195"/>
      <c r="BH176" s="195"/>
      <c r="BI176" s="195"/>
      <c r="BJ176" s="25"/>
      <c r="BK176" s="24"/>
      <c r="BL176" s="195"/>
      <c r="BM176" s="195"/>
      <c r="BN176" s="195"/>
      <c r="BO176" s="25"/>
      <c r="BP176" s="24"/>
      <c r="BQ176" s="195"/>
      <c r="BR176" s="195"/>
      <c r="BS176" s="195"/>
      <c r="BT176" s="25"/>
      <c r="BU176" s="77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</row>
    <row r="177" spans="1:244" ht="16.5" customHeight="1" x14ac:dyDescent="0.35">
      <c r="A177" s="30">
        <v>172</v>
      </c>
      <c r="B177" s="30">
        <v>206</v>
      </c>
      <c r="C177" s="30">
        <f t="shared" si="15"/>
        <v>34</v>
      </c>
      <c r="D177" s="92" t="s">
        <v>1812</v>
      </c>
      <c r="E177" s="93">
        <f t="shared" si="16"/>
        <v>2</v>
      </c>
      <c r="F177" s="93">
        <f t="shared" si="13"/>
        <v>1</v>
      </c>
      <c r="G177" s="94"/>
      <c r="H177" s="187" t="s">
        <v>15</v>
      </c>
      <c r="I177" s="94" t="s">
        <v>15</v>
      </c>
      <c r="J177" s="187" t="s">
        <v>15</v>
      </c>
      <c r="K177" s="94" t="s">
        <v>15</v>
      </c>
      <c r="L177" s="187" t="s">
        <v>15</v>
      </c>
      <c r="M177" s="31" t="s">
        <v>15</v>
      </c>
      <c r="N177" s="203" t="s">
        <v>15</v>
      </c>
      <c r="O177" s="94" t="s">
        <v>15</v>
      </c>
      <c r="P177" s="187" t="s">
        <v>15</v>
      </c>
      <c r="Q177" s="31" t="s">
        <v>15</v>
      </c>
      <c r="R177" s="203" t="s">
        <v>15</v>
      </c>
      <c r="S177" s="31" t="s">
        <v>15</v>
      </c>
      <c r="T177" s="187">
        <v>2</v>
      </c>
      <c r="U177" s="31" t="s">
        <v>15</v>
      </c>
      <c r="V177" s="187" t="s">
        <v>15</v>
      </c>
      <c r="W177" s="31" t="s">
        <v>15</v>
      </c>
      <c r="X177" s="187" t="s">
        <v>15</v>
      </c>
      <c r="Y177" s="31" t="s">
        <v>15</v>
      </c>
      <c r="Z177" s="187" t="s">
        <v>15</v>
      </c>
      <c r="AA177" s="31" t="s">
        <v>15</v>
      </c>
      <c r="AB177" s="187" t="s">
        <v>15</v>
      </c>
      <c r="AC177" s="94" t="s">
        <v>15</v>
      </c>
      <c r="AD177" s="187" t="s">
        <v>15</v>
      </c>
      <c r="AE177" s="192" t="s">
        <v>15</v>
      </c>
      <c r="AF177" s="203" t="s">
        <v>15</v>
      </c>
      <c r="AG177" s="31" t="s">
        <v>15</v>
      </c>
      <c r="AH177" s="187" t="s">
        <v>15</v>
      </c>
      <c r="AI177" s="31" t="s">
        <v>15</v>
      </c>
      <c r="AJ177" s="187" t="s">
        <v>15</v>
      </c>
      <c r="AK177" s="31" t="s">
        <v>15</v>
      </c>
      <c r="AL177" s="187" t="s">
        <v>15</v>
      </c>
      <c r="AM177" s="192" t="s">
        <v>15</v>
      </c>
      <c r="AN177" s="187" t="s">
        <v>15</v>
      </c>
      <c r="AO177" s="31" t="s">
        <v>15</v>
      </c>
      <c r="AP177" s="232" t="s">
        <v>15</v>
      </c>
      <c r="AQ177" s="113">
        <v>0</v>
      </c>
      <c r="AR177" s="114">
        <v>0</v>
      </c>
      <c r="AS177" s="114">
        <v>0</v>
      </c>
      <c r="AT177" s="114">
        <v>0</v>
      </c>
      <c r="AU177" s="114">
        <v>0</v>
      </c>
      <c r="AV177" s="35"/>
      <c r="AW177" s="35"/>
      <c r="AX177" s="105"/>
      <c r="AY177" s="200"/>
      <c r="AZ177" s="106"/>
      <c r="BA177" s="24"/>
      <c r="BB177" s="195"/>
      <c r="BC177" s="195"/>
      <c r="BD177" s="195"/>
      <c r="BE177" s="25"/>
      <c r="BF177" s="24"/>
      <c r="BG177" s="195"/>
      <c r="BH177" s="195"/>
      <c r="BI177" s="195"/>
      <c r="BJ177" s="25"/>
      <c r="BK177" s="24"/>
      <c r="BL177" s="195"/>
      <c r="BM177" s="195"/>
      <c r="BN177" s="195"/>
      <c r="BO177" s="25"/>
      <c r="BP177" s="24"/>
      <c r="BQ177" s="195"/>
      <c r="BR177" s="195"/>
      <c r="BS177" s="195"/>
      <c r="BT177" s="25"/>
      <c r="BU177" s="77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</row>
    <row r="178" spans="1:244" ht="16.5" customHeight="1" x14ac:dyDescent="0.35">
      <c r="A178" s="30">
        <v>173</v>
      </c>
      <c r="B178" s="30">
        <v>207</v>
      </c>
      <c r="C178" s="30">
        <f t="shared" si="15"/>
        <v>34</v>
      </c>
      <c r="D178" s="92" t="s">
        <v>860</v>
      </c>
      <c r="E178" s="93">
        <f t="shared" si="16"/>
        <v>2</v>
      </c>
      <c r="F178" s="93">
        <f t="shared" si="13"/>
        <v>1</v>
      </c>
      <c r="G178" s="94"/>
      <c r="H178" s="187" t="s">
        <v>15</v>
      </c>
      <c r="I178" s="94" t="s">
        <v>15</v>
      </c>
      <c r="J178" s="187" t="s">
        <v>15</v>
      </c>
      <c r="K178" s="94" t="s">
        <v>15</v>
      </c>
      <c r="L178" s="187" t="s">
        <v>15</v>
      </c>
      <c r="M178" s="31" t="s">
        <v>15</v>
      </c>
      <c r="N178" s="203" t="s">
        <v>15</v>
      </c>
      <c r="O178" s="94" t="s">
        <v>15</v>
      </c>
      <c r="P178" s="187" t="s">
        <v>15</v>
      </c>
      <c r="Q178" s="31" t="s">
        <v>15</v>
      </c>
      <c r="R178" s="203">
        <v>2</v>
      </c>
      <c r="S178" s="31" t="s">
        <v>15</v>
      </c>
      <c r="T178" s="187" t="s">
        <v>15</v>
      </c>
      <c r="U178" s="31" t="s">
        <v>15</v>
      </c>
      <c r="V178" s="187" t="s">
        <v>15</v>
      </c>
      <c r="W178" s="31" t="s">
        <v>15</v>
      </c>
      <c r="X178" s="187" t="s">
        <v>15</v>
      </c>
      <c r="Y178" s="31" t="s">
        <v>15</v>
      </c>
      <c r="Z178" s="187" t="s">
        <v>15</v>
      </c>
      <c r="AA178" s="31" t="s">
        <v>15</v>
      </c>
      <c r="AB178" s="187" t="s">
        <v>15</v>
      </c>
      <c r="AC178" s="94" t="s">
        <v>15</v>
      </c>
      <c r="AD178" s="187" t="s">
        <v>15</v>
      </c>
      <c r="AE178" s="192" t="s">
        <v>15</v>
      </c>
      <c r="AF178" s="203" t="s">
        <v>15</v>
      </c>
      <c r="AG178" s="31" t="s">
        <v>15</v>
      </c>
      <c r="AH178" s="187" t="s">
        <v>15</v>
      </c>
      <c r="AI178" s="31" t="s">
        <v>15</v>
      </c>
      <c r="AJ178" s="187" t="s">
        <v>15</v>
      </c>
      <c r="AK178" s="31" t="s">
        <v>15</v>
      </c>
      <c r="AL178" s="187" t="s">
        <v>15</v>
      </c>
      <c r="AM178" s="192" t="s">
        <v>15</v>
      </c>
      <c r="AN178" s="187" t="s">
        <v>15</v>
      </c>
      <c r="AO178" s="31" t="s">
        <v>15</v>
      </c>
      <c r="AP178" s="232" t="s">
        <v>15</v>
      </c>
      <c r="AQ178" s="113">
        <v>0</v>
      </c>
      <c r="AR178" s="114">
        <v>0</v>
      </c>
      <c r="AS178" s="114">
        <v>0</v>
      </c>
      <c r="AT178" s="114">
        <v>0</v>
      </c>
      <c r="AU178" s="114">
        <v>0</v>
      </c>
      <c r="AV178" s="35"/>
      <c r="AW178" s="35"/>
      <c r="AX178" s="105"/>
      <c r="AY178" s="200"/>
      <c r="AZ178" s="106"/>
      <c r="BA178" s="24"/>
      <c r="BB178" s="195"/>
      <c r="BC178" s="195"/>
      <c r="BD178" s="195"/>
      <c r="BE178" s="25"/>
      <c r="BF178" s="24"/>
      <c r="BG178" s="195"/>
      <c r="BH178" s="195"/>
      <c r="BI178" s="195"/>
      <c r="BJ178" s="25"/>
      <c r="BK178" s="24"/>
      <c r="BL178" s="195"/>
      <c r="BM178" s="195"/>
      <c r="BN178" s="195"/>
      <c r="BO178" s="25"/>
      <c r="BP178" s="24"/>
      <c r="BQ178" s="195"/>
      <c r="BR178" s="195"/>
      <c r="BS178" s="195"/>
      <c r="BT178" s="25"/>
      <c r="BU178" s="77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</row>
    <row r="179" spans="1:244" ht="16.5" customHeight="1" x14ac:dyDescent="0.35">
      <c r="A179" s="30">
        <v>174</v>
      </c>
      <c r="B179" s="30">
        <v>208</v>
      </c>
      <c r="C179" s="30">
        <f t="shared" si="15"/>
        <v>34</v>
      </c>
      <c r="D179" s="92" t="s">
        <v>1908</v>
      </c>
      <c r="E179" s="93">
        <f t="shared" si="16"/>
        <v>2</v>
      </c>
      <c r="F179" s="93">
        <f t="shared" si="13"/>
        <v>1</v>
      </c>
      <c r="G179" s="94"/>
      <c r="H179" s="187" t="s">
        <v>15</v>
      </c>
      <c r="I179" s="94" t="s">
        <v>15</v>
      </c>
      <c r="J179" s="187" t="s">
        <v>15</v>
      </c>
      <c r="K179" s="94" t="s">
        <v>15</v>
      </c>
      <c r="L179" s="187" t="s">
        <v>15</v>
      </c>
      <c r="M179" s="31" t="s">
        <v>15</v>
      </c>
      <c r="N179" s="203" t="s">
        <v>15</v>
      </c>
      <c r="O179" s="94" t="s">
        <v>15</v>
      </c>
      <c r="P179" s="187" t="s">
        <v>15</v>
      </c>
      <c r="Q179" s="31">
        <v>2</v>
      </c>
      <c r="R179" s="203" t="s">
        <v>15</v>
      </c>
      <c r="S179" s="31" t="s">
        <v>15</v>
      </c>
      <c r="T179" s="187" t="s">
        <v>15</v>
      </c>
      <c r="U179" s="31" t="s">
        <v>15</v>
      </c>
      <c r="V179" s="187" t="s">
        <v>15</v>
      </c>
      <c r="W179" s="31" t="s">
        <v>15</v>
      </c>
      <c r="X179" s="187" t="s">
        <v>15</v>
      </c>
      <c r="Y179" s="31" t="s">
        <v>15</v>
      </c>
      <c r="Z179" s="187" t="s">
        <v>15</v>
      </c>
      <c r="AA179" s="31" t="s">
        <v>15</v>
      </c>
      <c r="AB179" s="187" t="s">
        <v>15</v>
      </c>
      <c r="AC179" s="94" t="s">
        <v>15</v>
      </c>
      <c r="AD179" s="187" t="s">
        <v>15</v>
      </c>
      <c r="AE179" s="192" t="s">
        <v>15</v>
      </c>
      <c r="AF179" s="203" t="s">
        <v>15</v>
      </c>
      <c r="AG179" s="31" t="s">
        <v>15</v>
      </c>
      <c r="AH179" s="187" t="s">
        <v>15</v>
      </c>
      <c r="AI179" s="31" t="s">
        <v>15</v>
      </c>
      <c r="AJ179" s="187" t="s">
        <v>15</v>
      </c>
      <c r="AK179" s="31" t="s">
        <v>15</v>
      </c>
      <c r="AL179" s="187" t="s">
        <v>15</v>
      </c>
      <c r="AM179" s="192" t="s">
        <v>15</v>
      </c>
      <c r="AN179" s="187" t="s">
        <v>15</v>
      </c>
      <c r="AO179" s="31" t="s">
        <v>15</v>
      </c>
      <c r="AP179" s="232" t="s">
        <v>15</v>
      </c>
      <c r="AQ179" s="113">
        <v>0</v>
      </c>
      <c r="AR179" s="114">
        <v>0</v>
      </c>
      <c r="AS179" s="114">
        <v>0</v>
      </c>
      <c r="AT179" s="114">
        <v>0</v>
      </c>
      <c r="AU179" s="114">
        <v>0</v>
      </c>
      <c r="AV179" s="35"/>
      <c r="AW179" s="35"/>
      <c r="AX179" s="105"/>
      <c r="AY179" s="200"/>
      <c r="AZ179" s="106"/>
      <c r="BA179" s="24"/>
      <c r="BB179" s="195"/>
      <c r="BC179" s="195"/>
      <c r="BD179" s="195"/>
      <c r="BE179" s="25"/>
      <c r="BF179" s="24"/>
      <c r="BG179" s="195"/>
      <c r="BH179" s="195"/>
      <c r="BI179" s="195"/>
      <c r="BJ179" s="25"/>
      <c r="BK179" s="24"/>
      <c r="BL179" s="195"/>
      <c r="BM179" s="195"/>
      <c r="BN179" s="195"/>
      <c r="BO179" s="25"/>
      <c r="BP179" s="24"/>
      <c r="BQ179" s="195"/>
      <c r="BR179" s="195"/>
      <c r="BS179" s="195"/>
      <c r="BT179" s="25"/>
      <c r="BU179" s="77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  <c r="II179" s="183"/>
      <c r="IJ179" s="183"/>
    </row>
    <row r="180" spans="1:244" ht="16.5" customHeight="1" x14ac:dyDescent="0.35">
      <c r="A180" s="30">
        <v>175</v>
      </c>
      <c r="B180" s="30">
        <v>209</v>
      </c>
      <c r="C180" s="30">
        <f t="shared" si="15"/>
        <v>34</v>
      </c>
      <c r="D180" s="92" t="s">
        <v>1952</v>
      </c>
      <c r="E180" s="93">
        <f t="shared" si="16"/>
        <v>2</v>
      </c>
      <c r="F180" s="93">
        <f t="shared" si="13"/>
        <v>1</v>
      </c>
      <c r="G180" s="94"/>
      <c r="H180" s="187" t="s">
        <v>15</v>
      </c>
      <c r="I180" s="94" t="s">
        <v>15</v>
      </c>
      <c r="J180" s="187" t="s">
        <v>15</v>
      </c>
      <c r="K180" s="94" t="s">
        <v>15</v>
      </c>
      <c r="L180" s="187" t="s">
        <v>15</v>
      </c>
      <c r="M180" s="31" t="s">
        <v>15</v>
      </c>
      <c r="N180" s="203" t="s">
        <v>15</v>
      </c>
      <c r="O180" s="94" t="s">
        <v>15</v>
      </c>
      <c r="P180" s="187">
        <v>2</v>
      </c>
      <c r="Q180" s="31" t="s">
        <v>15</v>
      </c>
      <c r="R180" s="203" t="s">
        <v>15</v>
      </c>
      <c r="S180" s="31" t="s">
        <v>15</v>
      </c>
      <c r="T180" s="187" t="s">
        <v>15</v>
      </c>
      <c r="U180" s="31" t="s">
        <v>15</v>
      </c>
      <c r="V180" s="187" t="s">
        <v>15</v>
      </c>
      <c r="W180" s="31" t="s">
        <v>15</v>
      </c>
      <c r="X180" s="187" t="s">
        <v>15</v>
      </c>
      <c r="Y180" s="31" t="s">
        <v>15</v>
      </c>
      <c r="Z180" s="187" t="s">
        <v>15</v>
      </c>
      <c r="AA180" s="31" t="s">
        <v>15</v>
      </c>
      <c r="AB180" s="187" t="s">
        <v>15</v>
      </c>
      <c r="AC180" s="94" t="s">
        <v>15</v>
      </c>
      <c r="AD180" s="187" t="s">
        <v>15</v>
      </c>
      <c r="AE180" s="192" t="s">
        <v>15</v>
      </c>
      <c r="AF180" s="203" t="s">
        <v>15</v>
      </c>
      <c r="AG180" s="31" t="s">
        <v>15</v>
      </c>
      <c r="AH180" s="187" t="s">
        <v>15</v>
      </c>
      <c r="AI180" s="31" t="s">
        <v>15</v>
      </c>
      <c r="AJ180" s="187" t="s">
        <v>15</v>
      </c>
      <c r="AK180" s="31" t="s">
        <v>15</v>
      </c>
      <c r="AL180" s="187" t="s">
        <v>15</v>
      </c>
      <c r="AM180" s="192" t="s">
        <v>15</v>
      </c>
      <c r="AN180" s="187" t="s">
        <v>15</v>
      </c>
      <c r="AO180" s="31" t="s">
        <v>15</v>
      </c>
      <c r="AP180" s="232" t="s">
        <v>15</v>
      </c>
      <c r="AQ180" s="113">
        <v>0</v>
      </c>
      <c r="AR180" s="114">
        <v>0</v>
      </c>
      <c r="AS180" s="114">
        <v>0</v>
      </c>
      <c r="AT180" s="114">
        <v>0</v>
      </c>
      <c r="AU180" s="114">
        <v>0</v>
      </c>
      <c r="AV180" s="35"/>
      <c r="AW180" s="35"/>
      <c r="AX180" s="105"/>
      <c r="AY180" s="200"/>
      <c r="AZ180" s="106"/>
      <c r="BA180" s="24"/>
      <c r="BB180" s="195"/>
      <c r="BC180" s="195"/>
      <c r="BD180" s="195"/>
      <c r="BE180" s="25"/>
      <c r="BF180" s="24"/>
      <c r="BG180" s="195"/>
      <c r="BH180" s="195"/>
      <c r="BI180" s="195"/>
      <c r="BJ180" s="25"/>
      <c r="BK180" s="24"/>
      <c r="BL180" s="195"/>
      <c r="BM180" s="195"/>
      <c r="BN180" s="195"/>
      <c r="BO180" s="25"/>
      <c r="BP180" s="24"/>
      <c r="BQ180" s="195"/>
      <c r="BR180" s="195"/>
      <c r="BS180" s="195"/>
      <c r="BT180" s="25"/>
      <c r="BU180" s="77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  <c r="II180" s="183"/>
      <c r="IJ180" s="183"/>
    </row>
    <row r="181" spans="1:244" ht="16.5" customHeight="1" x14ac:dyDescent="0.35">
      <c r="A181" s="30">
        <v>176</v>
      </c>
      <c r="B181" s="30">
        <v>210</v>
      </c>
      <c r="C181" s="30">
        <f t="shared" si="15"/>
        <v>34</v>
      </c>
      <c r="D181" s="92" t="s">
        <v>2046</v>
      </c>
      <c r="E181" s="93">
        <f t="shared" si="16"/>
        <v>2</v>
      </c>
      <c r="F181" s="93">
        <f t="shared" si="13"/>
        <v>1</v>
      </c>
      <c r="G181" s="94"/>
      <c r="H181" s="187" t="s">
        <v>15</v>
      </c>
      <c r="I181" s="94" t="s">
        <v>15</v>
      </c>
      <c r="J181" s="187" t="s">
        <v>15</v>
      </c>
      <c r="K181" s="94">
        <v>2</v>
      </c>
      <c r="L181" s="187" t="s">
        <v>15</v>
      </c>
      <c r="M181" s="31" t="s">
        <v>15</v>
      </c>
      <c r="N181" s="203" t="s">
        <v>15</v>
      </c>
      <c r="O181" s="94" t="s">
        <v>15</v>
      </c>
      <c r="P181" s="187" t="s">
        <v>15</v>
      </c>
      <c r="Q181" s="31" t="s">
        <v>15</v>
      </c>
      <c r="R181" s="203" t="s">
        <v>15</v>
      </c>
      <c r="S181" s="31" t="s">
        <v>15</v>
      </c>
      <c r="T181" s="187" t="s">
        <v>15</v>
      </c>
      <c r="U181" s="31" t="s">
        <v>15</v>
      </c>
      <c r="V181" s="187" t="s">
        <v>15</v>
      </c>
      <c r="W181" s="31" t="s">
        <v>15</v>
      </c>
      <c r="X181" s="187" t="s">
        <v>15</v>
      </c>
      <c r="Y181" s="31" t="s">
        <v>15</v>
      </c>
      <c r="Z181" s="187" t="s">
        <v>15</v>
      </c>
      <c r="AA181" s="31" t="s">
        <v>15</v>
      </c>
      <c r="AB181" s="187" t="s">
        <v>15</v>
      </c>
      <c r="AC181" s="94" t="s">
        <v>15</v>
      </c>
      <c r="AD181" s="187" t="s">
        <v>15</v>
      </c>
      <c r="AE181" s="192" t="s">
        <v>15</v>
      </c>
      <c r="AF181" s="203" t="s">
        <v>15</v>
      </c>
      <c r="AG181" s="31" t="s">
        <v>15</v>
      </c>
      <c r="AH181" s="187" t="s">
        <v>15</v>
      </c>
      <c r="AI181" s="31" t="s">
        <v>15</v>
      </c>
      <c r="AJ181" s="187" t="s">
        <v>15</v>
      </c>
      <c r="AK181" s="31" t="s">
        <v>15</v>
      </c>
      <c r="AL181" s="187" t="s">
        <v>15</v>
      </c>
      <c r="AM181" s="192" t="s">
        <v>15</v>
      </c>
      <c r="AN181" s="187" t="s">
        <v>15</v>
      </c>
      <c r="AO181" s="31" t="s">
        <v>15</v>
      </c>
      <c r="AP181" s="232" t="s">
        <v>15</v>
      </c>
      <c r="AQ181" s="113">
        <v>0</v>
      </c>
      <c r="AR181" s="114">
        <v>0</v>
      </c>
      <c r="AS181" s="114">
        <v>0</v>
      </c>
      <c r="AT181" s="114">
        <v>0</v>
      </c>
      <c r="AU181" s="114">
        <v>0</v>
      </c>
      <c r="AV181" s="35"/>
      <c r="AW181" s="35"/>
      <c r="AX181" s="105"/>
      <c r="AY181" s="200"/>
      <c r="AZ181" s="106"/>
      <c r="BA181" s="24"/>
      <c r="BB181" s="195"/>
      <c r="BC181" s="195"/>
      <c r="BD181" s="195"/>
      <c r="BE181" s="25"/>
      <c r="BF181" s="24"/>
      <c r="BG181" s="195"/>
      <c r="BH181" s="195"/>
      <c r="BI181" s="195"/>
      <c r="BJ181" s="25"/>
      <c r="BK181" s="24"/>
      <c r="BL181" s="195"/>
      <c r="BM181" s="195"/>
      <c r="BN181" s="195"/>
      <c r="BO181" s="25"/>
      <c r="BP181" s="24"/>
      <c r="BQ181" s="195"/>
      <c r="BR181" s="195"/>
      <c r="BS181" s="195"/>
      <c r="BT181" s="25"/>
      <c r="BU181" s="77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  <c r="II181" s="183"/>
      <c r="IJ181" s="183"/>
    </row>
    <row r="182" spans="1:244" ht="16.5" customHeight="1" x14ac:dyDescent="0.35">
      <c r="A182" s="30">
        <v>177</v>
      </c>
      <c r="B182" s="30">
        <v>116</v>
      </c>
      <c r="C182" s="30">
        <f t="shared" si="15"/>
        <v>-61</v>
      </c>
      <c r="D182" s="92" t="s">
        <v>943</v>
      </c>
      <c r="E182" s="86">
        <f t="shared" si="16"/>
        <v>1</v>
      </c>
      <c r="F182" s="93">
        <f t="shared" si="13"/>
        <v>1</v>
      </c>
      <c r="G182" s="94"/>
      <c r="H182" s="187" t="s">
        <v>15</v>
      </c>
      <c r="I182" s="94" t="s">
        <v>15</v>
      </c>
      <c r="J182" s="187" t="s">
        <v>15</v>
      </c>
      <c r="K182" s="94" t="s">
        <v>15</v>
      </c>
      <c r="L182" s="187" t="s">
        <v>15</v>
      </c>
      <c r="M182" s="31" t="s">
        <v>15</v>
      </c>
      <c r="N182" s="203" t="s">
        <v>15</v>
      </c>
      <c r="O182" s="94" t="s">
        <v>15</v>
      </c>
      <c r="P182" s="187">
        <v>1</v>
      </c>
      <c r="Q182" s="31" t="s">
        <v>15</v>
      </c>
      <c r="R182" s="203" t="s">
        <v>15</v>
      </c>
      <c r="S182" s="31" t="s">
        <v>15</v>
      </c>
      <c r="T182" s="187" t="s">
        <v>15</v>
      </c>
      <c r="U182" s="31" t="s">
        <v>15</v>
      </c>
      <c r="V182" s="187" t="s">
        <v>15</v>
      </c>
      <c r="W182" s="31" t="s">
        <v>15</v>
      </c>
      <c r="X182" s="187" t="s">
        <v>15</v>
      </c>
      <c r="Y182" s="31" t="s">
        <v>15</v>
      </c>
      <c r="Z182" s="187" t="s">
        <v>15</v>
      </c>
      <c r="AA182" s="31" t="s">
        <v>15</v>
      </c>
      <c r="AB182" s="187" t="s">
        <v>15</v>
      </c>
      <c r="AC182" s="94" t="s">
        <v>15</v>
      </c>
      <c r="AD182" s="187" t="s">
        <v>15</v>
      </c>
      <c r="AE182" s="192" t="s">
        <v>15</v>
      </c>
      <c r="AF182" s="203" t="s">
        <v>15</v>
      </c>
      <c r="AG182" s="31" t="s">
        <v>15</v>
      </c>
      <c r="AH182" s="187" t="s">
        <v>15</v>
      </c>
      <c r="AI182" s="31" t="s">
        <v>15</v>
      </c>
      <c r="AJ182" s="187" t="s">
        <v>15</v>
      </c>
      <c r="AK182" s="31" t="s">
        <v>15</v>
      </c>
      <c r="AL182" s="187" t="s">
        <v>15</v>
      </c>
      <c r="AM182" s="192" t="s">
        <v>15</v>
      </c>
      <c r="AN182" s="187" t="s">
        <v>15</v>
      </c>
      <c r="AO182" s="31" t="s">
        <v>15</v>
      </c>
      <c r="AP182" s="232" t="s">
        <v>15</v>
      </c>
      <c r="AQ182" s="113">
        <v>0</v>
      </c>
      <c r="AR182" s="114">
        <v>0</v>
      </c>
      <c r="AS182" s="114">
        <v>0</v>
      </c>
      <c r="AT182" s="114">
        <v>0</v>
      </c>
      <c r="AU182" s="114">
        <v>0</v>
      </c>
      <c r="AV182" s="35"/>
      <c r="AW182" s="35"/>
      <c r="AX182" s="105"/>
      <c r="AY182" s="200"/>
      <c r="AZ182" s="106"/>
      <c r="BA182" s="24"/>
      <c r="BB182" s="195"/>
      <c r="BC182" s="195"/>
      <c r="BD182" s="195"/>
      <c r="BE182" s="25"/>
      <c r="BF182" s="24"/>
      <c r="BG182" s="195"/>
      <c r="BH182" s="195"/>
      <c r="BI182" s="195"/>
      <c r="BJ182" s="25"/>
      <c r="BK182" s="24"/>
      <c r="BL182" s="195"/>
      <c r="BM182" s="195"/>
      <c r="BN182" s="195"/>
      <c r="BO182" s="25"/>
      <c r="BP182" s="24"/>
      <c r="BQ182" s="195"/>
      <c r="BR182" s="195"/>
      <c r="BS182" s="195"/>
      <c r="BT182" s="25"/>
      <c r="BU182" s="77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  <c r="II182" s="183"/>
      <c r="IJ182" s="183"/>
    </row>
    <row r="183" spans="1:244" ht="16.5" customHeight="1" x14ac:dyDescent="0.35">
      <c r="A183" s="30">
        <v>178</v>
      </c>
      <c r="B183" s="30">
        <v>216</v>
      </c>
      <c r="C183" s="30">
        <f t="shared" si="15"/>
        <v>38</v>
      </c>
      <c r="D183" s="92" t="s">
        <v>1245</v>
      </c>
      <c r="E183" s="93">
        <f t="shared" si="16"/>
        <v>1</v>
      </c>
      <c r="F183" s="93">
        <f t="shared" si="13"/>
        <v>1</v>
      </c>
      <c r="G183" s="94"/>
      <c r="H183" s="187" t="s">
        <v>15</v>
      </c>
      <c r="I183" s="94" t="s">
        <v>15</v>
      </c>
      <c r="J183" s="187" t="s">
        <v>15</v>
      </c>
      <c r="K183" s="94" t="s">
        <v>15</v>
      </c>
      <c r="L183" s="187" t="s">
        <v>15</v>
      </c>
      <c r="M183" s="31" t="s">
        <v>15</v>
      </c>
      <c r="N183" s="203" t="s">
        <v>15</v>
      </c>
      <c r="O183" s="94" t="s">
        <v>15</v>
      </c>
      <c r="P183" s="187" t="s">
        <v>15</v>
      </c>
      <c r="Q183" s="31" t="s">
        <v>15</v>
      </c>
      <c r="R183" s="203" t="s">
        <v>15</v>
      </c>
      <c r="S183" s="31" t="s">
        <v>15</v>
      </c>
      <c r="T183" s="187" t="s">
        <v>15</v>
      </c>
      <c r="U183" s="31" t="s">
        <v>15</v>
      </c>
      <c r="V183" s="187" t="s">
        <v>15</v>
      </c>
      <c r="W183" s="31" t="s">
        <v>15</v>
      </c>
      <c r="X183" s="187" t="s">
        <v>15</v>
      </c>
      <c r="Y183" s="31" t="s">
        <v>15</v>
      </c>
      <c r="Z183" s="187" t="s">
        <v>15</v>
      </c>
      <c r="AA183" s="31" t="s">
        <v>15</v>
      </c>
      <c r="AB183" s="187" t="s">
        <v>15</v>
      </c>
      <c r="AC183" s="94" t="s">
        <v>15</v>
      </c>
      <c r="AD183" s="187" t="s">
        <v>15</v>
      </c>
      <c r="AE183" s="192" t="s">
        <v>15</v>
      </c>
      <c r="AF183" s="203" t="s">
        <v>15</v>
      </c>
      <c r="AG183" s="31" t="s">
        <v>15</v>
      </c>
      <c r="AH183" s="187" t="s">
        <v>15</v>
      </c>
      <c r="AI183" s="31">
        <v>1</v>
      </c>
      <c r="AJ183" s="187" t="s">
        <v>15</v>
      </c>
      <c r="AK183" s="31" t="s">
        <v>15</v>
      </c>
      <c r="AL183" s="187" t="s">
        <v>15</v>
      </c>
      <c r="AM183" s="192" t="s">
        <v>15</v>
      </c>
      <c r="AN183" s="187" t="s">
        <v>15</v>
      </c>
      <c r="AO183" s="31" t="s">
        <v>15</v>
      </c>
      <c r="AP183" s="232" t="s">
        <v>15</v>
      </c>
      <c r="AQ183" s="113">
        <v>0</v>
      </c>
      <c r="AR183" s="114">
        <v>0</v>
      </c>
      <c r="AS183" s="114">
        <v>0</v>
      </c>
      <c r="AT183" s="114">
        <v>0</v>
      </c>
      <c r="AU183" s="114">
        <v>0</v>
      </c>
      <c r="AV183" s="35"/>
      <c r="AW183" s="35"/>
      <c r="AX183" s="105"/>
      <c r="AY183" s="200"/>
      <c r="AZ183" s="106"/>
      <c r="BA183" s="24"/>
      <c r="BB183" s="195"/>
      <c r="BC183" s="195"/>
      <c r="BD183" s="195"/>
      <c r="BE183" s="25"/>
      <c r="BF183" s="24"/>
      <c r="BG183" s="195"/>
      <c r="BH183" s="195"/>
      <c r="BI183" s="195"/>
      <c r="BJ183" s="25"/>
      <c r="BK183" s="24"/>
      <c r="BL183" s="195"/>
      <c r="BM183" s="195"/>
      <c r="BN183" s="195"/>
      <c r="BO183" s="25"/>
      <c r="BP183" s="24"/>
      <c r="BQ183" s="195"/>
      <c r="BR183" s="195"/>
      <c r="BS183" s="195"/>
      <c r="BT183" s="25"/>
      <c r="BU183" s="77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</row>
    <row r="184" spans="1:244" ht="16.5" customHeight="1" x14ac:dyDescent="0.35">
      <c r="A184" s="30">
        <v>179</v>
      </c>
      <c r="B184" s="30">
        <v>217</v>
      </c>
      <c r="C184" s="30">
        <f t="shared" si="15"/>
        <v>38</v>
      </c>
      <c r="D184" s="92" t="s">
        <v>968</v>
      </c>
      <c r="E184" s="93">
        <f t="shared" si="16"/>
        <v>1</v>
      </c>
      <c r="F184" s="93">
        <f t="shared" si="13"/>
        <v>1</v>
      </c>
      <c r="G184" s="94"/>
      <c r="H184" s="187" t="s">
        <v>15</v>
      </c>
      <c r="I184" s="94" t="s">
        <v>15</v>
      </c>
      <c r="J184" s="187" t="s">
        <v>15</v>
      </c>
      <c r="K184" s="94" t="s">
        <v>15</v>
      </c>
      <c r="L184" s="187" t="s">
        <v>15</v>
      </c>
      <c r="M184" s="31" t="s">
        <v>15</v>
      </c>
      <c r="N184" s="203" t="s">
        <v>15</v>
      </c>
      <c r="O184" s="94" t="s">
        <v>15</v>
      </c>
      <c r="P184" s="187" t="s">
        <v>15</v>
      </c>
      <c r="Q184" s="31" t="s">
        <v>15</v>
      </c>
      <c r="R184" s="203" t="s">
        <v>15</v>
      </c>
      <c r="S184" s="31" t="s">
        <v>15</v>
      </c>
      <c r="T184" s="187" t="s">
        <v>15</v>
      </c>
      <c r="U184" s="31" t="s">
        <v>15</v>
      </c>
      <c r="V184" s="187" t="s">
        <v>15</v>
      </c>
      <c r="W184" s="31" t="s">
        <v>15</v>
      </c>
      <c r="X184" s="187" t="s">
        <v>15</v>
      </c>
      <c r="Y184" s="31" t="s">
        <v>15</v>
      </c>
      <c r="Z184" s="187" t="s">
        <v>15</v>
      </c>
      <c r="AA184" s="31" t="s">
        <v>15</v>
      </c>
      <c r="AB184" s="187" t="s">
        <v>15</v>
      </c>
      <c r="AC184" s="94" t="s">
        <v>15</v>
      </c>
      <c r="AD184" s="187" t="s">
        <v>15</v>
      </c>
      <c r="AE184" s="192" t="s">
        <v>15</v>
      </c>
      <c r="AF184" s="203" t="s">
        <v>15</v>
      </c>
      <c r="AG184" s="31" t="s">
        <v>15</v>
      </c>
      <c r="AH184" s="187" t="s">
        <v>15</v>
      </c>
      <c r="AI184" s="31" t="s">
        <v>15</v>
      </c>
      <c r="AJ184" s="187" t="s">
        <v>15</v>
      </c>
      <c r="AK184" s="31" t="s">
        <v>15</v>
      </c>
      <c r="AL184" s="187" t="s">
        <v>15</v>
      </c>
      <c r="AM184" s="192" t="s">
        <v>15</v>
      </c>
      <c r="AN184" s="187" t="s">
        <v>15</v>
      </c>
      <c r="AO184" s="31">
        <v>1</v>
      </c>
      <c r="AP184" s="232" t="s">
        <v>15</v>
      </c>
      <c r="AQ184" s="113">
        <v>0</v>
      </c>
      <c r="AR184" s="114">
        <v>0</v>
      </c>
      <c r="AS184" s="114">
        <v>0</v>
      </c>
      <c r="AT184" s="114">
        <v>0</v>
      </c>
      <c r="AU184" s="114">
        <v>0</v>
      </c>
      <c r="AV184" s="35"/>
      <c r="AW184" s="35"/>
      <c r="AX184" s="105"/>
      <c r="AY184" s="200"/>
      <c r="AZ184" s="106"/>
      <c r="BA184" s="24"/>
      <c r="BB184" s="195"/>
      <c r="BC184" s="195"/>
      <c r="BD184" s="195"/>
      <c r="BE184" s="25"/>
      <c r="BF184" s="24"/>
      <c r="BG184" s="195"/>
      <c r="BH184" s="195"/>
      <c r="BI184" s="195"/>
      <c r="BJ184" s="25"/>
      <c r="BK184" s="24"/>
      <c r="BL184" s="195"/>
      <c r="BM184" s="195"/>
      <c r="BN184" s="195"/>
      <c r="BO184" s="25"/>
      <c r="BP184" s="24"/>
      <c r="BQ184" s="195"/>
      <c r="BR184" s="195"/>
      <c r="BS184" s="195"/>
      <c r="BT184" s="25"/>
      <c r="BU184" s="77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  <c r="II184" s="183"/>
      <c r="IJ184" s="183"/>
    </row>
    <row r="185" spans="1:244" ht="16.5" customHeight="1" x14ac:dyDescent="0.35">
      <c r="A185" s="30">
        <v>180</v>
      </c>
      <c r="B185" s="30">
        <v>218</v>
      </c>
      <c r="C185" s="30">
        <f t="shared" si="15"/>
        <v>38</v>
      </c>
      <c r="D185" s="92" t="s">
        <v>607</v>
      </c>
      <c r="E185" s="93">
        <f t="shared" si="16"/>
        <v>1</v>
      </c>
      <c r="F185" s="93">
        <f t="shared" si="13"/>
        <v>1</v>
      </c>
      <c r="G185" s="94"/>
      <c r="H185" s="187" t="s">
        <v>15</v>
      </c>
      <c r="I185" s="94" t="s">
        <v>15</v>
      </c>
      <c r="J185" s="187" t="s">
        <v>15</v>
      </c>
      <c r="K185" s="94" t="s">
        <v>15</v>
      </c>
      <c r="L185" s="187" t="s">
        <v>15</v>
      </c>
      <c r="M185" s="31" t="s">
        <v>15</v>
      </c>
      <c r="N185" s="203" t="s">
        <v>15</v>
      </c>
      <c r="O185" s="94" t="s">
        <v>15</v>
      </c>
      <c r="P185" s="187" t="s">
        <v>15</v>
      </c>
      <c r="Q185" s="31" t="s">
        <v>15</v>
      </c>
      <c r="R185" s="203" t="s">
        <v>15</v>
      </c>
      <c r="S185" s="31" t="s">
        <v>15</v>
      </c>
      <c r="T185" s="187" t="s">
        <v>15</v>
      </c>
      <c r="U185" s="31" t="s">
        <v>15</v>
      </c>
      <c r="V185" s="187" t="s">
        <v>15</v>
      </c>
      <c r="W185" s="31" t="s">
        <v>15</v>
      </c>
      <c r="X185" s="187" t="s">
        <v>15</v>
      </c>
      <c r="Y185" s="31" t="s">
        <v>15</v>
      </c>
      <c r="Z185" s="187" t="s">
        <v>15</v>
      </c>
      <c r="AA185" s="31" t="s">
        <v>15</v>
      </c>
      <c r="AB185" s="187" t="s">
        <v>15</v>
      </c>
      <c r="AC185" s="94" t="s">
        <v>15</v>
      </c>
      <c r="AD185" s="187" t="s">
        <v>15</v>
      </c>
      <c r="AE185" s="192" t="s">
        <v>15</v>
      </c>
      <c r="AF185" s="203" t="s">
        <v>15</v>
      </c>
      <c r="AG185" s="31" t="s">
        <v>15</v>
      </c>
      <c r="AH185" s="187" t="s">
        <v>15</v>
      </c>
      <c r="AI185" s="31" t="s">
        <v>15</v>
      </c>
      <c r="AJ185" s="187" t="s">
        <v>15</v>
      </c>
      <c r="AK185" s="31">
        <v>1</v>
      </c>
      <c r="AL185" s="187" t="s">
        <v>15</v>
      </c>
      <c r="AM185" s="192" t="s">
        <v>15</v>
      </c>
      <c r="AN185" s="187" t="s">
        <v>15</v>
      </c>
      <c r="AO185" s="31" t="s">
        <v>15</v>
      </c>
      <c r="AP185" s="232" t="s">
        <v>15</v>
      </c>
      <c r="AQ185" s="113">
        <v>0</v>
      </c>
      <c r="AR185" s="114">
        <v>0</v>
      </c>
      <c r="AS185" s="114">
        <v>0</v>
      </c>
      <c r="AT185" s="114">
        <v>0</v>
      </c>
      <c r="AU185" s="114">
        <v>0</v>
      </c>
      <c r="AV185" s="35"/>
      <c r="AW185" s="35"/>
      <c r="AX185" s="105"/>
      <c r="AY185" s="200"/>
      <c r="AZ185" s="106"/>
      <c r="BA185" s="24"/>
      <c r="BB185" s="195"/>
      <c r="BC185" s="195"/>
      <c r="BD185" s="195"/>
      <c r="BE185" s="25"/>
      <c r="BF185" s="24"/>
      <c r="BG185" s="195"/>
      <c r="BH185" s="195"/>
      <c r="BI185" s="195"/>
      <c r="BJ185" s="25"/>
      <c r="BK185" s="24"/>
      <c r="BL185" s="195"/>
      <c r="BM185" s="195"/>
      <c r="BN185" s="195"/>
      <c r="BO185" s="25"/>
      <c r="BP185" s="24"/>
      <c r="BQ185" s="195"/>
      <c r="BR185" s="195"/>
      <c r="BS185" s="195"/>
      <c r="BT185" s="25"/>
      <c r="BU185" s="77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  <c r="II185" s="183"/>
      <c r="IJ185" s="183"/>
    </row>
    <row r="186" spans="1:244" ht="16.5" customHeight="1" x14ac:dyDescent="0.35">
      <c r="A186" s="30">
        <v>181</v>
      </c>
      <c r="B186" s="30">
        <v>219</v>
      </c>
      <c r="C186" s="30">
        <f t="shared" si="15"/>
        <v>38</v>
      </c>
      <c r="D186" s="92" t="s">
        <v>1364</v>
      </c>
      <c r="E186" s="93">
        <f t="shared" si="16"/>
        <v>1</v>
      </c>
      <c r="F186" s="93">
        <f t="shared" si="13"/>
        <v>1</v>
      </c>
      <c r="G186" s="94"/>
      <c r="H186" s="187" t="s">
        <v>15</v>
      </c>
      <c r="I186" s="94" t="s">
        <v>15</v>
      </c>
      <c r="J186" s="187" t="s">
        <v>15</v>
      </c>
      <c r="K186" s="94" t="s">
        <v>15</v>
      </c>
      <c r="L186" s="187" t="s">
        <v>15</v>
      </c>
      <c r="M186" s="31" t="s">
        <v>15</v>
      </c>
      <c r="N186" s="203" t="s">
        <v>15</v>
      </c>
      <c r="O186" s="94" t="s">
        <v>15</v>
      </c>
      <c r="P186" s="187" t="s">
        <v>15</v>
      </c>
      <c r="Q186" s="31" t="s">
        <v>15</v>
      </c>
      <c r="R186" s="203" t="s">
        <v>15</v>
      </c>
      <c r="S186" s="31" t="s">
        <v>15</v>
      </c>
      <c r="T186" s="187" t="s">
        <v>15</v>
      </c>
      <c r="U186" s="31" t="s">
        <v>15</v>
      </c>
      <c r="V186" s="187" t="s">
        <v>15</v>
      </c>
      <c r="W186" s="31" t="s">
        <v>15</v>
      </c>
      <c r="X186" s="187" t="s">
        <v>15</v>
      </c>
      <c r="Y186" s="31" t="s">
        <v>15</v>
      </c>
      <c r="Z186" s="187" t="s">
        <v>15</v>
      </c>
      <c r="AA186" s="31" t="s">
        <v>15</v>
      </c>
      <c r="AB186" s="187" t="s">
        <v>15</v>
      </c>
      <c r="AC186" s="94" t="s">
        <v>15</v>
      </c>
      <c r="AD186" s="187" t="s">
        <v>15</v>
      </c>
      <c r="AE186" s="192" t="s">
        <v>15</v>
      </c>
      <c r="AF186" s="203" t="s">
        <v>15</v>
      </c>
      <c r="AG186" s="31" t="s">
        <v>15</v>
      </c>
      <c r="AH186" s="187" t="s">
        <v>15</v>
      </c>
      <c r="AI186" s="31" t="s">
        <v>15</v>
      </c>
      <c r="AJ186" s="187">
        <v>1</v>
      </c>
      <c r="AK186" s="31" t="s">
        <v>15</v>
      </c>
      <c r="AL186" s="187" t="s">
        <v>15</v>
      </c>
      <c r="AM186" s="192" t="s">
        <v>15</v>
      </c>
      <c r="AN186" s="187" t="s">
        <v>15</v>
      </c>
      <c r="AO186" s="31" t="s">
        <v>15</v>
      </c>
      <c r="AP186" s="232" t="s">
        <v>15</v>
      </c>
      <c r="AQ186" s="113">
        <v>0</v>
      </c>
      <c r="AR186" s="114">
        <v>0</v>
      </c>
      <c r="AS186" s="114">
        <v>0</v>
      </c>
      <c r="AT186" s="114">
        <v>0</v>
      </c>
      <c r="AU186" s="114">
        <v>0</v>
      </c>
      <c r="AV186" s="35"/>
      <c r="AW186" s="35"/>
      <c r="AX186" s="105"/>
      <c r="AY186" s="200"/>
      <c r="AZ186" s="106"/>
      <c r="BA186" s="24"/>
      <c r="BB186" s="195"/>
      <c r="BC186" s="195"/>
      <c r="BD186" s="195"/>
      <c r="BE186" s="25"/>
      <c r="BF186" s="24"/>
      <c r="BG186" s="195"/>
      <c r="BH186" s="195"/>
      <c r="BI186" s="195"/>
      <c r="BJ186" s="25"/>
      <c r="BK186" s="24"/>
      <c r="BL186" s="195"/>
      <c r="BM186" s="195"/>
      <c r="BN186" s="195"/>
      <c r="BO186" s="25"/>
      <c r="BP186" s="24"/>
      <c r="BQ186" s="195"/>
      <c r="BR186" s="195"/>
      <c r="BS186" s="195"/>
      <c r="BT186" s="25"/>
      <c r="BU186" s="77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3"/>
      <c r="FG186" s="183"/>
      <c r="FH186" s="183"/>
      <c r="FI186" s="183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3"/>
      <c r="FU186" s="183"/>
      <c r="FV186" s="183"/>
      <c r="FW186" s="183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3"/>
      <c r="GI186" s="183"/>
      <c r="GJ186" s="183"/>
      <c r="GK186" s="183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3"/>
      <c r="GW186" s="183"/>
      <c r="GX186" s="183"/>
      <c r="GY186" s="183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3"/>
      <c r="HK186" s="183"/>
      <c r="HL186" s="183"/>
      <c r="HM186" s="183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3"/>
      <c r="HY186" s="183"/>
      <c r="HZ186" s="183"/>
      <c r="IA186" s="183"/>
      <c r="IB186" s="183"/>
      <c r="IC186" s="183"/>
      <c r="ID186" s="183"/>
      <c r="IE186" s="183"/>
      <c r="IF186" s="183"/>
      <c r="IG186" s="183"/>
      <c r="IH186" s="183"/>
      <c r="II186" s="183"/>
      <c r="IJ186" s="183"/>
    </row>
    <row r="187" spans="1:244" ht="16.5" customHeight="1" x14ac:dyDescent="0.35">
      <c r="A187" s="30">
        <v>182</v>
      </c>
      <c r="B187" s="30">
        <v>220</v>
      </c>
      <c r="C187" s="30">
        <f t="shared" si="15"/>
        <v>38</v>
      </c>
      <c r="D187" s="92" t="s">
        <v>1398</v>
      </c>
      <c r="E187" s="93">
        <f t="shared" si="16"/>
        <v>1</v>
      </c>
      <c r="F187" s="93">
        <f t="shared" si="13"/>
        <v>1</v>
      </c>
      <c r="G187" s="94"/>
      <c r="H187" s="187" t="s">
        <v>15</v>
      </c>
      <c r="I187" s="94" t="s">
        <v>15</v>
      </c>
      <c r="J187" s="187" t="s">
        <v>15</v>
      </c>
      <c r="K187" s="94" t="s">
        <v>15</v>
      </c>
      <c r="L187" s="187" t="s">
        <v>15</v>
      </c>
      <c r="M187" s="31" t="s">
        <v>15</v>
      </c>
      <c r="N187" s="203" t="s">
        <v>15</v>
      </c>
      <c r="O187" s="94" t="s">
        <v>15</v>
      </c>
      <c r="P187" s="187" t="s">
        <v>15</v>
      </c>
      <c r="Q187" s="31" t="s">
        <v>15</v>
      </c>
      <c r="R187" s="203" t="s">
        <v>15</v>
      </c>
      <c r="S187" s="31" t="s">
        <v>15</v>
      </c>
      <c r="T187" s="187" t="s">
        <v>15</v>
      </c>
      <c r="U187" s="31" t="s">
        <v>15</v>
      </c>
      <c r="V187" s="187" t="s">
        <v>15</v>
      </c>
      <c r="W187" s="31" t="s">
        <v>15</v>
      </c>
      <c r="X187" s="187" t="s">
        <v>15</v>
      </c>
      <c r="Y187" s="31" t="s">
        <v>15</v>
      </c>
      <c r="Z187" s="187" t="s">
        <v>15</v>
      </c>
      <c r="AA187" s="31" t="s">
        <v>15</v>
      </c>
      <c r="AB187" s="187" t="s">
        <v>15</v>
      </c>
      <c r="AC187" s="94" t="s">
        <v>15</v>
      </c>
      <c r="AD187" s="187" t="s">
        <v>15</v>
      </c>
      <c r="AE187" s="192" t="s">
        <v>15</v>
      </c>
      <c r="AF187" s="203" t="s">
        <v>15</v>
      </c>
      <c r="AG187" s="31" t="s">
        <v>15</v>
      </c>
      <c r="AH187" s="187">
        <v>1</v>
      </c>
      <c r="AI187" s="31" t="s">
        <v>15</v>
      </c>
      <c r="AJ187" s="187" t="s">
        <v>15</v>
      </c>
      <c r="AK187" s="31" t="s">
        <v>15</v>
      </c>
      <c r="AL187" s="187" t="s">
        <v>15</v>
      </c>
      <c r="AM187" s="192" t="s">
        <v>15</v>
      </c>
      <c r="AN187" s="187" t="s">
        <v>15</v>
      </c>
      <c r="AO187" s="31" t="s">
        <v>15</v>
      </c>
      <c r="AP187" s="232" t="s">
        <v>15</v>
      </c>
      <c r="AQ187" s="113">
        <v>0</v>
      </c>
      <c r="AR187" s="114">
        <v>0</v>
      </c>
      <c r="AS187" s="114">
        <v>0</v>
      </c>
      <c r="AT187" s="114">
        <v>0</v>
      </c>
      <c r="AU187" s="114">
        <v>0</v>
      </c>
      <c r="AV187" s="35"/>
      <c r="AW187" s="35"/>
      <c r="AX187" s="105"/>
      <c r="AY187" s="200"/>
      <c r="AZ187" s="106"/>
      <c r="BA187" s="24"/>
      <c r="BB187" s="195"/>
      <c r="BC187" s="195"/>
      <c r="BD187" s="195"/>
      <c r="BE187" s="25"/>
      <c r="BF187" s="24"/>
      <c r="BG187" s="195"/>
      <c r="BH187" s="195"/>
      <c r="BI187" s="195"/>
      <c r="BJ187" s="25"/>
      <c r="BK187" s="24"/>
      <c r="BL187" s="195"/>
      <c r="BM187" s="195"/>
      <c r="BN187" s="195"/>
      <c r="BO187" s="25"/>
      <c r="BP187" s="24"/>
      <c r="BQ187" s="195"/>
      <c r="BR187" s="195"/>
      <c r="BS187" s="195"/>
      <c r="BT187" s="25"/>
      <c r="BU187" s="77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</row>
    <row r="188" spans="1:244" ht="16.5" customHeight="1" x14ac:dyDescent="0.35">
      <c r="A188" s="30">
        <v>183</v>
      </c>
      <c r="B188" s="30">
        <v>221</v>
      </c>
      <c r="C188" s="30">
        <f t="shared" si="15"/>
        <v>38</v>
      </c>
      <c r="D188" s="92" t="s">
        <v>1909</v>
      </c>
      <c r="E188" s="93">
        <f t="shared" si="16"/>
        <v>1</v>
      </c>
      <c r="F188" s="93">
        <f t="shared" si="13"/>
        <v>1</v>
      </c>
      <c r="G188" s="94"/>
      <c r="H188" s="187" t="s">
        <v>15</v>
      </c>
      <c r="I188" s="94" t="s">
        <v>15</v>
      </c>
      <c r="J188" s="187" t="s">
        <v>15</v>
      </c>
      <c r="K188" s="94" t="s">
        <v>15</v>
      </c>
      <c r="L188" s="187" t="s">
        <v>15</v>
      </c>
      <c r="M188" s="31" t="s">
        <v>15</v>
      </c>
      <c r="N188" s="203" t="s">
        <v>15</v>
      </c>
      <c r="O188" s="94" t="s">
        <v>15</v>
      </c>
      <c r="P188" s="187" t="s">
        <v>15</v>
      </c>
      <c r="Q188" s="31">
        <v>1</v>
      </c>
      <c r="R188" s="203" t="s">
        <v>15</v>
      </c>
      <c r="S188" s="31" t="s">
        <v>15</v>
      </c>
      <c r="T188" s="187" t="s">
        <v>15</v>
      </c>
      <c r="U188" s="31" t="s">
        <v>15</v>
      </c>
      <c r="V188" s="187" t="s">
        <v>15</v>
      </c>
      <c r="W188" s="31" t="s">
        <v>15</v>
      </c>
      <c r="X188" s="187" t="s">
        <v>15</v>
      </c>
      <c r="Y188" s="31" t="s">
        <v>15</v>
      </c>
      <c r="Z188" s="187" t="s">
        <v>15</v>
      </c>
      <c r="AA188" s="31" t="s">
        <v>15</v>
      </c>
      <c r="AB188" s="187" t="s">
        <v>15</v>
      </c>
      <c r="AC188" s="94" t="s">
        <v>15</v>
      </c>
      <c r="AD188" s="187" t="s">
        <v>15</v>
      </c>
      <c r="AE188" s="192" t="s">
        <v>15</v>
      </c>
      <c r="AF188" s="203" t="s">
        <v>15</v>
      </c>
      <c r="AG188" s="31" t="s">
        <v>15</v>
      </c>
      <c r="AH188" s="187" t="s">
        <v>15</v>
      </c>
      <c r="AI188" s="31" t="s">
        <v>15</v>
      </c>
      <c r="AJ188" s="187" t="s">
        <v>15</v>
      </c>
      <c r="AK188" s="31" t="s">
        <v>15</v>
      </c>
      <c r="AL188" s="187" t="s">
        <v>15</v>
      </c>
      <c r="AM188" s="192" t="s">
        <v>15</v>
      </c>
      <c r="AN188" s="187" t="s">
        <v>15</v>
      </c>
      <c r="AO188" s="31" t="s">
        <v>15</v>
      </c>
      <c r="AP188" s="232" t="s">
        <v>15</v>
      </c>
      <c r="AQ188" s="113">
        <v>0</v>
      </c>
      <c r="AR188" s="114">
        <v>0</v>
      </c>
      <c r="AS188" s="114">
        <v>0</v>
      </c>
      <c r="AT188" s="114">
        <v>0</v>
      </c>
      <c r="AU188" s="114">
        <v>0</v>
      </c>
      <c r="AV188" s="35"/>
      <c r="AW188" s="35"/>
      <c r="AX188" s="105"/>
      <c r="AY188" s="200"/>
      <c r="AZ188" s="106"/>
      <c r="BA188" s="24"/>
      <c r="BB188" s="195"/>
      <c r="BC188" s="195"/>
      <c r="BD188" s="195"/>
      <c r="BE188" s="25"/>
      <c r="BF188" s="24"/>
      <c r="BG188" s="195"/>
      <c r="BH188" s="195"/>
      <c r="BI188" s="195"/>
      <c r="BJ188" s="25"/>
      <c r="BK188" s="24"/>
      <c r="BL188" s="195"/>
      <c r="BM188" s="195"/>
      <c r="BN188" s="195"/>
      <c r="BO188" s="25"/>
      <c r="BP188" s="24"/>
      <c r="BQ188" s="195"/>
      <c r="BR188" s="195"/>
      <c r="BS188" s="195"/>
      <c r="BT188" s="25"/>
      <c r="BU188" s="77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  <c r="II188" s="183"/>
      <c r="IJ188" s="183"/>
    </row>
    <row r="189" spans="1:244" ht="16.5" customHeight="1" x14ac:dyDescent="0.35">
      <c r="A189" s="30">
        <v>184</v>
      </c>
      <c r="B189" s="30">
        <v>222</v>
      </c>
      <c r="C189" s="30">
        <f t="shared" si="15"/>
        <v>38</v>
      </c>
      <c r="D189" s="92" t="s">
        <v>2019</v>
      </c>
      <c r="E189" s="86">
        <f t="shared" si="16"/>
        <v>1</v>
      </c>
      <c r="F189" s="93">
        <f t="shared" si="13"/>
        <v>1</v>
      </c>
      <c r="G189" s="94"/>
      <c r="H189" s="187" t="s">
        <v>15</v>
      </c>
      <c r="I189" s="94" t="s">
        <v>15</v>
      </c>
      <c r="J189" s="187" t="s">
        <v>15</v>
      </c>
      <c r="K189" s="94" t="s">
        <v>15</v>
      </c>
      <c r="L189" s="187">
        <v>1</v>
      </c>
      <c r="M189" s="31" t="s">
        <v>15</v>
      </c>
      <c r="N189" s="203" t="s">
        <v>15</v>
      </c>
      <c r="O189" s="94" t="s">
        <v>15</v>
      </c>
      <c r="P189" s="187" t="s">
        <v>15</v>
      </c>
      <c r="Q189" s="31" t="s">
        <v>15</v>
      </c>
      <c r="R189" s="203" t="s">
        <v>15</v>
      </c>
      <c r="S189" s="31" t="s">
        <v>15</v>
      </c>
      <c r="T189" s="187" t="s">
        <v>15</v>
      </c>
      <c r="U189" s="31" t="s">
        <v>15</v>
      </c>
      <c r="V189" s="187" t="s">
        <v>15</v>
      </c>
      <c r="W189" s="31" t="s">
        <v>15</v>
      </c>
      <c r="X189" s="187" t="s">
        <v>15</v>
      </c>
      <c r="Y189" s="31" t="s">
        <v>15</v>
      </c>
      <c r="Z189" s="187" t="s">
        <v>15</v>
      </c>
      <c r="AA189" s="31" t="s">
        <v>15</v>
      </c>
      <c r="AB189" s="187" t="s">
        <v>15</v>
      </c>
      <c r="AC189" s="94" t="s">
        <v>15</v>
      </c>
      <c r="AD189" s="187" t="s">
        <v>15</v>
      </c>
      <c r="AE189" s="192" t="s">
        <v>15</v>
      </c>
      <c r="AF189" s="203" t="s">
        <v>15</v>
      </c>
      <c r="AG189" s="31" t="s">
        <v>15</v>
      </c>
      <c r="AH189" s="187" t="s">
        <v>15</v>
      </c>
      <c r="AI189" s="31" t="s">
        <v>15</v>
      </c>
      <c r="AJ189" s="187" t="s">
        <v>15</v>
      </c>
      <c r="AK189" s="31" t="s">
        <v>15</v>
      </c>
      <c r="AL189" s="187" t="s">
        <v>15</v>
      </c>
      <c r="AM189" s="192" t="s">
        <v>15</v>
      </c>
      <c r="AN189" s="187" t="s">
        <v>15</v>
      </c>
      <c r="AO189" s="31" t="s">
        <v>15</v>
      </c>
      <c r="AP189" s="232" t="s">
        <v>15</v>
      </c>
      <c r="AQ189" s="113">
        <v>0</v>
      </c>
      <c r="AR189" s="114">
        <v>0</v>
      </c>
      <c r="AS189" s="114">
        <v>0</v>
      </c>
      <c r="AT189" s="114">
        <v>0</v>
      </c>
      <c r="AU189" s="114">
        <v>0</v>
      </c>
      <c r="AV189" s="35"/>
      <c r="AW189" s="35"/>
      <c r="AX189" s="105"/>
      <c r="AY189" s="200"/>
      <c r="AZ189" s="106"/>
      <c r="BA189" s="24"/>
      <c r="BB189" s="195"/>
      <c r="BC189" s="195"/>
      <c r="BD189" s="195"/>
      <c r="BE189" s="25"/>
      <c r="BF189" s="24"/>
      <c r="BG189" s="195"/>
      <c r="BH189" s="195"/>
      <c r="BI189" s="195"/>
      <c r="BJ189" s="25"/>
      <c r="BK189" s="24"/>
      <c r="BL189" s="195"/>
      <c r="BM189" s="195"/>
      <c r="BN189" s="195"/>
      <c r="BO189" s="25"/>
      <c r="BP189" s="24"/>
      <c r="BQ189" s="195"/>
      <c r="BR189" s="195"/>
      <c r="BS189" s="195"/>
      <c r="BT189" s="25"/>
      <c r="BU189" s="77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3"/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3"/>
      <c r="DQ189" s="183"/>
      <c r="DR189" s="183"/>
      <c r="DS189" s="183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  <c r="II189" s="183"/>
      <c r="IJ189" s="183"/>
    </row>
    <row r="190" spans="1:244" ht="16.5" customHeight="1" x14ac:dyDescent="0.35">
      <c r="A190" s="30">
        <v>185</v>
      </c>
      <c r="B190" s="30">
        <v>223</v>
      </c>
      <c r="C190" s="30">
        <f t="shared" si="15"/>
        <v>38</v>
      </c>
      <c r="D190" s="92" t="s">
        <v>2047</v>
      </c>
      <c r="E190" s="86">
        <f t="shared" si="16"/>
        <v>1</v>
      </c>
      <c r="F190" s="93">
        <f t="shared" si="13"/>
        <v>1</v>
      </c>
      <c r="G190" s="94"/>
      <c r="H190" s="187" t="s">
        <v>15</v>
      </c>
      <c r="I190" s="94" t="s">
        <v>15</v>
      </c>
      <c r="J190" s="187" t="s">
        <v>15</v>
      </c>
      <c r="K190" s="94">
        <v>1</v>
      </c>
      <c r="L190" s="187" t="s">
        <v>15</v>
      </c>
      <c r="M190" s="31" t="s">
        <v>15</v>
      </c>
      <c r="N190" s="203" t="s">
        <v>15</v>
      </c>
      <c r="O190" s="94" t="s">
        <v>15</v>
      </c>
      <c r="P190" s="187" t="s">
        <v>15</v>
      </c>
      <c r="Q190" s="31" t="s">
        <v>15</v>
      </c>
      <c r="R190" s="203" t="s">
        <v>15</v>
      </c>
      <c r="S190" s="31" t="s">
        <v>15</v>
      </c>
      <c r="T190" s="187" t="s">
        <v>15</v>
      </c>
      <c r="U190" s="31" t="s">
        <v>15</v>
      </c>
      <c r="V190" s="187" t="s">
        <v>15</v>
      </c>
      <c r="W190" s="31" t="s">
        <v>15</v>
      </c>
      <c r="X190" s="187" t="s">
        <v>15</v>
      </c>
      <c r="Y190" s="31" t="s">
        <v>15</v>
      </c>
      <c r="Z190" s="187" t="s">
        <v>15</v>
      </c>
      <c r="AA190" s="31" t="s">
        <v>15</v>
      </c>
      <c r="AB190" s="187" t="s">
        <v>15</v>
      </c>
      <c r="AC190" s="94" t="s">
        <v>15</v>
      </c>
      <c r="AD190" s="187" t="s">
        <v>15</v>
      </c>
      <c r="AE190" s="192" t="s">
        <v>15</v>
      </c>
      <c r="AF190" s="203" t="s">
        <v>15</v>
      </c>
      <c r="AG190" s="31" t="s">
        <v>15</v>
      </c>
      <c r="AH190" s="187" t="s">
        <v>15</v>
      </c>
      <c r="AI190" s="31" t="s">
        <v>15</v>
      </c>
      <c r="AJ190" s="187" t="s">
        <v>15</v>
      </c>
      <c r="AK190" s="31" t="s">
        <v>15</v>
      </c>
      <c r="AL190" s="187" t="s">
        <v>15</v>
      </c>
      <c r="AM190" s="192" t="s">
        <v>15</v>
      </c>
      <c r="AN190" s="187" t="s">
        <v>15</v>
      </c>
      <c r="AO190" s="31" t="s">
        <v>15</v>
      </c>
      <c r="AP190" s="232" t="s">
        <v>15</v>
      </c>
      <c r="AQ190" s="113">
        <v>0</v>
      </c>
      <c r="AR190" s="114">
        <v>0</v>
      </c>
      <c r="AS190" s="114">
        <v>0</v>
      </c>
      <c r="AT190" s="114">
        <v>0</v>
      </c>
      <c r="AU190" s="114">
        <v>0</v>
      </c>
      <c r="AV190" s="35"/>
      <c r="AW190" s="35"/>
      <c r="AX190" s="105"/>
      <c r="AY190" s="200"/>
      <c r="AZ190" s="106"/>
      <c r="BA190" s="24"/>
      <c r="BB190" s="195"/>
      <c r="BC190" s="195"/>
      <c r="BD190" s="195"/>
      <c r="BE190" s="25"/>
      <c r="BF190" s="24"/>
      <c r="BG190" s="195"/>
      <c r="BH190" s="195"/>
      <c r="BI190" s="195"/>
      <c r="BJ190" s="25"/>
      <c r="BK190" s="24"/>
      <c r="BL190" s="195"/>
      <c r="BM190" s="195"/>
      <c r="BN190" s="195"/>
      <c r="BO190" s="25"/>
      <c r="BP190" s="24"/>
      <c r="BQ190" s="195"/>
      <c r="BR190" s="195"/>
      <c r="BS190" s="195"/>
      <c r="BT190" s="25"/>
      <c r="BU190" s="77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3"/>
      <c r="DQ190" s="183"/>
      <c r="DR190" s="183"/>
      <c r="DS190" s="183"/>
      <c r="DT190" s="183"/>
      <c r="DU190" s="183"/>
      <c r="DV190" s="183"/>
      <c r="DW190" s="183"/>
      <c r="DX190" s="183"/>
      <c r="DY190" s="183"/>
      <c r="DZ190" s="183"/>
      <c r="EA190" s="183"/>
      <c r="EB190" s="183"/>
      <c r="EC190" s="183"/>
      <c r="ED190" s="183"/>
      <c r="EE190" s="183"/>
      <c r="EF190" s="183"/>
      <c r="EG190" s="183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3"/>
      <c r="ES190" s="183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3"/>
      <c r="FG190" s="183"/>
      <c r="FH190" s="183"/>
      <c r="FI190" s="183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3"/>
      <c r="FU190" s="183"/>
      <c r="FV190" s="183"/>
      <c r="FW190" s="183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3"/>
      <c r="GI190" s="183"/>
      <c r="GJ190" s="183"/>
      <c r="GK190" s="183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3"/>
      <c r="GW190" s="183"/>
      <c r="GX190" s="183"/>
      <c r="GY190" s="183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3"/>
      <c r="HK190" s="183"/>
      <c r="HL190" s="183"/>
      <c r="HM190" s="183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3"/>
      <c r="HY190" s="183"/>
      <c r="HZ190" s="183"/>
      <c r="IA190" s="183"/>
      <c r="IB190" s="183"/>
      <c r="IC190" s="183"/>
      <c r="ID190" s="183"/>
      <c r="IE190" s="183"/>
      <c r="IF190" s="183"/>
      <c r="IG190" s="183"/>
      <c r="IH190" s="183"/>
      <c r="II190" s="183"/>
      <c r="IJ190" s="183"/>
    </row>
    <row r="191" spans="1:244" ht="16.5" customHeight="1" x14ac:dyDescent="0.35">
      <c r="A191" s="30">
        <v>186</v>
      </c>
      <c r="B191" s="30"/>
      <c r="C191" s="30"/>
      <c r="D191" s="92" t="s">
        <v>2242</v>
      </c>
      <c r="E191" s="93">
        <f t="shared" si="16"/>
        <v>1</v>
      </c>
      <c r="F191" s="93">
        <f t="shared" si="13"/>
        <v>1</v>
      </c>
      <c r="G191" s="94"/>
      <c r="H191" s="187">
        <v>1</v>
      </c>
      <c r="I191" s="94" t="s">
        <v>15</v>
      </c>
      <c r="J191" s="187" t="s">
        <v>15</v>
      </c>
      <c r="K191" s="94" t="s">
        <v>15</v>
      </c>
      <c r="L191" s="187" t="s">
        <v>15</v>
      </c>
      <c r="M191" s="31" t="s">
        <v>15</v>
      </c>
      <c r="N191" s="203" t="s">
        <v>15</v>
      </c>
      <c r="O191" s="94" t="s">
        <v>15</v>
      </c>
      <c r="P191" s="187" t="s">
        <v>15</v>
      </c>
      <c r="Q191" s="31" t="s">
        <v>15</v>
      </c>
      <c r="R191" s="203" t="s">
        <v>15</v>
      </c>
      <c r="S191" s="31" t="s">
        <v>15</v>
      </c>
      <c r="T191" s="187" t="s">
        <v>15</v>
      </c>
      <c r="U191" s="31" t="s">
        <v>15</v>
      </c>
      <c r="V191" s="187" t="s">
        <v>15</v>
      </c>
      <c r="W191" s="31" t="s">
        <v>15</v>
      </c>
      <c r="X191" s="187" t="s">
        <v>15</v>
      </c>
      <c r="Y191" s="31" t="s">
        <v>15</v>
      </c>
      <c r="Z191" s="187" t="s">
        <v>15</v>
      </c>
      <c r="AA191" s="31" t="s">
        <v>15</v>
      </c>
      <c r="AB191" s="187" t="s">
        <v>15</v>
      </c>
      <c r="AC191" s="94" t="s">
        <v>15</v>
      </c>
      <c r="AD191" s="187" t="s">
        <v>15</v>
      </c>
      <c r="AE191" s="192" t="s">
        <v>15</v>
      </c>
      <c r="AF191" s="203" t="s">
        <v>15</v>
      </c>
      <c r="AG191" s="31" t="s">
        <v>15</v>
      </c>
      <c r="AH191" s="187" t="s">
        <v>15</v>
      </c>
      <c r="AI191" s="31" t="s">
        <v>15</v>
      </c>
      <c r="AJ191" s="187" t="s">
        <v>15</v>
      </c>
      <c r="AK191" s="31" t="s">
        <v>15</v>
      </c>
      <c r="AL191" s="187" t="s">
        <v>15</v>
      </c>
      <c r="AM191" s="192" t="s">
        <v>15</v>
      </c>
      <c r="AN191" s="187" t="s">
        <v>15</v>
      </c>
      <c r="AO191" s="31" t="s">
        <v>15</v>
      </c>
      <c r="AP191" s="232" t="s">
        <v>15</v>
      </c>
      <c r="AQ191" s="113">
        <v>0</v>
      </c>
      <c r="AR191" s="114">
        <v>0</v>
      </c>
      <c r="AS191" s="114">
        <v>0</v>
      </c>
      <c r="AT191" s="114">
        <v>0</v>
      </c>
      <c r="AU191" s="114">
        <v>0</v>
      </c>
      <c r="AV191" s="35"/>
      <c r="AW191" s="35"/>
      <c r="AX191" s="105"/>
      <c r="AY191" s="200"/>
      <c r="AZ191" s="106"/>
      <c r="BA191" s="24"/>
      <c r="BB191" s="195"/>
      <c r="BC191" s="195"/>
      <c r="BD191" s="195"/>
      <c r="BE191" s="25"/>
      <c r="BF191" s="24"/>
      <c r="BG191" s="195"/>
      <c r="BH191" s="195"/>
      <c r="BI191" s="195"/>
      <c r="BJ191" s="25"/>
      <c r="BK191" s="24"/>
      <c r="BL191" s="195"/>
      <c r="BM191" s="195"/>
      <c r="BN191" s="195"/>
      <c r="BO191" s="25"/>
      <c r="BP191" s="24"/>
      <c r="BQ191" s="195"/>
      <c r="BR191" s="195"/>
      <c r="BS191" s="195"/>
      <c r="BT191" s="25"/>
      <c r="BU191" s="77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  <c r="II191" s="183"/>
      <c r="IJ191" s="183"/>
    </row>
    <row r="192" spans="1:244" ht="16.5" customHeight="1" x14ac:dyDescent="0.35">
      <c r="A192" s="30"/>
      <c r="B192" s="30"/>
      <c r="C192" s="30"/>
      <c r="D192" s="92"/>
      <c r="E192" s="93">
        <f t="shared" si="16"/>
        <v>0</v>
      </c>
      <c r="F192" s="93">
        <f t="shared" si="13"/>
        <v>0</v>
      </c>
      <c r="G192" s="94"/>
      <c r="H192" s="187" t="s">
        <v>15</v>
      </c>
      <c r="I192" s="94" t="s">
        <v>15</v>
      </c>
      <c r="J192" s="187" t="s">
        <v>15</v>
      </c>
      <c r="K192" s="94" t="s">
        <v>15</v>
      </c>
      <c r="L192" s="187" t="s">
        <v>15</v>
      </c>
      <c r="M192" s="31" t="s">
        <v>15</v>
      </c>
      <c r="N192" s="203" t="s">
        <v>15</v>
      </c>
      <c r="O192" s="94" t="s">
        <v>15</v>
      </c>
      <c r="P192" s="187" t="s">
        <v>15</v>
      </c>
      <c r="Q192" s="31" t="s">
        <v>15</v>
      </c>
      <c r="R192" s="203" t="s">
        <v>15</v>
      </c>
      <c r="S192" s="31" t="s">
        <v>15</v>
      </c>
      <c r="T192" s="187" t="s">
        <v>15</v>
      </c>
      <c r="U192" s="31" t="s">
        <v>15</v>
      </c>
      <c r="V192" s="187" t="s">
        <v>15</v>
      </c>
      <c r="W192" s="31" t="s">
        <v>15</v>
      </c>
      <c r="X192" s="187" t="s">
        <v>15</v>
      </c>
      <c r="Y192" s="31" t="s">
        <v>15</v>
      </c>
      <c r="Z192" s="187" t="s">
        <v>15</v>
      </c>
      <c r="AA192" s="31" t="s">
        <v>15</v>
      </c>
      <c r="AB192" s="187" t="s">
        <v>15</v>
      </c>
      <c r="AC192" s="94" t="s">
        <v>15</v>
      </c>
      <c r="AD192" s="187" t="s">
        <v>15</v>
      </c>
      <c r="AE192" s="192" t="s">
        <v>15</v>
      </c>
      <c r="AF192" s="203" t="s">
        <v>15</v>
      </c>
      <c r="AG192" s="31" t="s">
        <v>15</v>
      </c>
      <c r="AH192" s="187" t="s">
        <v>15</v>
      </c>
      <c r="AI192" s="31" t="s">
        <v>15</v>
      </c>
      <c r="AJ192" s="187" t="s">
        <v>15</v>
      </c>
      <c r="AK192" s="31" t="s">
        <v>15</v>
      </c>
      <c r="AL192" s="187" t="s">
        <v>15</v>
      </c>
      <c r="AM192" s="192" t="s">
        <v>15</v>
      </c>
      <c r="AN192" s="187" t="s">
        <v>15</v>
      </c>
      <c r="AO192" s="31" t="s">
        <v>15</v>
      </c>
      <c r="AP192" s="232" t="s">
        <v>15</v>
      </c>
      <c r="AQ192" s="113">
        <v>0</v>
      </c>
      <c r="AR192" s="114">
        <v>0</v>
      </c>
      <c r="AS192" s="114">
        <v>0</v>
      </c>
      <c r="AT192" s="114">
        <v>0</v>
      </c>
      <c r="AU192" s="114">
        <v>0</v>
      </c>
      <c r="AV192" s="35"/>
      <c r="AW192" s="35"/>
      <c r="AX192" s="105"/>
      <c r="AY192" s="200"/>
      <c r="AZ192" s="106"/>
      <c r="BA192" s="24"/>
      <c r="BB192" s="195"/>
      <c r="BC192" s="195"/>
      <c r="BD192" s="195"/>
      <c r="BE192" s="25"/>
      <c r="BF192" s="24"/>
      <c r="BG192" s="195"/>
      <c r="BH192" s="195"/>
      <c r="BI192" s="195"/>
      <c r="BJ192" s="25"/>
      <c r="BK192" s="24"/>
      <c r="BL192" s="195"/>
      <c r="BM192" s="195"/>
      <c r="BN192" s="195"/>
      <c r="BO192" s="25"/>
      <c r="BP192" s="24"/>
      <c r="BQ192" s="195"/>
      <c r="BR192" s="195"/>
      <c r="BS192" s="195"/>
      <c r="BT192" s="25"/>
      <c r="BU192" s="77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  <c r="II192" s="183"/>
      <c r="IJ192" s="183"/>
    </row>
    <row r="193" spans="1:244" ht="16.5" customHeight="1" x14ac:dyDescent="0.35">
      <c r="A193" s="30"/>
      <c r="B193" s="30"/>
      <c r="C193" s="30"/>
      <c r="D193" s="92"/>
      <c r="E193" s="86">
        <f t="shared" si="16"/>
        <v>0</v>
      </c>
      <c r="F193" s="93">
        <f t="shared" si="13"/>
        <v>0</v>
      </c>
      <c r="G193" s="94"/>
      <c r="H193" s="187" t="s">
        <v>15</v>
      </c>
      <c r="I193" s="94" t="s">
        <v>15</v>
      </c>
      <c r="J193" s="187" t="s">
        <v>15</v>
      </c>
      <c r="K193" s="94" t="s">
        <v>15</v>
      </c>
      <c r="L193" s="187" t="s">
        <v>15</v>
      </c>
      <c r="M193" s="31" t="s">
        <v>15</v>
      </c>
      <c r="N193" s="203" t="s">
        <v>15</v>
      </c>
      <c r="O193" s="94" t="s">
        <v>15</v>
      </c>
      <c r="P193" s="187" t="s">
        <v>15</v>
      </c>
      <c r="Q193" s="31" t="s">
        <v>15</v>
      </c>
      <c r="R193" s="203" t="s">
        <v>15</v>
      </c>
      <c r="S193" s="31" t="s">
        <v>15</v>
      </c>
      <c r="T193" s="187" t="s">
        <v>15</v>
      </c>
      <c r="U193" s="31" t="s">
        <v>15</v>
      </c>
      <c r="V193" s="187" t="s">
        <v>15</v>
      </c>
      <c r="W193" s="31" t="s">
        <v>15</v>
      </c>
      <c r="X193" s="187" t="s">
        <v>15</v>
      </c>
      <c r="Y193" s="31" t="s">
        <v>15</v>
      </c>
      <c r="Z193" s="187" t="s">
        <v>15</v>
      </c>
      <c r="AA193" s="31" t="s">
        <v>15</v>
      </c>
      <c r="AB193" s="187" t="s">
        <v>15</v>
      </c>
      <c r="AC193" s="94" t="s">
        <v>15</v>
      </c>
      <c r="AD193" s="187" t="s">
        <v>15</v>
      </c>
      <c r="AE193" s="192" t="s">
        <v>15</v>
      </c>
      <c r="AF193" s="203" t="s">
        <v>15</v>
      </c>
      <c r="AG193" s="31" t="s">
        <v>15</v>
      </c>
      <c r="AH193" s="187" t="s">
        <v>15</v>
      </c>
      <c r="AI193" s="31" t="s">
        <v>15</v>
      </c>
      <c r="AJ193" s="187" t="s">
        <v>15</v>
      </c>
      <c r="AK193" s="31" t="s">
        <v>15</v>
      </c>
      <c r="AL193" s="187" t="s">
        <v>15</v>
      </c>
      <c r="AM193" s="192" t="s">
        <v>15</v>
      </c>
      <c r="AN193" s="187" t="s">
        <v>15</v>
      </c>
      <c r="AO193" s="31" t="s">
        <v>15</v>
      </c>
      <c r="AP193" s="232" t="s">
        <v>15</v>
      </c>
      <c r="AQ193" s="113">
        <v>0</v>
      </c>
      <c r="AR193" s="114">
        <v>0</v>
      </c>
      <c r="AS193" s="114">
        <v>0</v>
      </c>
      <c r="AT193" s="114">
        <v>0</v>
      </c>
      <c r="AU193" s="114">
        <v>0</v>
      </c>
      <c r="AV193" s="35"/>
      <c r="AW193" s="35"/>
      <c r="AX193" s="105"/>
      <c r="AY193" s="200"/>
      <c r="AZ193" s="106"/>
      <c r="BA193" s="24"/>
      <c r="BB193" s="195"/>
      <c r="BC193" s="195"/>
      <c r="BD193" s="195"/>
      <c r="BE193" s="25"/>
      <c r="BF193" s="24"/>
      <c r="BG193" s="195"/>
      <c r="BH193" s="195"/>
      <c r="BI193" s="195"/>
      <c r="BJ193" s="25"/>
      <c r="BK193" s="24"/>
      <c r="BL193" s="195"/>
      <c r="BM193" s="195"/>
      <c r="BN193" s="195"/>
      <c r="BO193" s="25"/>
      <c r="BP193" s="24"/>
      <c r="BQ193" s="195"/>
      <c r="BR193" s="195"/>
      <c r="BS193" s="195"/>
      <c r="BT193" s="25"/>
      <c r="BU193" s="77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</row>
    <row r="194" spans="1:244" ht="16.5" customHeight="1" x14ac:dyDescent="0.35">
      <c r="A194" s="30"/>
      <c r="B194" s="30"/>
      <c r="C194" s="30"/>
      <c r="D194" s="92"/>
      <c r="E194" s="93">
        <f t="shared" si="16"/>
        <v>0</v>
      </c>
      <c r="F194" s="93">
        <f t="shared" si="13"/>
        <v>0</v>
      </c>
      <c r="G194" s="94"/>
      <c r="H194" s="187" t="s">
        <v>15</v>
      </c>
      <c r="I194" s="94" t="s">
        <v>15</v>
      </c>
      <c r="J194" s="187" t="s">
        <v>15</v>
      </c>
      <c r="K194" s="94" t="s">
        <v>15</v>
      </c>
      <c r="L194" s="187" t="s">
        <v>15</v>
      </c>
      <c r="M194" s="31" t="s">
        <v>15</v>
      </c>
      <c r="N194" s="203" t="s">
        <v>15</v>
      </c>
      <c r="O194" s="94" t="s">
        <v>15</v>
      </c>
      <c r="P194" s="187" t="s">
        <v>15</v>
      </c>
      <c r="Q194" s="31" t="s">
        <v>15</v>
      </c>
      <c r="R194" s="203" t="s">
        <v>15</v>
      </c>
      <c r="S194" s="31" t="s">
        <v>15</v>
      </c>
      <c r="T194" s="187" t="s">
        <v>15</v>
      </c>
      <c r="U194" s="31" t="s">
        <v>15</v>
      </c>
      <c r="V194" s="187" t="s">
        <v>15</v>
      </c>
      <c r="W194" s="31" t="s">
        <v>15</v>
      </c>
      <c r="X194" s="187" t="s">
        <v>15</v>
      </c>
      <c r="Y194" s="31" t="s">
        <v>15</v>
      </c>
      <c r="Z194" s="187" t="s">
        <v>15</v>
      </c>
      <c r="AA194" s="31" t="s">
        <v>15</v>
      </c>
      <c r="AB194" s="187" t="s">
        <v>15</v>
      </c>
      <c r="AC194" s="94" t="s">
        <v>15</v>
      </c>
      <c r="AD194" s="187" t="s">
        <v>15</v>
      </c>
      <c r="AE194" s="192" t="s">
        <v>15</v>
      </c>
      <c r="AF194" s="203" t="s">
        <v>15</v>
      </c>
      <c r="AG194" s="31" t="s">
        <v>15</v>
      </c>
      <c r="AH194" s="187" t="s">
        <v>15</v>
      </c>
      <c r="AI194" s="31" t="s">
        <v>15</v>
      </c>
      <c r="AJ194" s="187" t="s">
        <v>15</v>
      </c>
      <c r="AK194" s="31" t="s">
        <v>15</v>
      </c>
      <c r="AL194" s="187" t="s">
        <v>15</v>
      </c>
      <c r="AM194" s="192" t="s">
        <v>15</v>
      </c>
      <c r="AN194" s="187" t="s">
        <v>15</v>
      </c>
      <c r="AO194" s="31" t="s">
        <v>15</v>
      </c>
      <c r="AP194" s="232" t="s">
        <v>15</v>
      </c>
      <c r="AQ194" s="113">
        <v>0</v>
      </c>
      <c r="AR194" s="114">
        <v>0</v>
      </c>
      <c r="AS194" s="114">
        <v>0</v>
      </c>
      <c r="AT194" s="114">
        <v>0</v>
      </c>
      <c r="AU194" s="114">
        <v>0</v>
      </c>
      <c r="AV194" s="35"/>
      <c r="AW194" s="35"/>
      <c r="AX194" s="105"/>
      <c r="AY194" s="200"/>
      <c r="AZ194" s="106"/>
      <c r="BA194" s="24"/>
      <c r="BB194" s="195"/>
      <c r="BC194" s="195"/>
      <c r="BD194" s="195"/>
      <c r="BE194" s="25"/>
      <c r="BF194" s="24"/>
      <c r="BG194" s="195"/>
      <c r="BH194" s="195"/>
      <c r="BI194" s="195"/>
      <c r="BJ194" s="25"/>
      <c r="BK194" s="24"/>
      <c r="BL194" s="195"/>
      <c r="BM194" s="195"/>
      <c r="BN194" s="195"/>
      <c r="BO194" s="25"/>
      <c r="BP194" s="24"/>
      <c r="BQ194" s="195"/>
      <c r="BR194" s="195"/>
      <c r="BS194" s="195"/>
      <c r="BT194" s="25"/>
      <c r="BU194" s="77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  <c r="II194" s="183"/>
      <c r="IJ194" s="183"/>
    </row>
    <row r="195" spans="1:244" ht="16.5" customHeight="1" x14ac:dyDescent="0.35">
      <c r="A195" s="30"/>
      <c r="B195" s="30"/>
      <c r="C195" s="30"/>
      <c r="D195" s="92"/>
      <c r="E195" s="93">
        <f t="shared" si="16"/>
        <v>0</v>
      </c>
      <c r="F195" s="93">
        <f t="shared" si="13"/>
        <v>0</v>
      </c>
      <c r="G195" s="94"/>
      <c r="H195" s="187" t="s">
        <v>15</v>
      </c>
      <c r="I195" s="94" t="s">
        <v>15</v>
      </c>
      <c r="J195" s="187" t="s">
        <v>15</v>
      </c>
      <c r="K195" s="94" t="s">
        <v>15</v>
      </c>
      <c r="L195" s="187" t="s">
        <v>15</v>
      </c>
      <c r="M195" s="31" t="s">
        <v>15</v>
      </c>
      <c r="N195" s="203" t="s">
        <v>15</v>
      </c>
      <c r="O195" s="94" t="s">
        <v>15</v>
      </c>
      <c r="P195" s="187" t="s">
        <v>15</v>
      </c>
      <c r="Q195" s="31" t="s">
        <v>15</v>
      </c>
      <c r="R195" s="203" t="s">
        <v>15</v>
      </c>
      <c r="S195" s="31" t="s">
        <v>15</v>
      </c>
      <c r="T195" s="187" t="s">
        <v>15</v>
      </c>
      <c r="U195" s="31" t="s">
        <v>15</v>
      </c>
      <c r="V195" s="187" t="s">
        <v>15</v>
      </c>
      <c r="W195" s="31" t="s">
        <v>15</v>
      </c>
      <c r="X195" s="187" t="s">
        <v>15</v>
      </c>
      <c r="Y195" s="31" t="s">
        <v>15</v>
      </c>
      <c r="Z195" s="187" t="s">
        <v>15</v>
      </c>
      <c r="AA195" s="31" t="s">
        <v>15</v>
      </c>
      <c r="AB195" s="187" t="s">
        <v>15</v>
      </c>
      <c r="AC195" s="94" t="s">
        <v>15</v>
      </c>
      <c r="AD195" s="187" t="s">
        <v>15</v>
      </c>
      <c r="AE195" s="192" t="s">
        <v>15</v>
      </c>
      <c r="AF195" s="203" t="s">
        <v>15</v>
      </c>
      <c r="AG195" s="31" t="s">
        <v>15</v>
      </c>
      <c r="AH195" s="187" t="s">
        <v>15</v>
      </c>
      <c r="AI195" s="31" t="s">
        <v>15</v>
      </c>
      <c r="AJ195" s="187" t="s">
        <v>15</v>
      </c>
      <c r="AK195" s="31" t="s">
        <v>15</v>
      </c>
      <c r="AL195" s="187" t="s">
        <v>15</v>
      </c>
      <c r="AM195" s="192" t="s">
        <v>15</v>
      </c>
      <c r="AN195" s="187" t="s">
        <v>15</v>
      </c>
      <c r="AO195" s="31" t="s">
        <v>15</v>
      </c>
      <c r="AP195" s="232" t="s">
        <v>15</v>
      </c>
      <c r="AQ195" s="113">
        <v>0</v>
      </c>
      <c r="AR195" s="114">
        <v>0</v>
      </c>
      <c r="AS195" s="114">
        <v>0</v>
      </c>
      <c r="AT195" s="114">
        <v>0</v>
      </c>
      <c r="AU195" s="114">
        <v>0</v>
      </c>
      <c r="AV195" s="35"/>
      <c r="AW195" s="35"/>
      <c r="AX195" s="105"/>
      <c r="AY195" s="200"/>
      <c r="AZ195" s="106"/>
      <c r="BA195" s="24"/>
      <c r="BB195" s="195"/>
      <c r="BC195" s="195"/>
      <c r="BD195" s="195"/>
      <c r="BE195" s="25"/>
      <c r="BF195" s="24"/>
      <c r="BG195" s="195"/>
      <c r="BH195" s="195"/>
      <c r="BI195" s="195"/>
      <c r="BJ195" s="25"/>
      <c r="BK195" s="24"/>
      <c r="BL195" s="195"/>
      <c r="BM195" s="195"/>
      <c r="BN195" s="195"/>
      <c r="BO195" s="25"/>
      <c r="BP195" s="24"/>
      <c r="BQ195" s="195"/>
      <c r="BR195" s="195"/>
      <c r="BS195" s="195"/>
      <c r="BT195" s="25"/>
      <c r="BU195" s="77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  <c r="II195" s="183"/>
      <c r="IJ195" s="183"/>
    </row>
    <row r="196" spans="1:244" ht="16.5" customHeight="1" x14ac:dyDescent="0.35">
      <c r="A196" s="30"/>
      <c r="B196" s="30"/>
      <c r="C196" s="30"/>
      <c r="D196" s="92"/>
      <c r="E196" s="93">
        <f t="shared" si="16"/>
        <v>0</v>
      </c>
      <c r="F196" s="93">
        <f t="shared" si="13"/>
        <v>0</v>
      </c>
      <c r="G196" s="94"/>
      <c r="H196" s="187" t="s">
        <v>15</v>
      </c>
      <c r="I196" s="94" t="s">
        <v>15</v>
      </c>
      <c r="J196" s="187" t="s">
        <v>15</v>
      </c>
      <c r="K196" s="94" t="s">
        <v>15</v>
      </c>
      <c r="L196" s="187" t="s">
        <v>15</v>
      </c>
      <c r="M196" s="31" t="s">
        <v>15</v>
      </c>
      <c r="N196" s="203" t="s">
        <v>15</v>
      </c>
      <c r="O196" s="94" t="s">
        <v>15</v>
      </c>
      <c r="P196" s="187" t="s">
        <v>15</v>
      </c>
      <c r="Q196" s="31" t="s">
        <v>15</v>
      </c>
      <c r="R196" s="203" t="s">
        <v>15</v>
      </c>
      <c r="S196" s="31" t="s">
        <v>15</v>
      </c>
      <c r="T196" s="187" t="s">
        <v>15</v>
      </c>
      <c r="U196" s="31" t="s">
        <v>15</v>
      </c>
      <c r="V196" s="187" t="s">
        <v>15</v>
      </c>
      <c r="W196" s="31" t="s">
        <v>15</v>
      </c>
      <c r="X196" s="187" t="s">
        <v>15</v>
      </c>
      <c r="Y196" s="31" t="s">
        <v>15</v>
      </c>
      <c r="Z196" s="187" t="s">
        <v>15</v>
      </c>
      <c r="AA196" s="31" t="s">
        <v>15</v>
      </c>
      <c r="AB196" s="187" t="s">
        <v>15</v>
      </c>
      <c r="AC196" s="94" t="s">
        <v>15</v>
      </c>
      <c r="AD196" s="187" t="s">
        <v>15</v>
      </c>
      <c r="AE196" s="192" t="s">
        <v>15</v>
      </c>
      <c r="AF196" s="203" t="s">
        <v>15</v>
      </c>
      <c r="AG196" s="31" t="s">
        <v>15</v>
      </c>
      <c r="AH196" s="187" t="s">
        <v>15</v>
      </c>
      <c r="AI196" s="31" t="s">
        <v>15</v>
      </c>
      <c r="AJ196" s="187" t="s">
        <v>15</v>
      </c>
      <c r="AK196" s="31" t="s">
        <v>15</v>
      </c>
      <c r="AL196" s="187" t="s">
        <v>15</v>
      </c>
      <c r="AM196" s="192" t="s">
        <v>15</v>
      </c>
      <c r="AN196" s="187" t="s">
        <v>15</v>
      </c>
      <c r="AO196" s="31" t="s">
        <v>15</v>
      </c>
      <c r="AP196" s="232" t="s">
        <v>15</v>
      </c>
      <c r="AQ196" s="113">
        <v>0</v>
      </c>
      <c r="AR196" s="114">
        <v>0</v>
      </c>
      <c r="AS196" s="114">
        <v>0</v>
      </c>
      <c r="AT196" s="114">
        <v>0</v>
      </c>
      <c r="AU196" s="114">
        <v>0</v>
      </c>
      <c r="AV196" s="35"/>
      <c r="AW196" s="35"/>
      <c r="AX196" s="105"/>
      <c r="AY196" s="200"/>
      <c r="AZ196" s="106"/>
      <c r="BA196" s="24"/>
      <c r="BB196" s="195"/>
      <c r="BC196" s="195"/>
      <c r="BD196" s="195"/>
      <c r="BE196" s="25"/>
      <c r="BF196" s="24"/>
      <c r="BG196" s="195"/>
      <c r="BH196" s="195"/>
      <c r="BI196" s="195"/>
      <c r="BJ196" s="25"/>
      <c r="BK196" s="24"/>
      <c r="BL196" s="195"/>
      <c r="BM196" s="195"/>
      <c r="BN196" s="195"/>
      <c r="BO196" s="25"/>
      <c r="BP196" s="24"/>
      <c r="BQ196" s="195"/>
      <c r="BR196" s="195"/>
      <c r="BS196" s="195"/>
      <c r="BT196" s="25"/>
      <c r="BU196" s="77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  <c r="II196" s="183"/>
      <c r="IJ196" s="183"/>
    </row>
    <row r="197" spans="1:244" ht="16.5" customHeight="1" x14ac:dyDescent="0.35">
      <c r="A197" s="30"/>
      <c r="B197" s="30"/>
      <c r="C197" s="30"/>
      <c r="D197" s="92"/>
      <c r="E197" s="93">
        <f t="shared" ref="E197:E228" si="17">LARGE(G197:AU197,1)+LARGE(G197:AU197,2)+LARGE(G197:AU197,3)+LARGE(G197:AU197,4)+LARGE(G197:AU197,5)</f>
        <v>0</v>
      </c>
      <c r="F197" s="93">
        <f t="shared" si="13"/>
        <v>0</v>
      </c>
      <c r="G197" s="94"/>
      <c r="H197" s="187" t="s">
        <v>15</v>
      </c>
      <c r="I197" s="94" t="s">
        <v>15</v>
      </c>
      <c r="J197" s="187" t="s">
        <v>15</v>
      </c>
      <c r="K197" s="94" t="s">
        <v>15</v>
      </c>
      <c r="L197" s="187" t="s">
        <v>15</v>
      </c>
      <c r="M197" s="31" t="s">
        <v>15</v>
      </c>
      <c r="N197" s="203" t="s">
        <v>15</v>
      </c>
      <c r="O197" s="94" t="s">
        <v>15</v>
      </c>
      <c r="P197" s="187" t="s">
        <v>15</v>
      </c>
      <c r="Q197" s="31" t="s">
        <v>15</v>
      </c>
      <c r="R197" s="203" t="s">
        <v>15</v>
      </c>
      <c r="S197" s="31" t="s">
        <v>15</v>
      </c>
      <c r="T197" s="187" t="s">
        <v>15</v>
      </c>
      <c r="U197" s="31" t="s">
        <v>15</v>
      </c>
      <c r="V197" s="187" t="s">
        <v>15</v>
      </c>
      <c r="W197" s="31" t="s">
        <v>15</v>
      </c>
      <c r="X197" s="187" t="s">
        <v>15</v>
      </c>
      <c r="Y197" s="31" t="s">
        <v>15</v>
      </c>
      <c r="Z197" s="187" t="s">
        <v>15</v>
      </c>
      <c r="AA197" s="31" t="s">
        <v>15</v>
      </c>
      <c r="AB197" s="187" t="s">
        <v>15</v>
      </c>
      <c r="AC197" s="94" t="s">
        <v>15</v>
      </c>
      <c r="AD197" s="187" t="s">
        <v>15</v>
      </c>
      <c r="AE197" s="192" t="s">
        <v>15</v>
      </c>
      <c r="AF197" s="203" t="s">
        <v>15</v>
      </c>
      <c r="AG197" s="31" t="s">
        <v>15</v>
      </c>
      <c r="AH197" s="187" t="s">
        <v>15</v>
      </c>
      <c r="AI197" s="31" t="s">
        <v>15</v>
      </c>
      <c r="AJ197" s="187" t="s">
        <v>15</v>
      </c>
      <c r="AK197" s="31" t="s">
        <v>15</v>
      </c>
      <c r="AL197" s="187" t="s">
        <v>15</v>
      </c>
      <c r="AM197" s="192" t="s">
        <v>15</v>
      </c>
      <c r="AN197" s="187" t="s">
        <v>15</v>
      </c>
      <c r="AO197" s="31" t="s">
        <v>15</v>
      </c>
      <c r="AP197" s="232" t="s">
        <v>15</v>
      </c>
      <c r="AQ197" s="113">
        <v>0</v>
      </c>
      <c r="AR197" s="114">
        <v>0</v>
      </c>
      <c r="AS197" s="114">
        <v>0</v>
      </c>
      <c r="AT197" s="114">
        <v>0</v>
      </c>
      <c r="AU197" s="114">
        <v>0</v>
      </c>
      <c r="AV197" s="35"/>
      <c r="AW197" s="35"/>
      <c r="AX197" s="105"/>
      <c r="AY197" s="200"/>
      <c r="AZ197" s="106"/>
      <c r="BA197" s="24"/>
      <c r="BB197" s="195"/>
      <c r="BC197" s="195"/>
      <c r="BD197" s="195"/>
      <c r="BE197" s="25"/>
      <c r="BF197" s="24"/>
      <c r="BG197" s="195"/>
      <c r="BH197" s="195"/>
      <c r="BI197" s="195"/>
      <c r="BJ197" s="25"/>
      <c r="BK197" s="24"/>
      <c r="BL197" s="195"/>
      <c r="BM197" s="195"/>
      <c r="BN197" s="195"/>
      <c r="BO197" s="25"/>
      <c r="BP197" s="24"/>
      <c r="BQ197" s="195"/>
      <c r="BR197" s="195"/>
      <c r="BS197" s="195"/>
      <c r="BT197" s="25"/>
      <c r="BU197" s="77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</row>
    <row r="198" spans="1:244" ht="16.5" customHeight="1" x14ac:dyDescent="0.35">
      <c r="A198" s="30"/>
      <c r="B198" s="30"/>
      <c r="C198" s="30"/>
      <c r="D198" s="92"/>
      <c r="E198" s="93">
        <f t="shared" si="17"/>
        <v>0</v>
      </c>
      <c r="F198" s="93">
        <f t="shared" ref="F198:F261" si="18">COUNT(G198:AP198)</f>
        <v>0</v>
      </c>
      <c r="G198" s="94"/>
      <c r="H198" s="187" t="s">
        <v>15</v>
      </c>
      <c r="I198" s="94" t="s">
        <v>15</v>
      </c>
      <c r="J198" s="187" t="s">
        <v>15</v>
      </c>
      <c r="K198" s="94" t="s">
        <v>15</v>
      </c>
      <c r="L198" s="187" t="s">
        <v>15</v>
      </c>
      <c r="M198" s="31" t="s">
        <v>15</v>
      </c>
      <c r="N198" s="203" t="s">
        <v>15</v>
      </c>
      <c r="O198" s="94" t="s">
        <v>15</v>
      </c>
      <c r="P198" s="187" t="s">
        <v>15</v>
      </c>
      <c r="Q198" s="31" t="s">
        <v>15</v>
      </c>
      <c r="R198" s="203" t="s">
        <v>15</v>
      </c>
      <c r="S198" s="31" t="s">
        <v>15</v>
      </c>
      <c r="T198" s="187" t="s">
        <v>15</v>
      </c>
      <c r="U198" s="31" t="s">
        <v>15</v>
      </c>
      <c r="V198" s="187" t="s">
        <v>15</v>
      </c>
      <c r="W198" s="31" t="s">
        <v>15</v>
      </c>
      <c r="X198" s="187" t="s">
        <v>15</v>
      </c>
      <c r="Y198" s="31" t="s">
        <v>15</v>
      </c>
      <c r="Z198" s="187" t="s">
        <v>15</v>
      </c>
      <c r="AA198" s="31" t="s">
        <v>15</v>
      </c>
      <c r="AB198" s="187" t="s">
        <v>15</v>
      </c>
      <c r="AC198" s="94" t="s">
        <v>15</v>
      </c>
      <c r="AD198" s="187" t="s">
        <v>15</v>
      </c>
      <c r="AE198" s="192" t="s">
        <v>15</v>
      </c>
      <c r="AF198" s="203" t="s">
        <v>15</v>
      </c>
      <c r="AG198" s="31" t="s">
        <v>15</v>
      </c>
      <c r="AH198" s="187" t="s">
        <v>15</v>
      </c>
      <c r="AI198" s="31" t="s">
        <v>15</v>
      </c>
      <c r="AJ198" s="187" t="s">
        <v>15</v>
      </c>
      <c r="AK198" s="31" t="s">
        <v>15</v>
      </c>
      <c r="AL198" s="187" t="s">
        <v>15</v>
      </c>
      <c r="AM198" s="192" t="s">
        <v>15</v>
      </c>
      <c r="AN198" s="187" t="s">
        <v>15</v>
      </c>
      <c r="AO198" s="31" t="s">
        <v>15</v>
      </c>
      <c r="AP198" s="232" t="s">
        <v>15</v>
      </c>
      <c r="AQ198" s="113">
        <v>0</v>
      </c>
      <c r="AR198" s="114">
        <v>0</v>
      </c>
      <c r="AS198" s="114">
        <v>0</v>
      </c>
      <c r="AT198" s="114">
        <v>0</v>
      </c>
      <c r="AU198" s="114">
        <v>0</v>
      </c>
      <c r="AV198" s="35"/>
      <c r="AW198" s="35"/>
      <c r="AX198" s="105"/>
      <c r="AY198" s="200"/>
      <c r="AZ198" s="106"/>
      <c r="BA198" s="24"/>
      <c r="BB198" s="195"/>
      <c r="BC198" s="195"/>
      <c r="BD198" s="195"/>
      <c r="BE198" s="25"/>
      <c r="BF198" s="24"/>
      <c r="BG198" s="195"/>
      <c r="BH198" s="195"/>
      <c r="BI198" s="195"/>
      <c r="BJ198" s="25"/>
      <c r="BK198" s="24"/>
      <c r="BL198" s="195"/>
      <c r="BM198" s="195"/>
      <c r="BN198" s="195"/>
      <c r="BO198" s="25"/>
      <c r="BP198" s="24"/>
      <c r="BQ198" s="195"/>
      <c r="BR198" s="195"/>
      <c r="BS198" s="195"/>
      <c r="BT198" s="25"/>
      <c r="BU198" s="77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</row>
    <row r="199" spans="1:244" ht="16.5" customHeight="1" x14ac:dyDescent="0.35">
      <c r="A199" s="30"/>
      <c r="B199" s="30"/>
      <c r="C199" s="30"/>
      <c r="D199" s="92"/>
      <c r="E199" s="93">
        <f t="shared" si="17"/>
        <v>0</v>
      </c>
      <c r="F199" s="93">
        <f t="shared" si="18"/>
        <v>0</v>
      </c>
      <c r="G199" s="94"/>
      <c r="H199" s="187" t="s">
        <v>15</v>
      </c>
      <c r="I199" s="94" t="s">
        <v>15</v>
      </c>
      <c r="J199" s="187" t="s">
        <v>15</v>
      </c>
      <c r="K199" s="94" t="s">
        <v>15</v>
      </c>
      <c r="L199" s="187" t="s">
        <v>15</v>
      </c>
      <c r="M199" s="31" t="s">
        <v>15</v>
      </c>
      <c r="N199" s="203" t="s">
        <v>15</v>
      </c>
      <c r="O199" s="94" t="s">
        <v>15</v>
      </c>
      <c r="P199" s="187" t="s">
        <v>15</v>
      </c>
      <c r="Q199" s="31" t="s">
        <v>15</v>
      </c>
      <c r="R199" s="203" t="s">
        <v>15</v>
      </c>
      <c r="S199" s="31" t="s">
        <v>15</v>
      </c>
      <c r="T199" s="187" t="s">
        <v>15</v>
      </c>
      <c r="U199" s="31" t="s">
        <v>15</v>
      </c>
      <c r="V199" s="187" t="s">
        <v>15</v>
      </c>
      <c r="W199" s="31" t="s">
        <v>15</v>
      </c>
      <c r="X199" s="187" t="s">
        <v>15</v>
      </c>
      <c r="Y199" s="31" t="s">
        <v>15</v>
      </c>
      <c r="Z199" s="187" t="s">
        <v>15</v>
      </c>
      <c r="AA199" s="31" t="s">
        <v>15</v>
      </c>
      <c r="AB199" s="187" t="s">
        <v>15</v>
      </c>
      <c r="AC199" s="94" t="s">
        <v>15</v>
      </c>
      <c r="AD199" s="187" t="s">
        <v>15</v>
      </c>
      <c r="AE199" s="192" t="s">
        <v>15</v>
      </c>
      <c r="AF199" s="203" t="s">
        <v>15</v>
      </c>
      <c r="AG199" s="31" t="s">
        <v>15</v>
      </c>
      <c r="AH199" s="187" t="s">
        <v>15</v>
      </c>
      <c r="AI199" s="31" t="s">
        <v>15</v>
      </c>
      <c r="AJ199" s="187" t="s">
        <v>15</v>
      </c>
      <c r="AK199" s="31" t="s">
        <v>15</v>
      </c>
      <c r="AL199" s="187" t="s">
        <v>15</v>
      </c>
      <c r="AM199" s="192" t="s">
        <v>15</v>
      </c>
      <c r="AN199" s="187" t="s">
        <v>15</v>
      </c>
      <c r="AO199" s="31" t="s">
        <v>15</v>
      </c>
      <c r="AP199" s="232" t="s">
        <v>15</v>
      </c>
      <c r="AQ199" s="113">
        <v>0</v>
      </c>
      <c r="AR199" s="114">
        <v>0</v>
      </c>
      <c r="AS199" s="114">
        <v>0</v>
      </c>
      <c r="AT199" s="114">
        <v>0</v>
      </c>
      <c r="AU199" s="114">
        <v>0</v>
      </c>
      <c r="AV199" s="35"/>
      <c r="AW199" s="35"/>
      <c r="AX199" s="105"/>
      <c r="AY199" s="200"/>
      <c r="AZ199" s="106"/>
      <c r="BA199" s="24"/>
      <c r="BB199" s="195"/>
      <c r="BC199" s="195"/>
      <c r="BD199" s="195"/>
      <c r="BE199" s="25"/>
      <c r="BF199" s="24"/>
      <c r="BG199" s="195"/>
      <c r="BH199" s="195"/>
      <c r="BI199" s="195"/>
      <c r="BJ199" s="25"/>
      <c r="BK199" s="24"/>
      <c r="BL199" s="195"/>
      <c r="BM199" s="195"/>
      <c r="BN199" s="195"/>
      <c r="BO199" s="25"/>
      <c r="BP199" s="24"/>
      <c r="BQ199" s="195"/>
      <c r="BR199" s="195"/>
      <c r="BS199" s="195"/>
      <c r="BT199" s="25"/>
      <c r="BU199" s="77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</row>
    <row r="200" spans="1:244" ht="16.5" customHeight="1" x14ac:dyDescent="0.35">
      <c r="A200" s="30"/>
      <c r="B200" s="30"/>
      <c r="C200" s="30"/>
      <c r="D200" s="92"/>
      <c r="E200" s="93">
        <f t="shared" si="17"/>
        <v>0</v>
      </c>
      <c r="F200" s="93">
        <f t="shared" si="18"/>
        <v>0</v>
      </c>
      <c r="G200" s="94"/>
      <c r="H200" s="187" t="s">
        <v>15</v>
      </c>
      <c r="I200" s="94" t="s">
        <v>15</v>
      </c>
      <c r="J200" s="187" t="s">
        <v>15</v>
      </c>
      <c r="K200" s="94" t="s">
        <v>15</v>
      </c>
      <c r="L200" s="187" t="s">
        <v>15</v>
      </c>
      <c r="M200" s="31" t="s">
        <v>15</v>
      </c>
      <c r="N200" s="203" t="s">
        <v>15</v>
      </c>
      <c r="O200" s="94" t="s">
        <v>15</v>
      </c>
      <c r="P200" s="187" t="s">
        <v>15</v>
      </c>
      <c r="Q200" s="31" t="s">
        <v>15</v>
      </c>
      <c r="R200" s="203" t="s">
        <v>15</v>
      </c>
      <c r="S200" s="31" t="s">
        <v>15</v>
      </c>
      <c r="T200" s="187" t="s">
        <v>15</v>
      </c>
      <c r="U200" s="31" t="s">
        <v>15</v>
      </c>
      <c r="V200" s="187" t="s">
        <v>15</v>
      </c>
      <c r="W200" s="31" t="s">
        <v>15</v>
      </c>
      <c r="X200" s="187" t="s">
        <v>15</v>
      </c>
      <c r="Y200" s="31" t="s">
        <v>15</v>
      </c>
      <c r="Z200" s="187" t="s">
        <v>15</v>
      </c>
      <c r="AA200" s="31" t="s">
        <v>15</v>
      </c>
      <c r="AB200" s="187" t="s">
        <v>15</v>
      </c>
      <c r="AC200" s="94" t="s">
        <v>15</v>
      </c>
      <c r="AD200" s="187" t="s">
        <v>15</v>
      </c>
      <c r="AE200" s="192" t="s">
        <v>15</v>
      </c>
      <c r="AF200" s="203" t="s">
        <v>15</v>
      </c>
      <c r="AG200" s="31" t="s">
        <v>15</v>
      </c>
      <c r="AH200" s="187" t="s">
        <v>15</v>
      </c>
      <c r="AI200" s="31" t="s">
        <v>15</v>
      </c>
      <c r="AJ200" s="187" t="s">
        <v>15</v>
      </c>
      <c r="AK200" s="31" t="s">
        <v>15</v>
      </c>
      <c r="AL200" s="187" t="s">
        <v>15</v>
      </c>
      <c r="AM200" s="192" t="s">
        <v>15</v>
      </c>
      <c r="AN200" s="187" t="s">
        <v>15</v>
      </c>
      <c r="AO200" s="31" t="s">
        <v>15</v>
      </c>
      <c r="AP200" s="232" t="s">
        <v>15</v>
      </c>
      <c r="AQ200" s="113">
        <v>0</v>
      </c>
      <c r="AR200" s="114">
        <v>0</v>
      </c>
      <c r="AS200" s="114">
        <v>0</v>
      </c>
      <c r="AT200" s="114">
        <v>0</v>
      </c>
      <c r="AU200" s="114">
        <v>0</v>
      </c>
      <c r="AV200" s="35"/>
      <c r="AW200" s="35"/>
      <c r="AX200" s="105"/>
      <c r="AY200" s="200"/>
      <c r="AZ200" s="106"/>
      <c r="BA200" s="24"/>
      <c r="BB200" s="195"/>
      <c r="BC200" s="195"/>
      <c r="BD200" s="195"/>
      <c r="BE200" s="25"/>
      <c r="BF200" s="24"/>
      <c r="BG200" s="195"/>
      <c r="BH200" s="195"/>
      <c r="BI200" s="195"/>
      <c r="BJ200" s="25"/>
      <c r="BK200" s="24"/>
      <c r="BL200" s="195"/>
      <c r="BM200" s="195"/>
      <c r="BN200" s="195"/>
      <c r="BO200" s="25"/>
      <c r="BP200" s="24"/>
      <c r="BQ200" s="195"/>
      <c r="BR200" s="195"/>
      <c r="BS200" s="195"/>
      <c r="BT200" s="25"/>
      <c r="BU200" s="77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</row>
    <row r="201" spans="1:244" ht="16.5" customHeight="1" x14ac:dyDescent="0.35">
      <c r="A201" s="30"/>
      <c r="B201" s="30"/>
      <c r="C201" s="30"/>
      <c r="D201" s="92"/>
      <c r="E201" s="93">
        <f t="shared" si="17"/>
        <v>0</v>
      </c>
      <c r="F201" s="93">
        <f t="shared" si="18"/>
        <v>0</v>
      </c>
      <c r="G201" s="94"/>
      <c r="H201" s="187" t="s">
        <v>15</v>
      </c>
      <c r="I201" s="94" t="s">
        <v>15</v>
      </c>
      <c r="J201" s="187" t="s">
        <v>15</v>
      </c>
      <c r="K201" s="94" t="s">
        <v>15</v>
      </c>
      <c r="L201" s="187" t="s">
        <v>15</v>
      </c>
      <c r="M201" s="31" t="s">
        <v>15</v>
      </c>
      <c r="N201" s="203" t="s">
        <v>15</v>
      </c>
      <c r="O201" s="94" t="s">
        <v>15</v>
      </c>
      <c r="P201" s="187" t="s">
        <v>15</v>
      </c>
      <c r="Q201" s="31" t="s">
        <v>15</v>
      </c>
      <c r="R201" s="203" t="s">
        <v>15</v>
      </c>
      <c r="S201" s="31" t="s">
        <v>15</v>
      </c>
      <c r="T201" s="187" t="s">
        <v>15</v>
      </c>
      <c r="U201" s="31" t="s">
        <v>15</v>
      </c>
      <c r="V201" s="187" t="s">
        <v>15</v>
      </c>
      <c r="W201" s="31" t="s">
        <v>15</v>
      </c>
      <c r="X201" s="187" t="s">
        <v>15</v>
      </c>
      <c r="Y201" s="31" t="s">
        <v>15</v>
      </c>
      <c r="Z201" s="187" t="s">
        <v>15</v>
      </c>
      <c r="AA201" s="31" t="s">
        <v>15</v>
      </c>
      <c r="AB201" s="187" t="s">
        <v>15</v>
      </c>
      <c r="AC201" s="94" t="s">
        <v>15</v>
      </c>
      <c r="AD201" s="187" t="s">
        <v>15</v>
      </c>
      <c r="AE201" s="192" t="s">
        <v>15</v>
      </c>
      <c r="AF201" s="203" t="s">
        <v>15</v>
      </c>
      <c r="AG201" s="31" t="s">
        <v>15</v>
      </c>
      <c r="AH201" s="187" t="s">
        <v>15</v>
      </c>
      <c r="AI201" s="31" t="s">
        <v>15</v>
      </c>
      <c r="AJ201" s="187" t="s">
        <v>15</v>
      </c>
      <c r="AK201" s="31" t="s">
        <v>15</v>
      </c>
      <c r="AL201" s="187" t="s">
        <v>15</v>
      </c>
      <c r="AM201" s="192" t="s">
        <v>15</v>
      </c>
      <c r="AN201" s="187" t="s">
        <v>15</v>
      </c>
      <c r="AO201" s="31" t="s">
        <v>15</v>
      </c>
      <c r="AP201" s="232" t="s">
        <v>15</v>
      </c>
      <c r="AQ201" s="113">
        <v>0</v>
      </c>
      <c r="AR201" s="114">
        <v>0</v>
      </c>
      <c r="AS201" s="114">
        <v>0</v>
      </c>
      <c r="AT201" s="114">
        <v>0</v>
      </c>
      <c r="AU201" s="114">
        <v>0</v>
      </c>
      <c r="AV201" s="35"/>
      <c r="AW201" s="35"/>
      <c r="AX201" s="105"/>
      <c r="AY201" s="200"/>
      <c r="AZ201" s="106"/>
      <c r="BA201" s="24"/>
      <c r="BB201" s="195"/>
      <c r="BC201" s="195"/>
      <c r="BD201" s="195"/>
      <c r="BE201" s="25"/>
      <c r="BF201" s="24"/>
      <c r="BG201" s="195"/>
      <c r="BH201" s="195"/>
      <c r="BI201" s="195"/>
      <c r="BJ201" s="25"/>
      <c r="BK201" s="24"/>
      <c r="BL201" s="195"/>
      <c r="BM201" s="195"/>
      <c r="BN201" s="195"/>
      <c r="BO201" s="25"/>
      <c r="BP201" s="24"/>
      <c r="BQ201" s="195"/>
      <c r="BR201" s="195"/>
      <c r="BS201" s="195"/>
      <c r="BT201" s="25"/>
      <c r="BU201" s="77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</row>
    <row r="202" spans="1:244" ht="16.5" customHeight="1" x14ac:dyDescent="0.35">
      <c r="A202" s="30"/>
      <c r="B202" s="30"/>
      <c r="C202" s="30"/>
      <c r="D202" s="92"/>
      <c r="E202" s="93">
        <f t="shared" si="17"/>
        <v>0</v>
      </c>
      <c r="F202" s="93">
        <f t="shared" si="18"/>
        <v>0</v>
      </c>
      <c r="G202" s="94"/>
      <c r="H202" s="187" t="s">
        <v>15</v>
      </c>
      <c r="I202" s="94" t="s">
        <v>15</v>
      </c>
      <c r="J202" s="187" t="s">
        <v>15</v>
      </c>
      <c r="K202" s="94" t="s">
        <v>15</v>
      </c>
      <c r="L202" s="187" t="s">
        <v>15</v>
      </c>
      <c r="M202" s="31" t="s">
        <v>15</v>
      </c>
      <c r="N202" s="203" t="s">
        <v>15</v>
      </c>
      <c r="O202" s="94" t="s">
        <v>15</v>
      </c>
      <c r="P202" s="187" t="s">
        <v>15</v>
      </c>
      <c r="Q202" s="31" t="s">
        <v>15</v>
      </c>
      <c r="R202" s="203" t="s">
        <v>15</v>
      </c>
      <c r="S202" s="31" t="s">
        <v>15</v>
      </c>
      <c r="T202" s="187" t="s">
        <v>15</v>
      </c>
      <c r="U202" s="31" t="s">
        <v>15</v>
      </c>
      <c r="V202" s="187" t="s">
        <v>15</v>
      </c>
      <c r="W202" s="31" t="s">
        <v>15</v>
      </c>
      <c r="X202" s="187" t="s">
        <v>15</v>
      </c>
      <c r="Y202" s="31" t="s">
        <v>15</v>
      </c>
      <c r="Z202" s="187" t="s">
        <v>15</v>
      </c>
      <c r="AA202" s="31" t="s">
        <v>15</v>
      </c>
      <c r="AB202" s="187" t="s">
        <v>15</v>
      </c>
      <c r="AC202" s="94" t="s">
        <v>15</v>
      </c>
      <c r="AD202" s="187" t="s">
        <v>15</v>
      </c>
      <c r="AE202" s="192" t="s">
        <v>15</v>
      </c>
      <c r="AF202" s="203" t="s">
        <v>15</v>
      </c>
      <c r="AG202" s="31" t="s">
        <v>15</v>
      </c>
      <c r="AH202" s="187" t="s">
        <v>15</v>
      </c>
      <c r="AI202" s="31" t="s">
        <v>15</v>
      </c>
      <c r="AJ202" s="187" t="s">
        <v>15</v>
      </c>
      <c r="AK202" s="31" t="s">
        <v>15</v>
      </c>
      <c r="AL202" s="187" t="s">
        <v>15</v>
      </c>
      <c r="AM202" s="192" t="s">
        <v>15</v>
      </c>
      <c r="AN202" s="187" t="s">
        <v>15</v>
      </c>
      <c r="AO202" s="31" t="s">
        <v>15</v>
      </c>
      <c r="AP202" s="232" t="s">
        <v>15</v>
      </c>
      <c r="AQ202" s="113">
        <v>0</v>
      </c>
      <c r="AR202" s="114">
        <v>0</v>
      </c>
      <c r="AS202" s="114">
        <v>0</v>
      </c>
      <c r="AT202" s="114">
        <v>0</v>
      </c>
      <c r="AU202" s="114">
        <v>0</v>
      </c>
      <c r="AV202" s="35"/>
      <c r="AW202" s="35"/>
      <c r="AX202" s="105"/>
      <c r="AY202" s="200"/>
      <c r="AZ202" s="106"/>
      <c r="BA202" s="24"/>
      <c r="BB202" s="195"/>
      <c r="BC202" s="195"/>
      <c r="BD202" s="195"/>
      <c r="BE202" s="25"/>
      <c r="BF202" s="24"/>
      <c r="BG202" s="195"/>
      <c r="BH202" s="195"/>
      <c r="BI202" s="195"/>
      <c r="BJ202" s="25"/>
      <c r="BK202" s="24"/>
      <c r="BL202" s="195"/>
      <c r="BM202" s="195"/>
      <c r="BN202" s="195"/>
      <c r="BO202" s="25"/>
      <c r="BP202" s="24"/>
      <c r="BQ202" s="195"/>
      <c r="BR202" s="195"/>
      <c r="BS202" s="195"/>
      <c r="BT202" s="25"/>
      <c r="BU202" s="77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  <c r="II202" s="183"/>
      <c r="IJ202" s="183"/>
    </row>
    <row r="203" spans="1:244" ht="16.5" customHeight="1" x14ac:dyDescent="0.35">
      <c r="A203" s="30"/>
      <c r="B203" s="30"/>
      <c r="C203" s="30"/>
      <c r="D203" s="92"/>
      <c r="E203" s="93">
        <f t="shared" si="17"/>
        <v>0</v>
      </c>
      <c r="F203" s="93">
        <f t="shared" si="18"/>
        <v>0</v>
      </c>
      <c r="G203" s="94"/>
      <c r="H203" s="187" t="s">
        <v>15</v>
      </c>
      <c r="I203" s="94" t="s">
        <v>15</v>
      </c>
      <c r="J203" s="187" t="s">
        <v>15</v>
      </c>
      <c r="K203" s="94" t="s">
        <v>15</v>
      </c>
      <c r="L203" s="187" t="s">
        <v>15</v>
      </c>
      <c r="M203" s="31" t="s">
        <v>15</v>
      </c>
      <c r="N203" s="203" t="s">
        <v>15</v>
      </c>
      <c r="O203" s="94" t="s">
        <v>15</v>
      </c>
      <c r="P203" s="187" t="s">
        <v>15</v>
      </c>
      <c r="Q203" s="31" t="s">
        <v>15</v>
      </c>
      <c r="R203" s="203" t="s">
        <v>15</v>
      </c>
      <c r="S203" s="31" t="s">
        <v>15</v>
      </c>
      <c r="T203" s="187" t="s">
        <v>15</v>
      </c>
      <c r="U203" s="31" t="s">
        <v>15</v>
      </c>
      <c r="V203" s="187" t="s">
        <v>15</v>
      </c>
      <c r="W203" s="31" t="s">
        <v>15</v>
      </c>
      <c r="X203" s="187" t="s">
        <v>15</v>
      </c>
      <c r="Y203" s="31" t="s">
        <v>15</v>
      </c>
      <c r="Z203" s="187" t="s">
        <v>15</v>
      </c>
      <c r="AA203" s="31" t="s">
        <v>15</v>
      </c>
      <c r="AB203" s="187" t="s">
        <v>15</v>
      </c>
      <c r="AC203" s="94" t="s">
        <v>15</v>
      </c>
      <c r="AD203" s="187" t="s">
        <v>15</v>
      </c>
      <c r="AE203" s="192" t="s">
        <v>15</v>
      </c>
      <c r="AF203" s="203" t="s">
        <v>15</v>
      </c>
      <c r="AG203" s="31" t="s">
        <v>15</v>
      </c>
      <c r="AH203" s="187" t="s">
        <v>15</v>
      </c>
      <c r="AI203" s="31" t="s">
        <v>15</v>
      </c>
      <c r="AJ203" s="187" t="s">
        <v>15</v>
      </c>
      <c r="AK203" s="31" t="s">
        <v>15</v>
      </c>
      <c r="AL203" s="187" t="s">
        <v>15</v>
      </c>
      <c r="AM203" s="192" t="s">
        <v>15</v>
      </c>
      <c r="AN203" s="187" t="s">
        <v>15</v>
      </c>
      <c r="AO203" s="31" t="s">
        <v>15</v>
      </c>
      <c r="AP203" s="232" t="s">
        <v>15</v>
      </c>
      <c r="AQ203" s="113">
        <v>0</v>
      </c>
      <c r="AR203" s="114">
        <v>0</v>
      </c>
      <c r="AS203" s="114">
        <v>0</v>
      </c>
      <c r="AT203" s="114">
        <v>0</v>
      </c>
      <c r="AU203" s="114">
        <v>0</v>
      </c>
      <c r="AV203" s="35"/>
      <c r="AW203" s="35"/>
      <c r="AX203" s="105"/>
      <c r="AY203" s="200"/>
      <c r="AZ203" s="106"/>
      <c r="BA203" s="24"/>
      <c r="BB203" s="195"/>
      <c r="BC203" s="195"/>
      <c r="BD203" s="195"/>
      <c r="BE203" s="25"/>
      <c r="BF203" s="24"/>
      <c r="BG203" s="195"/>
      <c r="BH203" s="195"/>
      <c r="BI203" s="195"/>
      <c r="BJ203" s="25"/>
      <c r="BK203" s="24"/>
      <c r="BL203" s="195"/>
      <c r="BM203" s="195"/>
      <c r="BN203" s="195"/>
      <c r="BO203" s="25"/>
      <c r="BP203" s="24"/>
      <c r="BQ203" s="195"/>
      <c r="BR203" s="195"/>
      <c r="BS203" s="195"/>
      <c r="BT203" s="25"/>
      <c r="BU203" s="77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  <c r="II203" s="183"/>
      <c r="IJ203" s="183"/>
    </row>
    <row r="204" spans="1:244" ht="16.5" customHeight="1" x14ac:dyDescent="0.35">
      <c r="A204" s="30"/>
      <c r="B204" s="30"/>
      <c r="C204" s="30"/>
      <c r="D204" s="92"/>
      <c r="E204" s="93">
        <f t="shared" si="17"/>
        <v>0</v>
      </c>
      <c r="F204" s="93">
        <f t="shared" si="18"/>
        <v>0</v>
      </c>
      <c r="G204" s="94"/>
      <c r="H204" s="187" t="s">
        <v>15</v>
      </c>
      <c r="I204" s="94" t="s">
        <v>15</v>
      </c>
      <c r="J204" s="187" t="s">
        <v>15</v>
      </c>
      <c r="K204" s="94" t="s">
        <v>15</v>
      </c>
      <c r="L204" s="187" t="s">
        <v>15</v>
      </c>
      <c r="M204" s="31" t="s">
        <v>15</v>
      </c>
      <c r="N204" s="203" t="s">
        <v>15</v>
      </c>
      <c r="O204" s="94" t="s">
        <v>15</v>
      </c>
      <c r="P204" s="187" t="s">
        <v>15</v>
      </c>
      <c r="Q204" s="31" t="s">
        <v>15</v>
      </c>
      <c r="R204" s="203" t="s">
        <v>15</v>
      </c>
      <c r="S204" s="31" t="s">
        <v>15</v>
      </c>
      <c r="T204" s="187" t="s">
        <v>15</v>
      </c>
      <c r="U204" s="31" t="s">
        <v>15</v>
      </c>
      <c r="V204" s="187" t="s">
        <v>15</v>
      </c>
      <c r="W204" s="31" t="s">
        <v>15</v>
      </c>
      <c r="X204" s="187" t="s">
        <v>15</v>
      </c>
      <c r="Y204" s="31" t="s">
        <v>15</v>
      </c>
      <c r="Z204" s="187" t="s">
        <v>15</v>
      </c>
      <c r="AA204" s="31" t="s">
        <v>15</v>
      </c>
      <c r="AB204" s="187" t="s">
        <v>15</v>
      </c>
      <c r="AC204" s="94" t="s">
        <v>15</v>
      </c>
      <c r="AD204" s="187" t="s">
        <v>15</v>
      </c>
      <c r="AE204" s="192" t="s">
        <v>15</v>
      </c>
      <c r="AF204" s="203" t="s">
        <v>15</v>
      </c>
      <c r="AG204" s="31" t="s">
        <v>15</v>
      </c>
      <c r="AH204" s="187" t="s">
        <v>15</v>
      </c>
      <c r="AI204" s="31" t="s">
        <v>15</v>
      </c>
      <c r="AJ204" s="187" t="s">
        <v>15</v>
      </c>
      <c r="AK204" s="31" t="s">
        <v>15</v>
      </c>
      <c r="AL204" s="187" t="s">
        <v>15</v>
      </c>
      <c r="AM204" s="192" t="s">
        <v>15</v>
      </c>
      <c r="AN204" s="187" t="s">
        <v>15</v>
      </c>
      <c r="AO204" s="31" t="s">
        <v>15</v>
      </c>
      <c r="AP204" s="232" t="s">
        <v>15</v>
      </c>
      <c r="AQ204" s="113">
        <v>0</v>
      </c>
      <c r="AR204" s="114">
        <v>0</v>
      </c>
      <c r="AS204" s="114">
        <v>0</v>
      </c>
      <c r="AT204" s="114">
        <v>0</v>
      </c>
      <c r="AU204" s="114">
        <v>0</v>
      </c>
      <c r="AV204" s="35"/>
      <c r="AW204" s="35"/>
      <c r="AX204" s="105"/>
      <c r="AY204" s="200"/>
      <c r="AZ204" s="106"/>
      <c r="BA204" s="24"/>
      <c r="BB204" s="195"/>
      <c r="BC204" s="195"/>
      <c r="BD204" s="195"/>
      <c r="BE204" s="25"/>
      <c r="BF204" s="24"/>
      <c r="BG204" s="195"/>
      <c r="BH204" s="195"/>
      <c r="BI204" s="195"/>
      <c r="BJ204" s="25"/>
      <c r="BK204" s="24"/>
      <c r="BL204" s="195"/>
      <c r="BM204" s="195"/>
      <c r="BN204" s="195"/>
      <c r="BO204" s="25"/>
      <c r="BP204" s="24"/>
      <c r="BQ204" s="195"/>
      <c r="BR204" s="195"/>
      <c r="BS204" s="195"/>
      <c r="BT204" s="25"/>
      <c r="BU204" s="77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  <c r="II204" s="183"/>
      <c r="IJ204" s="183"/>
    </row>
    <row r="205" spans="1:244" ht="16.5" customHeight="1" x14ac:dyDescent="0.35">
      <c r="A205" s="30"/>
      <c r="B205" s="30"/>
      <c r="C205" s="30"/>
      <c r="D205" s="92"/>
      <c r="E205" s="93">
        <f t="shared" si="17"/>
        <v>0</v>
      </c>
      <c r="F205" s="93">
        <f t="shared" si="18"/>
        <v>0</v>
      </c>
      <c r="G205" s="94"/>
      <c r="H205" s="187" t="s">
        <v>15</v>
      </c>
      <c r="I205" s="94" t="s">
        <v>15</v>
      </c>
      <c r="J205" s="187" t="s">
        <v>15</v>
      </c>
      <c r="K205" s="94" t="s">
        <v>15</v>
      </c>
      <c r="L205" s="187" t="s">
        <v>15</v>
      </c>
      <c r="M205" s="31" t="s">
        <v>15</v>
      </c>
      <c r="N205" s="203" t="s">
        <v>15</v>
      </c>
      <c r="O205" s="94" t="s">
        <v>15</v>
      </c>
      <c r="P205" s="187" t="s">
        <v>15</v>
      </c>
      <c r="Q205" s="31" t="s">
        <v>15</v>
      </c>
      <c r="R205" s="203" t="s">
        <v>15</v>
      </c>
      <c r="S205" s="31" t="s">
        <v>15</v>
      </c>
      <c r="T205" s="187" t="s">
        <v>15</v>
      </c>
      <c r="U205" s="31" t="s">
        <v>15</v>
      </c>
      <c r="V205" s="187" t="s">
        <v>15</v>
      </c>
      <c r="W205" s="31" t="s">
        <v>15</v>
      </c>
      <c r="X205" s="187" t="s">
        <v>15</v>
      </c>
      <c r="Y205" s="31" t="s">
        <v>15</v>
      </c>
      <c r="Z205" s="187" t="s">
        <v>15</v>
      </c>
      <c r="AA205" s="31" t="s">
        <v>15</v>
      </c>
      <c r="AB205" s="187" t="s">
        <v>15</v>
      </c>
      <c r="AC205" s="94" t="s">
        <v>15</v>
      </c>
      <c r="AD205" s="187" t="s">
        <v>15</v>
      </c>
      <c r="AE205" s="192" t="s">
        <v>15</v>
      </c>
      <c r="AF205" s="203" t="s">
        <v>15</v>
      </c>
      <c r="AG205" s="31" t="s">
        <v>15</v>
      </c>
      <c r="AH205" s="187" t="s">
        <v>15</v>
      </c>
      <c r="AI205" s="31" t="s">
        <v>15</v>
      </c>
      <c r="AJ205" s="187" t="s">
        <v>15</v>
      </c>
      <c r="AK205" s="31" t="s">
        <v>15</v>
      </c>
      <c r="AL205" s="187" t="s">
        <v>15</v>
      </c>
      <c r="AM205" s="192" t="s">
        <v>15</v>
      </c>
      <c r="AN205" s="187" t="s">
        <v>15</v>
      </c>
      <c r="AO205" s="31" t="s">
        <v>15</v>
      </c>
      <c r="AP205" s="232" t="s">
        <v>15</v>
      </c>
      <c r="AQ205" s="113">
        <v>0</v>
      </c>
      <c r="AR205" s="114">
        <v>0</v>
      </c>
      <c r="AS205" s="114">
        <v>0</v>
      </c>
      <c r="AT205" s="114">
        <v>0</v>
      </c>
      <c r="AU205" s="114">
        <v>0</v>
      </c>
      <c r="AV205" s="35"/>
      <c r="AW205" s="35"/>
      <c r="AX205" s="105"/>
      <c r="AY205" s="200"/>
      <c r="AZ205" s="106"/>
      <c r="BA205" s="24"/>
      <c r="BB205" s="195"/>
      <c r="BC205" s="195"/>
      <c r="BD205" s="195"/>
      <c r="BE205" s="25"/>
      <c r="BF205" s="24"/>
      <c r="BG205" s="195"/>
      <c r="BH205" s="195"/>
      <c r="BI205" s="195"/>
      <c r="BJ205" s="25"/>
      <c r="BK205" s="24"/>
      <c r="BL205" s="195"/>
      <c r="BM205" s="195"/>
      <c r="BN205" s="195"/>
      <c r="BO205" s="25"/>
      <c r="BP205" s="24"/>
      <c r="BQ205" s="195"/>
      <c r="BR205" s="195"/>
      <c r="BS205" s="195"/>
      <c r="BT205" s="25"/>
      <c r="BU205" s="77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</row>
    <row r="206" spans="1:244" ht="16.5" customHeight="1" x14ac:dyDescent="0.35">
      <c r="A206" s="30"/>
      <c r="B206" s="30"/>
      <c r="C206" s="30"/>
      <c r="D206" s="92"/>
      <c r="E206" s="93">
        <f t="shared" si="17"/>
        <v>0</v>
      </c>
      <c r="F206" s="93">
        <f t="shared" si="18"/>
        <v>0</v>
      </c>
      <c r="G206" s="94"/>
      <c r="H206" s="187" t="s">
        <v>15</v>
      </c>
      <c r="I206" s="94" t="s">
        <v>15</v>
      </c>
      <c r="J206" s="187" t="s">
        <v>15</v>
      </c>
      <c r="K206" s="94" t="s">
        <v>15</v>
      </c>
      <c r="L206" s="187" t="s">
        <v>15</v>
      </c>
      <c r="M206" s="31" t="s">
        <v>15</v>
      </c>
      <c r="N206" s="203" t="s">
        <v>15</v>
      </c>
      <c r="O206" s="94" t="s">
        <v>15</v>
      </c>
      <c r="P206" s="187" t="s">
        <v>15</v>
      </c>
      <c r="Q206" s="31" t="s">
        <v>15</v>
      </c>
      <c r="R206" s="203" t="s">
        <v>15</v>
      </c>
      <c r="S206" s="31" t="s">
        <v>15</v>
      </c>
      <c r="T206" s="187" t="s">
        <v>15</v>
      </c>
      <c r="U206" s="31" t="s">
        <v>15</v>
      </c>
      <c r="V206" s="187" t="s">
        <v>15</v>
      </c>
      <c r="W206" s="31" t="s">
        <v>15</v>
      </c>
      <c r="X206" s="187" t="s">
        <v>15</v>
      </c>
      <c r="Y206" s="31" t="s">
        <v>15</v>
      </c>
      <c r="Z206" s="187" t="s">
        <v>15</v>
      </c>
      <c r="AA206" s="31" t="s">
        <v>15</v>
      </c>
      <c r="AB206" s="187" t="s">
        <v>15</v>
      </c>
      <c r="AC206" s="94" t="s">
        <v>15</v>
      </c>
      <c r="AD206" s="187" t="s">
        <v>15</v>
      </c>
      <c r="AE206" s="192" t="s">
        <v>15</v>
      </c>
      <c r="AF206" s="203" t="s">
        <v>15</v>
      </c>
      <c r="AG206" s="31" t="s">
        <v>15</v>
      </c>
      <c r="AH206" s="187" t="s">
        <v>15</v>
      </c>
      <c r="AI206" s="31" t="s">
        <v>15</v>
      </c>
      <c r="AJ206" s="187" t="s">
        <v>15</v>
      </c>
      <c r="AK206" s="31" t="s">
        <v>15</v>
      </c>
      <c r="AL206" s="187" t="s">
        <v>15</v>
      </c>
      <c r="AM206" s="192" t="s">
        <v>15</v>
      </c>
      <c r="AN206" s="187" t="s">
        <v>15</v>
      </c>
      <c r="AO206" s="31" t="s">
        <v>15</v>
      </c>
      <c r="AP206" s="232" t="s">
        <v>15</v>
      </c>
      <c r="AQ206" s="113">
        <v>0</v>
      </c>
      <c r="AR206" s="114">
        <v>0</v>
      </c>
      <c r="AS206" s="114">
        <v>0</v>
      </c>
      <c r="AT206" s="114">
        <v>0</v>
      </c>
      <c r="AU206" s="114">
        <v>0</v>
      </c>
      <c r="AV206" s="35"/>
      <c r="AW206" s="35"/>
      <c r="AX206" s="105"/>
      <c r="AY206" s="200"/>
      <c r="AZ206" s="106"/>
      <c r="BA206" s="24"/>
      <c r="BB206" s="195"/>
      <c r="BC206" s="195"/>
      <c r="BD206" s="195"/>
      <c r="BE206" s="25"/>
      <c r="BF206" s="24"/>
      <c r="BG206" s="195"/>
      <c r="BH206" s="195"/>
      <c r="BI206" s="195"/>
      <c r="BJ206" s="25"/>
      <c r="BK206" s="24"/>
      <c r="BL206" s="195"/>
      <c r="BM206" s="195"/>
      <c r="BN206" s="195"/>
      <c r="BO206" s="25"/>
      <c r="BP206" s="24"/>
      <c r="BQ206" s="195"/>
      <c r="BR206" s="195"/>
      <c r="BS206" s="195"/>
      <c r="BT206" s="25"/>
      <c r="BU206" s="77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</row>
    <row r="207" spans="1:244" ht="16.5" customHeight="1" x14ac:dyDescent="0.35">
      <c r="A207" s="30"/>
      <c r="B207" s="30"/>
      <c r="C207" s="30"/>
      <c r="D207" s="92"/>
      <c r="E207" s="93">
        <f t="shared" si="17"/>
        <v>0</v>
      </c>
      <c r="F207" s="93">
        <f t="shared" si="18"/>
        <v>0</v>
      </c>
      <c r="G207" s="94"/>
      <c r="H207" s="187" t="s">
        <v>15</v>
      </c>
      <c r="I207" s="94" t="s">
        <v>15</v>
      </c>
      <c r="J207" s="187" t="s">
        <v>15</v>
      </c>
      <c r="K207" s="94" t="s">
        <v>15</v>
      </c>
      <c r="L207" s="187" t="s">
        <v>15</v>
      </c>
      <c r="M207" s="31" t="s">
        <v>15</v>
      </c>
      <c r="N207" s="203" t="s">
        <v>15</v>
      </c>
      <c r="O207" s="94" t="s">
        <v>15</v>
      </c>
      <c r="P207" s="187" t="s">
        <v>15</v>
      </c>
      <c r="Q207" s="31" t="s">
        <v>15</v>
      </c>
      <c r="R207" s="203" t="s">
        <v>15</v>
      </c>
      <c r="S207" s="31" t="s">
        <v>15</v>
      </c>
      <c r="T207" s="187" t="s">
        <v>15</v>
      </c>
      <c r="U207" s="31" t="s">
        <v>15</v>
      </c>
      <c r="V207" s="187" t="s">
        <v>15</v>
      </c>
      <c r="W207" s="31" t="s">
        <v>15</v>
      </c>
      <c r="X207" s="187" t="s">
        <v>15</v>
      </c>
      <c r="Y207" s="31" t="s">
        <v>15</v>
      </c>
      <c r="Z207" s="187" t="s">
        <v>15</v>
      </c>
      <c r="AA207" s="31" t="s">
        <v>15</v>
      </c>
      <c r="AB207" s="187" t="s">
        <v>15</v>
      </c>
      <c r="AC207" s="94" t="s">
        <v>15</v>
      </c>
      <c r="AD207" s="187" t="s">
        <v>15</v>
      </c>
      <c r="AE207" s="192" t="s">
        <v>15</v>
      </c>
      <c r="AF207" s="203" t="s">
        <v>15</v>
      </c>
      <c r="AG207" s="31" t="s">
        <v>15</v>
      </c>
      <c r="AH207" s="187" t="s">
        <v>15</v>
      </c>
      <c r="AI207" s="31" t="s">
        <v>15</v>
      </c>
      <c r="AJ207" s="187" t="s">
        <v>15</v>
      </c>
      <c r="AK207" s="31" t="s">
        <v>15</v>
      </c>
      <c r="AL207" s="187" t="s">
        <v>15</v>
      </c>
      <c r="AM207" s="192" t="s">
        <v>15</v>
      </c>
      <c r="AN207" s="187" t="s">
        <v>15</v>
      </c>
      <c r="AO207" s="31" t="s">
        <v>15</v>
      </c>
      <c r="AP207" s="232" t="s">
        <v>15</v>
      </c>
      <c r="AQ207" s="113">
        <v>0</v>
      </c>
      <c r="AR207" s="114">
        <v>0</v>
      </c>
      <c r="AS207" s="114">
        <v>0</v>
      </c>
      <c r="AT207" s="114">
        <v>0</v>
      </c>
      <c r="AU207" s="114">
        <v>0</v>
      </c>
      <c r="AV207" s="35"/>
      <c r="AW207" s="35"/>
      <c r="AX207" s="105"/>
      <c r="AY207" s="200"/>
      <c r="AZ207" s="106"/>
      <c r="BA207" s="24"/>
      <c r="BB207" s="195"/>
      <c r="BC207" s="195"/>
      <c r="BD207" s="195"/>
      <c r="BE207" s="25"/>
      <c r="BF207" s="24"/>
      <c r="BG207" s="195"/>
      <c r="BH207" s="195"/>
      <c r="BI207" s="195"/>
      <c r="BJ207" s="25"/>
      <c r="BK207" s="24"/>
      <c r="BL207" s="195"/>
      <c r="BM207" s="195"/>
      <c r="BN207" s="195"/>
      <c r="BO207" s="25"/>
      <c r="BP207" s="24"/>
      <c r="BQ207" s="195"/>
      <c r="BR207" s="195"/>
      <c r="BS207" s="195"/>
      <c r="BT207" s="25"/>
      <c r="BU207" s="77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</row>
    <row r="208" spans="1:244" ht="16.5" customHeight="1" x14ac:dyDescent="0.35">
      <c r="A208" s="30"/>
      <c r="B208" s="30"/>
      <c r="C208" s="30"/>
      <c r="D208" s="92"/>
      <c r="E208" s="93">
        <f t="shared" si="17"/>
        <v>0</v>
      </c>
      <c r="F208" s="93">
        <f t="shared" si="18"/>
        <v>0</v>
      </c>
      <c r="G208" s="94"/>
      <c r="H208" s="187" t="s">
        <v>15</v>
      </c>
      <c r="I208" s="94" t="s">
        <v>15</v>
      </c>
      <c r="J208" s="187" t="s">
        <v>15</v>
      </c>
      <c r="K208" s="94" t="s">
        <v>15</v>
      </c>
      <c r="L208" s="187" t="s">
        <v>15</v>
      </c>
      <c r="M208" s="31" t="s">
        <v>15</v>
      </c>
      <c r="N208" s="203" t="s">
        <v>15</v>
      </c>
      <c r="O208" s="94" t="s">
        <v>15</v>
      </c>
      <c r="P208" s="187" t="s">
        <v>15</v>
      </c>
      <c r="Q208" s="31" t="s">
        <v>15</v>
      </c>
      <c r="R208" s="203" t="s">
        <v>15</v>
      </c>
      <c r="S208" s="31" t="s">
        <v>15</v>
      </c>
      <c r="T208" s="187" t="s">
        <v>15</v>
      </c>
      <c r="U208" s="31" t="s">
        <v>15</v>
      </c>
      <c r="V208" s="187" t="s">
        <v>15</v>
      </c>
      <c r="W208" s="31" t="s">
        <v>15</v>
      </c>
      <c r="X208" s="187" t="s">
        <v>15</v>
      </c>
      <c r="Y208" s="31" t="s">
        <v>15</v>
      </c>
      <c r="Z208" s="187" t="s">
        <v>15</v>
      </c>
      <c r="AA208" s="31" t="s">
        <v>15</v>
      </c>
      <c r="AB208" s="187" t="s">
        <v>15</v>
      </c>
      <c r="AC208" s="94" t="s">
        <v>15</v>
      </c>
      <c r="AD208" s="187" t="s">
        <v>15</v>
      </c>
      <c r="AE208" s="192" t="s">
        <v>15</v>
      </c>
      <c r="AF208" s="203" t="s">
        <v>15</v>
      </c>
      <c r="AG208" s="31" t="s">
        <v>15</v>
      </c>
      <c r="AH208" s="187" t="s">
        <v>15</v>
      </c>
      <c r="AI208" s="31" t="s">
        <v>15</v>
      </c>
      <c r="AJ208" s="187" t="s">
        <v>15</v>
      </c>
      <c r="AK208" s="31" t="s">
        <v>15</v>
      </c>
      <c r="AL208" s="187" t="s">
        <v>15</v>
      </c>
      <c r="AM208" s="192" t="s">
        <v>15</v>
      </c>
      <c r="AN208" s="187" t="s">
        <v>15</v>
      </c>
      <c r="AO208" s="31" t="s">
        <v>15</v>
      </c>
      <c r="AP208" s="232" t="s">
        <v>15</v>
      </c>
      <c r="AQ208" s="113">
        <v>0</v>
      </c>
      <c r="AR208" s="114">
        <v>0</v>
      </c>
      <c r="AS208" s="114">
        <v>0</v>
      </c>
      <c r="AT208" s="114">
        <v>0</v>
      </c>
      <c r="AU208" s="114">
        <v>0</v>
      </c>
      <c r="AV208" s="35"/>
      <c r="AW208" s="35"/>
      <c r="AX208" s="105"/>
      <c r="AY208" s="200"/>
      <c r="AZ208" s="106"/>
      <c r="BA208" s="24"/>
      <c r="BB208" s="195"/>
      <c r="BC208" s="195"/>
      <c r="BD208" s="195"/>
      <c r="BE208" s="25"/>
      <c r="BF208" s="24"/>
      <c r="BG208" s="195"/>
      <c r="BH208" s="195"/>
      <c r="BI208" s="195"/>
      <c r="BJ208" s="25"/>
      <c r="BK208" s="24"/>
      <c r="BL208" s="195"/>
      <c r="BM208" s="195"/>
      <c r="BN208" s="195"/>
      <c r="BO208" s="25"/>
      <c r="BP208" s="24"/>
      <c r="BQ208" s="195"/>
      <c r="BR208" s="195"/>
      <c r="BS208" s="195"/>
      <c r="BT208" s="25"/>
      <c r="BU208" s="77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3"/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3"/>
      <c r="DQ208" s="183"/>
      <c r="DR208" s="183"/>
      <c r="DS208" s="183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  <c r="II208" s="183"/>
      <c r="IJ208" s="183"/>
    </row>
    <row r="209" spans="1:244" ht="16.5" customHeight="1" x14ac:dyDescent="0.35">
      <c r="A209" s="30"/>
      <c r="B209" s="30"/>
      <c r="C209" s="30"/>
      <c r="D209" s="92"/>
      <c r="E209" s="93">
        <f t="shared" si="17"/>
        <v>0</v>
      </c>
      <c r="F209" s="93">
        <f t="shared" si="18"/>
        <v>0</v>
      </c>
      <c r="G209" s="94"/>
      <c r="H209" s="187" t="s">
        <v>15</v>
      </c>
      <c r="I209" s="94" t="s">
        <v>15</v>
      </c>
      <c r="J209" s="187" t="s">
        <v>15</v>
      </c>
      <c r="K209" s="94" t="s">
        <v>15</v>
      </c>
      <c r="L209" s="187" t="s">
        <v>15</v>
      </c>
      <c r="M209" s="31" t="s">
        <v>15</v>
      </c>
      <c r="N209" s="203" t="s">
        <v>15</v>
      </c>
      <c r="O209" s="94" t="s">
        <v>15</v>
      </c>
      <c r="P209" s="187" t="s">
        <v>15</v>
      </c>
      <c r="Q209" s="31" t="s">
        <v>15</v>
      </c>
      <c r="R209" s="203" t="s">
        <v>15</v>
      </c>
      <c r="S209" s="31" t="s">
        <v>15</v>
      </c>
      <c r="T209" s="187" t="s">
        <v>15</v>
      </c>
      <c r="U209" s="31" t="s">
        <v>15</v>
      </c>
      <c r="V209" s="187" t="s">
        <v>15</v>
      </c>
      <c r="W209" s="31" t="s">
        <v>15</v>
      </c>
      <c r="X209" s="187" t="s">
        <v>15</v>
      </c>
      <c r="Y209" s="31" t="s">
        <v>15</v>
      </c>
      <c r="Z209" s="187" t="s">
        <v>15</v>
      </c>
      <c r="AA209" s="31" t="s">
        <v>15</v>
      </c>
      <c r="AB209" s="187" t="s">
        <v>15</v>
      </c>
      <c r="AC209" s="94" t="s">
        <v>15</v>
      </c>
      <c r="AD209" s="187" t="s">
        <v>15</v>
      </c>
      <c r="AE209" s="192" t="s">
        <v>15</v>
      </c>
      <c r="AF209" s="203" t="s">
        <v>15</v>
      </c>
      <c r="AG209" s="31" t="s">
        <v>15</v>
      </c>
      <c r="AH209" s="187" t="s">
        <v>15</v>
      </c>
      <c r="AI209" s="31" t="s">
        <v>15</v>
      </c>
      <c r="AJ209" s="187" t="s">
        <v>15</v>
      </c>
      <c r="AK209" s="31" t="s">
        <v>15</v>
      </c>
      <c r="AL209" s="187" t="s">
        <v>15</v>
      </c>
      <c r="AM209" s="192" t="s">
        <v>15</v>
      </c>
      <c r="AN209" s="187" t="s">
        <v>15</v>
      </c>
      <c r="AO209" s="31" t="s">
        <v>15</v>
      </c>
      <c r="AP209" s="232" t="s">
        <v>15</v>
      </c>
      <c r="AQ209" s="113">
        <v>0</v>
      </c>
      <c r="AR209" s="114">
        <v>0</v>
      </c>
      <c r="AS209" s="114">
        <v>0</v>
      </c>
      <c r="AT209" s="114">
        <v>0</v>
      </c>
      <c r="AU209" s="114">
        <v>0</v>
      </c>
      <c r="AV209" s="35"/>
      <c r="AW209" s="35"/>
      <c r="AX209" s="105"/>
      <c r="AY209" s="200"/>
      <c r="AZ209" s="106"/>
      <c r="BA209" s="24"/>
      <c r="BB209" s="195"/>
      <c r="BC209" s="195"/>
      <c r="BD209" s="195"/>
      <c r="BE209" s="25"/>
      <c r="BF209" s="24"/>
      <c r="BG209" s="195"/>
      <c r="BH209" s="195"/>
      <c r="BI209" s="195"/>
      <c r="BJ209" s="25"/>
      <c r="BK209" s="24"/>
      <c r="BL209" s="195"/>
      <c r="BM209" s="195"/>
      <c r="BN209" s="195"/>
      <c r="BO209" s="25"/>
      <c r="BP209" s="24"/>
      <c r="BQ209" s="195"/>
      <c r="BR209" s="195"/>
      <c r="BS209" s="195"/>
      <c r="BT209" s="25"/>
      <c r="BU209" s="77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  <c r="II209" s="183"/>
      <c r="IJ209" s="183"/>
    </row>
    <row r="210" spans="1:244" ht="16.5" customHeight="1" x14ac:dyDescent="0.35">
      <c r="A210" s="30"/>
      <c r="B210" s="30"/>
      <c r="C210" s="30"/>
      <c r="D210" s="92"/>
      <c r="E210" s="93">
        <f t="shared" si="17"/>
        <v>0</v>
      </c>
      <c r="F210" s="93">
        <f t="shared" si="18"/>
        <v>0</v>
      </c>
      <c r="G210" s="94"/>
      <c r="H210" s="187" t="s">
        <v>15</v>
      </c>
      <c r="I210" s="94" t="s">
        <v>15</v>
      </c>
      <c r="J210" s="187" t="s">
        <v>15</v>
      </c>
      <c r="K210" s="94" t="s">
        <v>15</v>
      </c>
      <c r="L210" s="187" t="s">
        <v>15</v>
      </c>
      <c r="M210" s="31" t="s">
        <v>15</v>
      </c>
      <c r="N210" s="203" t="s">
        <v>15</v>
      </c>
      <c r="O210" s="94" t="s">
        <v>15</v>
      </c>
      <c r="P210" s="187" t="s">
        <v>15</v>
      </c>
      <c r="Q210" s="31" t="s">
        <v>15</v>
      </c>
      <c r="R210" s="203" t="s">
        <v>15</v>
      </c>
      <c r="S210" s="31" t="s">
        <v>15</v>
      </c>
      <c r="T210" s="187" t="s">
        <v>15</v>
      </c>
      <c r="U210" s="31" t="s">
        <v>15</v>
      </c>
      <c r="V210" s="187" t="s">
        <v>15</v>
      </c>
      <c r="W210" s="31" t="s">
        <v>15</v>
      </c>
      <c r="X210" s="187" t="s">
        <v>15</v>
      </c>
      <c r="Y210" s="31" t="s">
        <v>15</v>
      </c>
      <c r="Z210" s="187" t="s">
        <v>15</v>
      </c>
      <c r="AA210" s="31" t="s">
        <v>15</v>
      </c>
      <c r="AB210" s="187" t="s">
        <v>15</v>
      </c>
      <c r="AC210" s="94" t="s">
        <v>15</v>
      </c>
      <c r="AD210" s="187" t="s">
        <v>15</v>
      </c>
      <c r="AE210" s="192" t="s">
        <v>15</v>
      </c>
      <c r="AF210" s="203" t="s">
        <v>15</v>
      </c>
      <c r="AG210" s="31" t="s">
        <v>15</v>
      </c>
      <c r="AH210" s="187" t="s">
        <v>15</v>
      </c>
      <c r="AI210" s="31" t="s">
        <v>15</v>
      </c>
      <c r="AJ210" s="187" t="s">
        <v>15</v>
      </c>
      <c r="AK210" s="31" t="s">
        <v>15</v>
      </c>
      <c r="AL210" s="187" t="s">
        <v>15</v>
      </c>
      <c r="AM210" s="192" t="s">
        <v>15</v>
      </c>
      <c r="AN210" s="187" t="s">
        <v>15</v>
      </c>
      <c r="AO210" s="31" t="s">
        <v>15</v>
      </c>
      <c r="AP210" s="232" t="s">
        <v>15</v>
      </c>
      <c r="AQ210" s="113">
        <v>0</v>
      </c>
      <c r="AR210" s="114">
        <v>0</v>
      </c>
      <c r="AS210" s="114">
        <v>0</v>
      </c>
      <c r="AT210" s="114">
        <v>0</v>
      </c>
      <c r="AU210" s="114">
        <v>0</v>
      </c>
      <c r="AV210" s="35"/>
      <c r="AW210" s="35"/>
      <c r="AX210" s="105"/>
      <c r="AY210" s="200"/>
      <c r="AZ210" s="106"/>
      <c r="BA210" s="24"/>
      <c r="BB210" s="195"/>
      <c r="BC210" s="195"/>
      <c r="BD210" s="195"/>
      <c r="BE210" s="25"/>
      <c r="BF210" s="24"/>
      <c r="BG210" s="195"/>
      <c r="BH210" s="195"/>
      <c r="BI210" s="195"/>
      <c r="BJ210" s="25"/>
      <c r="BK210" s="24"/>
      <c r="BL210" s="195"/>
      <c r="BM210" s="195"/>
      <c r="BN210" s="195"/>
      <c r="BO210" s="25"/>
      <c r="BP210" s="24"/>
      <c r="BQ210" s="195"/>
      <c r="BR210" s="195"/>
      <c r="BS210" s="195"/>
      <c r="BT210" s="25"/>
      <c r="BU210" s="77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  <c r="II210" s="183"/>
      <c r="IJ210" s="183"/>
    </row>
    <row r="211" spans="1:244" ht="16.5" customHeight="1" x14ac:dyDescent="0.35">
      <c r="A211" s="30"/>
      <c r="B211" s="30"/>
      <c r="C211" s="30"/>
      <c r="D211" s="92"/>
      <c r="E211" s="93">
        <f t="shared" si="17"/>
        <v>0</v>
      </c>
      <c r="F211" s="93">
        <f t="shared" si="18"/>
        <v>0</v>
      </c>
      <c r="G211" s="94"/>
      <c r="H211" s="187" t="s">
        <v>15</v>
      </c>
      <c r="I211" s="94" t="s">
        <v>15</v>
      </c>
      <c r="J211" s="187" t="s">
        <v>15</v>
      </c>
      <c r="K211" s="94" t="s">
        <v>15</v>
      </c>
      <c r="L211" s="187" t="s">
        <v>15</v>
      </c>
      <c r="M211" s="31" t="s">
        <v>15</v>
      </c>
      <c r="N211" s="203" t="s">
        <v>15</v>
      </c>
      <c r="O211" s="94" t="s">
        <v>15</v>
      </c>
      <c r="P211" s="187" t="s">
        <v>15</v>
      </c>
      <c r="Q211" s="31" t="s">
        <v>15</v>
      </c>
      <c r="R211" s="203" t="s">
        <v>15</v>
      </c>
      <c r="S211" s="31" t="s">
        <v>15</v>
      </c>
      <c r="T211" s="187" t="s">
        <v>15</v>
      </c>
      <c r="U211" s="31" t="s">
        <v>15</v>
      </c>
      <c r="V211" s="187" t="s">
        <v>15</v>
      </c>
      <c r="W211" s="31" t="s">
        <v>15</v>
      </c>
      <c r="X211" s="187" t="s">
        <v>15</v>
      </c>
      <c r="Y211" s="31" t="s">
        <v>15</v>
      </c>
      <c r="Z211" s="187" t="s">
        <v>15</v>
      </c>
      <c r="AA211" s="31" t="s">
        <v>15</v>
      </c>
      <c r="AB211" s="187" t="s">
        <v>15</v>
      </c>
      <c r="AC211" s="94" t="s">
        <v>15</v>
      </c>
      <c r="AD211" s="187" t="s">
        <v>15</v>
      </c>
      <c r="AE211" s="192" t="s">
        <v>15</v>
      </c>
      <c r="AF211" s="203" t="s">
        <v>15</v>
      </c>
      <c r="AG211" s="31" t="s">
        <v>15</v>
      </c>
      <c r="AH211" s="187" t="s">
        <v>15</v>
      </c>
      <c r="AI211" s="31" t="s">
        <v>15</v>
      </c>
      <c r="AJ211" s="187" t="s">
        <v>15</v>
      </c>
      <c r="AK211" s="31" t="s">
        <v>15</v>
      </c>
      <c r="AL211" s="187" t="s">
        <v>15</v>
      </c>
      <c r="AM211" s="192" t="s">
        <v>15</v>
      </c>
      <c r="AN211" s="187" t="s">
        <v>15</v>
      </c>
      <c r="AO211" s="31" t="s">
        <v>15</v>
      </c>
      <c r="AP211" s="232" t="s">
        <v>15</v>
      </c>
      <c r="AQ211" s="113">
        <v>0</v>
      </c>
      <c r="AR211" s="114">
        <v>0</v>
      </c>
      <c r="AS211" s="114">
        <v>0</v>
      </c>
      <c r="AT211" s="114">
        <v>0</v>
      </c>
      <c r="AU211" s="114">
        <v>0</v>
      </c>
      <c r="AV211" s="35"/>
      <c r="AW211" s="35"/>
      <c r="AX211" s="105"/>
      <c r="AY211" s="200"/>
      <c r="AZ211" s="106"/>
      <c r="BA211" s="24"/>
      <c r="BB211" s="195"/>
      <c r="BC211" s="195"/>
      <c r="BD211" s="195"/>
      <c r="BE211" s="25"/>
      <c r="BF211" s="24"/>
      <c r="BG211" s="195"/>
      <c r="BH211" s="195"/>
      <c r="BI211" s="195"/>
      <c r="BJ211" s="25"/>
      <c r="BK211" s="24"/>
      <c r="BL211" s="195"/>
      <c r="BM211" s="195"/>
      <c r="BN211" s="195"/>
      <c r="BO211" s="25"/>
      <c r="BP211" s="24"/>
      <c r="BQ211" s="195"/>
      <c r="BR211" s="195"/>
      <c r="BS211" s="195"/>
      <c r="BT211" s="25"/>
      <c r="BU211" s="77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</row>
    <row r="212" spans="1:244" ht="16.5" customHeight="1" x14ac:dyDescent="0.35">
      <c r="A212" s="30"/>
      <c r="B212" s="30"/>
      <c r="C212" s="30"/>
      <c r="D212" s="92"/>
      <c r="E212" s="93">
        <f t="shared" si="17"/>
        <v>0</v>
      </c>
      <c r="F212" s="93">
        <f t="shared" si="18"/>
        <v>0</v>
      </c>
      <c r="G212" s="94"/>
      <c r="H212" s="187" t="s">
        <v>15</v>
      </c>
      <c r="I212" s="94" t="s">
        <v>15</v>
      </c>
      <c r="J212" s="187" t="s">
        <v>15</v>
      </c>
      <c r="K212" s="94" t="s">
        <v>15</v>
      </c>
      <c r="L212" s="187" t="s">
        <v>15</v>
      </c>
      <c r="M212" s="31" t="s">
        <v>15</v>
      </c>
      <c r="N212" s="203" t="s">
        <v>15</v>
      </c>
      <c r="O212" s="94" t="s">
        <v>15</v>
      </c>
      <c r="P212" s="187" t="s">
        <v>15</v>
      </c>
      <c r="Q212" s="31" t="s">
        <v>15</v>
      </c>
      <c r="R212" s="203" t="s">
        <v>15</v>
      </c>
      <c r="S212" s="31" t="s">
        <v>15</v>
      </c>
      <c r="T212" s="187" t="s">
        <v>15</v>
      </c>
      <c r="U212" s="31" t="s">
        <v>15</v>
      </c>
      <c r="V212" s="187" t="s">
        <v>15</v>
      </c>
      <c r="W212" s="31" t="s">
        <v>15</v>
      </c>
      <c r="X212" s="187" t="s">
        <v>15</v>
      </c>
      <c r="Y212" s="31" t="s">
        <v>15</v>
      </c>
      <c r="Z212" s="187" t="s">
        <v>15</v>
      </c>
      <c r="AA212" s="31" t="s">
        <v>15</v>
      </c>
      <c r="AB212" s="187" t="s">
        <v>15</v>
      </c>
      <c r="AC212" s="94" t="s">
        <v>15</v>
      </c>
      <c r="AD212" s="187" t="s">
        <v>15</v>
      </c>
      <c r="AE212" s="192" t="s">
        <v>15</v>
      </c>
      <c r="AF212" s="203" t="s">
        <v>15</v>
      </c>
      <c r="AG212" s="31" t="s">
        <v>15</v>
      </c>
      <c r="AH212" s="187" t="s">
        <v>15</v>
      </c>
      <c r="AI212" s="31" t="s">
        <v>15</v>
      </c>
      <c r="AJ212" s="187" t="s">
        <v>15</v>
      </c>
      <c r="AK212" s="31" t="s">
        <v>15</v>
      </c>
      <c r="AL212" s="187" t="s">
        <v>15</v>
      </c>
      <c r="AM212" s="192" t="s">
        <v>15</v>
      </c>
      <c r="AN212" s="187" t="s">
        <v>15</v>
      </c>
      <c r="AO212" s="31" t="s">
        <v>15</v>
      </c>
      <c r="AP212" s="232" t="s">
        <v>15</v>
      </c>
      <c r="AQ212" s="113">
        <v>0</v>
      </c>
      <c r="AR212" s="114">
        <v>0</v>
      </c>
      <c r="AS212" s="114">
        <v>0</v>
      </c>
      <c r="AT212" s="114">
        <v>0</v>
      </c>
      <c r="AU212" s="114">
        <v>0</v>
      </c>
      <c r="AV212" s="35"/>
      <c r="AW212" s="35"/>
      <c r="AX212" s="105"/>
      <c r="AY212" s="200"/>
      <c r="AZ212" s="106"/>
      <c r="BA212" s="24"/>
      <c r="BB212" s="195"/>
      <c r="BC212" s="195"/>
      <c r="BD212" s="195"/>
      <c r="BE212" s="25"/>
      <c r="BF212" s="24"/>
      <c r="BG212" s="195"/>
      <c r="BH212" s="195"/>
      <c r="BI212" s="195"/>
      <c r="BJ212" s="25"/>
      <c r="BK212" s="24"/>
      <c r="BL212" s="195"/>
      <c r="BM212" s="195"/>
      <c r="BN212" s="195"/>
      <c r="BO212" s="25"/>
      <c r="BP212" s="24"/>
      <c r="BQ212" s="195"/>
      <c r="BR212" s="195"/>
      <c r="BS212" s="195"/>
      <c r="BT212" s="25"/>
      <c r="BU212" s="77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</row>
    <row r="213" spans="1:244" ht="16.5" customHeight="1" x14ac:dyDescent="0.35">
      <c r="A213" s="30"/>
      <c r="B213" s="30"/>
      <c r="C213" s="30"/>
      <c r="D213" s="92"/>
      <c r="E213" s="93">
        <f t="shared" si="17"/>
        <v>0</v>
      </c>
      <c r="F213" s="93">
        <f t="shared" si="18"/>
        <v>0</v>
      </c>
      <c r="G213" s="94"/>
      <c r="H213" s="187" t="s">
        <v>15</v>
      </c>
      <c r="I213" s="94" t="s">
        <v>15</v>
      </c>
      <c r="J213" s="187" t="s">
        <v>15</v>
      </c>
      <c r="K213" s="94" t="s">
        <v>15</v>
      </c>
      <c r="L213" s="187" t="s">
        <v>15</v>
      </c>
      <c r="M213" s="31" t="s">
        <v>15</v>
      </c>
      <c r="N213" s="203" t="s">
        <v>15</v>
      </c>
      <c r="O213" s="94" t="s">
        <v>15</v>
      </c>
      <c r="P213" s="187" t="s">
        <v>15</v>
      </c>
      <c r="Q213" s="31" t="s">
        <v>15</v>
      </c>
      <c r="R213" s="203" t="s">
        <v>15</v>
      </c>
      <c r="S213" s="31" t="s">
        <v>15</v>
      </c>
      <c r="T213" s="187" t="s">
        <v>15</v>
      </c>
      <c r="U213" s="31" t="s">
        <v>15</v>
      </c>
      <c r="V213" s="187" t="s">
        <v>15</v>
      </c>
      <c r="W213" s="31" t="s">
        <v>15</v>
      </c>
      <c r="X213" s="187" t="s">
        <v>15</v>
      </c>
      <c r="Y213" s="31" t="s">
        <v>15</v>
      </c>
      <c r="Z213" s="187" t="s">
        <v>15</v>
      </c>
      <c r="AA213" s="31" t="s">
        <v>15</v>
      </c>
      <c r="AB213" s="187" t="s">
        <v>15</v>
      </c>
      <c r="AC213" s="94" t="s">
        <v>15</v>
      </c>
      <c r="AD213" s="187" t="s">
        <v>15</v>
      </c>
      <c r="AE213" s="192" t="s">
        <v>15</v>
      </c>
      <c r="AF213" s="203" t="s">
        <v>15</v>
      </c>
      <c r="AG213" s="31" t="s">
        <v>15</v>
      </c>
      <c r="AH213" s="187" t="s">
        <v>15</v>
      </c>
      <c r="AI213" s="31" t="s">
        <v>15</v>
      </c>
      <c r="AJ213" s="187" t="s">
        <v>15</v>
      </c>
      <c r="AK213" s="31" t="s">
        <v>15</v>
      </c>
      <c r="AL213" s="187" t="s">
        <v>15</v>
      </c>
      <c r="AM213" s="192" t="s">
        <v>15</v>
      </c>
      <c r="AN213" s="187" t="s">
        <v>15</v>
      </c>
      <c r="AO213" s="31" t="s">
        <v>15</v>
      </c>
      <c r="AP213" s="232" t="s">
        <v>15</v>
      </c>
      <c r="AQ213" s="113">
        <v>0</v>
      </c>
      <c r="AR213" s="114">
        <v>0</v>
      </c>
      <c r="AS213" s="114">
        <v>0</v>
      </c>
      <c r="AT213" s="114">
        <v>0</v>
      </c>
      <c r="AU213" s="114">
        <v>0</v>
      </c>
      <c r="AV213" s="35"/>
      <c r="AW213" s="35"/>
      <c r="AX213" s="105"/>
      <c r="AY213" s="200"/>
      <c r="AZ213" s="106"/>
      <c r="BA213" s="24"/>
      <c r="BB213" s="195"/>
      <c r="BC213" s="195"/>
      <c r="BD213" s="195"/>
      <c r="BE213" s="25"/>
      <c r="BF213" s="24"/>
      <c r="BG213" s="195"/>
      <c r="BH213" s="195"/>
      <c r="BI213" s="195"/>
      <c r="BJ213" s="25"/>
      <c r="BK213" s="24"/>
      <c r="BL213" s="195"/>
      <c r="BM213" s="195"/>
      <c r="BN213" s="195"/>
      <c r="BO213" s="25"/>
      <c r="BP213" s="24"/>
      <c r="BQ213" s="195"/>
      <c r="BR213" s="195"/>
      <c r="BS213" s="195"/>
      <c r="BT213" s="25"/>
      <c r="BU213" s="77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</row>
    <row r="214" spans="1:244" ht="16.5" customHeight="1" x14ac:dyDescent="0.35">
      <c r="A214" s="30"/>
      <c r="B214" s="30"/>
      <c r="C214" s="30"/>
      <c r="D214" s="92"/>
      <c r="E214" s="93">
        <f t="shared" si="17"/>
        <v>0</v>
      </c>
      <c r="F214" s="93">
        <f t="shared" si="18"/>
        <v>0</v>
      </c>
      <c r="G214" s="94"/>
      <c r="H214" s="187" t="s">
        <v>15</v>
      </c>
      <c r="I214" s="94" t="s">
        <v>15</v>
      </c>
      <c r="J214" s="187" t="s">
        <v>15</v>
      </c>
      <c r="K214" s="94" t="s">
        <v>15</v>
      </c>
      <c r="L214" s="187" t="s">
        <v>15</v>
      </c>
      <c r="M214" s="31" t="s">
        <v>15</v>
      </c>
      <c r="N214" s="203" t="s">
        <v>15</v>
      </c>
      <c r="O214" s="94" t="s">
        <v>15</v>
      </c>
      <c r="P214" s="187" t="s">
        <v>15</v>
      </c>
      <c r="Q214" s="31" t="s">
        <v>15</v>
      </c>
      <c r="R214" s="203" t="s">
        <v>15</v>
      </c>
      <c r="S214" s="31" t="s">
        <v>15</v>
      </c>
      <c r="T214" s="187" t="s">
        <v>15</v>
      </c>
      <c r="U214" s="31" t="s">
        <v>15</v>
      </c>
      <c r="V214" s="187" t="s">
        <v>15</v>
      </c>
      <c r="W214" s="31" t="s">
        <v>15</v>
      </c>
      <c r="X214" s="187" t="s">
        <v>15</v>
      </c>
      <c r="Y214" s="31" t="s">
        <v>15</v>
      </c>
      <c r="Z214" s="187" t="s">
        <v>15</v>
      </c>
      <c r="AA214" s="31" t="s">
        <v>15</v>
      </c>
      <c r="AB214" s="187" t="s">
        <v>15</v>
      </c>
      <c r="AC214" s="94" t="s">
        <v>15</v>
      </c>
      <c r="AD214" s="187" t="s">
        <v>15</v>
      </c>
      <c r="AE214" s="192" t="s">
        <v>15</v>
      </c>
      <c r="AF214" s="203" t="s">
        <v>15</v>
      </c>
      <c r="AG214" s="31" t="s">
        <v>15</v>
      </c>
      <c r="AH214" s="187" t="s">
        <v>15</v>
      </c>
      <c r="AI214" s="31" t="s">
        <v>15</v>
      </c>
      <c r="AJ214" s="187" t="s">
        <v>15</v>
      </c>
      <c r="AK214" s="31" t="s">
        <v>15</v>
      </c>
      <c r="AL214" s="187" t="s">
        <v>15</v>
      </c>
      <c r="AM214" s="192" t="s">
        <v>15</v>
      </c>
      <c r="AN214" s="187" t="s">
        <v>15</v>
      </c>
      <c r="AO214" s="31" t="s">
        <v>15</v>
      </c>
      <c r="AP214" s="232" t="s">
        <v>15</v>
      </c>
      <c r="AQ214" s="113">
        <v>0</v>
      </c>
      <c r="AR214" s="114">
        <v>0</v>
      </c>
      <c r="AS214" s="114">
        <v>0</v>
      </c>
      <c r="AT214" s="114">
        <v>0</v>
      </c>
      <c r="AU214" s="114">
        <v>0</v>
      </c>
      <c r="AV214" s="35"/>
      <c r="AW214" s="35"/>
      <c r="AX214" s="105"/>
      <c r="AY214" s="200"/>
      <c r="AZ214" s="106"/>
      <c r="BA214" s="24"/>
      <c r="BB214" s="195"/>
      <c r="BC214" s="195"/>
      <c r="BD214" s="195"/>
      <c r="BE214" s="25"/>
      <c r="BF214" s="24"/>
      <c r="BG214" s="195"/>
      <c r="BH214" s="195"/>
      <c r="BI214" s="195"/>
      <c r="BJ214" s="25"/>
      <c r="BK214" s="24"/>
      <c r="BL214" s="195"/>
      <c r="BM214" s="195"/>
      <c r="BN214" s="195"/>
      <c r="BO214" s="25"/>
      <c r="BP214" s="24"/>
      <c r="BQ214" s="195"/>
      <c r="BR214" s="195"/>
      <c r="BS214" s="195"/>
      <c r="BT214" s="25"/>
      <c r="BU214" s="77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</row>
    <row r="215" spans="1:244" ht="16.5" customHeight="1" x14ac:dyDescent="0.35">
      <c r="A215" s="30"/>
      <c r="B215" s="30"/>
      <c r="C215" s="30"/>
      <c r="D215" s="92"/>
      <c r="E215" s="93">
        <f t="shared" si="17"/>
        <v>0</v>
      </c>
      <c r="F215" s="93">
        <f t="shared" si="18"/>
        <v>0</v>
      </c>
      <c r="G215" s="94"/>
      <c r="H215" s="187" t="s">
        <v>15</v>
      </c>
      <c r="I215" s="94" t="s">
        <v>15</v>
      </c>
      <c r="J215" s="187" t="s">
        <v>15</v>
      </c>
      <c r="K215" s="94" t="s">
        <v>15</v>
      </c>
      <c r="L215" s="187" t="s">
        <v>15</v>
      </c>
      <c r="M215" s="31" t="s">
        <v>15</v>
      </c>
      <c r="N215" s="203" t="s">
        <v>15</v>
      </c>
      <c r="O215" s="94" t="s">
        <v>15</v>
      </c>
      <c r="P215" s="187" t="s">
        <v>15</v>
      </c>
      <c r="Q215" s="31" t="s">
        <v>15</v>
      </c>
      <c r="R215" s="203" t="s">
        <v>15</v>
      </c>
      <c r="S215" s="31" t="s">
        <v>15</v>
      </c>
      <c r="T215" s="187" t="s">
        <v>15</v>
      </c>
      <c r="U215" s="31" t="s">
        <v>15</v>
      </c>
      <c r="V215" s="187" t="s">
        <v>15</v>
      </c>
      <c r="W215" s="31" t="s">
        <v>15</v>
      </c>
      <c r="X215" s="187" t="s">
        <v>15</v>
      </c>
      <c r="Y215" s="31" t="s">
        <v>15</v>
      </c>
      <c r="Z215" s="187" t="s">
        <v>15</v>
      </c>
      <c r="AA215" s="31" t="s">
        <v>15</v>
      </c>
      <c r="AB215" s="187" t="s">
        <v>15</v>
      </c>
      <c r="AC215" s="94" t="s">
        <v>15</v>
      </c>
      <c r="AD215" s="187" t="s">
        <v>15</v>
      </c>
      <c r="AE215" s="192" t="s">
        <v>15</v>
      </c>
      <c r="AF215" s="203" t="s">
        <v>15</v>
      </c>
      <c r="AG215" s="31" t="s">
        <v>15</v>
      </c>
      <c r="AH215" s="187" t="s">
        <v>15</v>
      </c>
      <c r="AI215" s="31" t="s">
        <v>15</v>
      </c>
      <c r="AJ215" s="187" t="s">
        <v>15</v>
      </c>
      <c r="AK215" s="31" t="s">
        <v>15</v>
      </c>
      <c r="AL215" s="187" t="s">
        <v>15</v>
      </c>
      <c r="AM215" s="192" t="s">
        <v>15</v>
      </c>
      <c r="AN215" s="187" t="s">
        <v>15</v>
      </c>
      <c r="AO215" s="31" t="s">
        <v>15</v>
      </c>
      <c r="AP215" s="232" t="s">
        <v>15</v>
      </c>
      <c r="AQ215" s="113">
        <v>0</v>
      </c>
      <c r="AR215" s="114">
        <v>0</v>
      </c>
      <c r="AS215" s="114">
        <v>0</v>
      </c>
      <c r="AT215" s="114">
        <v>0</v>
      </c>
      <c r="AU215" s="114">
        <v>0</v>
      </c>
      <c r="AV215" s="35"/>
      <c r="AW215" s="35"/>
      <c r="AX215" s="105"/>
      <c r="AY215" s="200"/>
      <c r="AZ215" s="106"/>
      <c r="BA215" s="24"/>
      <c r="BB215" s="195"/>
      <c r="BC215" s="195"/>
      <c r="BD215" s="195"/>
      <c r="BE215" s="25"/>
      <c r="BF215" s="24"/>
      <c r="BG215" s="195"/>
      <c r="BH215" s="195"/>
      <c r="BI215" s="195"/>
      <c r="BJ215" s="25"/>
      <c r="BK215" s="24"/>
      <c r="BL215" s="195"/>
      <c r="BM215" s="195"/>
      <c r="BN215" s="195"/>
      <c r="BO215" s="25"/>
      <c r="BP215" s="24"/>
      <c r="BQ215" s="195"/>
      <c r="BR215" s="195"/>
      <c r="BS215" s="195"/>
      <c r="BT215" s="25"/>
      <c r="BU215" s="77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</row>
    <row r="216" spans="1:244" ht="16.5" customHeight="1" x14ac:dyDescent="0.35">
      <c r="A216" s="30"/>
      <c r="B216" s="30"/>
      <c r="C216" s="30"/>
      <c r="D216" s="92"/>
      <c r="E216" s="93">
        <f t="shared" si="17"/>
        <v>0</v>
      </c>
      <c r="F216" s="93">
        <f t="shared" si="18"/>
        <v>0</v>
      </c>
      <c r="G216" s="94"/>
      <c r="H216" s="187" t="s">
        <v>15</v>
      </c>
      <c r="I216" s="94" t="s">
        <v>15</v>
      </c>
      <c r="J216" s="187" t="s">
        <v>15</v>
      </c>
      <c r="K216" s="94" t="s">
        <v>15</v>
      </c>
      <c r="L216" s="187" t="s">
        <v>15</v>
      </c>
      <c r="M216" s="31" t="s">
        <v>15</v>
      </c>
      <c r="N216" s="203" t="s">
        <v>15</v>
      </c>
      <c r="O216" s="94" t="s">
        <v>15</v>
      </c>
      <c r="P216" s="187" t="s">
        <v>15</v>
      </c>
      <c r="Q216" s="31" t="s">
        <v>15</v>
      </c>
      <c r="R216" s="203" t="s">
        <v>15</v>
      </c>
      <c r="S216" s="31" t="s">
        <v>15</v>
      </c>
      <c r="T216" s="187" t="s">
        <v>15</v>
      </c>
      <c r="U216" s="31" t="s">
        <v>15</v>
      </c>
      <c r="V216" s="187" t="s">
        <v>15</v>
      </c>
      <c r="W216" s="31" t="s">
        <v>15</v>
      </c>
      <c r="X216" s="187" t="s">
        <v>15</v>
      </c>
      <c r="Y216" s="31" t="s">
        <v>15</v>
      </c>
      <c r="Z216" s="187" t="s">
        <v>15</v>
      </c>
      <c r="AA216" s="31" t="s">
        <v>15</v>
      </c>
      <c r="AB216" s="187" t="s">
        <v>15</v>
      </c>
      <c r="AC216" s="94" t="s">
        <v>15</v>
      </c>
      <c r="AD216" s="187" t="s">
        <v>15</v>
      </c>
      <c r="AE216" s="192" t="s">
        <v>15</v>
      </c>
      <c r="AF216" s="203" t="s">
        <v>15</v>
      </c>
      <c r="AG216" s="31" t="s">
        <v>15</v>
      </c>
      <c r="AH216" s="187" t="s">
        <v>15</v>
      </c>
      <c r="AI216" s="31" t="s">
        <v>15</v>
      </c>
      <c r="AJ216" s="187" t="s">
        <v>15</v>
      </c>
      <c r="AK216" s="31" t="s">
        <v>15</v>
      </c>
      <c r="AL216" s="187" t="s">
        <v>15</v>
      </c>
      <c r="AM216" s="192" t="s">
        <v>15</v>
      </c>
      <c r="AN216" s="187" t="s">
        <v>15</v>
      </c>
      <c r="AO216" s="31" t="s">
        <v>15</v>
      </c>
      <c r="AP216" s="232" t="s">
        <v>15</v>
      </c>
      <c r="AQ216" s="113">
        <v>0</v>
      </c>
      <c r="AR216" s="114">
        <v>0</v>
      </c>
      <c r="AS216" s="114">
        <v>0</v>
      </c>
      <c r="AT216" s="114">
        <v>0</v>
      </c>
      <c r="AU216" s="114">
        <v>0</v>
      </c>
      <c r="AV216" s="35"/>
      <c r="AW216" s="35"/>
      <c r="AX216" s="105"/>
      <c r="AY216" s="200"/>
      <c r="AZ216" s="106"/>
      <c r="BA216" s="24"/>
      <c r="BB216" s="195"/>
      <c r="BC216" s="195"/>
      <c r="BD216" s="195"/>
      <c r="BE216" s="25"/>
      <c r="BF216" s="24"/>
      <c r="BG216" s="195"/>
      <c r="BH216" s="195"/>
      <c r="BI216" s="195"/>
      <c r="BJ216" s="25"/>
      <c r="BK216" s="24"/>
      <c r="BL216" s="195"/>
      <c r="BM216" s="195"/>
      <c r="BN216" s="195"/>
      <c r="BO216" s="25"/>
      <c r="BP216" s="24"/>
      <c r="BQ216" s="195"/>
      <c r="BR216" s="195"/>
      <c r="BS216" s="195"/>
      <c r="BT216" s="25"/>
      <c r="BU216" s="77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</row>
    <row r="217" spans="1:244" ht="16.5" customHeight="1" x14ac:dyDescent="0.35">
      <c r="A217" s="30"/>
      <c r="B217" s="30"/>
      <c r="C217" s="30"/>
      <c r="D217" s="92"/>
      <c r="E217" s="93">
        <f t="shared" si="17"/>
        <v>0</v>
      </c>
      <c r="F217" s="93">
        <f t="shared" si="18"/>
        <v>0</v>
      </c>
      <c r="G217" s="94"/>
      <c r="H217" s="187" t="s">
        <v>15</v>
      </c>
      <c r="I217" s="94" t="s">
        <v>15</v>
      </c>
      <c r="J217" s="187" t="s">
        <v>15</v>
      </c>
      <c r="K217" s="94" t="s">
        <v>15</v>
      </c>
      <c r="L217" s="187" t="s">
        <v>15</v>
      </c>
      <c r="M217" s="31" t="s">
        <v>15</v>
      </c>
      <c r="N217" s="203" t="s">
        <v>15</v>
      </c>
      <c r="O217" s="94" t="s">
        <v>15</v>
      </c>
      <c r="P217" s="187" t="s">
        <v>15</v>
      </c>
      <c r="Q217" s="31" t="s">
        <v>15</v>
      </c>
      <c r="R217" s="203" t="s">
        <v>15</v>
      </c>
      <c r="S217" s="31" t="s">
        <v>15</v>
      </c>
      <c r="T217" s="187" t="s">
        <v>15</v>
      </c>
      <c r="U217" s="31" t="s">
        <v>15</v>
      </c>
      <c r="V217" s="187" t="s">
        <v>15</v>
      </c>
      <c r="W217" s="31" t="s">
        <v>15</v>
      </c>
      <c r="X217" s="187" t="s">
        <v>15</v>
      </c>
      <c r="Y217" s="31" t="s">
        <v>15</v>
      </c>
      <c r="Z217" s="187" t="s">
        <v>15</v>
      </c>
      <c r="AA217" s="31" t="s">
        <v>15</v>
      </c>
      <c r="AB217" s="187" t="s">
        <v>15</v>
      </c>
      <c r="AC217" s="94" t="s">
        <v>15</v>
      </c>
      <c r="AD217" s="187" t="s">
        <v>15</v>
      </c>
      <c r="AE217" s="192" t="s">
        <v>15</v>
      </c>
      <c r="AF217" s="203" t="s">
        <v>15</v>
      </c>
      <c r="AG217" s="31" t="s">
        <v>15</v>
      </c>
      <c r="AH217" s="187" t="s">
        <v>15</v>
      </c>
      <c r="AI217" s="31" t="s">
        <v>15</v>
      </c>
      <c r="AJ217" s="187" t="s">
        <v>15</v>
      </c>
      <c r="AK217" s="31" t="s">
        <v>15</v>
      </c>
      <c r="AL217" s="187" t="s">
        <v>15</v>
      </c>
      <c r="AM217" s="192" t="s">
        <v>15</v>
      </c>
      <c r="AN217" s="187" t="s">
        <v>15</v>
      </c>
      <c r="AO217" s="31" t="s">
        <v>15</v>
      </c>
      <c r="AP217" s="232" t="s">
        <v>15</v>
      </c>
      <c r="AQ217" s="113">
        <v>0</v>
      </c>
      <c r="AR217" s="114">
        <v>0</v>
      </c>
      <c r="AS217" s="114">
        <v>0</v>
      </c>
      <c r="AT217" s="114">
        <v>0</v>
      </c>
      <c r="AU217" s="114">
        <v>0</v>
      </c>
      <c r="AV217" s="35"/>
      <c r="AW217" s="35"/>
      <c r="AX217" s="105"/>
      <c r="AY217" s="200"/>
      <c r="AZ217" s="106"/>
      <c r="BA217" s="24"/>
      <c r="BB217" s="195"/>
      <c r="BC217" s="195"/>
      <c r="BD217" s="195"/>
      <c r="BE217" s="25"/>
      <c r="BF217" s="24"/>
      <c r="BG217" s="195"/>
      <c r="BH217" s="195"/>
      <c r="BI217" s="195"/>
      <c r="BJ217" s="25"/>
      <c r="BK217" s="24"/>
      <c r="BL217" s="195"/>
      <c r="BM217" s="195"/>
      <c r="BN217" s="195"/>
      <c r="BO217" s="25"/>
      <c r="BP217" s="24"/>
      <c r="BQ217" s="195"/>
      <c r="BR217" s="195"/>
      <c r="BS217" s="195"/>
      <c r="BT217" s="25"/>
      <c r="BU217" s="77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</row>
    <row r="218" spans="1:244" ht="16.5" customHeight="1" x14ac:dyDescent="0.35">
      <c r="A218" s="30"/>
      <c r="B218" s="30"/>
      <c r="C218" s="30"/>
      <c r="D218" s="92"/>
      <c r="E218" s="86">
        <f t="shared" si="17"/>
        <v>0</v>
      </c>
      <c r="F218" s="93">
        <f t="shared" si="18"/>
        <v>0</v>
      </c>
      <c r="G218" s="94"/>
      <c r="H218" s="187" t="s">
        <v>15</v>
      </c>
      <c r="I218" s="94" t="s">
        <v>15</v>
      </c>
      <c r="J218" s="187" t="s">
        <v>15</v>
      </c>
      <c r="K218" s="94" t="s">
        <v>15</v>
      </c>
      <c r="L218" s="187" t="s">
        <v>15</v>
      </c>
      <c r="M218" s="31" t="s">
        <v>15</v>
      </c>
      <c r="N218" s="203" t="s">
        <v>15</v>
      </c>
      <c r="O218" s="94" t="s">
        <v>15</v>
      </c>
      <c r="P218" s="187" t="s">
        <v>15</v>
      </c>
      <c r="Q218" s="31" t="s">
        <v>15</v>
      </c>
      <c r="R218" s="203" t="s">
        <v>15</v>
      </c>
      <c r="S218" s="31" t="s">
        <v>15</v>
      </c>
      <c r="T218" s="187" t="s">
        <v>15</v>
      </c>
      <c r="U218" s="31" t="s">
        <v>15</v>
      </c>
      <c r="V218" s="187" t="s">
        <v>15</v>
      </c>
      <c r="W218" s="31" t="s">
        <v>15</v>
      </c>
      <c r="X218" s="187" t="s">
        <v>15</v>
      </c>
      <c r="Y218" s="31" t="s">
        <v>15</v>
      </c>
      <c r="Z218" s="187" t="s">
        <v>15</v>
      </c>
      <c r="AA218" s="31" t="s">
        <v>15</v>
      </c>
      <c r="AB218" s="187" t="s">
        <v>15</v>
      </c>
      <c r="AC218" s="94" t="s">
        <v>15</v>
      </c>
      <c r="AD218" s="187" t="s">
        <v>15</v>
      </c>
      <c r="AE218" s="192" t="s">
        <v>15</v>
      </c>
      <c r="AF218" s="203" t="s">
        <v>15</v>
      </c>
      <c r="AG218" s="31" t="s">
        <v>15</v>
      </c>
      <c r="AH218" s="187" t="s">
        <v>15</v>
      </c>
      <c r="AI218" s="31" t="s">
        <v>15</v>
      </c>
      <c r="AJ218" s="187" t="s">
        <v>15</v>
      </c>
      <c r="AK218" s="31" t="s">
        <v>15</v>
      </c>
      <c r="AL218" s="187" t="s">
        <v>15</v>
      </c>
      <c r="AM218" s="192" t="s">
        <v>15</v>
      </c>
      <c r="AN218" s="187" t="s">
        <v>15</v>
      </c>
      <c r="AO218" s="31" t="s">
        <v>15</v>
      </c>
      <c r="AP218" s="232" t="s">
        <v>15</v>
      </c>
      <c r="AQ218" s="113">
        <v>0</v>
      </c>
      <c r="AR218" s="114">
        <v>0</v>
      </c>
      <c r="AS218" s="114">
        <v>0</v>
      </c>
      <c r="AT218" s="114">
        <v>0</v>
      </c>
      <c r="AU218" s="114">
        <v>0</v>
      </c>
      <c r="AV218" s="35"/>
      <c r="AW218" s="35"/>
      <c r="AX218" s="105"/>
      <c r="AY218" s="200"/>
      <c r="AZ218" s="106"/>
      <c r="BA218" s="24"/>
      <c r="BB218" s="195"/>
      <c r="BC218" s="195"/>
      <c r="BD218" s="195"/>
      <c r="BE218" s="25"/>
      <c r="BF218" s="24"/>
      <c r="BG218" s="195"/>
      <c r="BH218" s="195"/>
      <c r="BI218" s="195"/>
      <c r="BJ218" s="25"/>
      <c r="BK218" s="24"/>
      <c r="BL218" s="195"/>
      <c r="BM218" s="195"/>
      <c r="BN218" s="195"/>
      <c r="BO218" s="25"/>
      <c r="BP218" s="24"/>
      <c r="BQ218" s="195"/>
      <c r="BR218" s="195"/>
      <c r="BS218" s="195"/>
      <c r="BT218" s="25"/>
      <c r="BU218" s="77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</row>
    <row r="219" spans="1:244" ht="16.5" customHeight="1" x14ac:dyDescent="0.35">
      <c r="A219" s="30"/>
      <c r="B219" s="30"/>
      <c r="C219" s="30"/>
      <c r="D219" s="92"/>
      <c r="E219" s="93">
        <f t="shared" si="17"/>
        <v>0</v>
      </c>
      <c r="F219" s="93">
        <f t="shared" si="18"/>
        <v>0</v>
      </c>
      <c r="G219" s="94"/>
      <c r="H219" s="187" t="s">
        <v>15</v>
      </c>
      <c r="I219" s="94" t="s">
        <v>15</v>
      </c>
      <c r="J219" s="187" t="s">
        <v>15</v>
      </c>
      <c r="K219" s="94" t="s">
        <v>15</v>
      </c>
      <c r="L219" s="187" t="s">
        <v>15</v>
      </c>
      <c r="M219" s="31" t="s">
        <v>15</v>
      </c>
      <c r="N219" s="203" t="s">
        <v>15</v>
      </c>
      <c r="O219" s="94" t="s">
        <v>15</v>
      </c>
      <c r="P219" s="187" t="s">
        <v>15</v>
      </c>
      <c r="Q219" s="31" t="s">
        <v>15</v>
      </c>
      <c r="R219" s="203" t="s">
        <v>15</v>
      </c>
      <c r="S219" s="31" t="s">
        <v>15</v>
      </c>
      <c r="T219" s="187" t="s">
        <v>15</v>
      </c>
      <c r="U219" s="31" t="s">
        <v>15</v>
      </c>
      <c r="V219" s="187" t="s">
        <v>15</v>
      </c>
      <c r="W219" s="31" t="s">
        <v>15</v>
      </c>
      <c r="X219" s="187" t="s">
        <v>15</v>
      </c>
      <c r="Y219" s="31" t="s">
        <v>15</v>
      </c>
      <c r="Z219" s="187" t="s">
        <v>15</v>
      </c>
      <c r="AA219" s="31" t="s">
        <v>15</v>
      </c>
      <c r="AB219" s="187" t="s">
        <v>15</v>
      </c>
      <c r="AC219" s="94" t="s">
        <v>15</v>
      </c>
      <c r="AD219" s="187" t="s">
        <v>15</v>
      </c>
      <c r="AE219" s="192" t="s">
        <v>15</v>
      </c>
      <c r="AF219" s="203" t="s">
        <v>15</v>
      </c>
      <c r="AG219" s="31" t="s">
        <v>15</v>
      </c>
      <c r="AH219" s="187" t="s">
        <v>15</v>
      </c>
      <c r="AI219" s="31" t="s">
        <v>15</v>
      </c>
      <c r="AJ219" s="187" t="s">
        <v>15</v>
      </c>
      <c r="AK219" s="31" t="s">
        <v>15</v>
      </c>
      <c r="AL219" s="187" t="s">
        <v>15</v>
      </c>
      <c r="AM219" s="192" t="s">
        <v>15</v>
      </c>
      <c r="AN219" s="187" t="s">
        <v>15</v>
      </c>
      <c r="AO219" s="31" t="s">
        <v>15</v>
      </c>
      <c r="AP219" s="232" t="s">
        <v>15</v>
      </c>
      <c r="AQ219" s="113">
        <v>0</v>
      </c>
      <c r="AR219" s="114">
        <v>0</v>
      </c>
      <c r="AS219" s="114">
        <v>0</v>
      </c>
      <c r="AT219" s="114">
        <v>0</v>
      </c>
      <c r="AU219" s="114">
        <v>0</v>
      </c>
      <c r="AV219" s="35"/>
      <c r="AW219" s="35"/>
      <c r="AX219" s="105"/>
      <c r="AY219" s="200"/>
      <c r="AZ219" s="106"/>
      <c r="BA219" s="24"/>
      <c r="BB219" s="195"/>
      <c r="BC219" s="195"/>
      <c r="BD219" s="195"/>
      <c r="BE219" s="25"/>
      <c r="BF219" s="24"/>
      <c r="BG219" s="195"/>
      <c r="BH219" s="195"/>
      <c r="BI219" s="195"/>
      <c r="BJ219" s="25"/>
      <c r="BK219" s="24"/>
      <c r="BL219" s="195"/>
      <c r="BM219" s="195"/>
      <c r="BN219" s="195"/>
      <c r="BO219" s="25"/>
      <c r="BP219" s="24"/>
      <c r="BQ219" s="195"/>
      <c r="BR219" s="195"/>
      <c r="BS219" s="195"/>
      <c r="BT219" s="25"/>
      <c r="BU219" s="77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</row>
    <row r="220" spans="1:244" ht="16.5" customHeight="1" x14ac:dyDescent="0.35">
      <c r="A220" s="30"/>
      <c r="B220" s="30"/>
      <c r="C220" s="30"/>
      <c r="D220" s="92"/>
      <c r="E220" s="93">
        <f t="shared" si="17"/>
        <v>0</v>
      </c>
      <c r="F220" s="93">
        <f t="shared" si="18"/>
        <v>0</v>
      </c>
      <c r="G220" s="94"/>
      <c r="H220" s="187" t="s">
        <v>15</v>
      </c>
      <c r="I220" s="94" t="s">
        <v>15</v>
      </c>
      <c r="J220" s="187" t="s">
        <v>15</v>
      </c>
      <c r="K220" s="94" t="s">
        <v>15</v>
      </c>
      <c r="L220" s="187" t="s">
        <v>15</v>
      </c>
      <c r="M220" s="31" t="s">
        <v>15</v>
      </c>
      <c r="N220" s="203" t="s">
        <v>15</v>
      </c>
      <c r="O220" s="94" t="s">
        <v>15</v>
      </c>
      <c r="P220" s="187" t="s">
        <v>15</v>
      </c>
      <c r="Q220" s="31" t="s">
        <v>15</v>
      </c>
      <c r="R220" s="203" t="s">
        <v>15</v>
      </c>
      <c r="S220" s="31" t="s">
        <v>15</v>
      </c>
      <c r="T220" s="187" t="s">
        <v>15</v>
      </c>
      <c r="U220" s="31" t="s">
        <v>15</v>
      </c>
      <c r="V220" s="187" t="s">
        <v>15</v>
      </c>
      <c r="W220" s="31" t="s">
        <v>15</v>
      </c>
      <c r="X220" s="187" t="s">
        <v>15</v>
      </c>
      <c r="Y220" s="31" t="s">
        <v>15</v>
      </c>
      <c r="Z220" s="187" t="s">
        <v>15</v>
      </c>
      <c r="AA220" s="31" t="s">
        <v>15</v>
      </c>
      <c r="AB220" s="187" t="s">
        <v>15</v>
      </c>
      <c r="AC220" s="94" t="s">
        <v>15</v>
      </c>
      <c r="AD220" s="187" t="s">
        <v>15</v>
      </c>
      <c r="AE220" s="192" t="s">
        <v>15</v>
      </c>
      <c r="AF220" s="203" t="s">
        <v>15</v>
      </c>
      <c r="AG220" s="31" t="s">
        <v>15</v>
      </c>
      <c r="AH220" s="187" t="s">
        <v>15</v>
      </c>
      <c r="AI220" s="31" t="s">
        <v>15</v>
      </c>
      <c r="AJ220" s="187" t="s">
        <v>15</v>
      </c>
      <c r="AK220" s="31" t="s">
        <v>15</v>
      </c>
      <c r="AL220" s="187" t="s">
        <v>15</v>
      </c>
      <c r="AM220" s="192" t="s">
        <v>15</v>
      </c>
      <c r="AN220" s="187" t="s">
        <v>15</v>
      </c>
      <c r="AO220" s="31" t="s">
        <v>15</v>
      </c>
      <c r="AP220" s="232" t="s">
        <v>15</v>
      </c>
      <c r="AQ220" s="113">
        <v>0</v>
      </c>
      <c r="AR220" s="114">
        <v>0</v>
      </c>
      <c r="AS220" s="114">
        <v>0</v>
      </c>
      <c r="AT220" s="114">
        <v>0</v>
      </c>
      <c r="AU220" s="114">
        <v>0</v>
      </c>
      <c r="AV220" s="35"/>
      <c r="AW220" s="35"/>
      <c r="AX220" s="105"/>
      <c r="AY220" s="200"/>
      <c r="AZ220" s="106"/>
      <c r="BA220" s="24"/>
      <c r="BB220" s="195"/>
      <c r="BC220" s="195"/>
      <c r="BD220" s="195"/>
      <c r="BE220" s="25"/>
      <c r="BF220" s="24"/>
      <c r="BG220" s="195"/>
      <c r="BH220" s="195"/>
      <c r="BI220" s="195"/>
      <c r="BJ220" s="25"/>
      <c r="BK220" s="24"/>
      <c r="BL220" s="195"/>
      <c r="BM220" s="195"/>
      <c r="BN220" s="195"/>
      <c r="BO220" s="25"/>
      <c r="BP220" s="24"/>
      <c r="BQ220" s="195"/>
      <c r="BR220" s="195"/>
      <c r="BS220" s="195"/>
      <c r="BT220" s="25"/>
      <c r="BU220" s="77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  <c r="II220" s="183"/>
      <c r="IJ220" s="183"/>
    </row>
    <row r="221" spans="1:244" ht="16.5" customHeight="1" x14ac:dyDescent="0.35">
      <c r="A221" s="30"/>
      <c r="B221" s="30"/>
      <c r="C221" s="30"/>
      <c r="D221" s="92"/>
      <c r="E221" s="93">
        <f t="shared" si="17"/>
        <v>0</v>
      </c>
      <c r="F221" s="93">
        <f t="shared" si="18"/>
        <v>0</v>
      </c>
      <c r="G221" s="94"/>
      <c r="H221" s="187" t="s">
        <v>15</v>
      </c>
      <c r="I221" s="94" t="s">
        <v>15</v>
      </c>
      <c r="J221" s="187" t="s">
        <v>15</v>
      </c>
      <c r="K221" s="94" t="s">
        <v>15</v>
      </c>
      <c r="L221" s="187" t="s">
        <v>15</v>
      </c>
      <c r="M221" s="31" t="s">
        <v>15</v>
      </c>
      <c r="N221" s="203" t="s">
        <v>15</v>
      </c>
      <c r="O221" s="94" t="s">
        <v>15</v>
      </c>
      <c r="P221" s="187" t="s">
        <v>15</v>
      </c>
      <c r="Q221" s="31" t="s">
        <v>15</v>
      </c>
      <c r="R221" s="203" t="s">
        <v>15</v>
      </c>
      <c r="S221" s="31" t="s">
        <v>15</v>
      </c>
      <c r="T221" s="187" t="s">
        <v>15</v>
      </c>
      <c r="U221" s="31" t="s">
        <v>15</v>
      </c>
      <c r="V221" s="187" t="s">
        <v>15</v>
      </c>
      <c r="W221" s="31" t="s">
        <v>15</v>
      </c>
      <c r="X221" s="187" t="s">
        <v>15</v>
      </c>
      <c r="Y221" s="31" t="s">
        <v>15</v>
      </c>
      <c r="Z221" s="187" t="s">
        <v>15</v>
      </c>
      <c r="AA221" s="31" t="s">
        <v>15</v>
      </c>
      <c r="AB221" s="187" t="s">
        <v>15</v>
      </c>
      <c r="AC221" s="94" t="s">
        <v>15</v>
      </c>
      <c r="AD221" s="187" t="s">
        <v>15</v>
      </c>
      <c r="AE221" s="192" t="s">
        <v>15</v>
      </c>
      <c r="AF221" s="203" t="s">
        <v>15</v>
      </c>
      <c r="AG221" s="31" t="s">
        <v>15</v>
      </c>
      <c r="AH221" s="187" t="s">
        <v>15</v>
      </c>
      <c r="AI221" s="31" t="s">
        <v>15</v>
      </c>
      <c r="AJ221" s="187" t="s">
        <v>15</v>
      </c>
      <c r="AK221" s="31" t="s">
        <v>15</v>
      </c>
      <c r="AL221" s="187" t="s">
        <v>15</v>
      </c>
      <c r="AM221" s="192" t="s">
        <v>15</v>
      </c>
      <c r="AN221" s="187" t="s">
        <v>15</v>
      </c>
      <c r="AO221" s="31" t="s">
        <v>15</v>
      </c>
      <c r="AP221" s="232" t="s">
        <v>15</v>
      </c>
      <c r="AQ221" s="113">
        <v>0</v>
      </c>
      <c r="AR221" s="114">
        <v>0</v>
      </c>
      <c r="AS221" s="114">
        <v>0</v>
      </c>
      <c r="AT221" s="114">
        <v>0</v>
      </c>
      <c r="AU221" s="114">
        <v>0</v>
      </c>
      <c r="AV221" s="35"/>
      <c r="AW221" s="35"/>
      <c r="AX221" s="105"/>
      <c r="AY221" s="200"/>
      <c r="AZ221" s="106"/>
      <c r="BA221" s="24"/>
      <c r="BB221" s="195"/>
      <c r="BC221" s="195"/>
      <c r="BD221" s="195"/>
      <c r="BE221" s="25"/>
      <c r="BF221" s="24"/>
      <c r="BG221" s="195"/>
      <c r="BH221" s="195"/>
      <c r="BI221" s="195"/>
      <c r="BJ221" s="25"/>
      <c r="BK221" s="24"/>
      <c r="BL221" s="195"/>
      <c r="BM221" s="195"/>
      <c r="BN221" s="195"/>
      <c r="BO221" s="25"/>
      <c r="BP221" s="24"/>
      <c r="BQ221" s="195"/>
      <c r="BR221" s="195"/>
      <c r="BS221" s="195"/>
      <c r="BT221" s="25"/>
      <c r="BU221" s="77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  <c r="II221" s="183"/>
      <c r="IJ221" s="183"/>
    </row>
    <row r="222" spans="1:244" ht="16.5" customHeight="1" x14ac:dyDescent="0.35">
      <c r="A222" s="30"/>
      <c r="B222" s="30"/>
      <c r="C222" s="30"/>
      <c r="D222" s="92"/>
      <c r="E222" s="93">
        <f t="shared" si="17"/>
        <v>0</v>
      </c>
      <c r="F222" s="93">
        <f t="shared" si="18"/>
        <v>0</v>
      </c>
      <c r="G222" s="94"/>
      <c r="H222" s="187" t="s">
        <v>15</v>
      </c>
      <c r="I222" s="94" t="s">
        <v>15</v>
      </c>
      <c r="J222" s="187" t="s">
        <v>15</v>
      </c>
      <c r="K222" s="94" t="s">
        <v>15</v>
      </c>
      <c r="L222" s="187" t="s">
        <v>15</v>
      </c>
      <c r="M222" s="31" t="s">
        <v>15</v>
      </c>
      <c r="N222" s="203" t="s">
        <v>15</v>
      </c>
      <c r="O222" s="94" t="s">
        <v>15</v>
      </c>
      <c r="P222" s="187" t="s">
        <v>15</v>
      </c>
      <c r="Q222" s="31" t="s">
        <v>15</v>
      </c>
      <c r="R222" s="203" t="s">
        <v>15</v>
      </c>
      <c r="S222" s="31" t="s">
        <v>15</v>
      </c>
      <c r="T222" s="187" t="s">
        <v>15</v>
      </c>
      <c r="U222" s="31" t="s">
        <v>15</v>
      </c>
      <c r="V222" s="187" t="s">
        <v>15</v>
      </c>
      <c r="W222" s="31" t="s">
        <v>15</v>
      </c>
      <c r="X222" s="187" t="s">
        <v>15</v>
      </c>
      <c r="Y222" s="31" t="s">
        <v>15</v>
      </c>
      <c r="Z222" s="187" t="s">
        <v>15</v>
      </c>
      <c r="AA222" s="31" t="s">
        <v>15</v>
      </c>
      <c r="AB222" s="187" t="s">
        <v>15</v>
      </c>
      <c r="AC222" s="94" t="s">
        <v>15</v>
      </c>
      <c r="AD222" s="187" t="s">
        <v>15</v>
      </c>
      <c r="AE222" s="192" t="s">
        <v>15</v>
      </c>
      <c r="AF222" s="203" t="s">
        <v>15</v>
      </c>
      <c r="AG222" s="31" t="s">
        <v>15</v>
      </c>
      <c r="AH222" s="187" t="s">
        <v>15</v>
      </c>
      <c r="AI222" s="31" t="s">
        <v>15</v>
      </c>
      <c r="AJ222" s="187" t="s">
        <v>15</v>
      </c>
      <c r="AK222" s="31" t="s">
        <v>15</v>
      </c>
      <c r="AL222" s="187" t="s">
        <v>15</v>
      </c>
      <c r="AM222" s="192" t="s">
        <v>15</v>
      </c>
      <c r="AN222" s="187" t="s">
        <v>15</v>
      </c>
      <c r="AO222" s="31" t="s">
        <v>15</v>
      </c>
      <c r="AP222" s="232" t="s">
        <v>15</v>
      </c>
      <c r="AQ222" s="113">
        <v>0</v>
      </c>
      <c r="AR222" s="114">
        <v>0</v>
      </c>
      <c r="AS222" s="114">
        <v>0</v>
      </c>
      <c r="AT222" s="114">
        <v>0</v>
      </c>
      <c r="AU222" s="114">
        <v>0</v>
      </c>
      <c r="AV222" s="35"/>
      <c r="AW222" s="35"/>
      <c r="AX222" s="105"/>
      <c r="AY222" s="200"/>
      <c r="AZ222" s="106"/>
      <c r="BA222" s="24"/>
      <c r="BB222" s="195"/>
      <c r="BC222" s="195"/>
      <c r="BD222" s="195"/>
      <c r="BE222" s="25"/>
      <c r="BF222" s="24"/>
      <c r="BG222" s="195"/>
      <c r="BH222" s="195"/>
      <c r="BI222" s="195"/>
      <c r="BJ222" s="25"/>
      <c r="BK222" s="24"/>
      <c r="BL222" s="195"/>
      <c r="BM222" s="195"/>
      <c r="BN222" s="195"/>
      <c r="BO222" s="25"/>
      <c r="BP222" s="24"/>
      <c r="BQ222" s="195"/>
      <c r="BR222" s="195"/>
      <c r="BS222" s="195"/>
      <c r="BT222" s="25"/>
      <c r="BU222" s="77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3"/>
      <c r="GI222" s="183"/>
      <c r="GJ222" s="183"/>
      <c r="GK222" s="183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3"/>
      <c r="GW222" s="183"/>
      <c r="GX222" s="183"/>
      <c r="GY222" s="183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3"/>
      <c r="HK222" s="183"/>
      <c r="HL222" s="183"/>
      <c r="HM222" s="183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3"/>
      <c r="HY222" s="183"/>
      <c r="HZ222" s="183"/>
      <c r="IA222" s="183"/>
      <c r="IB222" s="183"/>
      <c r="IC222" s="183"/>
      <c r="ID222" s="183"/>
      <c r="IE222" s="183"/>
      <c r="IF222" s="183"/>
      <c r="IG222" s="183"/>
      <c r="IH222" s="183"/>
      <c r="II222" s="183"/>
      <c r="IJ222" s="183"/>
    </row>
    <row r="223" spans="1:244" ht="16.5" customHeight="1" x14ac:dyDescent="0.35">
      <c r="A223" s="30"/>
      <c r="B223" s="30"/>
      <c r="C223" s="30"/>
      <c r="D223" s="92"/>
      <c r="E223" s="93">
        <f t="shared" si="17"/>
        <v>0</v>
      </c>
      <c r="F223" s="93">
        <f t="shared" si="18"/>
        <v>0</v>
      </c>
      <c r="G223" s="94"/>
      <c r="H223" s="187" t="s">
        <v>15</v>
      </c>
      <c r="I223" s="94" t="s">
        <v>15</v>
      </c>
      <c r="J223" s="187" t="s">
        <v>15</v>
      </c>
      <c r="K223" s="94" t="s">
        <v>15</v>
      </c>
      <c r="L223" s="187" t="s">
        <v>15</v>
      </c>
      <c r="M223" s="31" t="s">
        <v>15</v>
      </c>
      <c r="N223" s="203" t="s">
        <v>15</v>
      </c>
      <c r="O223" s="94" t="s">
        <v>15</v>
      </c>
      <c r="P223" s="187" t="s">
        <v>15</v>
      </c>
      <c r="Q223" s="31" t="s">
        <v>15</v>
      </c>
      <c r="R223" s="203" t="s">
        <v>15</v>
      </c>
      <c r="S223" s="31" t="s">
        <v>15</v>
      </c>
      <c r="T223" s="187" t="s">
        <v>15</v>
      </c>
      <c r="U223" s="31" t="s">
        <v>15</v>
      </c>
      <c r="V223" s="187" t="s">
        <v>15</v>
      </c>
      <c r="W223" s="31" t="s">
        <v>15</v>
      </c>
      <c r="X223" s="187" t="s">
        <v>15</v>
      </c>
      <c r="Y223" s="31" t="s">
        <v>15</v>
      </c>
      <c r="Z223" s="187" t="s">
        <v>15</v>
      </c>
      <c r="AA223" s="31" t="s">
        <v>15</v>
      </c>
      <c r="AB223" s="187" t="s">
        <v>15</v>
      </c>
      <c r="AC223" s="94" t="s">
        <v>15</v>
      </c>
      <c r="AD223" s="187" t="s">
        <v>15</v>
      </c>
      <c r="AE223" s="192" t="s">
        <v>15</v>
      </c>
      <c r="AF223" s="203" t="s">
        <v>15</v>
      </c>
      <c r="AG223" s="31" t="s">
        <v>15</v>
      </c>
      <c r="AH223" s="187" t="s">
        <v>15</v>
      </c>
      <c r="AI223" s="31" t="s">
        <v>15</v>
      </c>
      <c r="AJ223" s="187" t="s">
        <v>15</v>
      </c>
      <c r="AK223" s="31" t="s">
        <v>15</v>
      </c>
      <c r="AL223" s="187" t="s">
        <v>15</v>
      </c>
      <c r="AM223" s="192" t="s">
        <v>15</v>
      </c>
      <c r="AN223" s="187" t="s">
        <v>15</v>
      </c>
      <c r="AO223" s="31" t="s">
        <v>15</v>
      </c>
      <c r="AP223" s="232" t="s">
        <v>15</v>
      </c>
      <c r="AQ223" s="113">
        <v>0</v>
      </c>
      <c r="AR223" s="114">
        <v>0</v>
      </c>
      <c r="AS223" s="114">
        <v>0</v>
      </c>
      <c r="AT223" s="114">
        <v>0</v>
      </c>
      <c r="AU223" s="114">
        <v>0</v>
      </c>
      <c r="AV223" s="35"/>
      <c r="AW223" s="35"/>
      <c r="AX223" s="105"/>
      <c r="AY223" s="200"/>
      <c r="AZ223" s="106"/>
      <c r="BA223" s="24"/>
      <c r="BB223" s="195"/>
      <c r="BC223" s="195"/>
      <c r="BD223" s="195"/>
      <c r="BE223" s="25"/>
      <c r="BF223" s="24"/>
      <c r="BG223" s="195"/>
      <c r="BH223" s="195"/>
      <c r="BI223" s="195"/>
      <c r="BJ223" s="25"/>
      <c r="BK223" s="24"/>
      <c r="BL223" s="195"/>
      <c r="BM223" s="195"/>
      <c r="BN223" s="195"/>
      <c r="BO223" s="25"/>
      <c r="BP223" s="24"/>
      <c r="BQ223" s="195"/>
      <c r="BR223" s="195"/>
      <c r="BS223" s="195"/>
      <c r="BT223" s="25"/>
      <c r="BU223" s="77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3"/>
      <c r="DQ223" s="183"/>
      <c r="DR223" s="183"/>
      <c r="DS223" s="183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3"/>
      <c r="EE223" s="183"/>
      <c r="EF223" s="183"/>
      <c r="EG223" s="183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3"/>
      <c r="ES223" s="183"/>
      <c r="ET223" s="183"/>
      <c r="EU223" s="183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3"/>
      <c r="FG223" s="183"/>
      <c r="FH223" s="183"/>
      <c r="FI223" s="183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3"/>
      <c r="FU223" s="183"/>
      <c r="FV223" s="183"/>
      <c r="FW223" s="183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3"/>
      <c r="GI223" s="183"/>
      <c r="GJ223" s="183"/>
      <c r="GK223" s="183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3"/>
      <c r="GW223" s="183"/>
      <c r="GX223" s="183"/>
      <c r="GY223" s="183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3"/>
      <c r="HK223" s="183"/>
      <c r="HL223" s="183"/>
      <c r="HM223" s="183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3"/>
      <c r="HY223" s="183"/>
      <c r="HZ223" s="183"/>
      <c r="IA223" s="183"/>
      <c r="IB223" s="183"/>
      <c r="IC223" s="183"/>
      <c r="ID223" s="183"/>
      <c r="IE223" s="183"/>
      <c r="IF223" s="183"/>
      <c r="IG223" s="183"/>
      <c r="IH223" s="183"/>
      <c r="II223" s="183"/>
      <c r="IJ223" s="183"/>
    </row>
    <row r="224" spans="1:244" ht="16.5" customHeight="1" x14ac:dyDescent="0.35">
      <c r="A224" s="30"/>
      <c r="B224" s="30"/>
      <c r="C224" s="30"/>
      <c r="D224" s="92"/>
      <c r="E224" s="93">
        <f t="shared" si="17"/>
        <v>0</v>
      </c>
      <c r="F224" s="93">
        <f t="shared" si="18"/>
        <v>0</v>
      </c>
      <c r="G224" s="94"/>
      <c r="H224" s="187" t="s">
        <v>15</v>
      </c>
      <c r="I224" s="94" t="s">
        <v>15</v>
      </c>
      <c r="J224" s="187" t="s">
        <v>15</v>
      </c>
      <c r="K224" s="94" t="s">
        <v>15</v>
      </c>
      <c r="L224" s="187" t="s">
        <v>15</v>
      </c>
      <c r="M224" s="31" t="s">
        <v>15</v>
      </c>
      <c r="N224" s="203" t="s">
        <v>15</v>
      </c>
      <c r="O224" s="94" t="s">
        <v>15</v>
      </c>
      <c r="P224" s="187" t="s">
        <v>15</v>
      </c>
      <c r="Q224" s="31" t="s">
        <v>15</v>
      </c>
      <c r="R224" s="203" t="s">
        <v>15</v>
      </c>
      <c r="S224" s="31" t="s">
        <v>15</v>
      </c>
      <c r="T224" s="187" t="s">
        <v>15</v>
      </c>
      <c r="U224" s="31" t="s">
        <v>15</v>
      </c>
      <c r="V224" s="187" t="s">
        <v>15</v>
      </c>
      <c r="W224" s="31" t="s">
        <v>15</v>
      </c>
      <c r="X224" s="187" t="s">
        <v>15</v>
      </c>
      <c r="Y224" s="31" t="s">
        <v>15</v>
      </c>
      <c r="Z224" s="187" t="s">
        <v>15</v>
      </c>
      <c r="AA224" s="31" t="s">
        <v>15</v>
      </c>
      <c r="AB224" s="187" t="s">
        <v>15</v>
      </c>
      <c r="AC224" s="94" t="s">
        <v>15</v>
      </c>
      <c r="AD224" s="187" t="s">
        <v>15</v>
      </c>
      <c r="AE224" s="192" t="s">
        <v>15</v>
      </c>
      <c r="AF224" s="203" t="s">
        <v>15</v>
      </c>
      <c r="AG224" s="31" t="s">
        <v>15</v>
      </c>
      <c r="AH224" s="187" t="s">
        <v>15</v>
      </c>
      <c r="AI224" s="31" t="s">
        <v>15</v>
      </c>
      <c r="AJ224" s="187" t="s">
        <v>15</v>
      </c>
      <c r="AK224" s="31" t="s">
        <v>15</v>
      </c>
      <c r="AL224" s="187" t="s">
        <v>15</v>
      </c>
      <c r="AM224" s="192" t="s">
        <v>15</v>
      </c>
      <c r="AN224" s="187" t="s">
        <v>15</v>
      </c>
      <c r="AO224" s="31" t="s">
        <v>15</v>
      </c>
      <c r="AP224" s="232" t="s">
        <v>15</v>
      </c>
      <c r="AQ224" s="113">
        <v>0</v>
      </c>
      <c r="AR224" s="114">
        <v>0</v>
      </c>
      <c r="AS224" s="114">
        <v>0</v>
      </c>
      <c r="AT224" s="114">
        <v>0</v>
      </c>
      <c r="AU224" s="114">
        <v>0</v>
      </c>
      <c r="AV224" s="35"/>
      <c r="AW224" s="35"/>
      <c r="AX224" s="105"/>
      <c r="AY224" s="200"/>
      <c r="AZ224" s="106"/>
      <c r="BA224" s="24"/>
      <c r="BB224" s="195"/>
      <c r="BC224" s="195"/>
      <c r="BD224" s="195"/>
      <c r="BE224" s="25"/>
      <c r="BF224" s="24"/>
      <c r="BG224" s="195"/>
      <c r="BH224" s="195"/>
      <c r="BI224" s="195"/>
      <c r="BJ224" s="25"/>
      <c r="BK224" s="24"/>
      <c r="BL224" s="195"/>
      <c r="BM224" s="195"/>
      <c r="BN224" s="195"/>
      <c r="BO224" s="25"/>
      <c r="BP224" s="24"/>
      <c r="BQ224" s="195"/>
      <c r="BR224" s="195"/>
      <c r="BS224" s="195"/>
      <c r="BT224" s="25"/>
      <c r="BU224" s="77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  <c r="II224" s="183"/>
      <c r="IJ224" s="183"/>
    </row>
    <row r="225" spans="1:244" ht="16.5" customHeight="1" x14ac:dyDescent="0.35">
      <c r="A225" s="30"/>
      <c r="B225" s="30"/>
      <c r="C225" s="30"/>
      <c r="D225" s="92"/>
      <c r="E225" s="93">
        <f t="shared" si="17"/>
        <v>0</v>
      </c>
      <c r="F225" s="93">
        <f t="shared" si="18"/>
        <v>0</v>
      </c>
      <c r="G225" s="94"/>
      <c r="H225" s="187" t="s">
        <v>15</v>
      </c>
      <c r="I225" s="94" t="s">
        <v>15</v>
      </c>
      <c r="J225" s="187" t="s">
        <v>15</v>
      </c>
      <c r="K225" s="94" t="s">
        <v>15</v>
      </c>
      <c r="L225" s="187" t="s">
        <v>15</v>
      </c>
      <c r="M225" s="31" t="s">
        <v>15</v>
      </c>
      <c r="N225" s="203" t="s">
        <v>15</v>
      </c>
      <c r="O225" s="94" t="s">
        <v>15</v>
      </c>
      <c r="P225" s="187" t="s">
        <v>15</v>
      </c>
      <c r="Q225" s="31" t="s">
        <v>15</v>
      </c>
      <c r="R225" s="203" t="s">
        <v>15</v>
      </c>
      <c r="S225" s="31" t="s">
        <v>15</v>
      </c>
      <c r="T225" s="187" t="s">
        <v>15</v>
      </c>
      <c r="U225" s="31" t="s">
        <v>15</v>
      </c>
      <c r="V225" s="187" t="s">
        <v>15</v>
      </c>
      <c r="W225" s="31" t="s">
        <v>15</v>
      </c>
      <c r="X225" s="187" t="s">
        <v>15</v>
      </c>
      <c r="Y225" s="31" t="s">
        <v>15</v>
      </c>
      <c r="Z225" s="187" t="s">
        <v>15</v>
      </c>
      <c r="AA225" s="31" t="s">
        <v>15</v>
      </c>
      <c r="AB225" s="187" t="s">
        <v>15</v>
      </c>
      <c r="AC225" s="94" t="s">
        <v>15</v>
      </c>
      <c r="AD225" s="187" t="s">
        <v>15</v>
      </c>
      <c r="AE225" s="192" t="s">
        <v>15</v>
      </c>
      <c r="AF225" s="203" t="s">
        <v>15</v>
      </c>
      <c r="AG225" s="31" t="s">
        <v>15</v>
      </c>
      <c r="AH225" s="187" t="s">
        <v>15</v>
      </c>
      <c r="AI225" s="31" t="s">
        <v>15</v>
      </c>
      <c r="AJ225" s="187" t="s">
        <v>15</v>
      </c>
      <c r="AK225" s="31" t="s">
        <v>15</v>
      </c>
      <c r="AL225" s="187" t="s">
        <v>15</v>
      </c>
      <c r="AM225" s="192" t="s">
        <v>15</v>
      </c>
      <c r="AN225" s="187" t="s">
        <v>15</v>
      </c>
      <c r="AO225" s="31" t="s">
        <v>15</v>
      </c>
      <c r="AP225" s="232" t="s">
        <v>15</v>
      </c>
      <c r="AQ225" s="113">
        <v>0</v>
      </c>
      <c r="AR225" s="114">
        <v>0</v>
      </c>
      <c r="AS225" s="114">
        <v>0</v>
      </c>
      <c r="AT225" s="114">
        <v>0</v>
      </c>
      <c r="AU225" s="114">
        <v>0</v>
      </c>
      <c r="AV225" s="35"/>
      <c r="AW225" s="35"/>
      <c r="AX225" s="105"/>
      <c r="AY225" s="200"/>
      <c r="AZ225" s="106"/>
      <c r="BA225" s="24"/>
      <c r="BB225" s="195"/>
      <c r="BC225" s="195"/>
      <c r="BD225" s="195"/>
      <c r="BE225" s="25"/>
      <c r="BF225" s="24"/>
      <c r="BG225" s="195"/>
      <c r="BH225" s="195"/>
      <c r="BI225" s="195"/>
      <c r="BJ225" s="25"/>
      <c r="BK225" s="24"/>
      <c r="BL225" s="195"/>
      <c r="BM225" s="195"/>
      <c r="BN225" s="195"/>
      <c r="BO225" s="25"/>
      <c r="BP225" s="24"/>
      <c r="BQ225" s="195"/>
      <c r="BR225" s="195"/>
      <c r="BS225" s="195"/>
      <c r="BT225" s="25"/>
      <c r="BU225" s="77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  <c r="II225" s="183"/>
      <c r="IJ225" s="183"/>
    </row>
    <row r="226" spans="1:244" ht="16.5" customHeight="1" x14ac:dyDescent="0.35">
      <c r="A226" s="30"/>
      <c r="B226" s="30"/>
      <c r="C226" s="30"/>
      <c r="D226" s="92"/>
      <c r="E226" s="93">
        <f t="shared" si="17"/>
        <v>0</v>
      </c>
      <c r="F226" s="93">
        <f t="shared" si="18"/>
        <v>0</v>
      </c>
      <c r="G226" s="94"/>
      <c r="H226" s="187" t="s">
        <v>15</v>
      </c>
      <c r="I226" s="94" t="s">
        <v>15</v>
      </c>
      <c r="J226" s="187" t="s">
        <v>15</v>
      </c>
      <c r="K226" s="94" t="s">
        <v>15</v>
      </c>
      <c r="L226" s="187" t="s">
        <v>15</v>
      </c>
      <c r="M226" s="31" t="s">
        <v>15</v>
      </c>
      <c r="N226" s="203" t="s">
        <v>15</v>
      </c>
      <c r="O226" s="94" t="s">
        <v>15</v>
      </c>
      <c r="P226" s="187" t="s">
        <v>15</v>
      </c>
      <c r="Q226" s="31" t="s">
        <v>15</v>
      </c>
      <c r="R226" s="203" t="s">
        <v>15</v>
      </c>
      <c r="S226" s="31" t="s">
        <v>15</v>
      </c>
      <c r="T226" s="187" t="s">
        <v>15</v>
      </c>
      <c r="U226" s="31" t="s">
        <v>15</v>
      </c>
      <c r="V226" s="187" t="s">
        <v>15</v>
      </c>
      <c r="W226" s="31" t="s">
        <v>15</v>
      </c>
      <c r="X226" s="187" t="s">
        <v>15</v>
      </c>
      <c r="Y226" s="31" t="s">
        <v>15</v>
      </c>
      <c r="Z226" s="187" t="s">
        <v>15</v>
      </c>
      <c r="AA226" s="31" t="s">
        <v>15</v>
      </c>
      <c r="AB226" s="187" t="s">
        <v>15</v>
      </c>
      <c r="AC226" s="94" t="s">
        <v>15</v>
      </c>
      <c r="AD226" s="187" t="s">
        <v>15</v>
      </c>
      <c r="AE226" s="192" t="s">
        <v>15</v>
      </c>
      <c r="AF226" s="203" t="s">
        <v>15</v>
      </c>
      <c r="AG226" s="31" t="s">
        <v>15</v>
      </c>
      <c r="AH226" s="187" t="s">
        <v>15</v>
      </c>
      <c r="AI226" s="31" t="s">
        <v>15</v>
      </c>
      <c r="AJ226" s="187" t="s">
        <v>15</v>
      </c>
      <c r="AK226" s="31" t="s">
        <v>15</v>
      </c>
      <c r="AL226" s="187" t="s">
        <v>15</v>
      </c>
      <c r="AM226" s="192" t="s">
        <v>15</v>
      </c>
      <c r="AN226" s="187" t="s">
        <v>15</v>
      </c>
      <c r="AO226" s="31" t="s">
        <v>15</v>
      </c>
      <c r="AP226" s="232" t="s">
        <v>15</v>
      </c>
      <c r="AQ226" s="113">
        <v>0</v>
      </c>
      <c r="AR226" s="114">
        <v>0</v>
      </c>
      <c r="AS226" s="114">
        <v>0</v>
      </c>
      <c r="AT226" s="114">
        <v>0</v>
      </c>
      <c r="AU226" s="114">
        <v>0</v>
      </c>
      <c r="AV226" s="35"/>
      <c r="AW226" s="35"/>
      <c r="AX226" s="105"/>
      <c r="AY226" s="200"/>
      <c r="AZ226" s="106"/>
      <c r="BA226" s="24"/>
      <c r="BB226" s="195"/>
      <c r="BC226" s="195"/>
      <c r="BD226" s="195"/>
      <c r="BE226" s="25"/>
      <c r="BF226" s="24"/>
      <c r="BG226" s="195"/>
      <c r="BH226" s="195"/>
      <c r="BI226" s="195"/>
      <c r="BJ226" s="25"/>
      <c r="BK226" s="24"/>
      <c r="BL226" s="195"/>
      <c r="BM226" s="195"/>
      <c r="BN226" s="195"/>
      <c r="BO226" s="25"/>
      <c r="BP226" s="24"/>
      <c r="BQ226" s="195"/>
      <c r="BR226" s="195"/>
      <c r="BS226" s="195"/>
      <c r="BT226" s="25"/>
      <c r="BU226" s="77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  <c r="II226" s="183"/>
      <c r="IJ226" s="183"/>
    </row>
    <row r="227" spans="1:244" ht="16.5" customHeight="1" x14ac:dyDescent="0.35">
      <c r="A227" s="30"/>
      <c r="B227" s="30"/>
      <c r="C227" s="30"/>
      <c r="D227" s="92"/>
      <c r="E227" s="93">
        <f t="shared" si="17"/>
        <v>0</v>
      </c>
      <c r="F227" s="93">
        <f t="shared" si="18"/>
        <v>0</v>
      </c>
      <c r="G227" s="94"/>
      <c r="H227" s="187" t="s">
        <v>15</v>
      </c>
      <c r="I227" s="94" t="s">
        <v>15</v>
      </c>
      <c r="J227" s="187" t="s">
        <v>15</v>
      </c>
      <c r="K227" s="94" t="s">
        <v>15</v>
      </c>
      <c r="L227" s="187" t="s">
        <v>15</v>
      </c>
      <c r="M227" s="31" t="s">
        <v>15</v>
      </c>
      <c r="N227" s="203" t="s">
        <v>15</v>
      </c>
      <c r="O227" s="94" t="s">
        <v>15</v>
      </c>
      <c r="P227" s="187" t="s">
        <v>15</v>
      </c>
      <c r="Q227" s="31" t="s">
        <v>15</v>
      </c>
      <c r="R227" s="203" t="s">
        <v>15</v>
      </c>
      <c r="S227" s="31" t="s">
        <v>15</v>
      </c>
      <c r="T227" s="187" t="s">
        <v>15</v>
      </c>
      <c r="U227" s="31" t="s">
        <v>15</v>
      </c>
      <c r="V227" s="187" t="s">
        <v>15</v>
      </c>
      <c r="W227" s="31" t="s">
        <v>15</v>
      </c>
      <c r="X227" s="187" t="s">
        <v>15</v>
      </c>
      <c r="Y227" s="31" t="s">
        <v>15</v>
      </c>
      <c r="Z227" s="187" t="s">
        <v>15</v>
      </c>
      <c r="AA227" s="31" t="s">
        <v>15</v>
      </c>
      <c r="AB227" s="187" t="s">
        <v>15</v>
      </c>
      <c r="AC227" s="94" t="s">
        <v>15</v>
      </c>
      <c r="AD227" s="187" t="s">
        <v>15</v>
      </c>
      <c r="AE227" s="192" t="s">
        <v>15</v>
      </c>
      <c r="AF227" s="203" t="s">
        <v>15</v>
      </c>
      <c r="AG227" s="31" t="s">
        <v>15</v>
      </c>
      <c r="AH227" s="187" t="s">
        <v>15</v>
      </c>
      <c r="AI227" s="31" t="s">
        <v>15</v>
      </c>
      <c r="AJ227" s="187" t="s">
        <v>15</v>
      </c>
      <c r="AK227" s="31" t="s">
        <v>15</v>
      </c>
      <c r="AL227" s="187" t="s">
        <v>15</v>
      </c>
      <c r="AM227" s="192" t="s">
        <v>15</v>
      </c>
      <c r="AN227" s="187" t="s">
        <v>15</v>
      </c>
      <c r="AO227" s="31" t="s">
        <v>15</v>
      </c>
      <c r="AP227" s="232" t="s">
        <v>15</v>
      </c>
      <c r="AQ227" s="113">
        <v>0</v>
      </c>
      <c r="AR227" s="114">
        <v>0</v>
      </c>
      <c r="AS227" s="114">
        <v>0</v>
      </c>
      <c r="AT227" s="114">
        <v>0</v>
      </c>
      <c r="AU227" s="114">
        <v>0</v>
      </c>
      <c r="AV227" s="35"/>
      <c r="AW227" s="35"/>
      <c r="AX227" s="105"/>
      <c r="AY227" s="200"/>
      <c r="AZ227" s="106"/>
      <c r="BA227" s="24"/>
      <c r="BB227" s="195"/>
      <c r="BC227" s="195"/>
      <c r="BD227" s="195"/>
      <c r="BE227" s="25"/>
      <c r="BF227" s="24"/>
      <c r="BG227" s="195"/>
      <c r="BH227" s="195"/>
      <c r="BI227" s="195"/>
      <c r="BJ227" s="25"/>
      <c r="BK227" s="24"/>
      <c r="BL227" s="195"/>
      <c r="BM227" s="195"/>
      <c r="BN227" s="195"/>
      <c r="BO227" s="25"/>
      <c r="BP227" s="24"/>
      <c r="BQ227" s="195"/>
      <c r="BR227" s="195"/>
      <c r="BS227" s="195"/>
      <c r="BT227" s="25"/>
      <c r="BU227" s="77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  <c r="II227" s="183"/>
      <c r="IJ227" s="183"/>
    </row>
    <row r="228" spans="1:244" ht="16.5" customHeight="1" x14ac:dyDescent="0.35">
      <c r="A228" s="30"/>
      <c r="B228" s="30"/>
      <c r="C228" s="30"/>
      <c r="D228" s="92"/>
      <c r="E228" s="93">
        <f t="shared" si="17"/>
        <v>0</v>
      </c>
      <c r="F228" s="93">
        <f t="shared" si="18"/>
        <v>0</v>
      </c>
      <c r="G228" s="94"/>
      <c r="H228" s="187" t="s">
        <v>15</v>
      </c>
      <c r="I228" s="94" t="s">
        <v>15</v>
      </c>
      <c r="J228" s="187" t="s">
        <v>15</v>
      </c>
      <c r="K228" s="94" t="s">
        <v>15</v>
      </c>
      <c r="L228" s="187" t="s">
        <v>15</v>
      </c>
      <c r="M228" s="31" t="s">
        <v>15</v>
      </c>
      <c r="N228" s="203" t="s">
        <v>15</v>
      </c>
      <c r="O228" s="94" t="s">
        <v>15</v>
      </c>
      <c r="P228" s="187" t="s">
        <v>15</v>
      </c>
      <c r="Q228" s="31" t="s">
        <v>15</v>
      </c>
      <c r="R228" s="203" t="s">
        <v>15</v>
      </c>
      <c r="S228" s="31" t="s">
        <v>15</v>
      </c>
      <c r="T228" s="187" t="s">
        <v>15</v>
      </c>
      <c r="U228" s="31" t="s">
        <v>15</v>
      </c>
      <c r="V228" s="187" t="s">
        <v>15</v>
      </c>
      <c r="W228" s="31" t="s">
        <v>15</v>
      </c>
      <c r="X228" s="187" t="s">
        <v>15</v>
      </c>
      <c r="Y228" s="31" t="s">
        <v>15</v>
      </c>
      <c r="Z228" s="187" t="s">
        <v>15</v>
      </c>
      <c r="AA228" s="31" t="s">
        <v>15</v>
      </c>
      <c r="AB228" s="187" t="s">
        <v>15</v>
      </c>
      <c r="AC228" s="94" t="s">
        <v>15</v>
      </c>
      <c r="AD228" s="187" t="s">
        <v>15</v>
      </c>
      <c r="AE228" s="192" t="s">
        <v>15</v>
      </c>
      <c r="AF228" s="203" t="s">
        <v>15</v>
      </c>
      <c r="AG228" s="31" t="s">
        <v>15</v>
      </c>
      <c r="AH228" s="187" t="s">
        <v>15</v>
      </c>
      <c r="AI228" s="31" t="s">
        <v>15</v>
      </c>
      <c r="AJ228" s="187" t="s">
        <v>15</v>
      </c>
      <c r="AK228" s="31" t="s">
        <v>15</v>
      </c>
      <c r="AL228" s="187" t="s">
        <v>15</v>
      </c>
      <c r="AM228" s="192" t="s">
        <v>15</v>
      </c>
      <c r="AN228" s="187" t="s">
        <v>15</v>
      </c>
      <c r="AO228" s="31" t="s">
        <v>15</v>
      </c>
      <c r="AP228" s="232" t="s">
        <v>15</v>
      </c>
      <c r="AQ228" s="113">
        <v>0</v>
      </c>
      <c r="AR228" s="114">
        <v>0</v>
      </c>
      <c r="AS228" s="114">
        <v>0</v>
      </c>
      <c r="AT228" s="114">
        <v>0</v>
      </c>
      <c r="AU228" s="114">
        <v>0</v>
      </c>
      <c r="AV228" s="35"/>
      <c r="AW228" s="35"/>
      <c r="AX228" s="105"/>
      <c r="AY228" s="200"/>
      <c r="AZ228" s="106"/>
      <c r="BA228" s="24"/>
      <c r="BB228" s="195"/>
      <c r="BC228" s="195"/>
      <c r="BD228" s="195"/>
      <c r="BE228" s="25"/>
      <c r="BF228" s="24"/>
      <c r="BG228" s="195"/>
      <c r="BH228" s="195"/>
      <c r="BI228" s="195"/>
      <c r="BJ228" s="25"/>
      <c r="BK228" s="24"/>
      <c r="BL228" s="195"/>
      <c r="BM228" s="195"/>
      <c r="BN228" s="195"/>
      <c r="BO228" s="25"/>
      <c r="BP228" s="24"/>
      <c r="BQ228" s="195"/>
      <c r="BR228" s="195"/>
      <c r="BS228" s="195"/>
      <c r="BT228" s="25"/>
      <c r="BU228" s="77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3"/>
      <c r="EE228" s="183"/>
      <c r="EF228" s="183"/>
      <c r="EG228" s="183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3"/>
      <c r="ES228" s="183"/>
      <c r="ET228" s="183"/>
      <c r="EU228" s="183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3"/>
      <c r="FG228" s="183"/>
      <c r="FH228" s="183"/>
      <c r="FI228" s="183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3"/>
      <c r="FU228" s="183"/>
      <c r="FV228" s="183"/>
      <c r="FW228" s="183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3"/>
      <c r="GI228" s="183"/>
      <c r="GJ228" s="183"/>
      <c r="GK228" s="183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3"/>
      <c r="GW228" s="183"/>
      <c r="GX228" s="183"/>
      <c r="GY228" s="183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3"/>
      <c r="HK228" s="183"/>
      <c r="HL228" s="183"/>
      <c r="HM228" s="183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3"/>
      <c r="HY228" s="183"/>
      <c r="HZ228" s="183"/>
      <c r="IA228" s="183"/>
      <c r="IB228" s="183"/>
      <c r="IC228" s="183"/>
      <c r="ID228" s="183"/>
      <c r="IE228" s="183"/>
      <c r="IF228" s="183"/>
      <c r="IG228" s="183"/>
      <c r="IH228" s="183"/>
      <c r="II228" s="183"/>
      <c r="IJ228" s="183"/>
    </row>
    <row r="229" spans="1:244" ht="16.5" customHeight="1" x14ac:dyDescent="0.35">
      <c r="A229" s="30"/>
      <c r="B229" s="30"/>
      <c r="C229" s="30"/>
      <c r="D229" s="92"/>
      <c r="E229" s="93">
        <f t="shared" ref="E229:E238" si="19">LARGE(G229:AU229,1)+LARGE(G229:AU229,2)+LARGE(G229:AU229,3)+LARGE(G229:AU229,4)+LARGE(G229:AU229,5)</f>
        <v>0</v>
      </c>
      <c r="F229" s="93">
        <f t="shared" si="18"/>
        <v>0</v>
      </c>
      <c r="G229" s="94"/>
      <c r="H229" s="187" t="s">
        <v>15</v>
      </c>
      <c r="I229" s="94" t="s">
        <v>15</v>
      </c>
      <c r="J229" s="187" t="s">
        <v>15</v>
      </c>
      <c r="K229" s="94" t="s">
        <v>15</v>
      </c>
      <c r="L229" s="187" t="s">
        <v>15</v>
      </c>
      <c r="M229" s="31" t="s">
        <v>15</v>
      </c>
      <c r="N229" s="203" t="s">
        <v>15</v>
      </c>
      <c r="O229" s="94" t="s">
        <v>15</v>
      </c>
      <c r="P229" s="187" t="s">
        <v>15</v>
      </c>
      <c r="Q229" s="31" t="s">
        <v>15</v>
      </c>
      <c r="R229" s="203" t="s">
        <v>15</v>
      </c>
      <c r="S229" s="31" t="s">
        <v>15</v>
      </c>
      <c r="T229" s="187" t="s">
        <v>15</v>
      </c>
      <c r="U229" s="31" t="s">
        <v>15</v>
      </c>
      <c r="V229" s="187" t="s">
        <v>15</v>
      </c>
      <c r="W229" s="31" t="s">
        <v>15</v>
      </c>
      <c r="X229" s="187" t="s">
        <v>15</v>
      </c>
      <c r="Y229" s="31" t="s">
        <v>15</v>
      </c>
      <c r="Z229" s="187" t="s">
        <v>15</v>
      </c>
      <c r="AA229" s="31" t="s">
        <v>15</v>
      </c>
      <c r="AB229" s="187" t="s">
        <v>15</v>
      </c>
      <c r="AC229" s="94" t="s">
        <v>15</v>
      </c>
      <c r="AD229" s="187" t="s">
        <v>15</v>
      </c>
      <c r="AE229" s="192" t="s">
        <v>15</v>
      </c>
      <c r="AF229" s="203" t="s">
        <v>15</v>
      </c>
      <c r="AG229" s="31" t="s">
        <v>15</v>
      </c>
      <c r="AH229" s="187" t="s">
        <v>15</v>
      </c>
      <c r="AI229" s="31" t="s">
        <v>15</v>
      </c>
      <c r="AJ229" s="187" t="s">
        <v>15</v>
      </c>
      <c r="AK229" s="31" t="s">
        <v>15</v>
      </c>
      <c r="AL229" s="187" t="s">
        <v>15</v>
      </c>
      <c r="AM229" s="192" t="s">
        <v>15</v>
      </c>
      <c r="AN229" s="187" t="s">
        <v>15</v>
      </c>
      <c r="AO229" s="31" t="s">
        <v>15</v>
      </c>
      <c r="AP229" s="232" t="s">
        <v>15</v>
      </c>
      <c r="AQ229" s="113">
        <v>0</v>
      </c>
      <c r="AR229" s="114">
        <v>0</v>
      </c>
      <c r="AS229" s="114">
        <v>0</v>
      </c>
      <c r="AT229" s="114">
        <v>0</v>
      </c>
      <c r="AU229" s="114">
        <v>0</v>
      </c>
      <c r="AV229" s="35"/>
      <c r="AW229" s="35"/>
      <c r="AX229" s="105"/>
      <c r="AY229" s="200"/>
      <c r="AZ229" s="106"/>
      <c r="BA229" s="24"/>
      <c r="BB229" s="195"/>
      <c r="BC229" s="195"/>
      <c r="BD229" s="195"/>
      <c r="BE229" s="25"/>
      <c r="BF229" s="24"/>
      <c r="BG229" s="195"/>
      <c r="BH229" s="195"/>
      <c r="BI229" s="195"/>
      <c r="BJ229" s="25"/>
      <c r="BK229" s="24"/>
      <c r="BL229" s="195"/>
      <c r="BM229" s="195"/>
      <c r="BN229" s="195"/>
      <c r="BO229" s="25"/>
      <c r="BP229" s="24"/>
      <c r="BQ229" s="195"/>
      <c r="BR229" s="195"/>
      <c r="BS229" s="195"/>
      <c r="BT229" s="25"/>
      <c r="BU229" s="77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  <c r="II229" s="183"/>
      <c r="IJ229" s="183"/>
    </row>
    <row r="230" spans="1:244" ht="16.5" customHeight="1" x14ac:dyDescent="0.35">
      <c r="A230" s="30"/>
      <c r="B230" s="30"/>
      <c r="C230" s="30"/>
      <c r="D230" s="92"/>
      <c r="E230" s="86">
        <f t="shared" si="19"/>
        <v>0</v>
      </c>
      <c r="F230" s="93">
        <f t="shared" si="18"/>
        <v>0</v>
      </c>
      <c r="G230" s="94"/>
      <c r="H230" s="187" t="s">
        <v>15</v>
      </c>
      <c r="I230" s="94" t="s">
        <v>15</v>
      </c>
      <c r="J230" s="187" t="s">
        <v>15</v>
      </c>
      <c r="K230" s="94" t="s">
        <v>15</v>
      </c>
      <c r="L230" s="187" t="s">
        <v>15</v>
      </c>
      <c r="M230" s="31" t="s">
        <v>15</v>
      </c>
      <c r="N230" s="203" t="s">
        <v>15</v>
      </c>
      <c r="O230" s="94" t="s">
        <v>15</v>
      </c>
      <c r="P230" s="187" t="s">
        <v>15</v>
      </c>
      <c r="Q230" s="31" t="s">
        <v>15</v>
      </c>
      <c r="R230" s="203" t="s">
        <v>15</v>
      </c>
      <c r="S230" s="31" t="s">
        <v>15</v>
      </c>
      <c r="T230" s="187" t="s">
        <v>15</v>
      </c>
      <c r="U230" s="31" t="s">
        <v>15</v>
      </c>
      <c r="V230" s="187" t="s">
        <v>15</v>
      </c>
      <c r="W230" s="31" t="s">
        <v>15</v>
      </c>
      <c r="X230" s="187" t="s">
        <v>15</v>
      </c>
      <c r="Y230" s="31" t="s">
        <v>15</v>
      </c>
      <c r="Z230" s="187" t="s">
        <v>15</v>
      </c>
      <c r="AA230" s="31" t="s">
        <v>15</v>
      </c>
      <c r="AB230" s="187" t="s">
        <v>15</v>
      </c>
      <c r="AC230" s="94" t="s">
        <v>15</v>
      </c>
      <c r="AD230" s="187" t="s">
        <v>15</v>
      </c>
      <c r="AE230" s="192" t="s">
        <v>15</v>
      </c>
      <c r="AF230" s="203" t="s">
        <v>15</v>
      </c>
      <c r="AG230" s="31" t="s">
        <v>15</v>
      </c>
      <c r="AH230" s="187" t="s">
        <v>15</v>
      </c>
      <c r="AI230" s="31" t="s">
        <v>15</v>
      </c>
      <c r="AJ230" s="187" t="s">
        <v>15</v>
      </c>
      <c r="AK230" s="31" t="s">
        <v>15</v>
      </c>
      <c r="AL230" s="187" t="s">
        <v>15</v>
      </c>
      <c r="AM230" s="192" t="s">
        <v>15</v>
      </c>
      <c r="AN230" s="187" t="s">
        <v>15</v>
      </c>
      <c r="AO230" s="31" t="s">
        <v>15</v>
      </c>
      <c r="AP230" s="232" t="s">
        <v>15</v>
      </c>
      <c r="AQ230" s="113">
        <v>0</v>
      </c>
      <c r="AR230" s="114">
        <v>0</v>
      </c>
      <c r="AS230" s="114">
        <v>0</v>
      </c>
      <c r="AT230" s="114">
        <v>0</v>
      </c>
      <c r="AU230" s="114">
        <v>0</v>
      </c>
      <c r="AV230" s="35"/>
      <c r="AW230" s="35"/>
      <c r="AX230" s="105"/>
      <c r="AY230" s="200"/>
      <c r="AZ230" s="106"/>
      <c r="BA230" s="24"/>
      <c r="BB230" s="195"/>
      <c r="BC230" s="195"/>
      <c r="BD230" s="195"/>
      <c r="BE230" s="25"/>
      <c r="BF230" s="24"/>
      <c r="BG230" s="195"/>
      <c r="BH230" s="195"/>
      <c r="BI230" s="195"/>
      <c r="BJ230" s="25"/>
      <c r="BK230" s="24"/>
      <c r="BL230" s="195"/>
      <c r="BM230" s="195"/>
      <c r="BN230" s="195"/>
      <c r="BO230" s="25"/>
      <c r="BP230" s="24"/>
      <c r="BQ230" s="195"/>
      <c r="BR230" s="195"/>
      <c r="BS230" s="195"/>
      <c r="BT230" s="25"/>
      <c r="BU230" s="77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3"/>
      <c r="EE230" s="183"/>
      <c r="EF230" s="183"/>
      <c r="EG230" s="183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3"/>
      <c r="ES230" s="183"/>
      <c r="ET230" s="183"/>
      <c r="EU230" s="183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3"/>
      <c r="FG230" s="183"/>
      <c r="FH230" s="183"/>
      <c r="FI230" s="183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3"/>
      <c r="FU230" s="183"/>
      <c r="FV230" s="183"/>
      <c r="FW230" s="183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3"/>
      <c r="GI230" s="183"/>
      <c r="GJ230" s="183"/>
      <c r="GK230" s="183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3"/>
      <c r="GW230" s="183"/>
      <c r="GX230" s="183"/>
      <c r="GY230" s="183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3"/>
      <c r="HK230" s="183"/>
      <c r="HL230" s="183"/>
      <c r="HM230" s="183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3"/>
      <c r="HY230" s="183"/>
      <c r="HZ230" s="183"/>
      <c r="IA230" s="183"/>
      <c r="IB230" s="183"/>
      <c r="IC230" s="183"/>
      <c r="ID230" s="183"/>
      <c r="IE230" s="183"/>
      <c r="IF230" s="183"/>
      <c r="IG230" s="183"/>
      <c r="IH230" s="183"/>
      <c r="II230" s="183"/>
      <c r="IJ230" s="183"/>
    </row>
    <row r="231" spans="1:244" ht="16.5" customHeight="1" x14ac:dyDescent="0.35">
      <c r="A231" s="30"/>
      <c r="B231" s="30"/>
      <c r="C231" s="30"/>
      <c r="D231" s="92"/>
      <c r="E231" s="93">
        <f t="shared" si="19"/>
        <v>0</v>
      </c>
      <c r="F231" s="93">
        <f t="shared" si="18"/>
        <v>0</v>
      </c>
      <c r="G231" s="94"/>
      <c r="H231" s="187" t="s">
        <v>15</v>
      </c>
      <c r="I231" s="94" t="s">
        <v>15</v>
      </c>
      <c r="J231" s="187" t="s">
        <v>15</v>
      </c>
      <c r="K231" s="94" t="s">
        <v>15</v>
      </c>
      <c r="L231" s="187" t="s">
        <v>15</v>
      </c>
      <c r="M231" s="31" t="s">
        <v>15</v>
      </c>
      <c r="N231" s="203" t="s">
        <v>15</v>
      </c>
      <c r="O231" s="94" t="s">
        <v>15</v>
      </c>
      <c r="P231" s="187" t="s">
        <v>15</v>
      </c>
      <c r="Q231" s="31" t="s">
        <v>15</v>
      </c>
      <c r="R231" s="203" t="s">
        <v>15</v>
      </c>
      <c r="S231" s="31" t="s">
        <v>15</v>
      </c>
      <c r="T231" s="187" t="s">
        <v>15</v>
      </c>
      <c r="U231" s="31" t="s">
        <v>15</v>
      </c>
      <c r="V231" s="187" t="s">
        <v>15</v>
      </c>
      <c r="W231" s="31" t="s">
        <v>15</v>
      </c>
      <c r="X231" s="187" t="s">
        <v>15</v>
      </c>
      <c r="Y231" s="31" t="s">
        <v>15</v>
      </c>
      <c r="Z231" s="187" t="s">
        <v>15</v>
      </c>
      <c r="AA231" s="31" t="s">
        <v>15</v>
      </c>
      <c r="AB231" s="187" t="s">
        <v>15</v>
      </c>
      <c r="AC231" s="94" t="s">
        <v>15</v>
      </c>
      <c r="AD231" s="187" t="s">
        <v>15</v>
      </c>
      <c r="AE231" s="192" t="s">
        <v>15</v>
      </c>
      <c r="AF231" s="203" t="s">
        <v>15</v>
      </c>
      <c r="AG231" s="31" t="s">
        <v>15</v>
      </c>
      <c r="AH231" s="187" t="s">
        <v>15</v>
      </c>
      <c r="AI231" s="31" t="s">
        <v>15</v>
      </c>
      <c r="AJ231" s="187" t="s">
        <v>15</v>
      </c>
      <c r="AK231" s="31" t="s">
        <v>15</v>
      </c>
      <c r="AL231" s="187" t="s">
        <v>15</v>
      </c>
      <c r="AM231" s="192" t="s">
        <v>15</v>
      </c>
      <c r="AN231" s="187" t="s">
        <v>15</v>
      </c>
      <c r="AO231" s="31" t="s">
        <v>15</v>
      </c>
      <c r="AP231" s="232" t="s">
        <v>15</v>
      </c>
      <c r="AQ231" s="113">
        <v>0</v>
      </c>
      <c r="AR231" s="114">
        <v>0</v>
      </c>
      <c r="AS231" s="114">
        <v>0</v>
      </c>
      <c r="AT231" s="114">
        <v>0</v>
      </c>
      <c r="AU231" s="114">
        <v>0</v>
      </c>
      <c r="AV231" s="35"/>
      <c r="AW231" s="35"/>
      <c r="AX231" s="105"/>
      <c r="AY231" s="200"/>
      <c r="AZ231" s="106"/>
      <c r="BA231" s="24"/>
      <c r="BB231" s="195"/>
      <c r="BC231" s="195"/>
      <c r="BD231" s="195"/>
      <c r="BE231" s="25"/>
      <c r="BF231" s="24"/>
      <c r="BG231" s="195"/>
      <c r="BH231" s="195"/>
      <c r="BI231" s="195"/>
      <c r="BJ231" s="25"/>
      <c r="BK231" s="24"/>
      <c r="BL231" s="195"/>
      <c r="BM231" s="195"/>
      <c r="BN231" s="195"/>
      <c r="BO231" s="25"/>
      <c r="BP231" s="24"/>
      <c r="BQ231" s="195"/>
      <c r="BR231" s="195"/>
      <c r="BS231" s="195"/>
      <c r="BT231" s="25"/>
      <c r="BU231" s="77"/>
      <c r="BV231" s="183"/>
      <c r="BW231" s="183"/>
      <c r="BX231" s="183"/>
      <c r="BY231" s="183"/>
      <c r="BZ231" s="183"/>
      <c r="CA231" s="183"/>
      <c r="CB231" s="183"/>
      <c r="CC231" s="183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3"/>
      <c r="CO231" s="183"/>
      <c r="CP231" s="183"/>
      <c r="CQ231" s="183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3"/>
      <c r="DC231" s="183"/>
      <c r="DD231" s="183"/>
      <c r="DE231" s="183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3"/>
      <c r="DQ231" s="183"/>
      <c r="DR231" s="183"/>
      <c r="DS231" s="183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3"/>
      <c r="EE231" s="183"/>
      <c r="EF231" s="183"/>
      <c r="EG231" s="183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3"/>
      <c r="ES231" s="183"/>
      <c r="ET231" s="183"/>
      <c r="EU231" s="183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3"/>
      <c r="FG231" s="183"/>
      <c r="FH231" s="183"/>
      <c r="FI231" s="183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3"/>
      <c r="FU231" s="183"/>
      <c r="FV231" s="183"/>
      <c r="FW231" s="183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3"/>
      <c r="GI231" s="183"/>
      <c r="GJ231" s="183"/>
      <c r="GK231" s="183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3"/>
      <c r="GW231" s="183"/>
      <c r="GX231" s="183"/>
      <c r="GY231" s="183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3"/>
      <c r="HK231" s="183"/>
      <c r="HL231" s="183"/>
      <c r="HM231" s="183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3"/>
      <c r="HY231" s="183"/>
      <c r="HZ231" s="183"/>
      <c r="IA231" s="183"/>
      <c r="IB231" s="183"/>
      <c r="IC231" s="183"/>
      <c r="ID231" s="183"/>
      <c r="IE231" s="183"/>
      <c r="IF231" s="183"/>
      <c r="IG231" s="183"/>
      <c r="IH231" s="183"/>
      <c r="II231" s="183"/>
      <c r="IJ231" s="183"/>
    </row>
    <row r="232" spans="1:244" ht="16.5" customHeight="1" x14ac:dyDescent="0.35">
      <c r="A232" s="30"/>
      <c r="B232" s="30"/>
      <c r="C232" s="30"/>
      <c r="D232" s="92"/>
      <c r="E232" s="93">
        <f t="shared" si="19"/>
        <v>0</v>
      </c>
      <c r="F232" s="93">
        <f t="shared" si="18"/>
        <v>0</v>
      </c>
      <c r="G232" s="94"/>
      <c r="H232" s="187" t="s">
        <v>15</v>
      </c>
      <c r="I232" s="94" t="s">
        <v>15</v>
      </c>
      <c r="J232" s="187" t="s">
        <v>15</v>
      </c>
      <c r="K232" s="94" t="s">
        <v>15</v>
      </c>
      <c r="L232" s="187" t="s">
        <v>15</v>
      </c>
      <c r="M232" s="31" t="s">
        <v>15</v>
      </c>
      <c r="N232" s="203" t="s">
        <v>15</v>
      </c>
      <c r="O232" s="94" t="s">
        <v>15</v>
      </c>
      <c r="P232" s="187" t="s">
        <v>15</v>
      </c>
      <c r="Q232" s="31" t="s">
        <v>15</v>
      </c>
      <c r="R232" s="203" t="s">
        <v>15</v>
      </c>
      <c r="S232" s="31" t="s">
        <v>15</v>
      </c>
      <c r="T232" s="187" t="s">
        <v>15</v>
      </c>
      <c r="U232" s="31" t="s">
        <v>15</v>
      </c>
      <c r="V232" s="187" t="s">
        <v>15</v>
      </c>
      <c r="W232" s="31" t="s">
        <v>15</v>
      </c>
      <c r="X232" s="187" t="s">
        <v>15</v>
      </c>
      <c r="Y232" s="31" t="s">
        <v>15</v>
      </c>
      <c r="Z232" s="187" t="s">
        <v>15</v>
      </c>
      <c r="AA232" s="31" t="s">
        <v>15</v>
      </c>
      <c r="AB232" s="187" t="s">
        <v>15</v>
      </c>
      <c r="AC232" s="94" t="s">
        <v>15</v>
      </c>
      <c r="AD232" s="187" t="s">
        <v>15</v>
      </c>
      <c r="AE232" s="192" t="s">
        <v>15</v>
      </c>
      <c r="AF232" s="203" t="s">
        <v>15</v>
      </c>
      <c r="AG232" s="31" t="s">
        <v>15</v>
      </c>
      <c r="AH232" s="187" t="s">
        <v>15</v>
      </c>
      <c r="AI232" s="31" t="s">
        <v>15</v>
      </c>
      <c r="AJ232" s="187" t="s">
        <v>15</v>
      </c>
      <c r="AK232" s="31" t="s">
        <v>15</v>
      </c>
      <c r="AL232" s="187" t="s">
        <v>15</v>
      </c>
      <c r="AM232" s="192" t="s">
        <v>15</v>
      </c>
      <c r="AN232" s="187" t="s">
        <v>15</v>
      </c>
      <c r="AO232" s="31" t="s">
        <v>15</v>
      </c>
      <c r="AP232" s="232" t="s">
        <v>15</v>
      </c>
      <c r="AQ232" s="113">
        <v>0</v>
      </c>
      <c r="AR232" s="114">
        <v>0</v>
      </c>
      <c r="AS232" s="114">
        <v>0</v>
      </c>
      <c r="AT232" s="114">
        <v>0</v>
      </c>
      <c r="AU232" s="114">
        <v>0</v>
      </c>
      <c r="AV232" s="35"/>
      <c r="AW232" s="35"/>
      <c r="AX232" s="105"/>
      <c r="AY232" s="200"/>
      <c r="AZ232" s="106"/>
      <c r="BA232" s="24"/>
      <c r="BB232" s="195"/>
      <c r="BC232" s="195"/>
      <c r="BD232" s="195"/>
      <c r="BE232" s="25"/>
      <c r="BF232" s="24"/>
      <c r="BG232" s="195"/>
      <c r="BH232" s="195"/>
      <c r="BI232" s="195"/>
      <c r="BJ232" s="25"/>
      <c r="BK232" s="24"/>
      <c r="BL232" s="195"/>
      <c r="BM232" s="195"/>
      <c r="BN232" s="195"/>
      <c r="BO232" s="25"/>
      <c r="BP232" s="24"/>
      <c r="BQ232" s="195"/>
      <c r="BR232" s="195"/>
      <c r="BS232" s="195"/>
      <c r="BT232" s="25"/>
      <c r="BU232" s="77"/>
      <c r="BV232" s="183"/>
      <c r="BW232" s="183"/>
      <c r="BX232" s="183"/>
      <c r="BY232" s="183"/>
      <c r="BZ232" s="183"/>
      <c r="CA232" s="183"/>
      <c r="CB232" s="183"/>
      <c r="CC232" s="183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3"/>
      <c r="DQ232" s="183"/>
      <c r="DR232" s="183"/>
      <c r="DS232" s="183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3"/>
      <c r="EE232" s="183"/>
      <c r="EF232" s="183"/>
      <c r="EG232" s="183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3"/>
      <c r="ES232" s="183"/>
      <c r="ET232" s="183"/>
      <c r="EU232" s="183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3"/>
      <c r="FG232" s="183"/>
      <c r="FH232" s="183"/>
      <c r="FI232" s="183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3"/>
      <c r="FU232" s="183"/>
      <c r="FV232" s="183"/>
      <c r="FW232" s="183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3"/>
      <c r="GI232" s="183"/>
      <c r="GJ232" s="183"/>
      <c r="GK232" s="183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3"/>
      <c r="GW232" s="183"/>
      <c r="GX232" s="183"/>
      <c r="GY232" s="183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3"/>
      <c r="HK232" s="183"/>
      <c r="HL232" s="183"/>
      <c r="HM232" s="183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3"/>
      <c r="HY232" s="183"/>
      <c r="HZ232" s="183"/>
      <c r="IA232" s="183"/>
      <c r="IB232" s="183"/>
      <c r="IC232" s="183"/>
      <c r="ID232" s="183"/>
      <c r="IE232" s="183"/>
      <c r="IF232" s="183"/>
      <c r="IG232" s="183"/>
      <c r="IH232" s="183"/>
      <c r="II232" s="183"/>
      <c r="IJ232" s="183"/>
    </row>
    <row r="233" spans="1:244" ht="16.5" customHeight="1" x14ac:dyDescent="0.35">
      <c r="A233" s="30"/>
      <c r="B233" s="30"/>
      <c r="C233" s="30"/>
      <c r="D233" s="92"/>
      <c r="E233" s="93">
        <f t="shared" si="19"/>
        <v>0</v>
      </c>
      <c r="F233" s="93">
        <f t="shared" si="18"/>
        <v>0</v>
      </c>
      <c r="G233" s="94"/>
      <c r="H233" s="187" t="s">
        <v>15</v>
      </c>
      <c r="I233" s="94" t="s">
        <v>15</v>
      </c>
      <c r="J233" s="187" t="s">
        <v>15</v>
      </c>
      <c r="K233" s="94" t="s">
        <v>15</v>
      </c>
      <c r="L233" s="187" t="s">
        <v>15</v>
      </c>
      <c r="M233" s="31" t="s">
        <v>15</v>
      </c>
      <c r="N233" s="203" t="s">
        <v>15</v>
      </c>
      <c r="O233" s="94" t="s">
        <v>15</v>
      </c>
      <c r="P233" s="187" t="s">
        <v>15</v>
      </c>
      <c r="Q233" s="31" t="s">
        <v>15</v>
      </c>
      <c r="R233" s="203" t="s">
        <v>15</v>
      </c>
      <c r="S233" s="31" t="s">
        <v>15</v>
      </c>
      <c r="T233" s="187" t="s">
        <v>15</v>
      </c>
      <c r="U233" s="31" t="s">
        <v>15</v>
      </c>
      <c r="V233" s="187" t="s">
        <v>15</v>
      </c>
      <c r="W233" s="31" t="s">
        <v>15</v>
      </c>
      <c r="X233" s="187" t="s">
        <v>15</v>
      </c>
      <c r="Y233" s="31" t="s">
        <v>15</v>
      </c>
      <c r="Z233" s="187" t="s">
        <v>15</v>
      </c>
      <c r="AA233" s="31" t="s">
        <v>15</v>
      </c>
      <c r="AB233" s="187" t="s">
        <v>15</v>
      </c>
      <c r="AC233" s="94" t="s">
        <v>15</v>
      </c>
      <c r="AD233" s="187" t="s">
        <v>15</v>
      </c>
      <c r="AE233" s="192" t="s">
        <v>15</v>
      </c>
      <c r="AF233" s="203" t="s">
        <v>15</v>
      </c>
      <c r="AG233" s="31" t="s">
        <v>15</v>
      </c>
      <c r="AH233" s="187" t="s">
        <v>15</v>
      </c>
      <c r="AI233" s="31" t="s">
        <v>15</v>
      </c>
      <c r="AJ233" s="187" t="s">
        <v>15</v>
      </c>
      <c r="AK233" s="31" t="s">
        <v>15</v>
      </c>
      <c r="AL233" s="187" t="s">
        <v>15</v>
      </c>
      <c r="AM233" s="192" t="s">
        <v>15</v>
      </c>
      <c r="AN233" s="187" t="s">
        <v>15</v>
      </c>
      <c r="AO233" s="31" t="s">
        <v>15</v>
      </c>
      <c r="AP233" s="232" t="s">
        <v>15</v>
      </c>
      <c r="AQ233" s="113">
        <v>0</v>
      </c>
      <c r="AR233" s="114">
        <v>0</v>
      </c>
      <c r="AS233" s="114">
        <v>0</v>
      </c>
      <c r="AT233" s="114">
        <v>0</v>
      </c>
      <c r="AU233" s="114">
        <v>0</v>
      </c>
      <c r="AV233" s="35"/>
      <c r="AW233" s="35"/>
      <c r="AX233" s="105"/>
      <c r="AY233" s="200"/>
      <c r="AZ233" s="106"/>
      <c r="BA233" s="24"/>
      <c r="BB233" s="195"/>
      <c r="BC233" s="195"/>
      <c r="BD233" s="195"/>
      <c r="BE233" s="25"/>
      <c r="BF233" s="24"/>
      <c r="BG233" s="195"/>
      <c r="BH233" s="195"/>
      <c r="BI233" s="195"/>
      <c r="BJ233" s="25"/>
      <c r="BK233" s="24"/>
      <c r="BL233" s="195"/>
      <c r="BM233" s="195"/>
      <c r="BN233" s="195"/>
      <c r="BO233" s="25"/>
      <c r="BP233" s="24"/>
      <c r="BQ233" s="195"/>
      <c r="BR233" s="195"/>
      <c r="BS233" s="195"/>
      <c r="BT233" s="25"/>
      <c r="BU233" s="77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  <c r="II233" s="183"/>
      <c r="IJ233" s="183"/>
    </row>
    <row r="234" spans="1:244" ht="16.5" customHeight="1" x14ac:dyDescent="0.35">
      <c r="A234" s="30"/>
      <c r="B234" s="30"/>
      <c r="C234" s="30"/>
      <c r="D234" s="92"/>
      <c r="E234" s="93">
        <f t="shared" si="19"/>
        <v>0</v>
      </c>
      <c r="F234" s="93">
        <f t="shared" si="18"/>
        <v>0</v>
      </c>
      <c r="G234" s="94"/>
      <c r="H234" s="187" t="s">
        <v>15</v>
      </c>
      <c r="I234" s="94" t="s">
        <v>15</v>
      </c>
      <c r="J234" s="187" t="s">
        <v>15</v>
      </c>
      <c r="K234" s="94" t="s">
        <v>15</v>
      </c>
      <c r="L234" s="187" t="s">
        <v>15</v>
      </c>
      <c r="M234" s="31" t="s">
        <v>15</v>
      </c>
      <c r="N234" s="203" t="s">
        <v>15</v>
      </c>
      <c r="O234" s="94" t="s">
        <v>15</v>
      </c>
      <c r="P234" s="187" t="s">
        <v>15</v>
      </c>
      <c r="Q234" s="31" t="s">
        <v>15</v>
      </c>
      <c r="R234" s="203" t="s">
        <v>15</v>
      </c>
      <c r="S234" s="31" t="s">
        <v>15</v>
      </c>
      <c r="T234" s="187" t="s">
        <v>15</v>
      </c>
      <c r="U234" s="31" t="s">
        <v>15</v>
      </c>
      <c r="V234" s="187" t="s">
        <v>15</v>
      </c>
      <c r="W234" s="31" t="s">
        <v>15</v>
      </c>
      <c r="X234" s="187" t="s">
        <v>15</v>
      </c>
      <c r="Y234" s="31" t="s">
        <v>15</v>
      </c>
      <c r="Z234" s="187" t="s">
        <v>15</v>
      </c>
      <c r="AA234" s="31" t="s">
        <v>15</v>
      </c>
      <c r="AB234" s="187" t="s">
        <v>15</v>
      </c>
      <c r="AC234" s="94" t="s">
        <v>15</v>
      </c>
      <c r="AD234" s="187" t="s">
        <v>15</v>
      </c>
      <c r="AE234" s="192" t="s">
        <v>15</v>
      </c>
      <c r="AF234" s="203" t="s">
        <v>15</v>
      </c>
      <c r="AG234" s="31" t="s">
        <v>15</v>
      </c>
      <c r="AH234" s="187" t="s">
        <v>15</v>
      </c>
      <c r="AI234" s="31" t="s">
        <v>15</v>
      </c>
      <c r="AJ234" s="187" t="s">
        <v>15</v>
      </c>
      <c r="AK234" s="31" t="s">
        <v>15</v>
      </c>
      <c r="AL234" s="187" t="s">
        <v>15</v>
      </c>
      <c r="AM234" s="192" t="s">
        <v>15</v>
      </c>
      <c r="AN234" s="187" t="s">
        <v>15</v>
      </c>
      <c r="AO234" s="31" t="s">
        <v>15</v>
      </c>
      <c r="AP234" s="232" t="s">
        <v>15</v>
      </c>
      <c r="AQ234" s="113">
        <v>0</v>
      </c>
      <c r="AR234" s="114">
        <v>0</v>
      </c>
      <c r="AS234" s="114">
        <v>0</v>
      </c>
      <c r="AT234" s="114">
        <v>0</v>
      </c>
      <c r="AU234" s="114">
        <v>0</v>
      </c>
      <c r="AV234" s="35"/>
      <c r="AW234" s="35"/>
      <c r="AX234" s="105"/>
      <c r="AY234" s="200"/>
      <c r="AZ234" s="106"/>
      <c r="BA234" s="24"/>
      <c r="BB234" s="195"/>
      <c r="BC234" s="195"/>
      <c r="BD234" s="195"/>
      <c r="BE234" s="25"/>
      <c r="BF234" s="24"/>
      <c r="BG234" s="195"/>
      <c r="BH234" s="195"/>
      <c r="BI234" s="195"/>
      <c r="BJ234" s="25"/>
      <c r="BK234" s="24"/>
      <c r="BL234" s="195"/>
      <c r="BM234" s="195"/>
      <c r="BN234" s="195"/>
      <c r="BO234" s="25"/>
      <c r="BP234" s="24"/>
      <c r="BQ234" s="195"/>
      <c r="BR234" s="195"/>
      <c r="BS234" s="195"/>
      <c r="BT234" s="25"/>
      <c r="BU234" s="77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3"/>
      <c r="EE234" s="183"/>
      <c r="EF234" s="183"/>
      <c r="EG234" s="183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3"/>
      <c r="ES234" s="183"/>
      <c r="ET234" s="183"/>
      <c r="EU234" s="183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3"/>
      <c r="FG234" s="183"/>
      <c r="FH234" s="183"/>
      <c r="FI234" s="183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3"/>
      <c r="FU234" s="183"/>
      <c r="FV234" s="183"/>
      <c r="FW234" s="183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3"/>
      <c r="GI234" s="183"/>
      <c r="GJ234" s="183"/>
      <c r="GK234" s="183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3"/>
      <c r="GW234" s="183"/>
      <c r="GX234" s="183"/>
      <c r="GY234" s="183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3"/>
      <c r="HK234" s="183"/>
      <c r="HL234" s="183"/>
      <c r="HM234" s="183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3"/>
      <c r="HY234" s="183"/>
      <c r="HZ234" s="183"/>
      <c r="IA234" s="183"/>
      <c r="IB234" s="183"/>
      <c r="IC234" s="183"/>
      <c r="ID234" s="183"/>
      <c r="IE234" s="183"/>
      <c r="IF234" s="183"/>
      <c r="IG234" s="183"/>
      <c r="IH234" s="183"/>
      <c r="II234" s="183"/>
      <c r="IJ234" s="183"/>
    </row>
    <row r="235" spans="1:244" ht="16.5" customHeight="1" x14ac:dyDescent="0.35">
      <c r="A235" s="30"/>
      <c r="B235" s="30"/>
      <c r="C235" s="30"/>
      <c r="D235" s="92"/>
      <c r="E235" s="93">
        <f t="shared" si="19"/>
        <v>0</v>
      </c>
      <c r="F235" s="93">
        <f t="shared" si="18"/>
        <v>0</v>
      </c>
      <c r="G235" s="94"/>
      <c r="H235" s="187" t="s">
        <v>15</v>
      </c>
      <c r="I235" s="94" t="s">
        <v>15</v>
      </c>
      <c r="J235" s="187" t="s">
        <v>15</v>
      </c>
      <c r="K235" s="94" t="s">
        <v>15</v>
      </c>
      <c r="L235" s="187" t="s">
        <v>15</v>
      </c>
      <c r="M235" s="31" t="s">
        <v>15</v>
      </c>
      <c r="N235" s="203" t="s">
        <v>15</v>
      </c>
      <c r="O235" s="94" t="s">
        <v>15</v>
      </c>
      <c r="P235" s="187" t="s">
        <v>15</v>
      </c>
      <c r="Q235" s="31" t="s">
        <v>15</v>
      </c>
      <c r="R235" s="203" t="s">
        <v>15</v>
      </c>
      <c r="S235" s="31" t="s">
        <v>15</v>
      </c>
      <c r="T235" s="187" t="s">
        <v>15</v>
      </c>
      <c r="U235" s="31" t="s">
        <v>15</v>
      </c>
      <c r="V235" s="187" t="s">
        <v>15</v>
      </c>
      <c r="W235" s="31" t="s">
        <v>15</v>
      </c>
      <c r="X235" s="187" t="s">
        <v>15</v>
      </c>
      <c r="Y235" s="31" t="s">
        <v>15</v>
      </c>
      <c r="Z235" s="187" t="s">
        <v>15</v>
      </c>
      <c r="AA235" s="31" t="s">
        <v>15</v>
      </c>
      <c r="AB235" s="187" t="s">
        <v>15</v>
      </c>
      <c r="AC235" s="94" t="s">
        <v>15</v>
      </c>
      <c r="AD235" s="187" t="s">
        <v>15</v>
      </c>
      <c r="AE235" s="192" t="s">
        <v>15</v>
      </c>
      <c r="AF235" s="203" t="s">
        <v>15</v>
      </c>
      <c r="AG235" s="31" t="s">
        <v>15</v>
      </c>
      <c r="AH235" s="187" t="s">
        <v>15</v>
      </c>
      <c r="AI235" s="31" t="s">
        <v>15</v>
      </c>
      <c r="AJ235" s="187" t="s">
        <v>15</v>
      </c>
      <c r="AK235" s="31" t="s">
        <v>15</v>
      </c>
      <c r="AL235" s="187" t="s">
        <v>15</v>
      </c>
      <c r="AM235" s="192" t="s">
        <v>15</v>
      </c>
      <c r="AN235" s="187" t="s">
        <v>15</v>
      </c>
      <c r="AO235" s="31" t="s">
        <v>15</v>
      </c>
      <c r="AP235" s="232" t="s">
        <v>15</v>
      </c>
      <c r="AQ235" s="113">
        <v>0</v>
      </c>
      <c r="AR235" s="114">
        <v>0</v>
      </c>
      <c r="AS235" s="114">
        <v>0</v>
      </c>
      <c r="AT235" s="114">
        <v>0</v>
      </c>
      <c r="AU235" s="114">
        <v>0</v>
      </c>
      <c r="AV235" s="35"/>
      <c r="AW235" s="35"/>
      <c r="AX235" s="105"/>
      <c r="AY235" s="200"/>
      <c r="AZ235" s="106"/>
      <c r="BA235" s="24"/>
      <c r="BB235" s="195"/>
      <c r="BC235" s="195"/>
      <c r="BD235" s="195"/>
      <c r="BE235" s="25"/>
      <c r="BF235" s="24"/>
      <c r="BG235" s="195"/>
      <c r="BH235" s="195"/>
      <c r="BI235" s="195"/>
      <c r="BJ235" s="25"/>
      <c r="BK235" s="24"/>
      <c r="BL235" s="195"/>
      <c r="BM235" s="195"/>
      <c r="BN235" s="195"/>
      <c r="BO235" s="25"/>
      <c r="BP235" s="24"/>
      <c r="BQ235" s="195"/>
      <c r="BR235" s="195"/>
      <c r="BS235" s="195"/>
      <c r="BT235" s="25"/>
      <c r="BU235" s="77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  <c r="II235" s="183"/>
      <c r="IJ235" s="183"/>
    </row>
    <row r="236" spans="1:244" ht="16.5" customHeight="1" x14ac:dyDescent="0.35">
      <c r="A236" s="30"/>
      <c r="B236" s="30"/>
      <c r="C236" s="30"/>
      <c r="D236" s="92"/>
      <c r="E236" s="93">
        <f t="shared" si="19"/>
        <v>0</v>
      </c>
      <c r="F236" s="93">
        <f t="shared" si="18"/>
        <v>0</v>
      </c>
      <c r="G236" s="94"/>
      <c r="H236" s="187" t="s">
        <v>15</v>
      </c>
      <c r="I236" s="94" t="s">
        <v>15</v>
      </c>
      <c r="J236" s="187" t="s">
        <v>15</v>
      </c>
      <c r="K236" s="94" t="s">
        <v>15</v>
      </c>
      <c r="L236" s="187" t="s">
        <v>15</v>
      </c>
      <c r="M236" s="31" t="s">
        <v>15</v>
      </c>
      <c r="N236" s="203" t="s">
        <v>15</v>
      </c>
      <c r="O236" s="94" t="s">
        <v>15</v>
      </c>
      <c r="P236" s="187" t="s">
        <v>15</v>
      </c>
      <c r="Q236" s="31" t="s">
        <v>15</v>
      </c>
      <c r="R236" s="203" t="s">
        <v>15</v>
      </c>
      <c r="S236" s="31" t="s">
        <v>15</v>
      </c>
      <c r="T236" s="187" t="s">
        <v>15</v>
      </c>
      <c r="U236" s="31" t="s">
        <v>15</v>
      </c>
      <c r="V236" s="187" t="s">
        <v>15</v>
      </c>
      <c r="W236" s="31" t="s">
        <v>15</v>
      </c>
      <c r="X236" s="187" t="s">
        <v>15</v>
      </c>
      <c r="Y236" s="31" t="s">
        <v>15</v>
      </c>
      <c r="Z236" s="187" t="s">
        <v>15</v>
      </c>
      <c r="AA236" s="31" t="s">
        <v>15</v>
      </c>
      <c r="AB236" s="187" t="s">
        <v>15</v>
      </c>
      <c r="AC236" s="94" t="s">
        <v>15</v>
      </c>
      <c r="AD236" s="187" t="s">
        <v>15</v>
      </c>
      <c r="AE236" s="192" t="s">
        <v>15</v>
      </c>
      <c r="AF236" s="203" t="s">
        <v>15</v>
      </c>
      <c r="AG236" s="31" t="s">
        <v>15</v>
      </c>
      <c r="AH236" s="187" t="s">
        <v>15</v>
      </c>
      <c r="AI236" s="31" t="s">
        <v>15</v>
      </c>
      <c r="AJ236" s="187" t="s">
        <v>15</v>
      </c>
      <c r="AK236" s="31" t="s">
        <v>15</v>
      </c>
      <c r="AL236" s="187" t="s">
        <v>15</v>
      </c>
      <c r="AM236" s="192" t="s">
        <v>15</v>
      </c>
      <c r="AN236" s="187" t="s">
        <v>15</v>
      </c>
      <c r="AO236" s="31" t="s">
        <v>15</v>
      </c>
      <c r="AP236" s="232" t="s">
        <v>15</v>
      </c>
      <c r="AQ236" s="113">
        <v>0</v>
      </c>
      <c r="AR236" s="114">
        <v>0</v>
      </c>
      <c r="AS236" s="114">
        <v>0</v>
      </c>
      <c r="AT236" s="114">
        <v>0</v>
      </c>
      <c r="AU236" s="114">
        <v>0</v>
      </c>
      <c r="AV236" s="35"/>
      <c r="AW236" s="35"/>
      <c r="AX236" s="105"/>
      <c r="AY236" s="200"/>
      <c r="AZ236" s="106"/>
      <c r="BA236" s="24"/>
      <c r="BB236" s="195"/>
      <c r="BC236" s="195"/>
      <c r="BD236" s="195"/>
      <c r="BE236" s="25"/>
      <c r="BF236" s="24"/>
      <c r="BG236" s="195"/>
      <c r="BH236" s="195"/>
      <c r="BI236" s="195"/>
      <c r="BJ236" s="25"/>
      <c r="BK236" s="24"/>
      <c r="BL236" s="195"/>
      <c r="BM236" s="195"/>
      <c r="BN236" s="195"/>
      <c r="BO236" s="25"/>
      <c r="BP236" s="24"/>
      <c r="BQ236" s="195"/>
      <c r="BR236" s="195"/>
      <c r="BS236" s="195"/>
      <c r="BT236" s="25"/>
      <c r="BU236" s="77"/>
      <c r="BV236" s="183"/>
      <c r="BW236" s="183"/>
      <c r="BX236" s="183"/>
      <c r="BY236" s="183"/>
      <c r="BZ236" s="183"/>
      <c r="CA236" s="183"/>
      <c r="CB236" s="183"/>
      <c r="CC236" s="183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3"/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3"/>
      <c r="DE236" s="183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3"/>
      <c r="DQ236" s="183"/>
      <c r="DR236" s="183"/>
      <c r="DS236" s="183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3"/>
      <c r="EE236" s="183"/>
      <c r="EF236" s="183"/>
      <c r="EG236" s="183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3"/>
      <c r="ES236" s="183"/>
      <c r="ET236" s="183"/>
      <c r="EU236" s="183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3"/>
      <c r="FG236" s="183"/>
      <c r="FH236" s="183"/>
      <c r="FI236" s="183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3"/>
      <c r="FU236" s="183"/>
      <c r="FV236" s="183"/>
      <c r="FW236" s="183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3"/>
      <c r="GI236" s="183"/>
      <c r="GJ236" s="183"/>
      <c r="GK236" s="183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3"/>
      <c r="GW236" s="183"/>
      <c r="GX236" s="183"/>
      <c r="GY236" s="183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3"/>
      <c r="HK236" s="183"/>
      <c r="HL236" s="183"/>
      <c r="HM236" s="183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3"/>
      <c r="HY236" s="183"/>
      <c r="HZ236" s="183"/>
      <c r="IA236" s="183"/>
      <c r="IB236" s="183"/>
      <c r="IC236" s="183"/>
      <c r="ID236" s="183"/>
      <c r="IE236" s="183"/>
      <c r="IF236" s="183"/>
      <c r="IG236" s="183"/>
      <c r="IH236" s="183"/>
      <c r="II236" s="183"/>
      <c r="IJ236" s="183"/>
    </row>
    <row r="237" spans="1:244" ht="16.5" customHeight="1" x14ac:dyDescent="0.35">
      <c r="A237" s="30"/>
      <c r="B237" s="30"/>
      <c r="C237" s="30"/>
      <c r="D237" s="92"/>
      <c r="E237" s="93">
        <f t="shared" si="19"/>
        <v>0</v>
      </c>
      <c r="F237" s="93">
        <f t="shared" si="18"/>
        <v>0</v>
      </c>
      <c r="G237" s="94"/>
      <c r="H237" s="187" t="s">
        <v>15</v>
      </c>
      <c r="I237" s="94" t="s">
        <v>15</v>
      </c>
      <c r="J237" s="187" t="s">
        <v>15</v>
      </c>
      <c r="K237" s="94" t="s">
        <v>15</v>
      </c>
      <c r="L237" s="187" t="s">
        <v>15</v>
      </c>
      <c r="M237" s="31" t="s">
        <v>15</v>
      </c>
      <c r="N237" s="203" t="s">
        <v>15</v>
      </c>
      <c r="O237" s="94" t="s">
        <v>15</v>
      </c>
      <c r="P237" s="187" t="s">
        <v>15</v>
      </c>
      <c r="Q237" s="31" t="s">
        <v>15</v>
      </c>
      <c r="R237" s="203" t="s">
        <v>15</v>
      </c>
      <c r="S237" s="31" t="s">
        <v>15</v>
      </c>
      <c r="T237" s="187" t="s">
        <v>15</v>
      </c>
      <c r="U237" s="31" t="s">
        <v>15</v>
      </c>
      <c r="V237" s="187" t="s">
        <v>15</v>
      </c>
      <c r="W237" s="31" t="s">
        <v>15</v>
      </c>
      <c r="X237" s="187" t="s">
        <v>15</v>
      </c>
      <c r="Y237" s="31" t="s">
        <v>15</v>
      </c>
      <c r="Z237" s="187" t="s">
        <v>15</v>
      </c>
      <c r="AA237" s="31" t="s">
        <v>15</v>
      </c>
      <c r="AB237" s="187" t="s">
        <v>15</v>
      </c>
      <c r="AC237" s="94" t="s">
        <v>15</v>
      </c>
      <c r="AD237" s="187" t="s">
        <v>15</v>
      </c>
      <c r="AE237" s="192" t="s">
        <v>15</v>
      </c>
      <c r="AF237" s="203" t="s">
        <v>15</v>
      </c>
      <c r="AG237" s="31" t="s">
        <v>15</v>
      </c>
      <c r="AH237" s="187" t="s">
        <v>15</v>
      </c>
      <c r="AI237" s="31" t="s">
        <v>15</v>
      </c>
      <c r="AJ237" s="187" t="s">
        <v>15</v>
      </c>
      <c r="AK237" s="31" t="s">
        <v>15</v>
      </c>
      <c r="AL237" s="187" t="s">
        <v>15</v>
      </c>
      <c r="AM237" s="192" t="s">
        <v>15</v>
      </c>
      <c r="AN237" s="187" t="s">
        <v>15</v>
      </c>
      <c r="AO237" s="31" t="s">
        <v>15</v>
      </c>
      <c r="AP237" s="232" t="s">
        <v>15</v>
      </c>
      <c r="AQ237" s="113">
        <v>0</v>
      </c>
      <c r="AR237" s="114">
        <v>0</v>
      </c>
      <c r="AS237" s="114">
        <v>0</v>
      </c>
      <c r="AT237" s="114">
        <v>0</v>
      </c>
      <c r="AU237" s="114">
        <v>0</v>
      </c>
      <c r="AV237" s="35"/>
      <c r="AW237" s="35"/>
      <c r="AX237" s="105"/>
      <c r="AY237" s="200"/>
      <c r="AZ237" s="106"/>
      <c r="BA237" s="24"/>
      <c r="BB237" s="195"/>
      <c r="BC237" s="195"/>
      <c r="BD237" s="195"/>
      <c r="BE237" s="25"/>
      <c r="BF237" s="24"/>
      <c r="BG237" s="195"/>
      <c r="BH237" s="195"/>
      <c r="BI237" s="195"/>
      <c r="BJ237" s="25"/>
      <c r="BK237" s="24"/>
      <c r="BL237" s="195"/>
      <c r="BM237" s="195"/>
      <c r="BN237" s="195"/>
      <c r="BO237" s="25"/>
      <c r="BP237" s="24"/>
      <c r="BQ237" s="195"/>
      <c r="BR237" s="195"/>
      <c r="BS237" s="195"/>
      <c r="BT237" s="25"/>
      <c r="BU237" s="77"/>
      <c r="BV237" s="183"/>
      <c r="BW237" s="183"/>
      <c r="BX237" s="183"/>
      <c r="BY237" s="183"/>
      <c r="BZ237" s="183"/>
      <c r="CA237" s="183"/>
      <c r="CB237" s="183"/>
      <c r="CC237" s="183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3"/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183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3"/>
      <c r="DQ237" s="183"/>
      <c r="DR237" s="183"/>
      <c r="DS237" s="183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3"/>
      <c r="EE237" s="183"/>
      <c r="EF237" s="183"/>
      <c r="EG237" s="183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3"/>
      <c r="ES237" s="183"/>
      <c r="ET237" s="183"/>
      <c r="EU237" s="183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3"/>
      <c r="FG237" s="183"/>
      <c r="FH237" s="183"/>
      <c r="FI237" s="183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3"/>
      <c r="FU237" s="183"/>
      <c r="FV237" s="183"/>
      <c r="FW237" s="183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3"/>
      <c r="GI237" s="183"/>
      <c r="GJ237" s="183"/>
      <c r="GK237" s="183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3"/>
      <c r="GW237" s="183"/>
      <c r="GX237" s="183"/>
      <c r="GY237" s="183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3"/>
      <c r="HK237" s="183"/>
      <c r="HL237" s="183"/>
      <c r="HM237" s="183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3"/>
      <c r="HY237" s="183"/>
      <c r="HZ237" s="183"/>
      <c r="IA237" s="183"/>
      <c r="IB237" s="183"/>
      <c r="IC237" s="183"/>
      <c r="ID237" s="183"/>
      <c r="IE237" s="183"/>
      <c r="IF237" s="183"/>
      <c r="IG237" s="183"/>
      <c r="IH237" s="183"/>
      <c r="II237" s="183"/>
      <c r="IJ237" s="183"/>
    </row>
    <row r="238" spans="1:244" ht="16.5" customHeight="1" x14ac:dyDescent="0.35">
      <c r="A238" s="30"/>
      <c r="B238" s="30"/>
      <c r="C238" s="30"/>
      <c r="D238" s="92"/>
      <c r="E238" s="93">
        <f t="shared" si="19"/>
        <v>0</v>
      </c>
      <c r="F238" s="93">
        <f t="shared" si="18"/>
        <v>0</v>
      </c>
      <c r="G238" s="94"/>
      <c r="H238" s="187" t="s">
        <v>15</v>
      </c>
      <c r="I238" s="94" t="s">
        <v>15</v>
      </c>
      <c r="J238" s="187" t="s">
        <v>15</v>
      </c>
      <c r="K238" s="94" t="s">
        <v>15</v>
      </c>
      <c r="L238" s="187" t="s">
        <v>15</v>
      </c>
      <c r="M238" s="31" t="s">
        <v>15</v>
      </c>
      <c r="N238" s="203" t="s">
        <v>15</v>
      </c>
      <c r="O238" s="94" t="s">
        <v>15</v>
      </c>
      <c r="P238" s="187" t="s">
        <v>15</v>
      </c>
      <c r="Q238" s="31" t="s">
        <v>15</v>
      </c>
      <c r="R238" s="203" t="s">
        <v>15</v>
      </c>
      <c r="S238" s="31" t="s">
        <v>15</v>
      </c>
      <c r="T238" s="187" t="s">
        <v>15</v>
      </c>
      <c r="U238" s="31" t="s">
        <v>15</v>
      </c>
      <c r="V238" s="187" t="s">
        <v>15</v>
      </c>
      <c r="W238" s="31" t="s">
        <v>15</v>
      </c>
      <c r="X238" s="187" t="s">
        <v>15</v>
      </c>
      <c r="Y238" s="31" t="s">
        <v>15</v>
      </c>
      <c r="Z238" s="187" t="s">
        <v>15</v>
      </c>
      <c r="AA238" s="31" t="s">
        <v>15</v>
      </c>
      <c r="AB238" s="187" t="s">
        <v>15</v>
      </c>
      <c r="AC238" s="94" t="s">
        <v>15</v>
      </c>
      <c r="AD238" s="187" t="s">
        <v>15</v>
      </c>
      <c r="AE238" s="192" t="s">
        <v>15</v>
      </c>
      <c r="AF238" s="203" t="s">
        <v>15</v>
      </c>
      <c r="AG238" s="31" t="s">
        <v>15</v>
      </c>
      <c r="AH238" s="187" t="s">
        <v>15</v>
      </c>
      <c r="AI238" s="31" t="s">
        <v>15</v>
      </c>
      <c r="AJ238" s="187" t="s">
        <v>15</v>
      </c>
      <c r="AK238" s="31" t="s">
        <v>15</v>
      </c>
      <c r="AL238" s="187" t="s">
        <v>15</v>
      </c>
      <c r="AM238" s="192" t="s">
        <v>15</v>
      </c>
      <c r="AN238" s="187" t="s">
        <v>15</v>
      </c>
      <c r="AO238" s="31" t="s">
        <v>15</v>
      </c>
      <c r="AP238" s="232" t="s">
        <v>15</v>
      </c>
      <c r="AQ238" s="113">
        <v>0</v>
      </c>
      <c r="AR238" s="114">
        <v>0</v>
      </c>
      <c r="AS238" s="114">
        <v>0</v>
      </c>
      <c r="AT238" s="114">
        <v>0</v>
      </c>
      <c r="AU238" s="114">
        <v>0</v>
      </c>
      <c r="AV238" s="35"/>
      <c r="AW238" s="35"/>
      <c r="AX238" s="105"/>
      <c r="AY238" s="200"/>
      <c r="AZ238" s="106"/>
      <c r="BA238" s="24"/>
      <c r="BB238" s="195"/>
      <c r="BC238" s="195"/>
      <c r="BD238" s="195"/>
      <c r="BE238" s="25"/>
      <c r="BF238" s="24"/>
      <c r="BG238" s="195"/>
      <c r="BH238" s="195"/>
      <c r="BI238" s="195"/>
      <c r="BJ238" s="25"/>
      <c r="BK238" s="24"/>
      <c r="BL238" s="195"/>
      <c r="BM238" s="195"/>
      <c r="BN238" s="195"/>
      <c r="BO238" s="25"/>
      <c r="BP238" s="24"/>
      <c r="BQ238" s="195"/>
      <c r="BR238" s="195"/>
      <c r="BS238" s="195"/>
      <c r="BT238" s="25"/>
      <c r="BU238" s="77"/>
      <c r="BV238" s="183"/>
      <c r="BW238" s="183"/>
      <c r="BX238" s="183"/>
      <c r="BY238" s="183"/>
      <c r="BZ238" s="183"/>
      <c r="CA238" s="183"/>
      <c r="CB238" s="183"/>
      <c r="CC238" s="183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3"/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183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3"/>
      <c r="DQ238" s="183"/>
      <c r="DR238" s="183"/>
      <c r="DS238" s="183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3"/>
      <c r="EE238" s="183"/>
      <c r="EF238" s="183"/>
      <c r="EG238" s="183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3"/>
      <c r="ES238" s="183"/>
      <c r="ET238" s="183"/>
      <c r="EU238" s="183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3"/>
      <c r="FG238" s="183"/>
      <c r="FH238" s="183"/>
      <c r="FI238" s="183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3"/>
      <c r="FU238" s="183"/>
      <c r="FV238" s="183"/>
      <c r="FW238" s="183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3"/>
      <c r="GI238" s="183"/>
      <c r="GJ238" s="183"/>
      <c r="GK238" s="183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3"/>
      <c r="GW238" s="183"/>
      <c r="GX238" s="183"/>
      <c r="GY238" s="183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3"/>
      <c r="HK238" s="183"/>
      <c r="HL238" s="183"/>
      <c r="HM238" s="183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3"/>
      <c r="HY238" s="183"/>
      <c r="HZ238" s="183"/>
      <c r="IA238" s="183"/>
      <c r="IB238" s="183"/>
      <c r="IC238" s="183"/>
      <c r="ID238" s="183"/>
      <c r="IE238" s="183"/>
      <c r="IF238" s="183"/>
      <c r="IG238" s="183"/>
      <c r="IH238" s="183"/>
      <c r="II238" s="183"/>
      <c r="IJ238" s="183"/>
    </row>
    <row r="239" spans="1:244" ht="16.5" customHeight="1" x14ac:dyDescent="0.35">
      <c r="A239" s="30"/>
      <c r="B239" s="30"/>
      <c r="C239" s="30"/>
      <c r="D239" s="92"/>
      <c r="E239" s="93">
        <f t="shared" ref="E239:E251" si="20">LARGE(G239:AU239,1)+LARGE(G239:AU239,2)+LARGE(G239:AU239,3)+LARGE(G239:AU239,4)+LARGE(G239:AU239,5)</f>
        <v>0</v>
      </c>
      <c r="F239" s="93">
        <f t="shared" ref="F239:F261" si="21">COUNT(G239:AP239)</f>
        <v>0</v>
      </c>
      <c r="G239" s="94"/>
      <c r="H239" s="187" t="s">
        <v>15</v>
      </c>
      <c r="I239" s="94" t="s">
        <v>15</v>
      </c>
      <c r="J239" s="187" t="s">
        <v>15</v>
      </c>
      <c r="K239" s="94" t="s">
        <v>15</v>
      </c>
      <c r="L239" s="187" t="s">
        <v>15</v>
      </c>
      <c r="M239" s="31" t="s">
        <v>15</v>
      </c>
      <c r="N239" s="203" t="s">
        <v>15</v>
      </c>
      <c r="O239" s="94" t="s">
        <v>15</v>
      </c>
      <c r="P239" s="187" t="s">
        <v>15</v>
      </c>
      <c r="Q239" s="31" t="s">
        <v>15</v>
      </c>
      <c r="R239" s="203" t="s">
        <v>15</v>
      </c>
      <c r="S239" s="31" t="s">
        <v>15</v>
      </c>
      <c r="T239" s="187" t="s">
        <v>15</v>
      </c>
      <c r="U239" s="31" t="s">
        <v>15</v>
      </c>
      <c r="V239" s="187" t="s">
        <v>15</v>
      </c>
      <c r="W239" s="31" t="s">
        <v>15</v>
      </c>
      <c r="X239" s="187" t="s">
        <v>15</v>
      </c>
      <c r="Y239" s="31" t="s">
        <v>15</v>
      </c>
      <c r="Z239" s="187" t="s">
        <v>15</v>
      </c>
      <c r="AA239" s="31" t="s">
        <v>15</v>
      </c>
      <c r="AB239" s="187" t="s">
        <v>15</v>
      </c>
      <c r="AC239" s="94" t="s">
        <v>15</v>
      </c>
      <c r="AD239" s="187" t="s">
        <v>15</v>
      </c>
      <c r="AE239" s="192" t="s">
        <v>15</v>
      </c>
      <c r="AF239" s="203" t="s">
        <v>15</v>
      </c>
      <c r="AG239" s="31" t="s">
        <v>15</v>
      </c>
      <c r="AH239" s="187" t="s">
        <v>15</v>
      </c>
      <c r="AI239" s="31" t="s">
        <v>15</v>
      </c>
      <c r="AJ239" s="187" t="s">
        <v>15</v>
      </c>
      <c r="AK239" s="31" t="s">
        <v>15</v>
      </c>
      <c r="AL239" s="187" t="s">
        <v>15</v>
      </c>
      <c r="AM239" s="192" t="s">
        <v>15</v>
      </c>
      <c r="AN239" s="187" t="s">
        <v>15</v>
      </c>
      <c r="AO239" s="31" t="s">
        <v>15</v>
      </c>
      <c r="AP239" s="232" t="s">
        <v>15</v>
      </c>
      <c r="AQ239" s="113">
        <v>0</v>
      </c>
      <c r="AR239" s="114">
        <v>0</v>
      </c>
      <c r="AS239" s="114">
        <v>0</v>
      </c>
      <c r="AT239" s="114">
        <v>0</v>
      </c>
      <c r="AU239" s="114">
        <v>0</v>
      </c>
      <c r="AV239" s="35"/>
      <c r="AW239" s="35"/>
      <c r="AX239" s="105"/>
      <c r="AY239" s="200"/>
      <c r="AZ239" s="106"/>
      <c r="BA239" s="24"/>
      <c r="BB239" s="195"/>
      <c r="BC239" s="195"/>
      <c r="BD239" s="195"/>
      <c r="BE239" s="25"/>
      <c r="BF239" s="24"/>
      <c r="BG239" s="195"/>
      <c r="BH239" s="195"/>
      <c r="BI239" s="195"/>
      <c r="BJ239" s="25"/>
      <c r="BK239" s="24"/>
      <c r="BL239" s="195"/>
      <c r="BM239" s="195"/>
      <c r="BN239" s="195"/>
      <c r="BO239" s="25"/>
      <c r="BP239" s="24"/>
      <c r="BQ239" s="195"/>
      <c r="BR239" s="195"/>
      <c r="BS239" s="195"/>
      <c r="BT239" s="25"/>
      <c r="BU239" s="77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</row>
    <row r="240" spans="1:244" ht="16.5" customHeight="1" x14ac:dyDescent="0.35">
      <c r="A240" s="30"/>
      <c r="B240" s="30"/>
      <c r="C240" s="30"/>
      <c r="D240" s="92"/>
      <c r="E240" s="93">
        <f t="shared" si="20"/>
        <v>0</v>
      </c>
      <c r="F240" s="93">
        <f t="shared" si="21"/>
        <v>0</v>
      </c>
      <c r="G240" s="94"/>
      <c r="H240" s="187" t="s">
        <v>15</v>
      </c>
      <c r="I240" s="94" t="s">
        <v>15</v>
      </c>
      <c r="J240" s="187" t="s">
        <v>15</v>
      </c>
      <c r="K240" s="94" t="s">
        <v>15</v>
      </c>
      <c r="L240" s="187" t="s">
        <v>15</v>
      </c>
      <c r="M240" s="31" t="s">
        <v>15</v>
      </c>
      <c r="N240" s="203" t="s">
        <v>15</v>
      </c>
      <c r="O240" s="94" t="s">
        <v>15</v>
      </c>
      <c r="P240" s="187" t="s">
        <v>15</v>
      </c>
      <c r="Q240" s="31" t="s">
        <v>15</v>
      </c>
      <c r="R240" s="203" t="s">
        <v>15</v>
      </c>
      <c r="S240" s="31" t="s">
        <v>15</v>
      </c>
      <c r="T240" s="187" t="s">
        <v>15</v>
      </c>
      <c r="U240" s="31" t="s">
        <v>15</v>
      </c>
      <c r="V240" s="187" t="s">
        <v>15</v>
      </c>
      <c r="W240" s="31" t="s">
        <v>15</v>
      </c>
      <c r="X240" s="187" t="s">
        <v>15</v>
      </c>
      <c r="Y240" s="31" t="s">
        <v>15</v>
      </c>
      <c r="Z240" s="187" t="s">
        <v>15</v>
      </c>
      <c r="AA240" s="31" t="s">
        <v>15</v>
      </c>
      <c r="AB240" s="187" t="s">
        <v>15</v>
      </c>
      <c r="AC240" s="94" t="s">
        <v>15</v>
      </c>
      <c r="AD240" s="187" t="s">
        <v>15</v>
      </c>
      <c r="AE240" s="192" t="s">
        <v>15</v>
      </c>
      <c r="AF240" s="203" t="s">
        <v>15</v>
      </c>
      <c r="AG240" s="31" t="s">
        <v>15</v>
      </c>
      <c r="AH240" s="187" t="s">
        <v>15</v>
      </c>
      <c r="AI240" s="31" t="s">
        <v>15</v>
      </c>
      <c r="AJ240" s="187" t="s">
        <v>15</v>
      </c>
      <c r="AK240" s="31" t="s">
        <v>15</v>
      </c>
      <c r="AL240" s="187" t="s">
        <v>15</v>
      </c>
      <c r="AM240" s="192" t="s">
        <v>15</v>
      </c>
      <c r="AN240" s="187" t="s">
        <v>15</v>
      </c>
      <c r="AO240" s="31" t="s">
        <v>15</v>
      </c>
      <c r="AP240" s="232" t="s">
        <v>15</v>
      </c>
      <c r="AQ240" s="113">
        <v>0</v>
      </c>
      <c r="AR240" s="114">
        <v>0</v>
      </c>
      <c r="AS240" s="114">
        <v>0</v>
      </c>
      <c r="AT240" s="114">
        <v>0</v>
      </c>
      <c r="AU240" s="114">
        <v>0</v>
      </c>
      <c r="AV240" s="35"/>
      <c r="AW240" s="35"/>
      <c r="AX240" s="105"/>
      <c r="AY240" s="200"/>
      <c r="AZ240" s="106"/>
      <c r="BA240" s="24"/>
      <c r="BB240" s="195"/>
      <c r="BC240" s="195"/>
      <c r="BD240" s="195"/>
      <c r="BE240" s="25"/>
      <c r="BF240" s="24"/>
      <c r="BG240" s="195"/>
      <c r="BH240" s="195"/>
      <c r="BI240" s="195"/>
      <c r="BJ240" s="25"/>
      <c r="BK240" s="24"/>
      <c r="BL240" s="195"/>
      <c r="BM240" s="195"/>
      <c r="BN240" s="195"/>
      <c r="BO240" s="25"/>
      <c r="BP240" s="24"/>
      <c r="BQ240" s="195"/>
      <c r="BR240" s="195"/>
      <c r="BS240" s="195"/>
      <c r="BT240" s="25"/>
      <c r="BU240" s="77"/>
      <c r="BV240" s="183"/>
      <c r="BW240" s="183"/>
      <c r="BX240" s="183"/>
      <c r="BY240" s="183"/>
      <c r="BZ240" s="183"/>
      <c r="CA240" s="183"/>
      <c r="CB240" s="183"/>
      <c r="CC240" s="183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3"/>
      <c r="DE240" s="183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3"/>
      <c r="DQ240" s="183"/>
      <c r="DR240" s="183"/>
      <c r="DS240" s="183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3"/>
      <c r="EE240" s="183"/>
      <c r="EF240" s="183"/>
      <c r="EG240" s="183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3"/>
      <c r="ES240" s="183"/>
      <c r="ET240" s="183"/>
      <c r="EU240" s="183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3"/>
      <c r="FG240" s="183"/>
      <c r="FH240" s="183"/>
      <c r="FI240" s="183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3"/>
      <c r="FU240" s="183"/>
      <c r="FV240" s="183"/>
      <c r="FW240" s="183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3"/>
      <c r="GI240" s="183"/>
      <c r="GJ240" s="183"/>
      <c r="GK240" s="183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3"/>
      <c r="GW240" s="183"/>
      <c r="GX240" s="183"/>
      <c r="GY240" s="183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3"/>
      <c r="HK240" s="183"/>
      <c r="HL240" s="183"/>
      <c r="HM240" s="183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3"/>
      <c r="HY240" s="183"/>
      <c r="HZ240" s="183"/>
      <c r="IA240" s="183"/>
      <c r="IB240" s="183"/>
      <c r="IC240" s="183"/>
      <c r="ID240" s="183"/>
      <c r="IE240" s="183"/>
      <c r="IF240" s="183"/>
      <c r="IG240" s="183"/>
      <c r="IH240" s="183"/>
      <c r="II240" s="183"/>
      <c r="IJ240" s="183"/>
    </row>
    <row r="241" spans="1:244" ht="16.5" customHeight="1" x14ac:dyDescent="0.35">
      <c r="A241" s="30"/>
      <c r="B241" s="30"/>
      <c r="C241" s="30"/>
      <c r="D241" s="92"/>
      <c r="E241" s="93">
        <f t="shared" si="20"/>
        <v>0</v>
      </c>
      <c r="F241" s="93">
        <f t="shared" si="21"/>
        <v>0</v>
      </c>
      <c r="G241" s="94"/>
      <c r="H241" s="187" t="s">
        <v>15</v>
      </c>
      <c r="I241" s="94" t="s">
        <v>15</v>
      </c>
      <c r="J241" s="187" t="s">
        <v>15</v>
      </c>
      <c r="K241" s="94" t="s">
        <v>15</v>
      </c>
      <c r="L241" s="187" t="s">
        <v>15</v>
      </c>
      <c r="M241" s="31" t="s">
        <v>15</v>
      </c>
      <c r="N241" s="203" t="s">
        <v>15</v>
      </c>
      <c r="O241" s="94" t="s">
        <v>15</v>
      </c>
      <c r="P241" s="187" t="s">
        <v>15</v>
      </c>
      <c r="Q241" s="31" t="s">
        <v>15</v>
      </c>
      <c r="R241" s="203" t="s">
        <v>15</v>
      </c>
      <c r="S241" s="31" t="s">
        <v>15</v>
      </c>
      <c r="T241" s="187" t="s">
        <v>15</v>
      </c>
      <c r="U241" s="31" t="s">
        <v>15</v>
      </c>
      <c r="V241" s="187" t="s">
        <v>15</v>
      </c>
      <c r="W241" s="31" t="s">
        <v>15</v>
      </c>
      <c r="X241" s="187" t="s">
        <v>15</v>
      </c>
      <c r="Y241" s="31" t="s">
        <v>15</v>
      </c>
      <c r="Z241" s="187" t="s">
        <v>15</v>
      </c>
      <c r="AA241" s="31" t="s">
        <v>15</v>
      </c>
      <c r="AB241" s="187" t="s">
        <v>15</v>
      </c>
      <c r="AC241" s="94" t="s">
        <v>15</v>
      </c>
      <c r="AD241" s="187" t="s">
        <v>15</v>
      </c>
      <c r="AE241" s="192" t="s">
        <v>15</v>
      </c>
      <c r="AF241" s="203" t="s">
        <v>15</v>
      </c>
      <c r="AG241" s="31" t="s">
        <v>15</v>
      </c>
      <c r="AH241" s="187" t="s">
        <v>15</v>
      </c>
      <c r="AI241" s="31" t="s">
        <v>15</v>
      </c>
      <c r="AJ241" s="187" t="s">
        <v>15</v>
      </c>
      <c r="AK241" s="31" t="s">
        <v>15</v>
      </c>
      <c r="AL241" s="187" t="s">
        <v>15</v>
      </c>
      <c r="AM241" s="192" t="s">
        <v>15</v>
      </c>
      <c r="AN241" s="187" t="s">
        <v>15</v>
      </c>
      <c r="AO241" s="31" t="s">
        <v>15</v>
      </c>
      <c r="AP241" s="232" t="s">
        <v>15</v>
      </c>
      <c r="AQ241" s="113">
        <v>0</v>
      </c>
      <c r="AR241" s="114">
        <v>0</v>
      </c>
      <c r="AS241" s="114">
        <v>0</v>
      </c>
      <c r="AT241" s="114">
        <v>0</v>
      </c>
      <c r="AU241" s="114">
        <v>0</v>
      </c>
      <c r="AV241" s="35"/>
      <c r="AW241" s="35"/>
      <c r="AX241" s="105"/>
      <c r="AY241" s="200"/>
      <c r="AZ241" s="106"/>
      <c r="BA241" s="24"/>
      <c r="BB241" s="195"/>
      <c r="BC241" s="195"/>
      <c r="BD241" s="195"/>
      <c r="BE241" s="25"/>
      <c r="BF241" s="24"/>
      <c r="BG241" s="195"/>
      <c r="BH241" s="195"/>
      <c r="BI241" s="195"/>
      <c r="BJ241" s="25"/>
      <c r="BK241" s="24"/>
      <c r="BL241" s="195"/>
      <c r="BM241" s="195"/>
      <c r="BN241" s="195"/>
      <c r="BO241" s="25"/>
      <c r="BP241" s="24"/>
      <c r="BQ241" s="195"/>
      <c r="BR241" s="195"/>
      <c r="BS241" s="195"/>
      <c r="BT241" s="25"/>
      <c r="BU241" s="77"/>
      <c r="BV241" s="183"/>
      <c r="BW241" s="183"/>
      <c r="BX241" s="183"/>
      <c r="BY241" s="183"/>
      <c r="BZ241" s="183"/>
      <c r="CA241" s="183"/>
      <c r="CB241" s="183"/>
      <c r="CC241" s="183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183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3"/>
      <c r="DQ241" s="183"/>
      <c r="DR241" s="183"/>
      <c r="DS241" s="183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3"/>
      <c r="EE241" s="183"/>
      <c r="EF241" s="183"/>
      <c r="EG241" s="183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3"/>
      <c r="ES241" s="183"/>
      <c r="ET241" s="183"/>
      <c r="EU241" s="183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3"/>
      <c r="FG241" s="183"/>
      <c r="FH241" s="183"/>
      <c r="FI241" s="183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3"/>
      <c r="FU241" s="183"/>
      <c r="FV241" s="183"/>
      <c r="FW241" s="183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3"/>
      <c r="GI241" s="183"/>
      <c r="GJ241" s="183"/>
      <c r="GK241" s="183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3"/>
      <c r="GW241" s="183"/>
      <c r="GX241" s="183"/>
      <c r="GY241" s="183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3"/>
      <c r="HK241" s="183"/>
      <c r="HL241" s="183"/>
      <c r="HM241" s="183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3"/>
      <c r="HY241" s="183"/>
      <c r="HZ241" s="183"/>
      <c r="IA241" s="183"/>
      <c r="IB241" s="183"/>
      <c r="IC241" s="183"/>
      <c r="ID241" s="183"/>
      <c r="IE241" s="183"/>
      <c r="IF241" s="183"/>
      <c r="IG241" s="183"/>
      <c r="IH241" s="183"/>
      <c r="II241" s="183"/>
      <c r="IJ241" s="183"/>
    </row>
    <row r="242" spans="1:244" ht="16.5" customHeight="1" x14ac:dyDescent="0.35">
      <c r="A242" s="30"/>
      <c r="B242" s="30"/>
      <c r="C242" s="30"/>
      <c r="D242" s="92"/>
      <c r="E242" s="93">
        <f t="shared" si="20"/>
        <v>0</v>
      </c>
      <c r="F242" s="93">
        <f t="shared" si="21"/>
        <v>0</v>
      </c>
      <c r="G242" s="94"/>
      <c r="H242" s="187" t="s">
        <v>15</v>
      </c>
      <c r="I242" s="94" t="s">
        <v>15</v>
      </c>
      <c r="J242" s="187" t="s">
        <v>15</v>
      </c>
      <c r="K242" s="94" t="s">
        <v>15</v>
      </c>
      <c r="L242" s="187" t="s">
        <v>15</v>
      </c>
      <c r="M242" s="31" t="s">
        <v>15</v>
      </c>
      <c r="N242" s="203" t="s">
        <v>15</v>
      </c>
      <c r="O242" s="94" t="s">
        <v>15</v>
      </c>
      <c r="P242" s="187" t="s">
        <v>15</v>
      </c>
      <c r="Q242" s="31" t="s">
        <v>15</v>
      </c>
      <c r="R242" s="203" t="s">
        <v>15</v>
      </c>
      <c r="S242" s="31" t="s">
        <v>15</v>
      </c>
      <c r="T242" s="187" t="s">
        <v>15</v>
      </c>
      <c r="U242" s="31" t="s">
        <v>15</v>
      </c>
      <c r="V242" s="187" t="s">
        <v>15</v>
      </c>
      <c r="W242" s="31" t="s">
        <v>15</v>
      </c>
      <c r="X242" s="187" t="s">
        <v>15</v>
      </c>
      <c r="Y242" s="31" t="s">
        <v>15</v>
      </c>
      <c r="Z242" s="187" t="s">
        <v>15</v>
      </c>
      <c r="AA242" s="31" t="s">
        <v>15</v>
      </c>
      <c r="AB242" s="187" t="s">
        <v>15</v>
      </c>
      <c r="AC242" s="94" t="s">
        <v>15</v>
      </c>
      <c r="AD242" s="187" t="s">
        <v>15</v>
      </c>
      <c r="AE242" s="192" t="s">
        <v>15</v>
      </c>
      <c r="AF242" s="203" t="s">
        <v>15</v>
      </c>
      <c r="AG242" s="31" t="s">
        <v>15</v>
      </c>
      <c r="AH242" s="187" t="s">
        <v>15</v>
      </c>
      <c r="AI242" s="31" t="s">
        <v>15</v>
      </c>
      <c r="AJ242" s="187" t="s">
        <v>15</v>
      </c>
      <c r="AK242" s="31" t="s">
        <v>15</v>
      </c>
      <c r="AL242" s="187" t="s">
        <v>15</v>
      </c>
      <c r="AM242" s="192" t="s">
        <v>15</v>
      </c>
      <c r="AN242" s="187" t="s">
        <v>15</v>
      </c>
      <c r="AO242" s="31" t="s">
        <v>15</v>
      </c>
      <c r="AP242" s="232" t="s">
        <v>15</v>
      </c>
      <c r="AQ242" s="113">
        <v>0</v>
      </c>
      <c r="AR242" s="114">
        <v>0</v>
      </c>
      <c r="AS242" s="114">
        <v>0</v>
      </c>
      <c r="AT242" s="114">
        <v>0</v>
      </c>
      <c r="AU242" s="114">
        <v>0</v>
      </c>
      <c r="AV242" s="35"/>
      <c r="AW242" s="35"/>
      <c r="AX242" s="105"/>
      <c r="AY242" s="200"/>
      <c r="AZ242" s="106"/>
      <c r="BA242" s="24"/>
      <c r="BB242" s="195"/>
      <c r="BC242" s="195"/>
      <c r="BD242" s="195"/>
      <c r="BE242" s="25"/>
      <c r="BF242" s="24"/>
      <c r="BG242" s="195"/>
      <c r="BH242" s="195"/>
      <c r="BI242" s="195"/>
      <c r="BJ242" s="25"/>
      <c r="BK242" s="24"/>
      <c r="BL242" s="195"/>
      <c r="BM242" s="195"/>
      <c r="BN242" s="195"/>
      <c r="BO242" s="25"/>
      <c r="BP242" s="24"/>
      <c r="BQ242" s="195"/>
      <c r="BR242" s="195"/>
      <c r="BS242" s="195"/>
      <c r="BT242" s="25"/>
      <c r="BU242" s="77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</row>
    <row r="243" spans="1:244" ht="16.5" customHeight="1" x14ac:dyDescent="0.35">
      <c r="A243" s="30"/>
      <c r="B243" s="30"/>
      <c r="C243" s="30"/>
      <c r="D243" s="92"/>
      <c r="E243" s="93">
        <f t="shared" si="20"/>
        <v>0</v>
      </c>
      <c r="F243" s="93">
        <f t="shared" si="21"/>
        <v>0</v>
      </c>
      <c r="G243" s="94"/>
      <c r="H243" s="187" t="s">
        <v>15</v>
      </c>
      <c r="I243" s="94" t="s">
        <v>15</v>
      </c>
      <c r="J243" s="187" t="s">
        <v>15</v>
      </c>
      <c r="K243" s="94" t="s">
        <v>15</v>
      </c>
      <c r="L243" s="187" t="s">
        <v>15</v>
      </c>
      <c r="M243" s="31" t="s">
        <v>15</v>
      </c>
      <c r="N243" s="203" t="s">
        <v>15</v>
      </c>
      <c r="O243" s="94" t="s">
        <v>15</v>
      </c>
      <c r="P243" s="187" t="s">
        <v>15</v>
      </c>
      <c r="Q243" s="31" t="s">
        <v>15</v>
      </c>
      <c r="R243" s="203" t="s">
        <v>15</v>
      </c>
      <c r="S243" s="31" t="s">
        <v>15</v>
      </c>
      <c r="T243" s="187" t="s">
        <v>15</v>
      </c>
      <c r="U243" s="31" t="s">
        <v>15</v>
      </c>
      <c r="V243" s="187" t="s">
        <v>15</v>
      </c>
      <c r="W243" s="31" t="s">
        <v>15</v>
      </c>
      <c r="X243" s="187" t="s">
        <v>15</v>
      </c>
      <c r="Y243" s="31" t="s">
        <v>15</v>
      </c>
      <c r="Z243" s="187" t="s">
        <v>15</v>
      </c>
      <c r="AA243" s="31" t="s">
        <v>15</v>
      </c>
      <c r="AB243" s="187" t="s">
        <v>15</v>
      </c>
      <c r="AC243" s="94" t="s">
        <v>15</v>
      </c>
      <c r="AD243" s="187" t="s">
        <v>15</v>
      </c>
      <c r="AE243" s="192" t="s">
        <v>15</v>
      </c>
      <c r="AF243" s="203" t="s">
        <v>15</v>
      </c>
      <c r="AG243" s="31" t="s">
        <v>15</v>
      </c>
      <c r="AH243" s="187" t="s">
        <v>15</v>
      </c>
      <c r="AI243" s="31" t="s">
        <v>15</v>
      </c>
      <c r="AJ243" s="187" t="s">
        <v>15</v>
      </c>
      <c r="AK243" s="31" t="s">
        <v>15</v>
      </c>
      <c r="AL243" s="187" t="s">
        <v>15</v>
      </c>
      <c r="AM243" s="192" t="s">
        <v>15</v>
      </c>
      <c r="AN243" s="187" t="s">
        <v>15</v>
      </c>
      <c r="AO243" s="31" t="s">
        <v>15</v>
      </c>
      <c r="AP243" s="232" t="s">
        <v>15</v>
      </c>
      <c r="AQ243" s="113">
        <v>0</v>
      </c>
      <c r="AR243" s="114">
        <v>0</v>
      </c>
      <c r="AS243" s="114">
        <v>0</v>
      </c>
      <c r="AT243" s="114">
        <v>0</v>
      </c>
      <c r="AU243" s="114">
        <v>0</v>
      </c>
      <c r="AV243" s="35"/>
      <c r="AW243" s="35"/>
      <c r="AX243" s="105"/>
      <c r="AY243" s="200"/>
      <c r="AZ243" s="106"/>
      <c r="BA243" s="24"/>
      <c r="BB243" s="195"/>
      <c r="BC243" s="195"/>
      <c r="BD243" s="195"/>
      <c r="BE243" s="25"/>
      <c r="BF243" s="24"/>
      <c r="BG243" s="195"/>
      <c r="BH243" s="195"/>
      <c r="BI243" s="195"/>
      <c r="BJ243" s="25"/>
      <c r="BK243" s="24"/>
      <c r="BL243" s="195"/>
      <c r="BM243" s="195"/>
      <c r="BN243" s="195"/>
      <c r="BO243" s="25"/>
      <c r="BP243" s="24"/>
      <c r="BQ243" s="195"/>
      <c r="BR243" s="195"/>
      <c r="BS243" s="195"/>
      <c r="BT243" s="25"/>
      <c r="BU243" s="77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</row>
    <row r="244" spans="1:244" ht="16.5" customHeight="1" x14ac:dyDescent="0.35">
      <c r="A244" s="30"/>
      <c r="B244" s="30"/>
      <c r="C244" s="30"/>
      <c r="D244" s="92"/>
      <c r="E244" s="93">
        <f t="shared" si="20"/>
        <v>0</v>
      </c>
      <c r="F244" s="93">
        <f t="shared" si="21"/>
        <v>0</v>
      </c>
      <c r="G244" s="94"/>
      <c r="H244" s="187" t="s">
        <v>15</v>
      </c>
      <c r="I244" s="94" t="s">
        <v>15</v>
      </c>
      <c r="J244" s="187" t="s">
        <v>15</v>
      </c>
      <c r="K244" s="94" t="s">
        <v>15</v>
      </c>
      <c r="L244" s="187" t="s">
        <v>15</v>
      </c>
      <c r="M244" s="31" t="s">
        <v>15</v>
      </c>
      <c r="N244" s="203" t="s">
        <v>15</v>
      </c>
      <c r="O244" s="94" t="s">
        <v>15</v>
      </c>
      <c r="P244" s="187" t="s">
        <v>15</v>
      </c>
      <c r="Q244" s="31" t="s">
        <v>15</v>
      </c>
      <c r="R244" s="203" t="s">
        <v>15</v>
      </c>
      <c r="S244" s="31" t="s">
        <v>15</v>
      </c>
      <c r="T244" s="187" t="s">
        <v>15</v>
      </c>
      <c r="U244" s="31" t="s">
        <v>15</v>
      </c>
      <c r="V244" s="187" t="s">
        <v>15</v>
      </c>
      <c r="W244" s="31" t="s">
        <v>15</v>
      </c>
      <c r="X244" s="187" t="s">
        <v>15</v>
      </c>
      <c r="Y244" s="31" t="s">
        <v>15</v>
      </c>
      <c r="Z244" s="187" t="s">
        <v>15</v>
      </c>
      <c r="AA244" s="31" t="s">
        <v>15</v>
      </c>
      <c r="AB244" s="187" t="s">
        <v>15</v>
      </c>
      <c r="AC244" s="94" t="s">
        <v>15</v>
      </c>
      <c r="AD244" s="187" t="s">
        <v>15</v>
      </c>
      <c r="AE244" s="192" t="s">
        <v>15</v>
      </c>
      <c r="AF244" s="203" t="s">
        <v>15</v>
      </c>
      <c r="AG244" s="31" t="s">
        <v>15</v>
      </c>
      <c r="AH244" s="187" t="s">
        <v>15</v>
      </c>
      <c r="AI244" s="31" t="s">
        <v>15</v>
      </c>
      <c r="AJ244" s="187" t="s">
        <v>15</v>
      </c>
      <c r="AK244" s="31" t="s">
        <v>15</v>
      </c>
      <c r="AL244" s="187" t="s">
        <v>15</v>
      </c>
      <c r="AM244" s="192" t="s">
        <v>15</v>
      </c>
      <c r="AN244" s="187" t="s">
        <v>15</v>
      </c>
      <c r="AO244" s="31" t="s">
        <v>15</v>
      </c>
      <c r="AP244" s="232" t="s">
        <v>15</v>
      </c>
      <c r="AQ244" s="113">
        <v>0</v>
      </c>
      <c r="AR244" s="114">
        <v>0</v>
      </c>
      <c r="AS244" s="114">
        <v>0</v>
      </c>
      <c r="AT244" s="114">
        <v>0</v>
      </c>
      <c r="AU244" s="114">
        <v>0</v>
      </c>
      <c r="AV244" s="35"/>
      <c r="AW244" s="35"/>
      <c r="AX244" s="105"/>
      <c r="AY244" s="200"/>
      <c r="AZ244" s="106"/>
      <c r="BA244" s="24"/>
      <c r="BB244" s="195"/>
      <c r="BC244" s="195"/>
      <c r="BD244" s="195"/>
      <c r="BE244" s="25"/>
      <c r="BF244" s="24"/>
      <c r="BG244" s="195"/>
      <c r="BH244" s="195"/>
      <c r="BI244" s="195"/>
      <c r="BJ244" s="25"/>
      <c r="BK244" s="24"/>
      <c r="BL244" s="195"/>
      <c r="BM244" s="195"/>
      <c r="BN244" s="195"/>
      <c r="BO244" s="25"/>
      <c r="BP244" s="24"/>
      <c r="BQ244" s="195"/>
      <c r="BR244" s="195"/>
      <c r="BS244" s="195"/>
      <c r="BT244" s="25"/>
      <c r="BU244" s="77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</row>
    <row r="245" spans="1:244" ht="16.5" customHeight="1" x14ac:dyDescent="0.35">
      <c r="A245" s="30"/>
      <c r="B245" s="30"/>
      <c r="C245" s="30"/>
      <c r="D245" s="92"/>
      <c r="E245" s="86">
        <f t="shared" si="20"/>
        <v>0</v>
      </c>
      <c r="F245" s="93">
        <f t="shared" si="21"/>
        <v>0</v>
      </c>
      <c r="G245" s="94"/>
      <c r="H245" s="187" t="s">
        <v>15</v>
      </c>
      <c r="I245" s="94" t="s">
        <v>15</v>
      </c>
      <c r="J245" s="187" t="s">
        <v>15</v>
      </c>
      <c r="K245" s="94" t="s">
        <v>15</v>
      </c>
      <c r="L245" s="187" t="s">
        <v>15</v>
      </c>
      <c r="M245" s="31" t="s">
        <v>15</v>
      </c>
      <c r="N245" s="203" t="s">
        <v>15</v>
      </c>
      <c r="O245" s="94" t="s">
        <v>15</v>
      </c>
      <c r="P245" s="187" t="s">
        <v>15</v>
      </c>
      <c r="Q245" s="31" t="s">
        <v>15</v>
      </c>
      <c r="R245" s="203" t="s">
        <v>15</v>
      </c>
      <c r="S245" s="31" t="s">
        <v>15</v>
      </c>
      <c r="T245" s="187" t="s">
        <v>15</v>
      </c>
      <c r="U245" s="31" t="s">
        <v>15</v>
      </c>
      <c r="V245" s="187" t="s">
        <v>15</v>
      </c>
      <c r="W245" s="31" t="s">
        <v>15</v>
      </c>
      <c r="X245" s="187" t="s">
        <v>15</v>
      </c>
      <c r="Y245" s="31" t="s">
        <v>15</v>
      </c>
      <c r="Z245" s="187" t="s">
        <v>15</v>
      </c>
      <c r="AA245" s="31" t="s">
        <v>15</v>
      </c>
      <c r="AB245" s="187" t="s">
        <v>15</v>
      </c>
      <c r="AC245" s="94" t="s">
        <v>15</v>
      </c>
      <c r="AD245" s="187" t="s">
        <v>15</v>
      </c>
      <c r="AE245" s="192" t="s">
        <v>15</v>
      </c>
      <c r="AF245" s="203" t="s">
        <v>15</v>
      </c>
      <c r="AG245" s="31" t="s">
        <v>15</v>
      </c>
      <c r="AH245" s="187" t="s">
        <v>15</v>
      </c>
      <c r="AI245" s="31" t="s">
        <v>15</v>
      </c>
      <c r="AJ245" s="187" t="s">
        <v>15</v>
      </c>
      <c r="AK245" s="31" t="s">
        <v>15</v>
      </c>
      <c r="AL245" s="187" t="s">
        <v>15</v>
      </c>
      <c r="AM245" s="192" t="s">
        <v>15</v>
      </c>
      <c r="AN245" s="187" t="s">
        <v>15</v>
      </c>
      <c r="AO245" s="31" t="s">
        <v>15</v>
      </c>
      <c r="AP245" s="232" t="s">
        <v>15</v>
      </c>
      <c r="AQ245" s="113">
        <v>0</v>
      </c>
      <c r="AR245" s="114">
        <v>0</v>
      </c>
      <c r="AS245" s="114">
        <v>0</v>
      </c>
      <c r="AT245" s="114">
        <v>0</v>
      </c>
      <c r="AU245" s="114">
        <v>0</v>
      </c>
      <c r="AV245" s="35"/>
      <c r="AW245" s="35"/>
      <c r="AX245" s="105"/>
      <c r="AY245" s="200"/>
      <c r="AZ245" s="106"/>
      <c r="BA245" s="24"/>
      <c r="BB245" s="195"/>
      <c r="BC245" s="195"/>
      <c r="BD245" s="195"/>
      <c r="BE245" s="25"/>
      <c r="BF245" s="24"/>
      <c r="BG245" s="195"/>
      <c r="BH245" s="195"/>
      <c r="BI245" s="195"/>
      <c r="BJ245" s="25"/>
      <c r="BK245" s="24"/>
      <c r="BL245" s="195"/>
      <c r="BM245" s="195"/>
      <c r="BN245" s="195"/>
      <c r="BO245" s="25"/>
      <c r="BP245" s="24"/>
      <c r="BQ245" s="195"/>
      <c r="BR245" s="195"/>
      <c r="BS245" s="195"/>
      <c r="BT245" s="25"/>
      <c r="BU245" s="77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</row>
    <row r="246" spans="1:244" ht="16.5" customHeight="1" x14ac:dyDescent="0.35">
      <c r="A246" s="30"/>
      <c r="B246" s="30"/>
      <c r="C246" s="30"/>
      <c r="D246" s="92"/>
      <c r="E246" s="93">
        <f t="shared" si="20"/>
        <v>0</v>
      </c>
      <c r="F246" s="93">
        <f t="shared" si="21"/>
        <v>0</v>
      </c>
      <c r="G246" s="94"/>
      <c r="H246" s="187" t="s">
        <v>15</v>
      </c>
      <c r="I246" s="94" t="s">
        <v>15</v>
      </c>
      <c r="J246" s="187" t="s">
        <v>15</v>
      </c>
      <c r="K246" s="94" t="s">
        <v>15</v>
      </c>
      <c r="L246" s="187" t="s">
        <v>15</v>
      </c>
      <c r="M246" s="31" t="s">
        <v>15</v>
      </c>
      <c r="N246" s="203" t="s">
        <v>15</v>
      </c>
      <c r="O246" s="94" t="s">
        <v>15</v>
      </c>
      <c r="P246" s="187" t="s">
        <v>15</v>
      </c>
      <c r="Q246" s="31" t="s">
        <v>15</v>
      </c>
      <c r="R246" s="203" t="s">
        <v>15</v>
      </c>
      <c r="S246" s="31" t="s">
        <v>15</v>
      </c>
      <c r="T246" s="187" t="s">
        <v>15</v>
      </c>
      <c r="U246" s="31" t="s">
        <v>15</v>
      </c>
      <c r="V246" s="187" t="s">
        <v>15</v>
      </c>
      <c r="W246" s="31" t="s">
        <v>15</v>
      </c>
      <c r="X246" s="187" t="s">
        <v>15</v>
      </c>
      <c r="Y246" s="31" t="s">
        <v>15</v>
      </c>
      <c r="Z246" s="187" t="s">
        <v>15</v>
      </c>
      <c r="AA246" s="31" t="s">
        <v>15</v>
      </c>
      <c r="AB246" s="187" t="s">
        <v>15</v>
      </c>
      <c r="AC246" s="94" t="s">
        <v>15</v>
      </c>
      <c r="AD246" s="187" t="s">
        <v>15</v>
      </c>
      <c r="AE246" s="192" t="s">
        <v>15</v>
      </c>
      <c r="AF246" s="203" t="s">
        <v>15</v>
      </c>
      <c r="AG246" s="31" t="s">
        <v>15</v>
      </c>
      <c r="AH246" s="187" t="s">
        <v>15</v>
      </c>
      <c r="AI246" s="31" t="s">
        <v>15</v>
      </c>
      <c r="AJ246" s="187" t="s">
        <v>15</v>
      </c>
      <c r="AK246" s="31" t="s">
        <v>15</v>
      </c>
      <c r="AL246" s="187" t="s">
        <v>15</v>
      </c>
      <c r="AM246" s="192" t="s">
        <v>15</v>
      </c>
      <c r="AN246" s="187" t="s">
        <v>15</v>
      </c>
      <c r="AO246" s="31" t="s">
        <v>15</v>
      </c>
      <c r="AP246" s="232" t="s">
        <v>15</v>
      </c>
      <c r="AQ246" s="113">
        <v>0</v>
      </c>
      <c r="AR246" s="114">
        <v>0</v>
      </c>
      <c r="AS246" s="114">
        <v>0</v>
      </c>
      <c r="AT246" s="114">
        <v>0</v>
      </c>
      <c r="AU246" s="114">
        <v>0</v>
      </c>
      <c r="AV246" s="35"/>
      <c r="AW246" s="35"/>
      <c r="AX246" s="105"/>
      <c r="AY246" s="200"/>
      <c r="AZ246" s="106"/>
      <c r="BA246" s="24"/>
      <c r="BB246" s="195"/>
      <c r="BC246" s="195"/>
      <c r="BD246" s="195"/>
      <c r="BE246" s="25"/>
      <c r="BF246" s="24"/>
      <c r="BG246" s="195"/>
      <c r="BH246" s="195"/>
      <c r="BI246" s="195"/>
      <c r="BJ246" s="25"/>
      <c r="BK246" s="24"/>
      <c r="BL246" s="195"/>
      <c r="BM246" s="195"/>
      <c r="BN246" s="195"/>
      <c r="BO246" s="25"/>
      <c r="BP246" s="24"/>
      <c r="BQ246" s="195"/>
      <c r="BR246" s="195"/>
      <c r="BS246" s="195"/>
      <c r="BT246" s="25"/>
      <c r="BU246" s="77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</row>
    <row r="247" spans="1:244" ht="16.5" customHeight="1" x14ac:dyDescent="0.35">
      <c r="A247" s="30"/>
      <c r="B247" s="30"/>
      <c r="C247" s="30"/>
      <c r="D247" s="92"/>
      <c r="E247" s="86">
        <f t="shared" si="20"/>
        <v>0</v>
      </c>
      <c r="F247" s="93">
        <f t="shared" si="21"/>
        <v>0</v>
      </c>
      <c r="G247" s="94"/>
      <c r="H247" s="187" t="s">
        <v>15</v>
      </c>
      <c r="I247" s="94" t="s">
        <v>15</v>
      </c>
      <c r="J247" s="187" t="s">
        <v>15</v>
      </c>
      <c r="K247" s="94" t="s">
        <v>15</v>
      </c>
      <c r="L247" s="187" t="s">
        <v>15</v>
      </c>
      <c r="M247" s="31" t="s">
        <v>15</v>
      </c>
      <c r="N247" s="203" t="s">
        <v>15</v>
      </c>
      <c r="O247" s="94" t="s">
        <v>15</v>
      </c>
      <c r="P247" s="187" t="s">
        <v>15</v>
      </c>
      <c r="Q247" s="31" t="s">
        <v>15</v>
      </c>
      <c r="R247" s="203" t="s">
        <v>15</v>
      </c>
      <c r="S247" s="31" t="s">
        <v>15</v>
      </c>
      <c r="T247" s="187" t="s">
        <v>15</v>
      </c>
      <c r="U247" s="31" t="s">
        <v>15</v>
      </c>
      <c r="V247" s="187" t="s">
        <v>15</v>
      </c>
      <c r="W247" s="31" t="s">
        <v>15</v>
      </c>
      <c r="X247" s="187" t="s">
        <v>15</v>
      </c>
      <c r="Y247" s="31" t="s">
        <v>15</v>
      </c>
      <c r="Z247" s="187" t="s">
        <v>15</v>
      </c>
      <c r="AA247" s="31" t="s">
        <v>15</v>
      </c>
      <c r="AB247" s="187" t="s">
        <v>15</v>
      </c>
      <c r="AC247" s="94" t="s">
        <v>15</v>
      </c>
      <c r="AD247" s="187" t="s">
        <v>15</v>
      </c>
      <c r="AE247" s="192" t="s">
        <v>15</v>
      </c>
      <c r="AF247" s="203" t="s">
        <v>15</v>
      </c>
      <c r="AG247" s="31" t="s">
        <v>15</v>
      </c>
      <c r="AH247" s="187" t="s">
        <v>15</v>
      </c>
      <c r="AI247" s="31" t="s">
        <v>15</v>
      </c>
      <c r="AJ247" s="187" t="s">
        <v>15</v>
      </c>
      <c r="AK247" s="31" t="s">
        <v>15</v>
      </c>
      <c r="AL247" s="187" t="s">
        <v>15</v>
      </c>
      <c r="AM247" s="192" t="s">
        <v>15</v>
      </c>
      <c r="AN247" s="187" t="s">
        <v>15</v>
      </c>
      <c r="AO247" s="31" t="s">
        <v>15</v>
      </c>
      <c r="AP247" s="232" t="s">
        <v>15</v>
      </c>
      <c r="AQ247" s="113">
        <v>0</v>
      </c>
      <c r="AR247" s="114">
        <v>0</v>
      </c>
      <c r="AS247" s="114">
        <v>0</v>
      </c>
      <c r="AT247" s="114">
        <v>0</v>
      </c>
      <c r="AU247" s="114">
        <v>0</v>
      </c>
      <c r="AV247" s="35"/>
      <c r="AW247" s="35"/>
      <c r="AX247" s="105"/>
      <c r="AY247" s="200"/>
      <c r="AZ247" s="106"/>
      <c r="BA247" s="24"/>
      <c r="BB247" s="195"/>
      <c r="BC247" s="195"/>
      <c r="BD247" s="195"/>
      <c r="BE247" s="25"/>
      <c r="BF247" s="24"/>
      <c r="BG247" s="195"/>
      <c r="BH247" s="195"/>
      <c r="BI247" s="195"/>
      <c r="BJ247" s="25"/>
      <c r="BK247" s="24"/>
      <c r="BL247" s="195"/>
      <c r="BM247" s="195"/>
      <c r="BN247" s="195"/>
      <c r="BO247" s="25"/>
      <c r="BP247" s="24"/>
      <c r="BQ247" s="195"/>
      <c r="BR247" s="195"/>
      <c r="BS247" s="195"/>
      <c r="BT247" s="25"/>
      <c r="BU247" s="77"/>
      <c r="BV247" s="183"/>
      <c r="BW247" s="183"/>
      <c r="BX247" s="183"/>
      <c r="BY247" s="183"/>
      <c r="BZ247" s="183"/>
      <c r="CA247" s="183"/>
      <c r="CB247" s="183"/>
      <c r="CC247" s="183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183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3"/>
      <c r="DQ247" s="183"/>
      <c r="DR247" s="183"/>
      <c r="DS247" s="183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3"/>
      <c r="EE247" s="183"/>
      <c r="EF247" s="183"/>
      <c r="EG247" s="183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3"/>
      <c r="ES247" s="183"/>
      <c r="ET247" s="183"/>
      <c r="EU247" s="183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3"/>
      <c r="FG247" s="183"/>
      <c r="FH247" s="183"/>
      <c r="FI247" s="183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3"/>
      <c r="FU247" s="183"/>
      <c r="FV247" s="183"/>
      <c r="FW247" s="183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3"/>
      <c r="GI247" s="183"/>
      <c r="GJ247" s="183"/>
      <c r="GK247" s="183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3"/>
      <c r="GW247" s="183"/>
      <c r="GX247" s="183"/>
      <c r="GY247" s="183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3"/>
      <c r="HK247" s="183"/>
      <c r="HL247" s="183"/>
      <c r="HM247" s="183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3"/>
      <c r="HY247" s="183"/>
      <c r="HZ247" s="183"/>
      <c r="IA247" s="183"/>
      <c r="IB247" s="183"/>
      <c r="IC247" s="183"/>
      <c r="ID247" s="183"/>
      <c r="IE247" s="183"/>
      <c r="IF247" s="183"/>
      <c r="IG247" s="183"/>
      <c r="IH247" s="183"/>
      <c r="II247" s="183"/>
      <c r="IJ247" s="183"/>
    </row>
    <row r="248" spans="1:244" ht="16.5" customHeight="1" x14ac:dyDescent="0.35">
      <c r="A248" s="30"/>
      <c r="B248" s="30"/>
      <c r="C248" s="30"/>
      <c r="D248" s="92"/>
      <c r="E248" s="93">
        <f t="shared" si="20"/>
        <v>0</v>
      </c>
      <c r="F248" s="93">
        <f t="shared" si="21"/>
        <v>0</v>
      </c>
      <c r="G248" s="94"/>
      <c r="H248" s="187" t="s">
        <v>15</v>
      </c>
      <c r="I248" s="94" t="s">
        <v>15</v>
      </c>
      <c r="J248" s="187" t="s">
        <v>15</v>
      </c>
      <c r="K248" s="94" t="s">
        <v>15</v>
      </c>
      <c r="L248" s="187" t="s">
        <v>15</v>
      </c>
      <c r="M248" s="31" t="s">
        <v>15</v>
      </c>
      <c r="N248" s="203" t="s">
        <v>15</v>
      </c>
      <c r="O248" s="94" t="s">
        <v>15</v>
      </c>
      <c r="P248" s="187" t="s">
        <v>15</v>
      </c>
      <c r="Q248" s="31" t="s">
        <v>15</v>
      </c>
      <c r="R248" s="203" t="s">
        <v>15</v>
      </c>
      <c r="S248" s="31" t="s">
        <v>15</v>
      </c>
      <c r="T248" s="187" t="s">
        <v>15</v>
      </c>
      <c r="U248" s="31" t="s">
        <v>15</v>
      </c>
      <c r="V248" s="187" t="s">
        <v>15</v>
      </c>
      <c r="W248" s="31" t="s">
        <v>15</v>
      </c>
      <c r="X248" s="187" t="s">
        <v>15</v>
      </c>
      <c r="Y248" s="31" t="s">
        <v>15</v>
      </c>
      <c r="Z248" s="187" t="s">
        <v>15</v>
      </c>
      <c r="AA248" s="31" t="s">
        <v>15</v>
      </c>
      <c r="AB248" s="187" t="s">
        <v>15</v>
      </c>
      <c r="AC248" s="94" t="s">
        <v>15</v>
      </c>
      <c r="AD248" s="187" t="s">
        <v>15</v>
      </c>
      <c r="AE248" s="192" t="s">
        <v>15</v>
      </c>
      <c r="AF248" s="203" t="s">
        <v>15</v>
      </c>
      <c r="AG248" s="31" t="s">
        <v>15</v>
      </c>
      <c r="AH248" s="187" t="s">
        <v>15</v>
      </c>
      <c r="AI248" s="31" t="s">
        <v>15</v>
      </c>
      <c r="AJ248" s="187" t="s">
        <v>15</v>
      </c>
      <c r="AK248" s="31" t="s">
        <v>15</v>
      </c>
      <c r="AL248" s="187" t="s">
        <v>15</v>
      </c>
      <c r="AM248" s="192" t="s">
        <v>15</v>
      </c>
      <c r="AN248" s="187" t="s">
        <v>15</v>
      </c>
      <c r="AO248" s="31" t="s">
        <v>15</v>
      </c>
      <c r="AP248" s="232" t="s">
        <v>15</v>
      </c>
      <c r="AQ248" s="113">
        <v>0</v>
      </c>
      <c r="AR248" s="114">
        <v>0</v>
      </c>
      <c r="AS248" s="114">
        <v>0</v>
      </c>
      <c r="AT248" s="114">
        <v>0</v>
      </c>
      <c r="AU248" s="114">
        <v>0</v>
      </c>
      <c r="AV248" s="35"/>
      <c r="AW248" s="35"/>
      <c r="AX248" s="105"/>
      <c r="AY248" s="200"/>
      <c r="AZ248" s="106"/>
      <c r="BA248" s="24"/>
      <c r="BB248" s="195"/>
      <c r="BC248" s="195"/>
      <c r="BD248" s="195"/>
      <c r="BE248" s="25"/>
      <c r="BF248" s="24"/>
      <c r="BG248" s="195"/>
      <c r="BH248" s="195"/>
      <c r="BI248" s="195"/>
      <c r="BJ248" s="25"/>
      <c r="BK248" s="24"/>
      <c r="BL248" s="195"/>
      <c r="BM248" s="195"/>
      <c r="BN248" s="195"/>
      <c r="BO248" s="25"/>
      <c r="BP248" s="24"/>
      <c r="BQ248" s="195"/>
      <c r="BR248" s="195"/>
      <c r="BS248" s="195"/>
      <c r="BT248" s="25"/>
      <c r="BU248" s="77"/>
      <c r="BV248" s="183"/>
      <c r="BW248" s="183"/>
      <c r="BX248" s="18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183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3"/>
      <c r="DQ248" s="183"/>
      <c r="DR248" s="183"/>
      <c r="DS248" s="183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3"/>
      <c r="EE248" s="183"/>
      <c r="EF248" s="183"/>
      <c r="EG248" s="183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3"/>
      <c r="ES248" s="183"/>
      <c r="ET248" s="183"/>
      <c r="EU248" s="183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3"/>
      <c r="FG248" s="183"/>
      <c r="FH248" s="183"/>
      <c r="FI248" s="183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3"/>
      <c r="FU248" s="183"/>
      <c r="FV248" s="183"/>
      <c r="FW248" s="183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3"/>
      <c r="GI248" s="183"/>
      <c r="GJ248" s="183"/>
      <c r="GK248" s="183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3"/>
      <c r="GW248" s="183"/>
      <c r="GX248" s="183"/>
      <c r="GY248" s="183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3"/>
      <c r="HK248" s="183"/>
      <c r="HL248" s="183"/>
      <c r="HM248" s="183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3"/>
      <c r="HY248" s="183"/>
      <c r="HZ248" s="183"/>
      <c r="IA248" s="183"/>
      <c r="IB248" s="183"/>
      <c r="IC248" s="183"/>
      <c r="ID248" s="183"/>
      <c r="IE248" s="183"/>
      <c r="IF248" s="183"/>
      <c r="IG248" s="183"/>
      <c r="IH248" s="183"/>
      <c r="II248" s="183"/>
      <c r="IJ248" s="183"/>
    </row>
    <row r="249" spans="1:244" ht="16.5" customHeight="1" x14ac:dyDescent="0.35">
      <c r="A249" s="30"/>
      <c r="B249" s="30"/>
      <c r="C249" s="30"/>
      <c r="D249" s="92"/>
      <c r="E249" s="93">
        <f t="shared" si="20"/>
        <v>0</v>
      </c>
      <c r="F249" s="93">
        <f t="shared" si="21"/>
        <v>0</v>
      </c>
      <c r="G249" s="94"/>
      <c r="H249" s="187" t="s">
        <v>15</v>
      </c>
      <c r="I249" s="94" t="s">
        <v>15</v>
      </c>
      <c r="J249" s="187" t="s">
        <v>15</v>
      </c>
      <c r="K249" s="94" t="s">
        <v>15</v>
      </c>
      <c r="L249" s="187" t="s">
        <v>15</v>
      </c>
      <c r="M249" s="31" t="s">
        <v>15</v>
      </c>
      <c r="N249" s="203" t="s">
        <v>15</v>
      </c>
      <c r="O249" s="94" t="s">
        <v>15</v>
      </c>
      <c r="P249" s="187" t="s">
        <v>15</v>
      </c>
      <c r="Q249" s="31" t="s">
        <v>15</v>
      </c>
      <c r="R249" s="203" t="s">
        <v>15</v>
      </c>
      <c r="S249" s="31" t="s">
        <v>15</v>
      </c>
      <c r="T249" s="187" t="s">
        <v>15</v>
      </c>
      <c r="U249" s="31" t="s">
        <v>15</v>
      </c>
      <c r="V249" s="187" t="s">
        <v>15</v>
      </c>
      <c r="W249" s="31" t="s">
        <v>15</v>
      </c>
      <c r="X249" s="187" t="s">
        <v>15</v>
      </c>
      <c r="Y249" s="31" t="s">
        <v>15</v>
      </c>
      <c r="Z249" s="187" t="s">
        <v>15</v>
      </c>
      <c r="AA249" s="31" t="s">
        <v>15</v>
      </c>
      <c r="AB249" s="187" t="s">
        <v>15</v>
      </c>
      <c r="AC249" s="94" t="s">
        <v>15</v>
      </c>
      <c r="AD249" s="187" t="s">
        <v>15</v>
      </c>
      <c r="AE249" s="192" t="s">
        <v>15</v>
      </c>
      <c r="AF249" s="203" t="s">
        <v>15</v>
      </c>
      <c r="AG249" s="31" t="s">
        <v>15</v>
      </c>
      <c r="AH249" s="187" t="s">
        <v>15</v>
      </c>
      <c r="AI249" s="31" t="s">
        <v>15</v>
      </c>
      <c r="AJ249" s="187" t="s">
        <v>15</v>
      </c>
      <c r="AK249" s="31" t="s">
        <v>15</v>
      </c>
      <c r="AL249" s="187" t="s">
        <v>15</v>
      </c>
      <c r="AM249" s="192" t="s">
        <v>15</v>
      </c>
      <c r="AN249" s="187" t="s">
        <v>15</v>
      </c>
      <c r="AO249" s="31" t="s">
        <v>15</v>
      </c>
      <c r="AP249" s="232" t="s">
        <v>15</v>
      </c>
      <c r="AQ249" s="113">
        <v>0</v>
      </c>
      <c r="AR249" s="114">
        <v>0</v>
      </c>
      <c r="AS249" s="114">
        <v>0</v>
      </c>
      <c r="AT249" s="114">
        <v>0</v>
      </c>
      <c r="AU249" s="114">
        <v>0</v>
      </c>
      <c r="AV249" s="35"/>
      <c r="AW249" s="35"/>
      <c r="AX249" s="105"/>
      <c r="AY249" s="200"/>
      <c r="AZ249" s="106"/>
      <c r="BA249" s="24"/>
      <c r="BB249" s="195"/>
      <c r="BC249" s="195"/>
      <c r="BD249" s="195"/>
      <c r="BE249" s="25"/>
      <c r="BF249" s="24"/>
      <c r="BG249" s="195"/>
      <c r="BH249" s="195"/>
      <c r="BI249" s="195"/>
      <c r="BJ249" s="25"/>
      <c r="BK249" s="24"/>
      <c r="BL249" s="195"/>
      <c r="BM249" s="195"/>
      <c r="BN249" s="195"/>
      <c r="BO249" s="25"/>
      <c r="BP249" s="24"/>
      <c r="BQ249" s="195"/>
      <c r="BR249" s="195"/>
      <c r="BS249" s="195"/>
      <c r="BT249" s="25"/>
      <c r="BU249" s="77"/>
      <c r="BV249" s="183"/>
      <c r="BW249" s="183"/>
      <c r="BX249" s="183"/>
      <c r="BY249" s="183"/>
      <c r="BZ249" s="183"/>
      <c r="CA249" s="183"/>
      <c r="CB249" s="183"/>
      <c r="CC249" s="183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183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3"/>
      <c r="DQ249" s="183"/>
      <c r="DR249" s="183"/>
      <c r="DS249" s="183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3"/>
      <c r="EE249" s="183"/>
      <c r="EF249" s="183"/>
      <c r="EG249" s="183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3"/>
      <c r="ES249" s="183"/>
      <c r="ET249" s="183"/>
      <c r="EU249" s="183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3"/>
      <c r="FG249" s="183"/>
      <c r="FH249" s="183"/>
      <c r="FI249" s="183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3"/>
      <c r="FU249" s="183"/>
      <c r="FV249" s="183"/>
      <c r="FW249" s="183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3"/>
      <c r="GI249" s="183"/>
      <c r="GJ249" s="183"/>
      <c r="GK249" s="183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3"/>
      <c r="GW249" s="183"/>
      <c r="GX249" s="183"/>
      <c r="GY249" s="183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3"/>
      <c r="HK249" s="183"/>
      <c r="HL249" s="183"/>
      <c r="HM249" s="183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3"/>
      <c r="HY249" s="183"/>
      <c r="HZ249" s="183"/>
      <c r="IA249" s="183"/>
      <c r="IB249" s="183"/>
      <c r="IC249" s="183"/>
      <c r="ID249" s="183"/>
      <c r="IE249" s="183"/>
      <c r="IF249" s="183"/>
      <c r="IG249" s="183"/>
      <c r="IH249" s="183"/>
      <c r="II249" s="183"/>
      <c r="IJ249" s="183"/>
    </row>
    <row r="250" spans="1:244" ht="16.5" customHeight="1" x14ac:dyDescent="0.35">
      <c r="A250" s="30"/>
      <c r="B250" s="30"/>
      <c r="C250" s="30"/>
      <c r="D250" s="92"/>
      <c r="E250" s="93">
        <f t="shared" si="20"/>
        <v>0</v>
      </c>
      <c r="F250" s="93">
        <f t="shared" si="21"/>
        <v>0</v>
      </c>
      <c r="G250" s="94"/>
      <c r="H250" s="187" t="s">
        <v>15</v>
      </c>
      <c r="I250" s="94" t="s">
        <v>15</v>
      </c>
      <c r="J250" s="187" t="s">
        <v>15</v>
      </c>
      <c r="K250" s="94" t="s">
        <v>15</v>
      </c>
      <c r="L250" s="187" t="s">
        <v>15</v>
      </c>
      <c r="M250" s="31" t="s">
        <v>15</v>
      </c>
      <c r="N250" s="203" t="s">
        <v>15</v>
      </c>
      <c r="O250" s="94" t="s">
        <v>15</v>
      </c>
      <c r="P250" s="187" t="s">
        <v>15</v>
      </c>
      <c r="Q250" s="31" t="s">
        <v>15</v>
      </c>
      <c r="R250" s="203" t="s">
        <v>15</v>
      </c>
      <c r="S250" s="31" t="s">
        <v>15</v>
      </c>
      <c r="T250" s="187" t="s">
        <v>15</v>
      </c>
      <c r="U250" s="31" t="s">
        <v>15</v>
      </c>
      <c r="V250" s="187" t="s">
        <v>15</v>
      </c>
      <c r="W250" s="31" t="s">
        <v>15</v>
      </c>
      <c r="X250" s="187" t="s">
        <v>15</v>
      </c>
      <c r="Y250" s="31" t="s">
        <v>15</v>
      </c>
      <c r="Z250" s="187" t="s">
        <v>15</v>
      </c>
      <c r="AA250" s="31" t="s">
        <v>15</v>
      </c>
      <c r="AB250" s="187" t="s">
        <v>15</v>
      </c>
      <c r="AC250" s="94" t="s">
        <v>15</v>
      </c>
      <c r="AD250" s="187" t="s">
        <v>15</v>
      </c>
      <c r="AE250" s="192" t="s">
        <v>15</v>
      </c>
      <c r="AF250" s="203" t="s">
        <v>15</v>
      </c>
      <c r="AG250" s="31" t="s">
        <v>15</v>
      </c>
      <c r="AH250" s="187" t="s">
        <v>15</v>
      </c>
      <c r="AI250" s="31" t="s">
        <v>15</v>
      </c>
      <c r="AJ250" s="187" t="s">
        <v>15</v>
      </c>
      <c r="AK250" s="31" t="s">
        <v>15</v>
      </c>
      <c r="AL250" s="187" t="s">
        <v>15</v>
      </c>
      <c r="AM250" s="192" t="s">
        <v>15</v>
      </c>
      <c r="AN250" s="187" t="s">
        <v>15</v>
      </c>
      <c r="AO250" s="31" t="s">
        <v>15</v>
      </c>
      <c r="AP250" s="232" t="s">
        <v>15</v>
      </c>
      <c r="AQ250" s="113">
        <v>0</v>
      </c>
      <c r="AR250" s="114">
        <v>0</v>
      </c>
      <c r="AS250" s="114">
        <v>0</v>
      </c>
      <c r="AT250" s="114">
        <v>0</v>
      </c>
      <c r="AU250" s="114">
        <v>0</v>
      </c>
      <c r="AV250" s="35"/>
      <c r="AW250" s="35"/>
      <c r="AX250" s="105"/>
      <c r="AY250" s="200"/>
      <c r="AZ250" s="106"/>
      <c r="BA250" s="24"/>
      <c r="BB250" s="195"/>
      <c r="BC250" s="195"/>
      <c r="BD250" s="195"/>
      <c r="BE250" s="25"/>
      <c r="BF250" s="24"/>
      <c r="BG250" s="195"/>
      <c r="BH250" s="195"/>
      <c r="BI250" s="195"/>
      <c r="BJ250" s="25"/>
      <c r="BK250" s="24"/>
      <c r="BL250" s="195"/>
      <c r="BM250" s="195"/>
      <c r="BN250" s="195"/>
      <c r="BO250" s="25"/>
      <c r="BP250" s="24"/>
      <c r="BQ250" s="195"/>
      <c r="BR250" s="195"/>
      <c r="BS250" s="195"/>
      <c r="BT250" s="25"/>
      <c r="BU250" s="77"/>
      <c r="BV250" s="183"/>
      <c r="BW250" s="183"/>
      <c r="BX250" s="183"/>
      <c r="BY250" s="183"/>
      <c r="BZ250" s="183"/>
      <c r="CA250" s="183"/>
      <c r="CB250" s="183"/>
      <c r="CC250" s="183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183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3"/>
      <c r="DQ250" s="183"/>
      <c r="DR250" s="183"/>
      <c r="DS250" s="183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3"/>
      <c r="EE250" s="183"/>
      <c r="EF250" s="183"/>
      <c r="EG250" s="183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3"/>
      <c r="ES250" s="183"/>
      <c r="ET250" s="183"/>
      <c r="EU250" s="183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3"/>
      <c r="FG250" s="183"/>
      <c r="FH250" s="183"/>
      <c r="FI250" s="183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3"/>
      <c r="FU250" s="183"/>
      <c r="FV250" s="183"/>
      <c r="FW250" s="183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3"/>
      <c r="GI250" s="183"/>
      <c r="GJ250" s="183"/>
      <c r="GK250" s="183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3"/>
      <c r="GW250" s="183"/>
      <c r="GX250" s="183"/>
      <c r="GY250" s="183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3"/>
      <c r="HK250" s="183"/>
      <c r="HL250" s="183"/>
      <c r="HM250" s="183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3"/>
      <c r="HY250" s="183"/>
      <c r="HZ250" s="183"/>
      <c r="IA250" s="183"/>
      <c r="IB250" s="183"/>
      <c r="IC250" s="183"/>
      <c r="ID250" s="183"/>
      <c r="IE250" s="183"/>
      <c r="IF250" s="183"/>
      <c r="IG250" s="183"/>
      <c r="IH250" s="183"/>
      <c r="II250" s="183"/>
      <c r="IJ250" s="183"/>
    </row>
    <row r="251" spans="1:244" ht="16.5" customHeight="1" x14ac:dyDescent="0.35">
      <c r="A251" s="30"/>
      <c r="B251" s="30"/>
      <c r="C251" s="30"/>
      <c r="D251" s="92"/>
      <c r="E251" s="93">
        <f t="shared" si="20"/>
        <v>0</v>
      </c>
      <c r="F251" s="93">
        <f t="shared" si="21"/>
        <v>0</v>
      </c>
      <c r="G251" s="94"/>
      <c r="H251" s="187" t="s">
        <v>15</v>
      </c>
      <c r="I251" s="94" t="s">
        <v>15</v>
      </c>
      <c r="J251" s="187" t="s">
        <v>15</v>
      </c>
      <c r="K251" s="94" t="s">
        <v>15</v>
      </c>
      <c r="L251" s="187" t="s">
        <v>15</v>
      </c>
      <c r="M251" s="31" t="s">
        <v>15</v>
      </c>
      <c r="N251" s="203" t="s">
        <v>15</v>
      </c>
      <c r="O251" s="94" t="s">
        <v>15</v>
      </c>
      <c r="P251" s="187" t="s">
        <v>15</v>
      </c>
      <c r="Q251" s="31" t="s">
        <v>15</v>
      </c>
      <c r="R251" s="203" t="s">
        <v>15</v>
      </c>
      <c r="S251" s="31" t="s">
        <v>15</v>
      </c>
      <c r="T251" s="187" t="s">
        <v>15</v>
      </c>
      <c r="U251" s="31" t="s">
        <v>15</v>
      </c>
      <c r="V251" s="187" t="s">
        <v>15</v>
      </c>
      <c r="W251" s="31" t="s">
        <v>15</v>
      </c>
      <c r="X251" s="187" t="s">
        <v>15</v>
      </c>
      <c r="Y251" s="31" t="s">
        <v>15</v>
      </c>
      <c r="Z251" s="187" t="s">
        <v>15</v>
      </c>
      <c r="AA251" s="31" t="s">
        <v>15</v>
      </c>
      <c r="AB251" s="187" t="s">
        <v>15</v>
      </c>
      <c r="AC251" s="94" t="s">
        <v>15</v>
      </c>
      <c r="AD251" s="187" t="s">
        <v>15</v>
      </c>
      <c r="AE251" s="192" t="s">
        <v>15</v>
      </c>
      <c r="AF251" s="203" t="s">
        <v>15</v>
      </c>
      <c r="AG251" s="31" t="s">
        <v>15</v>
      </c>
      <c r="AH251" s="187" t="s">
        <v>15</v>
      </c>
      <c r="AI251" s="31" t="s">
        <v>15</v>
      </c>
      <c r="AJ251" s="187" t="s">
        <v>15</v>
      </c>
      <c r="AK251" s="31" t="s">
        <v>15</v>
      </c>
      <c r="AL251" s="187" t="s">
        <v>15</v>
      </c>
      <c r="AM251" s="192" t="s">
        <v>15</v>
      </c>
      <c r="AN251" s="187" t="s">
        <v>15</v>
      </c>
      <c r="AO251" s="31" t="s">
        <v>15</v>
      </c>
      <c r="AP251" s="232" t="s">
        <v>15</v>
      </c>
      <c r="AQ251" s="113">
        <v>0</v>
      </c>
      <c r="AR251" s="114">
        <v>0</v>
      </c>
      <c r="AS251" s="114">
        <v>0</v>
      </c>
      <c r="AT251" s="114">
        <v>0</v>
      </c>
      <c r="AU251" s="114">
        <v>0</v>
      </c>
      <c r="AV251" s="35"/>
      <c r="AW251" s="35"/>
      <c r="AX251" s="105"/>
      <c r="AY251" s="200"/>
      <c r="AZ251" s="106"/>
      <c r="BA251" s="24"/>
      <c r="BB251" s="195"/>
      <c r="BC251" s="195"/>
      <c r="BD251" s="195"/>
      <c r="BE251" s="25"/>
      <c r="BF251" s="24"/>
      <c r="BG251" s="195"/>
      <c r="BH251" s="195"/>
      <c r="BI251" s="195"/>
      <c r="BJ251" s="25"/>
      <c r="BK251" s="24"/>
      <c r="BL251" s="195"/>
      <c r="BM251" s="195"/>
      <c r="BN251" s="195"/>
      <c r="BO251" s="25"/>
      <c r="BP251" s="24"/>
      <c r="BQ251" s="195"/>
      <c r="BR251" s="195"/>
      <c r="BS251" s="195"/>
      <c r="BT251" s="25"/>
      <c r="BU251" s="77"/>
      <c r="BV251" s="183"/>
      <c r="BW251" s="183"/>
      <c r="BX251" s="183"/>
      <c r="BY251" s="183"/>
      <c r="BZ251" s="183"/>
      <c r="CA251" s="183"/>
      <c r="CB251" s="183"/>
      <c r="CC251" s="183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3"/>
      <c r="DQ251" s="183"/>
      <c r="DR251" s="183"/>
      <c r="DS251" s="183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3"/>
      <c r="EE251" s="183"/>
      <c r="EF251" s="183"/>
      <c r="EG251" s="183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3"/>
      <c r="ES251" s="183"/>
      <c r="ET251" s="183"/>
      <c r="EU251" s="183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3"/>
      <c r="FG251" s="183"/>
      <c r="FH251" s="183"/>
      <c r="FI251" s="183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3"/>
      <c r="FU251" s="183"/>
      <c r="FV251" s="183"/>
      <c r="FW251" s="183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3"/>
      <c r="GI251" s="183"/>
      <c r="GJ251" s="183"/>
      <c r="GK251" s="183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3"/>
      <c r="GW251" s="183"/>
      <c r="GX251" s="183"/>
      <c r="GY251" s="183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3"/>
      <c r="HK251" s="183"/>
      <c r="HL251" s="183"/>
      <c r="HM251" s="183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3"/>
      <c r="HY251" s="183"/>
      <c r="HZ251" s="183"/>
      <c r="IA251" s="183"/>
      <c r="IB251" s="183"/>
      <c r="IC251" s="183"/>
      <c r="ID251" s="183"/>
      <c r="IE251" s="183"/>
      <c r="IF251" s="183"/>
      <c r="IG251" s="183"/>
      <c r="IH251" s="183"/>
      <c r="II251" s="183"/>
      <c r="IJ251" s="183"/>
    </row>
    <row r="252" spans="1:244" ht="16.5" customHeight="1" x14ac:dyDescent="0.35">
      <c r="A252" s="30"/>
      <c r="B252" s="30"/>
      <c r="C252" s="30"/>
      <c r="D252" s="92"/>
      <c r="E252" s="93">
        <f t="shared" ref="E252:E265" si="22">LARGE(G252:AU252,1)+LARGE(G252:AU252,2)+LARGE(G252:AU252,3)+LARGE(G252:AU252,4)+LARGE(G252:AU252,5)</f>
        <v>0</v>
      </c>
      <c r="F252" s="93">
        <f t="shared" si="21"/>
        <v>0</v>
      </c>
      <c r="G252" s="94"/>
      <c r="H252" s="187" t="s">
        <v>15</v>
      </c>
      <c r="I252" s="94" t="s">
        <v>15</v>
      </c>
      <c r="J252" s="187" t="s">
        <v>15</v>
      </c>
      <c r="K252" s="94" t="s">
        <v>15</v>
      </c>
      <c r="L252" s="187" t="s">
        <v>15</v>
      </c>
      <c r="M252" s="31" t="s">
        <v>15</v>
      </c>
      <c r="N252" s="203" t="s">
        <v>15</v>
      </c>
      <c r="O252" s="94" t="s">
        <v>15</v>
      </c>
      <c r="P252" s="187" t="s">
        <v>15</v>
      </c>
      <c r="Q252" s="31" t="s">
        <v>15</v>
      </c>
      <c r="R252" s="203" t="s">
        <v>15</v>
      </c>
      <c r="S252" s="31" t="s">
        <v>15</v>
      </c>
      <c r="T252" s="187" t="s">
        <v>15</v>
      </c>
      <c r="U252" s="31" t="s">
        <v>15</v>
      </c>
      <c r="V252" s="187" t="s">
        <v>15</v>
      </c>
      <c r="W252" s="31" t="s">
        <v>15</v>
      </c>
      <c r="X252" s="187" t="s">
        <v>15</v>
      </c>
      <c r="Y252" s="31" t="s">
        <v>15</v>
      </c>
      <c r="Z252" s="187" t="s">
        <v>15</v>
      </c>
      <c r="AA252" s="31" t="s">
        <v>15</v>
      </c>
      <c r="AB252" s="187" t="s">
        <v>15</v>
      </c>
      <c r="AC252" s="94" t="s">
        <v>15</v>
      </c>
      <c r="AD252" s="187" t="s">
        <v>15</v>
      </c>
      <c r="AE252" s="192" t="s">
        <v>15</v>
      </c>
      <c r="AF252" s="203" t="s">
        <v>15</v>
      </c>
      <c r="AG252" s="31" t="s">
        <v>15</v>
      </c>
      <c r="AH252" s="187" t="s">
        <v>15</v>
      </c>
      <c r="AI252" s="31" t="s">
        <v>15</v>
      </c>
      <c r="AJ252" s="187" t="s">
        <v>15</v>
      </c>
      <c r="AK252" s="31" t="s">
        <v>15</v>
      </c>
      <c r="AL252" s="187" t="s">
        <v>15</v>
      </c>
      <c r="AM252" s="192" t="s">
        <v>15</v>
      </c>
      <c r="AN252" s="187" t="s">
        <v>15</v>
      </c>
      <c r="AO252" s="31" t="s">
        <v>15</v>
      </c>
      <c r="AP252" s="232" t="s">
        <v>15</v>
      </c>
      <c r="AQ252" s="113">
        <v>0</v>
      </c>
      <c r="AR252" s="114">
        <v>0</v>
      </c>
      <c r="AS252" s="114">
        <v>0</v>
      </c>
      <c r="AT252" s="114">
        <v>0</v>
      </c>
      <c r="AU252" s="114">
        <v>0</v>
      </c>
      <c r="AV252" s="35"/>
      <c r="AW252" s="35"/>
      <c r="AX252" s="105"/>
      <c r="AY252" s="200"/>
      <c r="AZ252" s="106"/>
      <c r="BA252" s="24"/>
      <c r="BB252" s="195"/>
      <c r="BC252" s="195"/>
      <c r="BD252" s="195"/>
      <c r="BE252" s="25"/>
      <c r="BF252" s="24"/>
      <c r="BG252" s="195"/>
      <c r="BH252" s="195"/>
      <c r="BI252" s="195"/>
      <c r="BJ252" s="25"/>
      <c r="BK252" s="24"/>
      <c r="BL252" s="195"/>
      <c r="BM252" s="195"/>
      <c r="BN252" s="195"/>
      <c r="BO252" s="25"/>
      <c r="BP252" s="24"/>
      <c r="BQ252" s="195"/>
      <c r="BR252" s="195"/>
      <c r="BS252" s="195"/>
      <c r="BT252" s="25"/>
      <c r="BU252" s="77"/>
      <c r="BV252" s="183"/>
      <c r="BW252" s="183"/>
      <c r="BX252" s="183"/>
      <c r="BY252" s="183"/>
      <c r="BZ252" s="183"/>
      <c r="CA252" s="183"/>
      <c r="CB252" s="183"/>
      <c r="CC252" s="183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183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3"/>
      <c r="DQ252" s="183"/>
      <c r="DR252" s="183"/>
      <c r="DS252" s="183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3"/>
      <c r="EE252" s="183"/>
      <c r="EF252" s="183"/>
      <c r="EG252" s="183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3"/>
      <c r="ES252" s="183"/>
      <c r="ET252" s="183"/>
      <c r="EU252" s="183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3"/>
      <c r="FG252" s="183"/>
      <c r="FH252" s="183"/>
      <c r="FI252" s="183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3"/>
      <c r="FU252" s="183"/>
      <c r="FV252" s="183"/>
      <c r="FW252" s="183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3"/>
      <c r="GI252" s="183"/>
      <c r="GJ252" s="183"/>
      <c r="GK252" s="183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3"/>
      <c r="GW252" s="183"/>
      <c r="GX252" s="183"/>
      <c r="GY252" s="183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3"/>
      <c r="HK252" s="183"/>
      <c r="HL252" s="183"/>
      <c r="HM252" s="183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3"/>
      <c r="HY252" s="183"/>
      <c r="HZ252" s="183"/>
      <c r="IA252" s="183"/>
      <c r="IB252" s="183"/>
      <c r="IC252" s="183"/>
      <c r="ID252" s="183"/>
      <c r="IE252" s="183"/>
      <c r="IF252" s="183"/>
      <c r="IG252" s="183"/>
      <c r="IH252" s="183"/>
      <c r="II252" s="183"/>
      <c r="IJ252" s="183"/>
    </row>
    <row r="253" spans="1:244" ht="16.5" customHeight="1" x14ac:dyDescent="0.35">
      <c r="A253" s="30"/>
      <c r="B253" s="30"/>
      <c r="C253" s="30"/>
      <c r="D253" s="92"/>
      <c r="E253" s="93">
        <f t="shared" si="22"/>
        <v>0</v>
      </c>
      <c r="F253" s="93">
        <f t="shared" si="21"/>
        <v>0</v>
      </c>
      <c r="G253" s="94"/>
      <c r="H253" s="187" t="s">
        <v>15</v>
      </c>
      <c r="I253" s="94" t="s">
        <v>15</v>
      </c>
      <c r="J253" s="187" t="s">
        <v>15</v>
      </c>
      <c r="K253" s="94" t="s">
        <v>15</v>
      </c>
      <c r="L253" s="187" t="s">
        <v>15</v>
      </c>
      <c r="M253" s="31" t="s">
        <v>15</v>
      </c>
      <c r="N253" s="203" t="s">
        <v>15</v>
      </c>
      <c r="O253" s="94" t="s">
        <v>15</v>
      </c>
      <c r="P253" s="187" t="s">
        <v>15</v>
      </c>
      <c r="Q253" s="31" t="s">
        <v>15</v>
      </c>
      <c r="R253" s="203" t="s">
        <v>15</v>
      </c>
      <c r="S253" s="31" t="s">
        <v>15</v>
      </c>
      <c r="T253" s="187" t="s">
        <v>15</v>
      </c>
      <c r="U253" s="31" t="s">
        <v>15</v>
      </c>
      <c r="V253" s="187" t="s">
        <v>15</v>
      </c>
      <c r="W253" s="31" t="s">
        <v>15</v>
      </c>
      <c r="X253" s="187" t="s">
        <v>15</v>
      </c>
      <c r="Y253" s="31" t="s">
        <v>15</v>
      </c>
      <c r="Z253" s="187" t="s">
        <v>15</v>
      </c>
      <c r="AA253" s="31" t="s">
        <v>15</v>
      </c>
      <c r="AB253" s="187" t="s">
        <v>15</v>
      </c>
      <c r="AC253" s="94" t="s">
        <v>15</v>
      </c>
      <c r="AD253" s="187" t="s">
        <v>15</v>
      </c>
      <c r="AE253" s="192" t="s">
        <v>15</v>
      </c>
      <c r="AF253" s="203" t="s">
        <v>15</v>
      </c>
      <c r="AG253" s="31" t="s">
        <v>15</v>
      </c>
      <c r="AH253" s="187" t="s">
        <v>15</v>
      </c>
      <c r="AI253" s="31" t="s">
        <v>15</v>
      </c>
      <c r="AJ253" s="187" t="s">
        <v>15</v>
      </c>
      <c r="AK253" s="31" t="s">
        <v>15</v>
      </c>
      <c r="AL253" s="187" t="s">
        <v>15</v>
      </c>
      <c r="AM253" s="192" t="s">
        <v>15</v>
      </c>
      <c r="AN253" s="187" t="s">
        <v>15</v>
      </c>
      <c r="AO253" s="31" t="s">
        <v>15</v>
      </c>
      <c r="AP253" s="232" t="s">
        <v>15</v>
      </c>
      <c r="AQ253" s="113">
        <v>0</v>
      </c>
      <c r="AR253" s="114">
        <v>0</v>
      </c>
      <c r="AS253" s="114">
        <v>0</v>
      </c>
      <c r="AT253" s="114">
        <v>0</v>
      </c>
      <c r="AU253" s="114">
        <v>0</v>
      </c>
      <c r="AV253" s="35"/>
      <c r="AW253" s="35"/>
      <c r="AX253" s="105"/>
      <c r="AY253" s="200"/>
      <c r="AZ253" s="106"/>
      <c r="BA253" s="24"/>
      <c r="BB253" s="195"/>
      <c r="BC253" s="195"/>
      <c r="BD253" s="195"/>
      <c r="BE253" s="25"/>
      <c r="BF253" s="24"/>
      <c r="BG253" s="195"/>
      <c r="BH253" s="195"/>
      <c r="BI253" s="195"/>
      <c r="BJ253" s="25"/>
      <c r="BK253" s="24"/>
      <c r="BL253" s="195"/>
      <c r="BM253" s="195"/>
      <c r="BN253" s="195"/>
      <c r="BO253" s="25"/>
      <c r="BP253" s="24"/>
      <c r="BQ253" s="195"/>
      <c r="BR253" s="195"/>
      <c r="BS253" s="195"/>
      <c r="BT253" s="25"/>
      <c r="BU253" s="77"/>
      <c r="BV253" s="183"/>
      <c r="BW253" s="183"/>
      <c r="BX253" s="183"/>
      <c r="BY253" s="183"/>
      <c r="BZ253" s="183"/>
      <c r="CA253" s="183"/>
      <c r="CB253" s="183"/>
      <c r="CC253" s="183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183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3"/>
      <c r="DQ253" s="183"/>
      <c r="DR253" s="183"/>
      <c r="DS253" s="183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3"/>
      <c r="EE253" s="183"/>
      <c r="EF253" s="183"/>
      <c r="EG253" s="183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3"/>
      <c r="ES253" s="183"/>
      <c r="ET253" s="183"/>
      <c r="EU253" s="183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3"/>
      <c r="FG253" s="183"/>
      <c r="FH253" s="183"/>
      <c r="FI253" s="183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3"/>
      <c r="FU253" s="183"/>
      <c r="FV253" s="183"/>
      <c r="FW253" s="183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3"/>
      <c r="GI253" s="183"/>
      <c r="GJ253" s="183"/>
      <c r="GK253" s="183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3"/>
      <c r="GW253" s="183"/>
      <c r="GX253" s="183"/>
      <c r="GY253" s="183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3"/>
      <c r="HK253" s="183"/>
      <c r="HL253" s="183"/>
      <c r="HM253" s="183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3"/>
      <c r="HY253" s="183"/>
      <c r="HZ253" s="183"/>
      <c r="IA253" s="183"/>
      <c r="IB253" s="183"/>
      <c r="IC253" s="183"/>
      <c r="ID253" s="183"/>
      <c r="IE253" s="183"/>
      <c r="IF253" s="183"/>
      <c r="IG253" s="183"/>
      <c r="IH253" s="183"/>
      <c r="II253" s="183"/>
      <c r="IJ253" s="183"/>
    </row>
    <row r="254" spans="1:244" ht="16.5" customHeight="1" x14ac:dyDescent="0.35">
      <c r="A254" s="30"/>
      <c r="B254" s="30"/>
      <c r="C254" s="30"/>
      <c r="D254" s="92"/>
      <c r="E254" s="93">
        <f t="shared" si="22"/>
        <v>0</v>
      </c>
      <c r="F254" s="93">
        <f t="shared" si="21"/>
        <v>0</v>
      </c>
      <c r="G254" s="94"/>
      <c r="H254" s="187" t="s">
        <v>15</v>
      </c>
      <c r="I254" s="94" t="s">
        <v>15</v>
      </c>
      <c r="J254" s="187" t="s">
        <v>15</v>
      </c>
      <c r="K254" s="94" t="s">
        <v>15</v>
      </c>
      <c r="L254" s="187" t="s">
        <v>15</v>
      </c>
      <c r="M254" s="31" t="s">
        <v>15</v>
      </c>
      <c r="N254" s="203" t="s">
        <v>15</v>
      </c>
      <c r="O254" s="94" t="s">
        <v>15</v>
      </c>
      <c r="P254" s="187" t="s">
        <v>15</v>
      </c>
      <c r="Q254" s="31" t="s">
        <v>15</v>
      </c>
      <c r="R254" s="203" t="s">
        <v>15</v>
      </c>
      <c r="S254" s="31" t="s">
        <v>15</v>
      </c>
      <c r="T254" s="187" t="s">
        <v>15</v>
      </c>
      <c r="U254" s="31" t="s">
        <v>15</v>
      </c>
      <c r="V254" s="187" t="s">
        <v>15</v>
      </c>
      <c r="W254" s="31" t="s">
        <v>15</v>
      </c>
      <c r="X254" s="187" t="s">
        <v>15</v>
      </c>
      <c r="Y254" s="31" t="s">
        <v>15</v>
      </c>
      <c r="Z254" s="187" t="s">
        <v>15</v>
      </c>
      <c r="AA254" s="31" t="s">
        <v>15</v>
      </c>
      <c r="AB254" s="187" t="s">
        <v>15</v>
      </c>
      <c r="AC254" s="94" t="s">
        <v>15</v>
      </c>
      <c r="AD254" s="187" t="s">
        <v>15</v>
      </c>
      <c r="AE254" s="192" t="s">
        <v>15</v>
      </c>
      <c r="AF254" s="203" t="s">
        <v>15</v>
      </c>
      <c r="AG254" s="31" t="s">
        <v>15</v>
      </c>
      <c r="AH254" s="187" t="s">
        <v>15</v>
      </c>
      <c r="AI254" s="31" t="s">
        <v>15</v>
      </c>
      <c r="AJ254" s="187" t="s">
        <v>15</v>
      </c>
      <c r="AK254" s="31" t="s">
        <v>15</v>
      </c>
      <c r="AL254" s="187" t="s">
        <v>15</v>
      </c>
      <c r="AM254" s="192" t="s">
        <v>15</v>
      </c>
      <c r="AN254" s="187" t="s">
        <v>15</v>
      </c>
      <c r="AO254" s="31" t="s">
        <v>15</v>
      </c>
      <c r="AP254" s="232" t="s">
        <v>15</v>
      </c>
      <c r="AQ254" s="113">
        <v>0</v>
      </c>
      <c r="AR254" s="114">
        <v>0</v>
      </c>
      <c r="AS254" s="114">
        <v>0</v>
      </c>
      <c r="AT254" s="114">
        <v>0</v>
      </c>
      <c r="AU254" s="114">
        <v>0</v>
      </c>
      <c r="AV254" s="35"/>
      <c r="AW254" s="35"/>
      <c r="AX254" s="105"/>
      <c r="AY254" s="200"/>
      <c r="AZ254" s="106"/>
      <c r="BA254" s="24"/>
      <c r="BB254" s="195"/>
      <c r="BC254" s="195"/>
      <c r="BD254" s="195"/>
      <c r="BE254" s="25"/>
      <c r="BF254" s="24"/>
      <c r="BG254" s="195"/>
      <c r="BH254" s="195"/>
      <c r="BI254" s="195"/>
      <c r="BJ254" s="25"/>
      <c r="BK254" s="24"/>
      <c r="BL254" s="195"/>
      <c r="BM254" s="195"/>
      <c r="BN254" s="195"/>
      <c r="BO254" s="25"/>
      <c r="BP254" s="24"/>
      <c r="BQ254" s="195"/>
      <c r="BR254" s="195"/>
      <c r="BS254" s="195"/>
      <c r="BT254" s="25"/>
      <c r="BU254" s="77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183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3"/>
      <c r="DQ254" s="183"/>
      <c r="DR254" s="183"/>
      <c r="DS254" s="183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3"/>
      <c r="EE254" s="183"/>
      <c r="EF254" s="183"/>
      <c r="EG254" s="183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3"/>
      <c r="ES254" s="183"/>
      <c r="ET254" s="183"/>
      <c r="EU254" s="183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3"/>
      <c r="FG254" s="183"/>
      <c r="FH254" s="183"/>
      <c r="FI254" s="183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3"/>
      <c r="FU254" s="183"/>
      <c r="FV254" s="183"/>
      <c r="FW254" s="183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3"/>
      <c r="GI254" s="183"/>
      <c r="GJ254" s="183"/>
      <c r="GK254" s="183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3"/>
      <c r="GW254" s="183"/>
      <c r="GX254" s="183"/>
      <c r="GY254" s="183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3"/>
      <c r="HK254" s="183"/>
      <c r="HL254" s="183"/>
      <c r="HM254" s="183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3"/>
      <c r="HY254" s="183"/>
      <c r="HZ254" s="183"/>
      <c r="IA254" s="183"/>
      <c r="IB254" s="183"/>
      <c r="IC254" s="183"/>
      <c r="ID254" s="183"/>
      <c r="IE254" s="183"/>
      <c r="IF254" s="183"/>
      <c r="IG254" s="183"/>
      <c r="IH254" s="183"/>
      <c r="II254" s="183"/>
      <c r="IJ254" s="183"/>
    </row>
    <row r="255" spans="1:244" ht="16.5" customHeight="1" x14ac:dyDescent="0.35">
      <c r="A255" s="30"/>
      <c r="B255" s="30"/>
      <c r="C255" s="30"/>
      <c r="D255" s="92"/>
      <c r="E255" s="93">
        <f t="shared" si="22"/>
        <v>0</v>
      </c>
      <c r="F255" s="93">
        <f t="shared" si="21"/>
        <v>0</v>
      </c>
      <c r="G255" s="94"/>
      <c r="H255" s="187" t="s">
        <v>15</v>
      </c>
      <c r="I255" s="94" t="s">
        <v>15</v>
      </c>
      <c r="J255" s="187" t="s">
        <v>15</v>
      </c>
      <c r="K255" s="94" t="s">
        <v>15</v>
      </c>
      <c r="L255" s="187" t="s">
        <v>15</v>
      </c>
      <c r="M255" s="31" t="s">
        <v>15</v>
      </c>
      <c r="N255" s="203" t="s">
        <v>15</v>
      </c>
      <c r="O255" s="94" t="s">
        <v>15</v>
      </c>
      <c r="P255" s="187" t="s">
        <v>15</v>
      </c>
      <c r="Q255" s="31" t="s">
        <v>15</v>
      </c>
      <c r="R255" s="203" t="s">
        <v>15</v>
      </c>
      <c r="S255" s="31" t="s">
        <v>15</v>
      </c>
      <c r="T255" s="187" t="s">
        <v>15</v>
      </c>
      <c r="U255" s="31" t="s">
        <v>15</v>
      </c>
      <c r="V255" s="187" t="s">
        <v>15</v>
      </c>
      <c r="W255" s="31" t="s">
        <v>15</v>
      </c>
      <c r="X255" s="187" t="s">
        <v>15</v>
      </c>
      <c r="Y255" s="31" t="s">
        <v>15</v>
      </c>
      <c r="Z255" s="187" t="s">
        <v>15</v>
      </c>
      <c r="AA255" s="31" t="s">
        <v>15</v>
      </c>
      <c r="AB255" s="187" t="s">
        <v>15</v>
      </c>
      <c r="AC255" s="94" t="s">
        <v>15</v>
      </c>
      <c r="AD255" s="187" t="s">
        <v>15</v>
      </c>
      <c r="AE255" s="192" t="s">
        <v>15</v>
      </c>
      <c r="AF255" s="203" t="s">
        <v>15</v>
      </c>
      <c r="AG255" s="31" t="s">
        <v>15</v>
      </c>
      <c r="AH255" s="187" t="s">
        <v>15</v>
      </c>
      <c r="AI255" s="31" t="s">
        <v>15</v>
      </c>
      <c r="AJ255" s="187" t="s">
        <v>15</v>
      </c>
      <c r="AK255" s="31" t="s">
        <v>15</v>
      </c>
      <c r="AL255" s="187" t="s">
        <v>15</v>
      </c>
      <c r="AM255" s="192" t="s">
        <v>15</v>
      </c>
      <c r="AN255" s="187" t="s">
        <v>15</v>
      </c>
      <c r="AO255" s="31" t="s">
        <v>15</v>
      </c>
      <c r="AP255" s="232" t="s">
        <v>15</v>
      </c>
      <c r="AQ255" s="113">
        <v>0</v>
      </c>
      <c r="AR255" s="114">
        <v>0</v>
      </c>
      <c r="AS255" s="114">
        <v>0</v>
      </c>
      <c r="AT255" s="114">
        <v>0</v>
      </c>
      <c r="AU255" s="114">
        <v>0</v>
      </c>
      <c r="AV255" s="35"/>
      <c r="AW255" s="35"/>
      <c r="AX255" s="105"/>
      <c r="AY255" s="200"/>
      <c r="AZ255" s="106"/>
      <c r="BA255" s="24"/>
      <c r="BB255" s="195"/>
      <c r="BC255" s="195"/>
      <c r="BD255" s="195"/>
      <c r="BE255" s="25"/>
      <c r="BF255" s="24"/>
      <c r="BG255" s="195"/>
      <c r="BH255" s="195"/>
      <c r="BI255" s="195"/>
      <c r="BJ255" s="25"/>
      <c r="BK255" s="24"/>
      <c r="BL255" s="195"/>
      <c r="BM255" s="195"/>
      <c r="BN255" s="195"/>
      <c r="BO255" s="25"/>
      <c r="BP255" s="24"/>
      <c r="BQ255" s="195"/>
      <c r="BR255" s="195"/>
      <c r="BS255" s="195"/>
      <c r="BT255" s="25"/>
      <c r="BU255" s="77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83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3"/>
      <c r="DQ255" s="183"/>
      <c r="DR255" s="183"/>
      <c r="DS255" s="183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3"/>
      <c r="EE255" s="183"/>
      <c r="EF255" s="183"/>
      <c r="EG255" s="183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3"/>
      <c r="ES255" s="183"/>
      <c r="ET255" s="183"/>
      <c r="EU255" s="183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3"/>
      <c r="FG255" s="183"/>
      <c r="FH255" s="183"/>
      <c r="FI255" s="183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3"/>
      <c r="FU255" s="183"/>
      <c r="FV255" s="183"/>
      <c r="FW255" s="183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3"/>
      <c r="GI255" s="183"/>
      <c r="GJ255" s="183"/>
      <c r="GK255" s="183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3"/>
      <c r="GW255" s="183"/>
      <c r="GX255" s="183"/>
      <c r="GY255" s="183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3"/>
      <c r="HK255" s="183"/>
      <c r="HL255" s="183"/>
      <c r="HM255" s="183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3"/>
      <c r="HY255" s="183"/>
      <c r="HZ255" s="183"/>
      <c r="IA255" s="183"/>
      <c r="IB255" s="183"/>
      <c r="IC255" s="183"/>
      <c r="ID255" s="183"/>
      <c r="IE255" s="183"/>
      <c r="IF255" s="183"/>
      <c r="IG255" s="183"/>
      <c r="IH255" s="183"/>
      <c r="II255" s="183"/>
      <c r="IJ255" s="183"/>
    </row>
    <row r="256" spans="1:244" ht="16.5" customHeight="1" x14ac:dyDescent="0.35">
      <c r="A256" s="30"/>
      <c r="B256" s="30"/>
      <c r="C256" s="30"/>
      <c r="D256" s="92"/>
      <c r="E256" s="93">
        <f t="shared" si="22"/>
        <v>0</v>
      </c>
      <c r="F256" s="93">
        <f t="shared" si="21"/>
        <v>0</v>
      </c>
      <c r="G256" s="94"/>
      <c r="H256" s="187" t="s">
        <v>15</v>
      </c>
      <c r="I256" s="94" t="s">
        <v>15</v>
      </c>
      <c r="J256" s="187" t="s">
        <v>15</v>
      </c>
      <c r="K256" s="94" t="s">
        <v>15</v>
      </c>
      <c r="L256" s="187" t="s">
        <v>15</v>
      </c>
      <c r="M256" s="31" t="s">
        <v>15</v>
      </c>
      <c r="N256" s="203" t="s">
        <v>15</v>
      </c>
      <c r="O256" s="94" t="s">
        <v>15</v>
      </c>
      <c r="P256" s="187" t="s">
        <v>15</v>
      </c>
      <c r="Q256" s="31" t="s">
        <v>15</v>
      </c>
      <c r="R256" s="203" t="s">
        <v>15</v>
      </c>
      <c r="S256" s="31" t="s">
        <v>15</v>
      </c>
      <c r="T256" s="187" t="s">
        <v>15</v>
      </c>
      <c r="U256" s="31" t="s">
        <v>15</v>
      </c>
      <c r="V256" s="187" t="s">
        <v>15</v>
      </c>
      <c r="W256" s="31" t="s">
        <v>15</v>
      </c>
      <c r="X256" s="187" t="s">
        <v>15</v>
      </c>
      <c r="Y256" s="31" t="s">
        <v>15</v>
      </c>
      <c r="Z256" s="187" t="s">
        <v>15</v>
      </c>
      <c r="AA256" s="31" t="s">
        <v>15</v>
      </c>
      <c r="AB256" s="187" t="s">
        <v>15</v>
      </c>
      <c r="AC256" s="94" t="s">
        <v>15</v>
      </c>
      <c r="AD256" s="187" t="s">
        <v>15</v>
      </c>
      <c r="AE256" s="192" t="s">
        <v>15</v>
      </c>
      <c r="AF256" s="203" t="s">
        <v>15</v>
      </c>
      <c r="AG256" s="31" t="s">
        <v>15</v>
      </c>
      <c r="AH256" s="187" t="s">
        <v>15</v>
      </c>
      <c r="AI256" s="31" t="s">
        <v>15</v>
      </c>
      <c r="AJ256" s="187" t="s">
        <v>15</v>
      </c>
      <c r="AK256" s="31" t="s">
        <v>15</v>
      </c>
      <c r="AL256" s="187" t="s">
        <v>15</v>
      </c>
      <c r="AM256" s="192" t="s">
        <v>15</v>
      </c>
      <c r="AN256" s="187" t="s">
        <v>15</v>
      </c>
      <c r="AO256" s="31" t="s">
        <v>15</v>
      </c>
      <c r="AP256" s="232" t="s">
        <v>15</v>
      </c>
      <c r="AQ256" s="113">
        <v>0</v>
      </c>
      <c r="AR256" s="114">
        <v>0</v>
      </c>
      <c r="AS256" s="114">
        <v>0</v>
      </c>
      <c r="AT256" s="114">
        <v>0</v>
      </c>
      <c r="AU256" s="114">
        <v>0</v>
      </c>
      <c r="AV256" s="35"/>
      <c r="AW256" s="35"/>
      <c r="AX256" s="105"/>
      <c r="AY256" s="200"/>
      <c r="AZ256" s="106"/>
      <c r="BA256" s="24"/>
      <c r="BB256" s="195"/>
      <c r="BC256" s="195"/>
      <c r="BD256" s="195"/>
      <c r="BE256" s="25"/>
      <c r="BF256" s="24"/>
      <c r="BG256" s="195"/>
      <c r="BH256" s="195"/>
      <c r="BI256" s="195"/>
      <c r="BJ256" s="25"/>
      <c r="BK256" s="24"/>
      <c r="BL256" s="195"/>
      <c r="BM256" s="195"/>
      <c r="BN256" s="195"/>
      <c r="BO256" s="25"/>
      <c r="BP256" s="24"/>
      <c r="BQ256" s="195"/>
      <c r="BR256" s="195"/>
      <c r="BS256" s="195"/>
      <c r="BT256" s="25"/>
      <c r="BU256" s="77"/>
      <c r="BV256" s="183"/>
      <c r="BW256" s="183"/>
      <c r="BX256" s="183"/>
      <c r="BY256" s="183"/>
      <c r="BZ256" s="183"/>
      <c r="CA256" s="183"/>
      <c r="CB256" s="183"/>
      <c r="CC256" s="183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83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3"/>
      <c r="DQ256" s="183"/>
      <c r="DR256" s="183"/>
      <c r="DS256" s="183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3"/>
      <c r="EE256" s="183"/>
      <c r="EF256" s="183"/>
      <c r="EG256" s="183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3"/>
      <c r="ES256" s="183"/>
      <c r="ET256" s="183"/>
      <c r="EU256" s="183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3"/>
      <c r="FG256" s="183"/>
      <c r="FH256" s="183"/>
      <c r="FI256" s="183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3"/>
      <c r="FU256" s="183"/>
      <c r="FV256" s="183"/>
      <c r="FW256" s="183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3"/>
      <c r="GI256" s="183"/>
      <c r="GJ256" s="183"/>
      <c r="GK256" s="183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3"/>
      <c r="GW256" s="183"/>
      <c r="GX256" s="183"/>
      <c r="GY256" s="183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3"/>
      <c r="HK256" s="183"/>
      <c r="HL256" s="183"/>
      <c r="HM256" s="183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3"/>
      <c r="HY256" s="183"/>
      <c r="HZ256" s="183"/>
      <c r="IA256" s="183"/>
      <c r="IB256" s="183"/>
      <c r="IC256" s="183"/>
      <c r="ID256" s="183"/>
      <c r="IE256" s="183"/>
      <c r="IF256" s="183"/>
      <c r="IG256" s="183"/>
      <c r="IH256" s="183"/>
      <c r="II256" s="183"/>
      <c r="IJ256" s="183"/>
    </row>
    <row r="257" spans="1:244" ht="16.5" customHeight="1" x14ac:dyDescent="0.35">
      <c r="A257" s="30"/>
      <c r="B257" s="30"/>
      <c r="C257" s="30"/>
      <c r="D257" s="92"/>
      <c r="E257" s="93">
        <f t="shared" si="22"/>
        <v>0</v>
      </c>
      <c r="F257" s="93">
        <f t="shared" si="21"/>
        <v>0</v>
      </c>
      <c r="G257" s="94"/>
      <c r="H257" s="187" t="s">
        <v>15</v>
      </c>
      <c r="I257" s="94" t="s">
        <v>15</v>
      </c>
      <c r="J257" s="187" t="s">
        <v>15</v>
      </c>
      <c r="K257" s="94" t="s">
        <v>15</v>
      </c>
      <c r="L257" s="187" t="s">
        <v>15</v>
      </c>
      <c r="M257" s="31" t="s">
        <v>15</v>
      </c>
      <c r="N257" s="203" t="s">
        <v>15</v>
      </c>
      <c r="O257" s="94" t="s">
        <v>15</v>
      </c>
      <c r="P257" s="187" t="s">
        <v>15</v>
      </c>
      <c r="Q257" s="31" t="s">
        <v>15</v>
      </c>
      <c r="R257" s="203" t="s">
        <v>15</v>
      </c>
      <c r="S257" s="31" t="s">
        <v>15</v>
      </c>
      <c r="T257" s="187" t="s">
        <v>15</v>
      </c>
      <c r="U257" s="31" t="s">
        <v>15</v>
      </c>
      <c r="V257" s="187" t="s">
        <v>15</v>
      </c>
      <c r="W257" s="31" t="s">
        <v>15</v>
      </c>
      <c r="X257" s="187" t="s">
        <v>15</v>
      </c>
      <c r="Y257" s="31" t="s">
        <v>15</v>
      </c>
      <c r="Z257" s="187" t="s">
        <v>15</v>
      </c>
      <c r="AA257" s="31" t="s">
        <v>15</v>
      </c>
      <c r="AB257" s="187" t="s">
        <v>15</v>
      </c>
      <c r="AC257" s="94" t="s">
        <v>15</v>
      </c>
      <c r="AD257" s="187" t="s">
        <v>15</v>
      </c>
      <c r="AE257" s="192" t="s">
        <v>15</v>
      </c>
      <c r="AF257" s="203" t="s">
        <v>15</v>
      </c>
      <c r="AG257" s="31" t="s">
        <v>15</v>
      </c>
      <c r="AH257" s="187" t="s">
        <v>15</v>
      </c>
      <c r="AI257" s="31" t="s">
        <v>15</v>
      </c>
      <c r="AJ257" s="187" t="s">
        <v>15</v>
      </c>
      <c r="AK257" s="31" t="s">
        <v>15</v>
      </c>
      <c r="AL257" s="187" t="s">
        <v>15</v>
      </c>
      <c r="AM257" s="192" t="s">
        <v>15</v>
      </c>
      <c r="AN257" s="187" t="s">
        <v>15</v>
      </c>
      <c r="AO257" s="31" t="s">
        <v>15</v>
      </c>
      <c r="AP257" s="232" t="s">
        <v>15</v>
      </c>
      <c r="AQ257" s="113">
        <v>0</v>
      </c>
      <c r="AR257" s="114">
        <v>0</v>
      </c>
      <c r="AS257" s="114">
        <v>0</v>
      </c>
      <c r="AT257" s="114">
        <v>0</v>
      </c>
      <c r="AU257" s="114">
        <v>0</v>
      </c>
      <c r="AV257" s="35"/>
      <c r="AW257" s="35"/>
      <c r="AX257" s="105"/>
      <c r="AY257" s="200"/>
      <c r="AZ257" s="106"/>
      <c r="BA257" s="24"/>
      <c r="BB257" s="195"/>
      <c r="BC257" s="195"/>
      <c r="BD257" s="195"/>
      <c r="BE257" s="25"/>
      <c r="BF257" s="24"/>
      <c r="BG257" s="195"/>
      <c r="BH257" s="195"/>
      <c r="BI257" s="195"/>
      <c r="BJ257" s="25"/>
      <c r="BK257" s="24"/>
      <c r="BL257" s="195"/>
      <c r="BM257" s="195"/>
      <c r="BN257" s="195"/>
      <c r="BO257" s="25"/>
      <c r="BP257" s="24"/>
      <c r="BQ257" s="195"/>
      <c r="BR257" s="195"/>
      <c r="BS257" s="195"/>
      <c r="BT257" s="25"/>
      <c r="BU257" s="77"/>
      <c r="BV257" s="183"/>
      <c r="BW257" s="183"/>
      <c r="BX257" s="183"/>
      <c r="BY257" s="183"/>
      <c r="BZ257" s="183"/>
      <c r="CA257" s="183"/>
      <c r="CB257" s="183"/>
      <c r="CC257" s="183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83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3"/>
      <c r="DQ257" s="183"/>
      <c r="DR257" s="183"/>
      <c r="DS257" s="183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3"/>
      <c r="EE257" s="183"/>
      <c r="EF257" s="183"/>
      <c r="EG257" s="183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3"/>
      <c r="ES257" s="183"/>
      <c r="ET257" s="183"/>
      <c r="EU257" s="183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3"/>
      <c r="FG257" s="183"/>
      <c r="FH257" s="183"/>
      <c r="FI257" s="183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3"/>
      <c r="FU257" s="183"/>
      <c r="FV257" s="183"/>
      <c r="FW257" s="183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3"/>
      <c r="GI257" s="183"/>
      <c r="GJ257" s="183"/>
      <c r="GK257" s="183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3"/>
      <c r="GW257" s="183"/>
      <c r="GX257" s="183"/>
      <c r="GY257" s="183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3"/>
      <c r="HK257" s="183"/>
      <c r="HL257" s="183"/>
      <c r="HM257" s="183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3"/>
      <c r="HY257" s="183"/>
      <c r="HZ257" s="183"/>
      <c r="IA257" s="183"/>
      <c r="IB257" s="183"/>
      <c r="IC257" s="183"/>
      <c r="ID257" s="183"/>
      <c r="IE257" s="183"/>
      <c r="IF257" s="183"/>
      <c r="IG257" s="183"/>
      <c r="IH257" s="183"/>
      <c r="II257" s="183"/>
      <c r="IJ257" s="183"/>
    </row>
    <row r="258" spans="1:244" ht="16.5" customHeight="1" x14ac:dyDescent="0.35">
      <c r="A258" s="30"/>
      <c r="B258" s="30"/>
      <c r="C258" s="30"/>
      <c r="D258" s="92"/>
      <c r="E258" s="93">
        <f t="shared" si="22"/>
        <v>0</v>
      </c>
      <c r="F258" s="93">
        <f t="shared" si="21"/>
        <v>0</v>
      </c>
      <c r="G258" s="94"/>
      <c r="H258" s="187" t="s">
        <v>15</v>
      </c>
      <c r="I258" s="94" t="s">
        <v>15</v>
      </c>
      <c r="J258" s="187" t="s">
        <v>15</v>
      </c>
      <c r="K258" s="94" t="s">
        <v>15</v>
      </c>
      <c r="L258" s="187" t="s">
        <v>15</v>
      </c>
      <c r="M258" s="31" t="s">
        <v>15</v>
      </c>
      <c r="N258" s="203" t="s">
        <v>15</v>
      </c>
      <c r="O258" s="94" t="s">
        <v>15</v>
      </c>
      <c r="P258" s="187" t="s">
        <v>15</v>
      </c>
      <c r="Q258" s="31" t="s">
        <v>15</v>
      </c>
      <c r="R258" s="203" t="s">
        <v>15</v>
      </c>
      <c r="S258" s="31" t="s">
        <v>15</v>
      </c>
      <c r="T258" s="187" t="s">
        <v>15</v>
      </c>
      <c r="U258" s="31" t="s">
        <v>15</v>
      </c>
      <c r="V258" s="187" t="s">
        <v>15</v>
      </c>
      <c r="W258" s="31" t="s">
        <v>15</v>
      </c>
      <c r="X258" s="187" t="s">
        <v>15</v>
      </c>
      <c r="Y258" s="31" t="s">
        <v>15</v>
      </c>
      <c r="Z258" s="187" t="s">
        <v>15</v>
      </c>
      <c r="AA258" s="31" t="s">
        <v>15</v>
      </c>
      <c r="AB258" s="187" t="s">
        <v>15</v>
      </c>
      <c r="AC258" s="94" t="s">
        <v>15</v>
      </c>
      <c r="AD258" s="187" t="s">
        <v>15</v>
      </c>
      <c r="AE258" s="192" t="s">
        <v>15</v>
      </c>
      <c r="AF258" s="203" t="s">
        <v>15</v>
      </c>
      <c r="AG258" s="31" t="s">
        <v>15</v>
      </c>
      <c r="AH258" s="187" t="s">
        <v>15</v>
      </c>
      <c r="AI258" s="31" t="s">
        <v>15</v>
      </c>
      <c r="AJ258" s="187" t="s">
        <v>15</v>
      </c>
      <c r="AK258" s="31" t="s">
        <v>15</v>
      </c>
      <c r="AL258" s="187" t="s">
        <v>15</v>
      </c>
      <c r="AM258" s="192" t="s">
        <v>15</v>
      </c>
      <c r="AN258" s="187" t="s">
        <v>15</v>
      </c>
      <c r="AO258" s="31" t="s">
        <v>15</v>
      </c>
      <c r="AP258" s="232" t="s">
        <v>15</v>
      </c>
      <c r="AQ258" s="113">
        <v>0</v>
      </c>
      <c r="AR258" s="114">
        <v>0</v>
      </c>
      <c r="AS258" s="114">
        <v>0</v>
      </c>
      <c r="AT258" s="114">
        <v>0</v>
      </c>
      <c r="AU258" s="114">
        <v>0</v>
      </c>
      <c r="AV258" s="35"/>
      <c r="AW258" s="35"/>
      <c r="AX258" s="105"/>
      <c r="AY258" s="200"/>
      <c r="AZ258" s="106"/>
      <c r="BA258" s="24"/>
      <c r="BB258" s="195"/>
      <c r="BC258" s="195"/>
      <c r="BD258" s="195"/>
      <c r="BE258" s="25"/>
      <c r="BF258" s="24"/>
      <c r="BG258" s="195"/>
      <c r="BH258" s="195"/>
      <c r="BI258" s="195"/>
      <c r="BJ258" s="25"/>
      <c r="BK258" s="24"/>
      <c r="BL258" s="195"/>
      <c r="BM258" s="195"/>
      <c r="BN258" s="195"/>
      <c r="BO258" s="25"/>
      <c r="BP258" s="24"/>
      <c r="BQ258" s="195"/>
      <c r="BR258" s="195"/>
      <c r="BS258" s="195"/>
      <c r="BT258" s="25"/>
      <c r="BU258" s="77"/>
      <c r="BV258" s="183"/>
      <c r="BW258" s="183"/>
      <c r="BX258" s="183"/>
      <c r="BY258" s="183"/>
      <c r="BZ258" s="183"/>
      <c r="CA258" s="183"/>
      <c r="CB258" s="183"/>
      <c r="CC258" s="183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83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3"/>
      <c r="DQ258" s="183"/>
      <c r="DR258" s="183"/>
      <c r="DS258" s="183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3"/>
      <c r="EE258" s="183"/>
      <c r="EF258" s="183"/>
      <c r="EG258" s="183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3"/>
      <c r="ES258" s="183"/>
      <c r="ET258" s="183"/>
      <c r="EU258" s="183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3"/>
      <c r="FG258" s="183"/>
      <c r="FH258" s="183"/>
      <c r="FI258" s="183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3"/>
      <c r="FU258" s="183"/>
      <c r="FV258" s="183"/>
      <c r="FW258" s="183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3"/>
      <c r="GI258" s="183"/>
      <c r="GJ258" s="183"/>
      <c r="GK258" s="183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3"/>
      <c r="GW258" s="183"/>
      <c r="GX258" s="183"/>
      <c r="GY258" s="183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3"/>
      <c r="HK258" s="183"/>
      <c r="HL258" s="183"/>
      <c r="HM258" s="183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3"/>
      <c r="HY258" s="183"/>
      <c r="HZ258" s="183"/>
      <c r="IA258" s="183"/>
      <c r="IB258" s="183"/>
      <c r="IC258" s="183"/>
      <c r="ID258" s="183"/>
      <c r="IE258" s="183"/>
      <c r="IF258" s="183"/>
      <c r="IG258" s="183"/>
      <c r="IH258" s="183"/>
      <c r="II258" s="183"/>
      <c r="IJ258" s="183"/>
    </row>
    <row r="259" spans="1:244" ht="16.5" customHeight="1" x14ac:dyDescent="0.35">
      <c r="A259" s="30"/>
      <c r="B259" s="30"/>
      <c r="C259" s="30"/>
      <c r="D259" s="92"/>
      <c r="E259" s="93">
        <f t="shared" si="22"/>
        <v>0</v>
      </c>
      <c r="F259" s="93">
        <f t="shared" si="21"/>
        <v>0</v>
      </c>
      <c r="G259" s="94"/>
      <c r="H259" s="187" t="s">
        <v>15</v>
      </c>
      <c r="I259" s="94" t="s">
        <v>15</v>
      </c>
      <c r="J259" s="187" t="s">
        <v>15</v>
      </c>
      <c r="K259" s="94" t="s">
        <v>15</v>
      </c>
      <c r="L259" s="187" t="s">
        <v>15</v>
      </c>
      <c r="M259" s="31" t="s">
        <v>15</v>
      </c>
      <c r="N259" s="203" t="s">
        <v>15</v>
      </c>
      <c r="O259" s="94" t="s">
        <v>15</v>
      </c>
      <c r="P259" s="187" t="s">
        <v>15</v>
      </c>
      <c r="Q259" s="31" t="s">
        <v>15</v>
      </c>
      <c r="R259" s="203" t="s">
        <v>15</v>
      </c>
      <c r="S259" s="31" t="s">
        <v>15</v>
      </c>
      <c r="T259" s="187" t="s">
        <v>15</v>
      </c>
      <c r="U259" s="31" t="s">
        <v>15</v>
      </c>
      <c r="V259" s="187" t="s">
        <v>15</v>
      </c>
      <c r="W259" s="31" t="s">
        <v>15</v>
      </c>
      <c r="X259" s="187" t="s">
        <v>15</v>
      </c>
      <c r="Y259" s="31" t="s">
        <v>15</v>
      </c>
      <c r="Z259" s="187" t="s">
        <v>15</v>
      </c>
      <c r="AA259" s="31" t="s">
        <v>15</v>
      </c>
      <c r="AB259" s="187" t="s">
        <v>15</v>
      </c>
      <c r="AC259" s="94" t="s">
        <v>15</v>
      </c>
      <c r="AD259" s="187" t="s">
        <v>15</v>
      </c>
      <c r="AE259" s="192" t="s">
        <v>15</v>
      </c>
      <c r="AF259" s="203" t="s">
        <v>15</v>
      </c>
      <c r="AG259" s="31" t="s">
        <v>15</v>
      </c>
      <c r="AH259" s="187" t="s">
        <v>15</v>
      </c>
      <c r="AI259" s="31" t="s">
        <v>15</v>
      </c>
      <c r="AJ259" s="187" t="s">
        <v>15</v>
      </c>
      <c r="AK259" s="31" t="s">
        <v>15</v>
      </c>
      <c r="AL259" s="187" t="s">
        <v>15</v>
      </c>
      <c r="AM259" s="192" t="s">
        <v>15</v>
      </c>
      <c r="AN259" s="187" t="s">
        <v>15</v>
      </c>
      <c r="AO259" s="31" t="s">
        <v>15</v>
      </c>
      <c r="AP259" s="232" t="s">
        <v>15</v>
      </c>
      <c r="AQ259" s="113">
        <v>0</v>
      </c>
      <c r="AR259" s="114">
        <v>0</v>
      </c>
      <c r="AS259" s="114">
        <v>0</v>
      </c>
      <c r="AT259" s="114">
        <v>0</v>
      </c>
      <c r="AU259" s="114">
        <v>0</v>
      </c>
      <c r="AV259" s="35"/>
      <c r="AW259" s="35"/>
      <c r="AX259" s="105"/>
      <c r="AY259" s="200"/>
      <c r="AZ259" s="106"/>
      <c r="BA259" s="24"/>
      <c r="BB259" s="195"/>
      <c r="BC259" s="195"/>
      <c r="BD259" s="195"/>
      <c r="BE259" s="25"/>
      <c r="BF259" s="24"/>
      <c r="BG259" s="195"/>
      <c r="BH259" s="195"/>
      <c r="BI259" s="195"/>
      <c r="BJ259" s="25"/>
      <c r="BK259" s="24"/>
      <c r="BL259" s="195"/>
      <c r="BM259" s="195"/>
      <c r="BN259" s="195"/>
      <c r="BO259" s="25"/>
      <c r="BP259" s="24"/>
      <c r="BQ259" s="195"/>
      <c r="BR259" s="195"/>
      <c r="BS259" s="195"/>
      <c r="BT259" s="25"/>
      <c r="BU259" s="77"/>
      <c r="BV259" s="183"/>
      <c r="BW259" s="183"/>
      <c r="BX259" s="183"/>
      <c r="BY259" s="183"/>
      <c r="BZ259" s="183"/>
      <c r="CA259" s="183"/>
      <c r="CB259" s="183"/>
      <c r="CC259" s="183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83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3"/>
      <c r="DQ259" s="183"/>
      <c r="DR259" s="183"/>
      <c r="DS259" s="183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3"/>
      <c r="EE259" s="183"/>
      <c r="EF259" s="183"/>
      <c r="EG259" s="183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3"/>
      <c r="ES259" s="183"/>
      <c r="ET259" s="183"/>
      <c r="EU259" s="183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3"/>
      <c r="FG259" s="183"/>
      <c r="FH259" s="183"/>
      <c r="FI259" s="183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3"/>
      <c r="FU259" s="183"/>
      <c r="FV259" s="183"/>
      <c r="FW259" s="183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3"/>
      <c r="GI259" s="183"/>
      <c r="GJ259" s="183"/>
      <c r="GK259" s="183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3"/>
      <c r="GW259" s="183"/>
      <c r="GX259" s="183"/>
      <c r="GY259" s="183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3"/>
      <c r="HK259" s="183"/>
      <c r="HL259" s="183"/>
      <c r="HM259" s="183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3"/>
      <c r="HY259" s="183"/>
      <c r="HZ259" s="183"/>
      <c r="IA259" s="183"/>
      <c r="IB259" s="183"/>
      <c r="IC259" s="183"/>
      <c r="ID259" s="183"/>
      <c r="IE259" s="183"/>
      <c r="IF259" s="183"/>
      <c r="IG259" s="183"/>
      <c r="IH259" s="183"/>
      <c r="II259" s="183"/>
      <c r="IJ259" s="183"/>
    </row>
    <row r="260" spans="1:244" ht="16.5" customHeight="1" x14ac:dyDescent="0.35">
      <c r="A260" s="30"/>
      <c r="B260" s="30"/>
      <c r="C260" s="30"/>
      <c r="D260" s="92"/>
      <c r="E260" s="93">
        <f t="shared" si="22"/>
        <v>0</v>
      </c>
      <c r="F260" s="93">
        <f t="shared" si="21"/>
        <v>0</v>
      </c>
      <c r="G260" s="94"/>
      <c r="H260" s="187" t="s">
        <v>15</v>
      </c>
      <c r="I260" s="94" t="s">
        <v>15</v>
      </c>
      <c r="J260" s="187" t="s">
        <v>15</v>
      </c>
      <c r="K260" s="94" t="s">
        <v>15</v>
      </c>
      <c r="L260" s="187" t="s">
        <v>15</v>
      </c>
      <c r="M260" s="31" t="s">
        <v>15</v>
      </c>
      <c r="N260" s="203" t="s">
        <v>15</v>
      </c>
      <c r="O260" s="94" t="s">
        <v>15</v>
      </c>
      <c r="P260" s="187" t="s">
        <v>15</v>
      </c>
      <c r="Q260" s="31" t="s">
        <v>15</v>
      </c>
      <c r="R260" s="203" t="s">
        <v>15</v>
      </c>
      <c r="S260" s="31" t="s">
        <v>15</v>
      </c>
      <c r="T260" s="187" t="s">
        <v>15</v>
      </c>
      <c r="U260" s="31" t="s">
        <v>15</v>
      </c>
      <c r="V260" s="187" t="s">
        <v>15</v>
      </c>
      <c r="W260" s="31" t="s">
        <v>15</v>
      </c>
      <c r="X260" s="187" t="s">
        <v>15</v>
      </c>
      <c r="Y260" s="31" t="s">
        <v>15</v>
      </c>
      <c r="Z260" s="187" t="s">
        <v>15</v>
      </c>
      <c r="AA260" s="31" t="s">
        <v>15</v>
      </c>
      <c r="AB260" s="187" t="s">
        <v>15</v>
      </c>
      <c r="AC260" s="94" t="s">
        <v>15</v>
      </c>
      <c r="AD260" s="187" t="s">
        <v>15</v>
      </c>
      <c r="AE260" s="192" t="s">
        <v>15</v>
      </c>
      <c r="AF260" s="203" t="s">
        <v>15</v>
      </c>
      <c r="AG260" s="31" t="s">
        <v>15</v>
      </c>
      <c r="AH260" s="187" t="s">
        <v>15</v>
      </c>
      <c r="AI260" s="31" t="s">
        <v>15</v>
      </c>
      <c r="AJ260" s="187" t="s">
        <v>15</v>
      </c>
      <c r="AK260" s="31" t="s">
        <v>15</v>
      </c>
      <c r="AL260" s="187" t="s">
        <v>15</v>
      </c>
      <c r="AM260" s="192" t="s">
        <v>15</v>
      </c>
      <c r="AN260" s="187" t="s">
        <v>15</v>
      </c>
      <c r="AO260" s="31" t="s">
        <v>15</v>
      </c>
      <c r="AP260" s="232" t="s">
        <v>15</v>
      </c>
      <c r="AQ260" s="113">
        <v>0</v>
      </c>
      <c r="AR260" s="114">
        <v>0</v>
      </c>
      <c r="AS260" s="114">
        <v>0</v>
      </c>
      <c r="AT260" s="114">
        <v>0</v>
      </c>
      <c r="AU260" s="114">
        <v>0</v>
      </c>
      <c r="AV260" s="35"/>
      <c r="AW260" s="35"/>
      <c r="AX260" s="105"/>
      <c r="AY260" s="200"/>
      <c r="AZ260" s="106"/>
      <c r="BA260" s="24"/>
      <c r="BB260" s="195"/>
      <c r="BC260" s="195"/>
      <c r="BD260" s="195"/>
      <c r="BE260" s="25"/>
      <c r="BF260" s="24"/>
      <c r="BG260" s="195"/>
      <c r="BH260" s="195"/>
      <c r="BI260" s="195"/>
      <c r="BJ260" s="25"/>
      <c r="BK260" s="24"/>
      <c r="BL260" s="195"/>
      <c r="BM260" s="195"/>
      <c r="BN260" s="195"/>
      <c r="BO260" s="25"/>
      <c r="BP260" s="24"/>
      <c r="BQ260" s="195"/>
      <c r="BR260" s="195"/>
      <c r="BS260" s="195"/>
      <c r="BT260" s="25"/>
      <c r="BU260" s="77"/>
      <c r="BV260" s="183"/>
      <c r="BW260" s="183"/>
      <c r="BX260" s="183"/>
      <c r="BY260" s="183"/>
      <c r="BZ260" s="183"/>
      <c r="CA260" s="183"/>
      <c r="CB260" s="183"/>
      <c r="CC260" s="183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83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3"/>
      <c r="DQ260" s="183"/>
      <c r="DR260" s="183"/>
      <c r="DS260" s="183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83"/>
      <c r="EE260" s="183"/>
      <c r="EF260" s="183"/>
      <c r="EG260" s="183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3"/>
      <c r="ES260" s="183"/>
      <c r="ET260" s="183"/>
      <c r="EU260" s="183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3"/>
      <c r="FG260" s="183"/>
      <c r="FH260" s="183"/>
      <c r="FI260" s="183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3"/>
      <c r="FU260" s="183"/>
      <c r="FV260" s="183"/>
      <c r="FW260" s="183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3"/>
      <c r="GI260" s="183"/>
      <c r="GJ260" s="183"/>
      <c r="GK260" s="183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3"/>
      <c r="GW260" s="183"/>
      <c r="GX260" s="183"/>
      <c r="GY260" s="183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3"/>
      <c r="HK260" s="183"/>
      <c r="HL260" s="183"/>
      <c r="HM260" s="183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3"/>
      <c r="HY260" s="183"/>
      <c r="HZ260" s="183"/>
      <c r="IA260" s="183"/>
      <c r="IB260" s="183"/>
      <c r="IC260" s="183"/>
      <c r="ID260" s="183"/>
      <c r="IE260" s="183"/>
      <c r="IF260" s="183"/>
      <c r="IG260" s="183"/>
      <c r="IH260" s="183"/>
      <c r="II260" s="183"/>
      <c r="IJ260" s="183"/>
    </row>
    <row r="261" spans="1:244" ht="16.5" customHeight="1" x14ac:dyDescent="0.35">
      <c r="A261" s="30"/>
      <c r="B261" s="30"/>
      <c r="C261" s="30"/>
      <c r="D261" s="92"/>
      <c r="E261" s="93">
        <f t="shared" si="22"/>
        <v>0</v>
      </c>
      <c r="F261" s="93">
        <f t="shared" si="21"/>
        <v>0</v>
      </c>
      <c r="G261" s="94"/>
      <c r="H261" s="187" t="s">
        <v>15</v>
      </c>
      <c r="I261" s="94" t="s">
        <v>15</v>
      </c>
      <c r="J261" s="187" t="s">
        <v>15</v>
      </c>
      <c r="K261" s="94" t="s">
        <v>15</v>
      </c>
      <c r="L261" s="187" t="s">
        <v>15</v>
      </c>
      <c r="M261" s="31" t="s">
        <v>15</v>
      </c>
      <c r="N261" s="203" t="s">
        <v>15</v>
      </c>
      <c r="O261" s="94" t="s">
        <v>15</v>
      </c>
      <c r="P261" s="187" t="s">
        <v>15</v>
      </c>
      <c r="Q261" s="31" t="s">
        <v>15</v>
      </c>
      <c r="R261" s="203" t="s">
        <v>15</v>
      </c>
      <c r="S261" s="31" t="s">
        <v>15</v>
      </c>
      <c r="T261" s="187" t="s">
        <v>15</v>
      </c>
      <c r="U261" s="31" t="s">
        <v>15</v>
      </c>
      <c r="V261" s="187" t="s">
        <v>15</v>
      </c>
      <c r="W261" s="31" t="s">
        <v>15</v>
      </c>
      <c r="X261" s="187" t="s">
        <v>15</v>
      </c>
      <c r="Y261" s="31" t="s">
        <v>15</v>
      </c>
      <c r="Z261" s="187" t="s">
        <v>15</v>
      </c>
      <c r="AA261" s="31" t="s">
        <v>15</v>
      </c>
      <c r="AB261" s="187" t="s">
        <v>15</v>
      </c>
      <c r="AC261" s="94" t="s">
        <v>15</v>
      </c>
      <c r="AD261" s="187" t="s">
        <v>15</v>
      </c>
      <c r="AE261" s="192" t="s">
        <v>15</v>
      </c>
      <c r="AF261" s="203" t="s">
        <v>15</v>
      </c>
      <c r="AG261" s="31" t="s">
        <v>15</v>
      </c>
      <c r="AH261" s="187" t="s">
        <v>15</v>
      </c>
      <c r="AI261" s="31" t="s">
        <v>15</v>
      </c>
      <c r="AJ261" s="187" t="s">
        <v>15</v>
      </c>
      <c r="AK261" s="31" t="s">
        <v>15</v>
      </c>
      <c r="AL261" s="187" t="s">
        <v>15</v>
      </c>
      <c r="AM261" s="192" t="s">
        <v>15</v>
      </c>
      <c r="AN261" s="187" t="s">
        <v>15</v>
      </c>
      <c r="AO261" s="31" t="s">
        <v>15</v>
      </c>
      <c r="AP261" s="232" t="s">
        <v>15</v>
      </c>
      <c r="AQ261" s="113">
        <v>0</v>
      </c>
      <c r="AR261" s="114">
        <v>0</v>
      </c>
      <c r="AS261" s="114">
        <v>0</v>
      </c>
      <c r="AT261" s="114">
        <v>0</v>
      </c>
      <c r="AU261" s="114">
        <v>0</v>
      </c>
      <c r="AV261" s="35"/>
      <c r="AW261" s="35"/>
      <c r="AX261" s="105"/>
      <c r="AY261" s="200"/>
      <c r="AZ261" s="106"/>
      <c r="BA261" s="24"/>
      <c r="BB261" s="195"/>
      <c r="BC261" s="195"/>
      <c r="BD261" s="195"/>
      <c r="BE261" s="25"/>
      <c r="BF261" s="24"/>
      <c r="BG261" s="195"/>
      <c r="BH261" s="195"/>
      <c r="BI261" s="195"/>
      <c r="BJ261" s="25"/>
      <c r="BK261" s="24"/>
      <c r="BL261" s="195"/>
      <c r="BM261" s="195"/>
      <c r="BN261" s="195"/>
      <c r="BO261" s="25"/>
      <c r="BP261" s="24"/>
      <c r="BQ261" s="195"/>
      <c r="BR261" s="195"/>
      <c r="BS261" s="195"/>
      <c r="BT261" s="25"/>
      <c r="BU261" s="77"/>
      <c r="BV261" s="183"/>
      <c r="BW261" s="183"/>
      <c r="BX261" s="183"/>
      <c r="BY261" s="183"/>
      <c r="BZ261" s="183"/>
      <c r="CA261" s="183"/>
      <c r="CB261" s="183"/>
      <c r="CC261" s="183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83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3"/>
      <c r="DQ261" s="183"/>
      <c r="DR261" s="183"/>
      <c r="DS261" s="183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83"/>
      <c r="EE261" s="183"/>
      <c r="EF261" s="183"/>
      <c r="EG261" s="183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3"/>
      <c r="ES261" s="183"/>
      <c r="ET261" s="183"/>
      <c r="EU261" s="183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3"/>
      <c r="FG261" s="183"/>
      <c r="FH261" s="183"/>
      <c r="FI261" s="183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3"/>
      <c r="FU261" s="183"/>
      <c r="FV261" s="183"/>
      <c r="FW261" s="183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3"/>
      <c r="GI261" s="183"/>
      <c r="GJ261" s="183"/>
      <c r="GK261" s="183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3"/>
      <c r="GW261" s="183"/>
      <c r="GX261" s="183"/>
      <c r="GY261" s="183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3"/>
      <c r="HK261" s="183"/>
      <c r="HL261" s="183"/>
      <c r="HM261" s="183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3"/>
      <c r="IH261" s="183"/>
      <c r="II261" s="183"/>
      <c r="IJ261" s="183"/>
    </row>
    <row r="262" spans="1:244" ht="16.5" customHeight="1" x14ac:dyDescent="0.35">
      <c r="A262" s="30"/>
      <c r="B262" s="30"/>
      <c r="C262" s="30"/>
      <c r="D262" s="92"/>
      <c r="E262" s="93">
        <f t="shared" si="22"/>
        <v>0</v>
      </c>
      <c r="F262" s="93">
        <f t="shared" ref="F262:F265" si="23">COUNT(G262:AP262)</f>
        <v>0</v>
      </c>
      <c r="G262" s="94"/>
      <c r="H262" s="187" t="s">
        <v>15</v>
      </c>
      <c r="I262" s="94" t="s">
        <v>15</v>
      </c>
      <c r="J262" s="187" t="s">
        <v>15</v>
      </c>
      <c r="K262" s="94" t="s">
        <v>15</v>
      </c>
      <c r="L262" s="187" t="s">
        <v>15</v>
      </c>
      <c r="M262" s="31" t="s">
        <v>15</v>
      </c>
      <c r="N262" s="203" t="s">
        <v>15</v>
      </c>
      <c r="O262" s="94" t="s">
        <v>15</v>
      </c>
      <c r="P262" s="187" t="s">
        <v>15</v>
      </c>
      <c r="Q262" s="31" t="s">
        <v>15</v>
      </c>
      <c r="R262" s="203" t="s">
        <v>15</v>
      </c>
      <c r="S262" s="31" t="s">
        <v>15</v>
      </c>
      <c r="T262" s="187" t="s">
        <v>15</v>
      </c>
      <c r="U262" s="31" t="s">
        <v>15</v>
      </c>
      <c r="V262" s="187" t="s">
        <v>15</v>
      </c>
      <c r="W262" s="31" t="s">
        <v>15</v>
      </c>
      <c r="X262" s="187" t="s">
        <v>15</v>
      </c>
      <c r="Y262" s="31" t="s">
        <v>15</v>
      </c>
      <c r="Z262" s="187" t="s">
        <v>15</v>
      </c>
      <c r="AA262" s="31" t="s">
        <v>15</v>
      </c>
      <c r="AB262" s="187" t="s">
        <v>15</v>
      </c>
      <c r="AC262" s="94" t="s">
        <v>15</v>
      </c>
      <c r="AD262" s="187" t="s">
        <v>15</v>
      </c>
      <c r="AE262" s="192" t="s">
        <v>15</v>
      </c>
      <c r="AF262" s="203" t="s">
        <v>15</v>
      </c>
      <c r="AG262" s="31" t="s">
        <v>15</v>
      </c>
      <c r="AH262" s="187" t="s">
        <v>15</v>
      </c>
      <c r="AI262" s="31" t="s">
        <v>15</v>
      </c>
      <c r="AJ262" s="187" t="s">
        <v>15</v>
      </c>
      <c r="AK262" s="31" t="s">
        <v>15</v>
      </c>
      <c r="AL262" s="187" t="s">
        <v>15</v>
      </c>
      <c r="AM262" s="192" t="s">
        <v>15</v>
      </c>
      <c r="AN262" s="187" t="s">
        <v>15</v>
      </c>
      <c r="AO262" s="31" t="s">
        <v>15</v>
      </c>
      <c r="AP262" s="232" t="s">
        <v>15</v>
      </c>
      <c r="AQ262" s="113">
        <v>0</v>
      </c>
      <c r="AR262" s="114">
        <v>0</v>
      </c>
      <c r="AS262" s="114">
        <v>0</v>
      </c>
      <c r="AT262" s="114">
        <v>0</v>
      </c>
      <c r="AU262" s="114">
        <v>0</v>
      </c>
      <c r="AV262" s="35"/>
      <c r="AW262" s="35"/>
      <c r="AX262" s="105"/>
      <c r="AY262" s="200"/>
      <c r="AZ262" s="106"/>
      <c r="BA262" s="24"/>
      <c r="BB262" s="195"/>
      <c r="BC262" s="195"/>
      <c r="BD262" s="195"/>
      <c r="BE262" s="25"/>
      <c r="BF262" s="24"/>
      <c r="BG262" s="195"/>
      <c r="BH262" s="195"/>
      <c r="BI262" s="195"/>
      <c r="BJ262" s="25"/>
      <c r="BK262" s="24"/>
      <c r="BL262" s="195"/>
      <c r="BM262" s="195"/>
      <c r="BN262" s="195"/>
      <c r="BO262" s="25"/>
      <c r="BP262" s="24"/>
      <c r="BQ262" s="195"/>
      <c r="BR262" s="195"/>
      <c r="BS262" s="195"/>
      <c r="BT262" s="25"/>
      <c r="BU262" s="77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3"/>
      <c r="EE262" s="183"/>
      <c r="EF262" s="183"/>
      <c r="EG262" s="183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3"/>
      <c r="ES262" s="183"/>
      <c r="ET262" s="183"/>
      <c r="EU262" s="183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3"/>
      <c r="FG262" s="183"/>
      <c r="FH262" s="183"/>
      <c r="FI262" s="183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3"/>
      <c r="FU262" s="183"/>
      <c r="FV262" s="183"/>
      <c r="FW262" s="183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3"/>
      <c r="GI262" s="183"/>
      <c r="GJ262" s="183"/>
      <c r="GK262" s="183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3"/>
      <c r="GW262" s="183"/>
      <c r="GX262" s="183"/>
      <c r="GY262" s="183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3"/>
      <c r="HK262" s="183"/>
      <c r="HL262" s="183"/>
      <c r="HM262" s="183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3"/>
      <c r="IH262" s="183"/>
      <c r="II262" s="183"/>
      <c r="IJ262" s="183"/>
    </row>
    <row r="263" spans="1:244" ht="16.5" customHeight="1" x14ac:dyDescent="0.35">
      <c r="A263" s="30"/>
      <c r="B263" s="30"/>
      <c r="C263" s="30"/>
      <c r="D263" s="92"/>
      <c r="E263" s="93">
        <f t="shared" si="22"/>
        <v>0</v>
      </c>
      <c r="F263" s="93">
        <f t="shared" si="23"/>
        <v>0</v>
      </c>
      <c r="G263" s="94"/>
      <c r="H263" s="187" t="s">
        <v>15</v>
      </c>
      <c r="I263" s="94" t="s">
        <v>15</v>
      </c>
      <c r="J263" s="187" t="s">
        <v>15</v>
      </c>
      <c r="K263" s="94" t="s">
        <v>15</v>
      </c>
      <c r="L263" s="187" t="s">
        <v>15</v>
      </c>
      <c r="M263" s="31" t="s">
        <v>15</v>
      </c>
      <c r="N263" s="203" t="s">
        <v>15</v>
      </c>
      <c r="O263" s="94" t="s">
        <v>15</v>
      </c>
      <c r="P263" s="187" t="s">
        <v>15</v>
      </c>
      <c r="Q263" s="31" t="s">
        <v>15</v>
      </c>
      <c r="R263" s="203" t="s">
        <v>15</v>
      </c>
      <c r="S263" s="31" t="s">
        <v>15</v>
      </c>
      <c r="T263" s="187" t="s">
        <v>15</v>
      </c>
      <c r="U263" s="31" t="s">
        <v>15</v>
      </c>
      <c r="V263" s="187" t="s">
        <v>15</v>
      </c>
      <c r="W263" s="31" t="s">
        <v>15</v>
      </c>
      <c r="X263" s="187" t="s">
        <v>15</v>
      </c>
      <c r="Y263" s="31" t="s">
        <v>15</v>
      </c>
      <c r="Z263" s="187" t="s">
        <v>15</v>
      </c>
      <c r="AA263" s="31" t="s">
        <v>15</v>
      </c>
      <c r="AB263" s="187" t="s">
        <v>15</v>
      </c>
      <c r="AC263" s="94" t="s">
        <v>15</v>
      </c>
      <c r="AD263" s="187" t="s">
        <v>15</v>
      </c>
      <c r="AE263" s="192" t="s">
        <v>15</v>
      </c>
      <c r="AF263" s="203" t="s">
        <v>15</v>
      </c>
      <c r="AG263" s="31" t="s">
        <v>15</v>
      </c>
      <c r="AH263" s="187" t="s">
        <v>15</v>
      </c>
      <c r="AI263" s="31" t="s">
        <v>15</v>
      </c>
      <c r="AJ263" s="187" t="s">
        <v>15</v>
      </c>
      <c r="AK263" s="31" t="s">
        <v>15</v>
      </c>
      <c r="AL263" s="187" t="s">
        <v>15</v>
      </c>
      <c r="AM263" s="192" t="s">
        <v>15</v>
      </c>
      <c r="AN263" s="187" t="s">
        <v>15</v>
      </c>
      <c r="AO263" s="31" t="s">
        <v>15</v>
      </c>
      <c r="AP263" s="232" t="s">
        <v>15</v>
      </c>
      <c r="AQ263" s="113">
        <v>0</v>
      </c>
      <c r="AR263" s="114">
        <v>0</v>
      </c>
      <c r="AS263" s="114">
        <v>0</v>
      </c>
      <c r="AT263" s="114">
        <v>0</v>
      </c>
      <c r="AU263" s="114">
        <v>0</v>
      </c>
      <c r="AV263" s="35"/>
      <c r="AW263" s="35"/>
      <c r="AX263" s="105"/>
      <c r="AY263" s="200"/>
      <c r="AZ263" s="106"/>
      <c r="BA263" s="24"/>
      <c r="BB263" s="195"/>
      <c r="BC263" s="195"/>
      <c r="BD263" s="195"/>
      <c r="BE263" s="25"/>
      <c r="BF263" s="24"/>
      <c r="BG263" s="195"/>
      <c r="BH263" s="195"/>
      <c r="BI263" s="195"/>
      <c r="BJ263" s="25"/>
      <c r="BK263" s="24"/>
      <c r="BL263" s="195"/>
      <c r="BM263" s="195"/>
      <c r="BN263" s="195"/>
      <c r="BO263" s="25"/>
      <c r="BP263" s="24"/>
      <c r="BQ263" s="195"/>
      <c r="BR263" s="195"/>
      <c r="BS263" s="195"/>
      <c r="BT263" s="25"/>
      <c r="BU263" s="77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</row>
    <row r="264" spans="1:244" ht="16.5" customHeight="1" x14ac:dyDescent="0.35">
      <c r="A264" s="30"/>
      <c r="B264" s="30"/>
      <c r="C264" s="30"/>
      <c r="D264" s="92"/>
      <c r="E264" s="93">
        <f t="shared" si="22"/>
        <v>0</v>
      </c>
      <c r="F264" s="93">
        <f t="shared" si="23"/>
        <v>0</v>
      </c>
      <c r="G264" s="94"/>
      <c r="H264" s="187" t="s">
        <v>15</v>
      </c>
      <c r="I264" s="94" t="s">
        <v>15</v>
      </c>
      <c r="J264" s="187" t="s">
        <v>15</v>
      </c>
      <c r="K264" s="94" t="s">
        <v>15</v>
      </c>
      <c r="L264" s="187" t="s">
        <v>15</v>
      </c>
      <c r="M264" s="31" t="s">
        <v>15</v>
      </c>
      <c r="N264" s="203" t="s">
        <v>15</v>
      </c>
      <c r="O264" s="94" t="s">
        <v>15</v>
      </c>
      <c r="P264" s="187" t="s">
        <v>15</v>
      </c>
      <c r="Q264" s="31" t="s">
        <v>15</v>
      </c>
      <c r="R264" s="203" t="s">
        <v>15</v>
      </c>
      <c r="S264" s="31" t="s">
        <v>15</v>
      </c>
      <c r="T264" s="187" t="s">
        <v>15</v>
      </c>
      <c r="U264" s="31" t="s">
        <v>15</v>
      </c>
      <c r="V264" s="187" t="s">
        <v>15</v>
      </c>
      <c r="W264" s="31" t="s">
        <v>15</v>
      </c>
      <c r="X264" s="187" t="s">
        <v>15</v>
      </c>
      <c r="Y264" s="31" t="s">
        <v>15</v>
      </c>
      <c r="Z264" s="187" t="s">
        <v>15</v>
      </c>
      <c r="AA264" s="31" t="s">
        <v>15</v>
      </c>
      <c r="AB264" s="187" t="s">
        <v>15</v>
      </c>
      <c r="AC264" s="94" t="s">
        <v>15</v>
      </c>
      <c r="AD264" s="187" t="s">
        <v>15</v>
      </c>
      <c r="AE264" s="192" t="s">
        <v>15</v>
      </c>
      <c r="AF264" s="203" t="s">
        <v>15</v>
      </c>
      <c r="AG264" s="31" t="s">
        <v>15</v>
      </c>
      <c r="AH264" s="187" t="s">
        <v>15</v>
      </c>
      <c r="AI264" s="31" t="s">
        <v>15</v>
      </c>
      <c r="AJ264" s="187" t="s">
        <v>15</v>
      </c>
      <c r="AK264" s="31" t="s">
        <v>15</v>
      </c>
      <c r="AL264" s="187" t="s">
        <v>15</v>
      </c>
      <c r="AM264" s="192" t="s">
        <v>15</v>
      </c>
      <c r="AN264" s="187" t="s">
        <v>15</v>
      </c>
      <c r="AO264" s="31" t="s">
        <v>15</v>
      </c>
      <c r="AP264" s="232" t="s">
        <v>15</v>
      </c>
      <c r="AQ264" s="113">
        <v>0</v>
      </c>
      <c r="AR264" s="114">
        <v>0</v>
      </c>
      <c r="AS264" s="114">
        <v>0</v>
      </c>
      <c r="AT264" s="114">
        <v>0</v>
      </c>
      <c r="AU264" s="114">
        <v>0</v>
      </c>
      <c r="AV264" s="35"/>
      <c r="AW264" s="35"/>
      <c r="AX264" s="105"/>
      <c r="AY264" s="200"/>
      <c r="AZ264" s="106"/>
      <c r="BA264" s="24"/>
      <c r="BB264" s="195"/>
      <c r="BC264" s="195"/>
      <c r="BD264" s="195"/>
      <c r="BE264" s="25"/>
      <c r="BF264" s="24"/>
      <c r="BG264" s="195"/>
      <c r="BH264" s="195"/>
      <c r="BI264" s="195"/>
      <c r="BJ264" s="25"/>
      <c r="BK264" s="24"/>
      <c r="BL264" s="195"/>
      <c r="BM264" s="195"/>
      <c r="BN264" s="195"/>
      <c r="BO264" s="25"/>
      <c r="BP264" s="24"/>
      <c r="BQ264" s="195"/>
      <c r="BR264" s="195"/>
      <c r="BS264" s="195"/>
      <c r="BT264" s="25"/>
      <c r="BU264" s="77"/>
      <c r="BV264" s="183"/>
      <c r="BW264" s="183"/>
      <c r="BX264" s="183"/>
      <c r="BY264" s="183"/>
      <c r="BZ264" s="183"/>
      <c r="CA264" s="183"/>
      <c r="CB264" s="183"/>
      <c r="CC264" s="183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83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3"/>
      <c r="DQ264" s="183"/>
      <c r="DR264" s="183"/>
      <c r="DS264" s="183"/>
      <c r="DT264" s="183"/>
      <c r="DU264" s="183"/>
      <c r="DV264" s="183"/>
      <c r="DW264" s="183"/>
      <c r="DX264" s="183"/>
      <c r="DY264" s="183"/>
      <c r="DZ264" s="183"/>
      <c r="EA264" s="183"/>
      <c r="EB264" s="183"/>
      <c r="EC264" s="183"/>
      <c r="ED264" s="183"/>
      <c r="EE264" s="183"/>
      <c r="EF264" s="183"/>
      <c r="EG264" s="183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3"/>
      <c r="ES264" s="183"/>
      <c r="ET264" s="183"/>
      <c r="EU264" s="183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3"/>
      <c r="FG264" s="183"/>
      <c r="FH264" s="183"/>
      <c r="FI264" s="183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3"/>
      <c r="FU264" s="183"/>
      <c r="FV264" s="183"/>
      <c r="FW264" s="183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3"/>
      <c r="GI264" s="183"/>
      <c r="GJ264" s="183"/>
      <c r="GK264" s="183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3"/>
      <c r="GW264" s="183"/>
      <c r="GX264" s="183"/>
      <c r="GY264" s="183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3"/>
      <c r="HK264" s="183"/>
      <c r="HL264" s="183"/>
      <c r="HM264" s="183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3"/>
      <c r="IH264" s="183"/>
      <c r="II264" s="183"/>
      <c r="IJ264" s="183"/>
    </row>
    <row r="265" spans="1:244" ht="16.5" customHeight="1" x14ac:dyDescent="0.35">
      <c r="A265" s="2"/>
      <c r="B265" s="2"/>
      <c r="C265" s="2"/>
      <c r="D265" s="86"/>
      <c r="E265" s="93">
        <f t="shared" si="22"/>
        <v>0</v>
      </c>
      <c r="F265" s="93">
        <f t="shared" si="23"/>
        <v>0</v>
      </c>
      <c r="G265" s="94"/>
      <c r="H265" s="187" t="s">
        <v>15</v>
      </c>
      <c r="I265" s="94" t="s">
        <v>15</v>
      </c>
      <c r="J265" s="187" t="s">
        <v>15</v>
      </c>
      <c r="K265" s="94" t="s">
        <v>15</v>
      </c>
      <c r="L265" s="187" t="s">
        <v>15</v>
      </c>
      <c r="M265" s="31" t="s">
        <v>15</v>
      </c>
      <c r="N265" s="203" t="s">
        <v>15</v>
      </c>
      <c r="O265" s="94" t="s">
        <v>15</v>
      </c>
      <c r="P265" s="187" t="s">
        <v>15</v>
      </c>
      <c r="Q265" s="31" t="s">
        <v>15</v>
      </c>
      <c r="R265" s="203" t="s">
        <v>15</v>
      </c>
      <c r="S265" s="31" t="s">
        <v>15</v>
      </c>
      <c r="T265" s="187" t="s">
        <v>15</v>
      </c>
      <c r="U265" s="31" t="s">
        <v>15</v>
      </c>
      <c r="V265" s="187" t="s">
        <v>15</v>
      </c>
      <c r="W265" s="31" t="s">
        <v>15</v>
      </c>
      <c r="X265" s="187" t="s">
        <v>15</v>
      </c>
      <c r="Y265" s="31" t="s">
        <v>15</v>
      </c>
      <c r="Z265" s="187" t="s">
        <v>15</v>
      </c>
      <c r="AA265" s="31" t="s">
        <v>15</v>
      </c>
      <c r="AB265" s="187" t="s">
        <v>15</v>
      </c>
      <c r="AC265" s="94" t="s">
        <v>15</v>
      </c>
      <c r="AD265" s="187" t="s">
        <v>15</v>
      </c>
      <c r="AE265" s="192" t="s">
        <v>15</v>
      </c>
      <c r="AF265" s="203" t="s">
        <v>15</v>
      </c>
      <c r="AG265" s="31" t="s">
        <v>15</v>
      </c>
      <c r="AH265" s="187" t="s">
        <v>15</v>
      </c>
      <c r="AI265" s="31" t="s">
        <v>15</v>
      </c>
      <c r="AJ265" s="187" t="s">
        <v>15</v>
      </c>
      <c r="AK265" s="31" t="s">
        <v>15</v>
      </c>
      <c r="AL265" s="187" t="s">
        <v>15</v>
      </c>
      <c r="AM265" s="192" t="s">
        <v>15</v>
      </c>
      <c r="AN265" s="187" t="s">
        <v>15</v>
      </c>
      <c r="AO265" s="31" t="s">
        <v>15</v>
      </c>
      <c r="AP265" s="232" t="s">
        <v>15</v>
      </c>
      <c r="AQ265" s="113">
        <v>0</v>
      </c>
      <c r="AR265" s="114">
        <v>0</v>
      </c>
      <c r="AS265" s="114">
        <v>0</v>
      </c>
      <c r="AT265" s="114">
        <v>0</v>
      </c>
      <c r="AU265" s="114">
        <v>0</v>
      </c>
      <c r="AV265" s="35"/>
      <c r="AW265" s="35"/>
      <c r="AX265" s="105"/>
      <c r="AY265" s="200"/>
      <c r="AZ265" s="106"/>
      <c r="BA265" s="24"/>
      <c r="BB265" s="195"/>
      <c r="BC265" s="195"/>
      <c r="BD265" s="195"/>
      <c r="BE265" s="25"/>
      <c r="BF265" s="24"/>
      <c r="BG265" s="195"/>
      <c r="BH265" s="195"/>
      <c r="BI265" s="195"/>
      <c r="BJ265" s="25"/>
      <c r="BK265" s="24"/>
      <c r="BL265" s="195"/>
      <c r="BM265" s="195"/>
      <c r="BN265" s="195"/>
      <c r="BO265" s="25"/>
      <c r="BP265" s="24"/>
      <c r="BQ265" s="195"/>
      <c r="BR265" s="195"/>
      <c r="BS265" s="195"/>
      <c r="BT265" s="25"/>
      <c r="BU265" s="77"/>
      <c r="BV265" s="183"/>
      <c r="BW265" s="183"/>
      <c r="BX265" s="183"/>
      <c r="BY265" s="183"/>
      <c r="BZ265" s="183"/>
      <c r="CA265" s="183"/>
      <c r="CB265" s="183"/>
      <c r="CC265" s="183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83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3"/>
      <c r="DQ265" s="183"/>
      <c r="DR265" s="183"/>
      <c r="DS265" s="183"/>
      <c r="DT265" s="183"/>
      <c r="DU265" s="183"/>
      <c r="DV265" s="183"/>
      <c r="DW265" s="183"/>
      <c r="DX265" s="183"/>
      <c r="DY265" s="183"/>
      <c r="DZ265" s="183"/>
      <c r="EA265" s="183"/>
      <c r="EB265" s="183"/>
      <c r="EC265" s="183"/>
      <c r="ED265" s="183"/>
      <c r="EE265" s="183"/>
      <c r="EF265" s="183"/>
      <c r="EG265" s="183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3"/>
      <c r="ES265" s="183"/>
      <c r="ET265" s="183"/>
      <c r="EU265" s="183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3"/>
      <c r="FG265" s="183"/>
      <c r="FH265" s="183"/>
      <c r="FI265" s="183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3"/>
      <c r="FU265" s="183"/>
      <c r="FV265" s="183"/>
      <c r="FW265" s="183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3"/>
      <c r="GI265" s="183"/>
      <c r="GJ265" s="183"/>
      <c r="GK265" s="183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3"/>
      <c r="GW265" s="183"/>
      <c r="GX265" s="183"/>
      <c r="GY265" s="183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3"/>
      <c r="HK265" s="183"/>
      <c r="HL265" s="183"/>
      <c r="HM265" s="183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3"/>
      <c r="IH265" s="183"/>
      <c r="II265" s="183"/>
      <c r="IJ265" s="183"/>
    </row>
    <row r="266" spans="1:244" ht="16.5" customHeight="1" x14ac:dyDescent="0.35">
      <c r="A266" s="40"/>
      <c r="B266" s="40"/>
      <c r="C266" s="40"/>
      <c r="D266" s="40"/>
      <c r="E266" s="40"/>
      <c r="F266" s="129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35"/>
      <c r="AR266" s="35"/>
      <c r="AS266" s="35"/>
      <c r="AT266" s="35"/>
      <c r="AU266" s="35"/>
      <c r="AV266" s="35"/>
      <c r="AW266" s="35"/>
      <c r="AX266" s="105"/>
      <c r="AY266" s="200"/>
      <c r="AZ266" s="106"/>
      <c r="BA266" s="24"/>
      <c r="BB266" s="195"/>
      <c r="BC266" s="195"/>
      <c r="BD266" s="195"/>
      <c r="BE266" s="25"/>
      <c r="BF266" s="24"/>
      <c r="BG266" s="195"/>
      <c r="BH266" s="195"/>
      <c r="BI266" s="195"/>
      <c r="BJ266" s="25"/>
      <c r="BK266" s="24"/>
      <c r="BL266" s="195"/>
      <c r="BM266" s="195"/>
      <c r="BN266" s="195"/>
      <c r="BO266" s="25"/>
      <c r="BP266" s="24"/>
      <c r="BQ266" s="195"/>
      <c r="BR266" s="195"/>
      <c r="BS266" s="195"/>
      <c r="BT266" s="25"/>
      <c r="BU266" s="77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</row>
    <row r="267" spans="1:244" ht="17.149999999999999" customHeight="1" x14ac:dyDescent="0.35">
      <c r="A267" s="35"/>
      <c r="B267" s="35"/>
      <c r="C267" s="35"/>
      <c r="D267" s="35"/>
      <c r="E267" s="42" t="s">
        <v>19</v>
      </c>
      <c r="F267" s="35"/>
      <c r="G267" s="35">
        <f t="shared" ref="G267:AP267" si="24">SUM(G6:G265)</f>
        <v>0</v>
      </c>
      <c r="H267" s="35">
        <f t="shared" si="24"/>
        <v>291</v>
      </c>
      <c r="I267" s="35">
        <f t="shared" si="24"/>
        <v>28</v>
      </c>
      <c r="J267" s="35">
        <f t="shared" si="24"/>
        <v>18</v>
      </c>
      <c r="K267" s="35">
        <f t="shared" si="24"/>
        <v>291</v>
      </c>
      <c r="L267" s="35">
        <f t="shared" si="24"/>
        <v>31</v>
      </c>
      <c r="M267" s="35">
        <f t="shared" si="24"/>
        <v>24</v>
      </c>
      <c r="N267" s="35">
        <f t="shared" si="24"/>
        <v>18</v>
      </c>
      <c r="O267" s="35">
        <f t="shared" si="24"/>
        <v>5</v>
      </c>
      <c r="P267" s="35">
        <f t="shared" si="24"/>
        <v>291</v>
      </c>
      <c r="Q267" s="35">
        <f t="shared" si="24"/>
        <v>97</v>
      </c>
      <c r="R267" s="35">
        <f t="shared" si="24"/>
        <v>34</v>
      </c>
      <c r="S267" s="35">
        <f t="shared" si="24"/>
        <v>28</v>
      </c>
      <c r="T267" s="35">
        <f t="shared" si="24"/>
        <v>176</v>
      </c>
      <c r="U267" s="35">
        <f t="shared" si="24"/>
        <v>33</v>
      </c>
      <c r="V267" s="35">
        <f t="shared" si="24"/>
        <v>291</v>
      </c>
      <c r="W267" s="35">
        <f t="shared" si="24"/>
        <v>28</v>
      </c>
      <c r="X267" s="35">
        <f t="shared" si="24"/>
        <v>96</v>
      </c>
      <c r="Y267" s="35">
        <f t="shared" si="24"/>
        <v>34</v>
      </c>
      <c r="Z267" s="35"/>
      <c r="AA267" s="35"/>
      <c r="AB267" s="35">
        <f t="shared" si="24"/>
        <v>18</v>
      </c>
      <c r="AC267" s="35">
        <f t="shared" si="24"/>
        <v>96</v>
      </c>
      <c r="AD267" s="35">
        <f t="shared" si="24"/>
        <v>97</v>
      </c>
      <c r="AE267" s="35">
        <f t="shared" si="24"/>
        <v>5</v>
      </c>
      <c r="AF267" s="35">
        <f t="shared" si="24"/>
        <v>18</v>
      </c>
      <c r="AG267" s="35">
        <f t="shared" si="24"/>
        <v>28</v>
      </c>
      <c r="AH267" s="35">
        <f t="shared" si="24"/>
        <v>91</v>
      </c>
      <c r="AI267" s="35">
        <f t="shared" si="24"/>
        <v>97</v>
      </c>
      <c r="AJ267" s="35">
        <f t="shared" si="24"/>
        <v>97</v>
      </c>
      <c r="AK267" s="35">
        <f t="shared" si="24"/>
        <v>97</v>
      </c>
      <c r="AL267" s="35"/>
      <c r="AM267" s="35"/>
      <c r="AN267" s="35">
        <f t="shared" si="24"/>
        <v>24</v>
      </c>
      <c r="AO267" s="35">
        <f t="shared" si="24"/>
        <v>34</v>
      </c>
      <c r="AP267" s="35">
        <f t="shared" si="24"/>
        <v>291</v>
      </c>
      <c r="AQ267" s="114">
        <f t="shared" ref="AQ267:AU267" si="25">SUM(AQ6:AQ265)</f>
        <v>0</v>
      </c>
      <c r="AR267" s="114">
        <f t="shared" si="25"/>
        <v>0</v>
      </c>
      <c r="AS267" s="114">
        <f t="shared" si="25"/>
        <v>0</v>
      </c>
      <c r="AT267" s="114">
        <f t="shared" si="25"/>
        <v>0</v>
      </c>
      <c r="AU267" s="114">
        <f t="shared" si="25"/>
        <v>0</v>
      </c>
      <c r="AV267" s="35"/>
      <c r="AW267" s="35"/>
      <c r="AX267" s="105"/>
      <c r="AY267" s="200"/>
      <c r="AZ267" s="106"/>
      <c r="BA267" s="24"/>
      <c r="BB267" s="195"/>
      <c r="BC267" s="195"/>
      <c r="BD267" s="195"/>
      <c r="BE267" s="25"/>
      <c r="BF267" s="24"/>
      <c r="BG267" s="195"/>
      <c r="BH267" s="195"/>
      <c r="BI267" s="195"/>
      <c r="BJ267" s="25"/>
      <c r="BK267" s="24"/>
      <c r="BL267" s="195"/>
      <c r="BM267" s="195"/>
      <c r="BN267" s="195"/>
      <c r="BO267" s="25"/>
      <c r="BP267" s="24"/>
      <c r="BQ267" s="195"/>
      <c r="BR267" s="195"/>
      <c r="BS267" s="195"/>
      <c r="BT267" s="25"/>
      <c r="BU267" s="77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</row>
    <row r="268" spans="1:244" ht="17.149999999999999" customHeight="1" x14ac:dyDescent="0.35">
      <c r="A268" s="35"/>
      <c r="B268" s="35"/>
      <c r="C268" s="35"/>
      <c r="D268" s="35"/>
      <c r="E268" s="35"/>
      <c r="F268" s="104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105"/>
      <c r="AY268" s="200"/>
      <c r="AZ268" s="106"/>
      <c r="BA268" s="24"/>
      <c r="BB268" s="195"/>
      <c r="BC268" s="195"/>
      <c r="BD268" s="195"/>
      <c r="BE268" s="25"/>
      <c r="BF268" s="24"/>
      <c r="BG268" s="195"/>
      <c r="BH268" s="195"/>
      <c r="BI268" s="195"/>
      <c r="BJ268" s="25"/>
      <c r="BK268" s="24"/>
      <c r="BL268" s="195"/>
      <c r="BM268" s="195"/>
      <c r="BN268" s="195"/>
      <c r="BO268" s="25"/>
      <c r="BP268" s="24"/>
      <c r="BQ268" s="195"/>
      <c r="BR268" s="195"/>
      <c r="BS268" s="195"/>
      <c r="BT268" s="25"/>
      <c r="BU268" s="77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</row>
    <row r="269" spans="1:244" ht="17.149999999999999" customHeight="1" x14ac:dyDescent="0.35">
      <c r="A269" s="35"/>
      <c r="B269" s="35"/>
      <c r="C269" s="35"/>
      <c r="D269" s="35"/>
      <c r="E269" s="35"/>
      <c r="F269" s="104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105"/>
      <c r="AY269" s="200"/>
      <c r="AZ269" s="106"/>
      <c r="BA269" s="24"/>
      <c r="BB269" s="195"/>
      <c r="BC269" s="195"/>
      <c r="BD269" s="195"/>
      <c r="BE269" s="25"/>
      <c r="BF269" s="24"/>
      <c r="BG269" s="195"/>
      <c r="BH269" s="195"/>
      <c r="BI269" s="195"/>
      <c r="BJ269" s="25"/>
      <c r="BK269" s="24"/>
      <c r="BL269" s="195"/>
      <c r="BM269" s="195"/>
      <c r="BN269" s="195"/>
      <c r="BO269" s="25"/>
      <c r="BP269" s="24"/>
      <c r="BQ269" s="195"/>
      <c r="BR269" s="195"/>
      <c r="BS269" s="195"/>
      <c r="BT269" s="25"/>
      <c r="BU269" s="77"/>
      <c r="BV269" s="183"/>
      <c r="BW269" s="183"/>
      <c r="BX269" s="183"/>
      <c r="BY269" s="183"/>
      <c r="BZ269" s="183"/>
      <c r="CA269" s="183"/>
      <c r="CB269" s="183"/>
      <c r="CC269" s="183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3"/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83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3"/>
      <c r="DQ269" s="183"/>
      <c r="DR269" s="183"/>
      <c r="DS269" s="183"/>
      <c r="DT269" s="183"/>
      <c r="DU269" s="183"/>
      <c r="DV269" s="183"/>
      <c r="DW269" s="183"/>
      <c r="DX269" s="183"/>
      <c r="DY269" s="183"/>
      <c r="DZ269" s="183"/>
      <c r="EA269" s="183"/>
      <c r="EB269" s="183"/>
      <c r="EC269" s="183"/>
      <c r="ED269" s="183"/>
      <c r="EE269" s="183"/>
      <c r="EF269" s="183"/>
      <c r="EG269" s="183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3"/>
      <c r="ES269" s="183"/>
      <c r="ET269" s="183"/>
      <c r="EU269" s="183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3"/>
      <c r="FG269" s="183"/>
      <c r="FH269" s="183"/>
      <c r="FI269" s="183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3"/>
      <c r="FU269" s="183"/>
      <c r="FV269" s="183"/>
      <c r="FW269" s="183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3"/>
      <c r="GI269" s="183"/>
      <c r="GJ269" s="183"/>
      <c r="GK269" s="183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3"/>
      <c r="GW269" s="183"/>
      <c r="GX269" s="183"/>
      <c r="GY269" s="183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3"/>
      <c r="HK269" s="183"/>
      <c r="HL269" s="183"/>
      <c r="HM269" s="183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3"/>
      <c r="HY269" s="183"/>
      <c r="HZ269" s="183"/>
      <c r="IA269" s="183"/>
      <c r="IB269" s="183"/>
      <c r="IC269" s="183"/>
      <c r="ID269" s="183"/>
      <c r="IE269" s="183"/>
      <c r="IF269" s="183"/>
      <c r="IG269" s="183"/>
      <c r="IH269" s="183"/>
      <c r="II269" s="183"/>
      <c r="IJ269" s="183"/>
    </row>
    <row r="270" spans="1:244" ht="17.149999999999999" customHeight="1" x14ac:dyDescent="0.35">
      <c r="A270" s="35"/>
      <c r="B270" s="35"/>
      <c r="C270" s="35"/>
      <c r="D270" s="35"/>
      <c r="E270" s="35"/>
      <c r="F270" s="104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105"/>
      <c r="AY270" s="200"/>
      <c r="AZ270" s="106"/>
      <c r="BA270" s="24"/>
      <c r="BB270" s="195"/>
      <c r="BC270" s="195"/>
      <c r="BD270" s="195"/>
      <c r="BE270" s="25"/>
      <c r="BF270" s="24"/>
      <c r="BG270" s="195"/>
      <c r="BH270" s="195"/>
      <c r="BI270" s="195"/>
      <c r="BJ270" s="25"/>
      <c r="BK270" s="24"/>
      <c r="BL270" s="195"/>
      <c r="BM270" s="195"/>
      <c r="BN270" s="195"/>
      <c r="BO270" s="25"/>
      <c r="BP270" s="24"/>
      <c r="BQ270" s="195"/>
      <c r="BR270" s="195"/>
      <c r="BS270" s="195"/>
      <c r="BT270" s="25"/>
      <c r="BU270" s="77"/>
      <c r="BV270" s="183"/>
      <c r="BW270" s="183"/>
      <c r="BX270" s="183"/>
      <c r="BY270" s="183"/>
      <c r="BZ270" s="183"/>
      <c r="CA270" s="183"/>
      <c r="CB270" s="183"/>
      <c r="CC270" s="183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3"/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83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3"/>
      <c r="DQ270" s="183"/>
      <c r="DR270" s="183"/>
      <c r="DS270" s="183"/>
      <c r="DT270" s="183"/>
      <c r="DU270" s="183"/>
      <c r="DV270" s="183"/>
      <c r="DW270" s="183"/>
      <c r="DX270" s="183"/>
      <c r="DY270" s="183"/>
      <c r="DZ270" s="183"/>
      <c r="EA270" s="183"/>
      <c r="EB270" s="183"/>
      <c r="EC270" s="183"/>
      <c r="ED270" s="183"/>
      <c r="EE270" s="183"/>
      <c r="EF270" s="183"/>
      <c r="EG270" s="183"/>
      <c r="EH270" s="183"/>
      <c r="EI270" s="183"/>
      <c r="EJ270" s="183"/>
      <c r="EK270" s="183"/>
      <c r="EL270" s="183"/>
      <c r="EM270" s="183"/>
      <c r="EN270" s="183"/>
      <c r="EO270" s="183"/>
      <c r="EP270" s="183"/>
      <c r="EQ270" s="183"/>
      <c r="ER270" s="183"/>
      <c r="ES270" s="183"/>
      <c r="ET270" s="183"/>
      <c r="EU270" s="183"/>
      <c r="EV270" s="183"/>
      <c r="EW270" s="183"/>
      <c r="EX270" s="183"/>
      <c r="EY270" s="183"/>
      <c r="EZ270" s="183"/>
      <c r="FA270" s="183"/>
      <c r="FB270" s="183"/>
      <c r="FC270" s="183"/>
      <c r="FD270" s="183"/>
      <c r="FE270" s="183"/>
      <c r="FF270" s="183"/>
      <c r="FG270" s="183"/>
      <c r="FH270" s="183"/>
      <c r="FI270" s="183"/>
      <c r="FJ270" s="183"/>
      <c r="FK270" s="183"/>
      <c r="FL270" s="183"/>
      <c r="FM270" s="183"/>
      <c r="FN270" s="183"/>
      <c r="FO270" s="183"/>
      <c r="FP270" s="183"/>
      <c r="FQ270" s="183"/>
      <c r="FR270" s="183"/>
      <c r="FS270" s="183"/>
      <c r="FT270" s="183"/>
      <c r="FU270" s="183"/>
      <c r="FV270" s="183"/>
      <c r="FW270" s="183"/>
      <c r="FX270" s="183"/>
      <c r="FY270" s="183"/>
      <c r="FZ270" s="183"/>
      <c r="GA270" s="183"/>
      <c r="GB270" s="183"/>
      <c r="GC270" s="183"/>
      <c r="GD270" s="183"/>
      <c r="GE270" s="183"/>
      <c r="GF270" s="183"/>
      <c r="GG270" s="183"/>
      <c r="GH270" s="183"/>
      <c r="GI270" s="183"/>
      <c r="GJ270" s="183"/>
      <c r="GK270" s="183"/>
      <c r="GL270" s="183"/>
      <c r="GM270" s="183"/>
      <c r="GN270" s="183"/>
      <c r="GO270" s="183"/>
      <c r="GP270" s="183"/>
      <c r="GQ270" s="183"/>
      <c r="GR270" s="183"/>
      <c r="GS270" s="183"/>
      <c r="GT270" s="183"/>
      <c r="GU270" s="183"/>
      <c r="GV270" s="183"/>
      <c r="GW270" s="183"/>
      <c r="GX270" s="183"/>
      <c r="GY270" s="183"/>
      <c r="GZ270" s="183"/>
      <c r="HA270" s="183"/>
      <c r="HB270" s="183"/>
      <c r="HC270" s="183"/>
      <c r="HD270" s="183"/>
      <c r="HE270" s="183"/>
      <c r="HF270" s="183"/>
      <c r="HG270" s="183"/>
      <c r="HH270" s="183"/>
      <c r="HI270" s="183"/>
      <c r="HJ270" s="183"/>
      <c r="HK270" s="183"/>
      <c r="HL270" s="183"/>
      <c r="HM270" s="183"/>
      <c r="HN270" s="183"/>
      <c r="HO270" s="183"/>
      <c r="HP270" s="183"/>
      <c r="HQ270" s="183"/>
      <c r="HR270" s="183"/>
      <c r="HS270" s="183"/>
      <c r="HT270" s="183"/>
      <c r="HU270" s="183"/>
      <c r="HV270" s="183"/>
      <c r="HW270" s="183"/>
      <c r="HX270" s="183"/>
      <c r="HY270" s="183"/>
      <c r="HZ270" s="183"/>
      <c r="IA270" s="183"/>
      <c r="IB270" s="183"/>
      <c r="IC270" s="183"/>
      <c r="ID270" s="183"/>
      <c r="IE270" s="183"/>
      <c r="IF270" s="183"/>
      <c r="IG270" s="183"/>
      <c r="IH270" s="183"/>
      <c r="II270" s="183"/>
      <c r="IJ270" s="183"/>
    </row>
    <row r="271" spans="1:244" ht="17.149999999999999" customHeight="1" x14ac:dyDescent="0.35">
      <c r="A271" s="35"/>
      <c r="B271" s="35"/>
      <c r="C271" s="35"/>
      <c r="D271" s="35"/>
      <c r="E271" s="35"/>
      <c r="F271" s="104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105"/>
      <c r="AY271" s="200"/>
      <c r="AZ271" s="106"/>
      <c r="BA271" s="24"/>
      <c r="BB271" s="195"/>
      <c r="BC271" s="195"/>
      <c r="BD271" s="195"/>
      <c r="BE271" s="25"/>
      <c r="BF271" s="24"/>
      <c r="BG271" s="195"/>
      <c r="BH271" s="195"/>
      <c r="BI271" s="195"/>
      <c r="BJ271" s="25"/>
      <c r="BK271" s="24"/>
      <c r="BL271" s="195"/>
      <c r="BM271" s="195"/>
      <c r="BN271" s="195"/>
      <c r="BO271" s="25"/>
      <c r="BP271" s="24"/>
      <c r="BQ271" s="195"/>
      <c r="BR271" s="195"/>
      <c r="BS271" s="195"/>
      <c r="BT271" s="25"/>
      <c r="BU271" s="77"/>
      <c r="BV271" s="183"/>
      <c r="BW271" s="183"/>
      <c r="BX271" s="183"/>
      <c r="BY271" s="183"/>
      <c r="BZ271" s="183"/>
      <c r="CA271" s="183"/>
      <c r="CB271" s="183"/>
      <c r="CC271" s="183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3"/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83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3"/>
      <c r="DQ271" s="183"/>
      <c r="DR271" s="183"/>
      <c r="DS271" s="183"/>
      <c r="DT271" s="183"/>
      <c r="DU271" s="183"/>
      <c r="DV271" s="183"/>
      <c r="DW271" s="183"/>
      <c r="DX271" s="183"/>
      <c r="DY271" s="183"/>
      <c r="DZ271" s="183"/>
      <c r="EA271" s="183"/>
      <c r="EB271" s="183"/>
      <c r="EC271" s="183"/>
      <c r="ED271" s="183"/>
      <c r="EE271" s="183"/>
      <c r="EF271" s="183"/>
      <c r="EG271" s="183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3"/>
      <c r="ES271" s="183"/>
      <c r="ET271" s="183"/>
      <c r="EU271" s="183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3"/>
      <c r="FG271" s="183"/>
      <c r="FH271" s="183"/>
      <c r="FI271" s="183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3"/>
      <c r="FU271" s="183"/>
      <c r="FV271" s="183"/>
      <c r="FW271" s="183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3"/>
      <c r="GI271" s="183"/>
      <c r="GJ271" s="183"/>
      <c r="GK271" s="183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3"/>
      <c r="GW271" s="183"/>
      <c r="GX271" s="183"/>
      <c r="GY271" s="183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3"/>
      <c r="HK271" s="183"/>
      <c r="HL271" s="183"/>
      <c r="HM271" s="183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3"/>
      <c r="HY271" s="183"/>
      <c r="HZ271" s="183"/>
      <c r="IA271" s="183"/>
      <c r="IB271" s="183"/>
      <c r="IC271" s="183"/>
      <c r="ID271" s="183"/>
      <c r="IE271" s="183"/>
      <c r="IF271" s="183"/>
      <c r="IG271" s="183"/>
      <c r="IH271" s="183"/>
      <c r="II271" s="183"/>
      <c r="IJ271" s="183"/>
    </row>
    <row r="272" spans="1:244" ht="17.149999999999999" customHeight="1" x14ac:dyDescent="0.35">
      <c r="A272" s="35"/>
      <c r="B272" s="35"/>
      <c r="C272" s="35"/>
      <c r="D272" s="35"/>
      <c r="E272" s="35"/>
      <c r="F272" s="104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105"/>
      <c r="AY272" s="200"/>
      <c r="AZ272" s="106"/>
      <c r="BA272" s="24"/>
      <c r="BB272" s="195"/>
      <c r="BC272" s="195"/>
      <c r="BD272" s="195"/>
      <c r="BE272" s="25"/>
      <c r="BF272" s="24"/>
      <c r="BG272" s="195"/>
      <c r="BH272" s="195"/>
      <c r="BI272" s="195"/>
      <c r="BJ272" s="25"/>
      <c r="BK272" s="24"/>
      <c r="BL272" s="195"/>
      <c r="BM272" s="195"/>
      <c r="BN272" s="195"/>
      <c r="BO272" s="25"/>
      <c r="BP272" s="24"/>
      <c r="BQ272" s="195"/>
      <c r="BR272" s="195"/>
      <c r="BS272" s="195"/>
      <c r="BT272" s="25"/>
      <c r="BU272" s="77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</row>
    <row r="273" spans="1:244" ht="17.149999999999999" customHeight="1" x14ac:dyDescent="0.35">
      <c r="A273" s="35"/>
      <c r="B273" s="35"/>
      <c r="C273" s="35"/>
      <c r="D273" s="35"/>
      <c r="E273" s="35"/>
      <c r="F273" s="104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123"/>
      <c r="AY273" s="130"/>
      <c r="AZ273" s="124"/>
      <c r="BA273" s="24"/>
      <c r="BB273" s="195"/>
      <c r="BC273" s="195"/>
      <c r="BD273" s="195"/>
      <c r="BE273" s="25"/>
      <c r="BF273" s="24"/>
      <c r="BG273" s="195"/>
      <c r="BH273" s="195"/>
      <c r="BI273" s="195"/>
      <c r="BJ273" s="25"/>
      <c r="BK273" s="24"/>
      <c r="BL273" s="195"/>
      <c r="BM273" s="195"/>
      <c r="BN273" s="195"/>
      <c r="BO273" s="25"/>
      <c r="BP273" s="24"/>
      <c r="BQ273" s="195"/>
      <c r="BR273" s="195"/>
      <c r="BS273" s="195"/>
      <c r="BT273" s="25"/>
      <c r="BU273" s="77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</row>
    <row r="274" spans="1:244" ht="20.149999999999999" customHeight="1" x14ac:dyDescent="0.25">
      <c r="A274" s="131"/>
      <c r="B274" s="131"/>
      <c r="C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2"/>
      <c r="BA274" s="24"/>
      <c r="BB274" s="195"/>
      <c r="BC274" s="195"/>
      <c r="BD274" s="195"/>
      <c r="BE274" s="25"/>
      <c r="BF274" s="24"/>
      <c r="BG274" s="195"/>
      <c r="BH274" s="195"/>
      <c r="BI274" s="195"/>
      <c r="BJ274" s="25"/>
      <c r="BK274" s="24"/>
      <c r="BL274" s="195"/>
      <c r="BM274" s="195"/>
      <c r="BN274" s="195"/>
      <c r="BO274" s="25"/>
      <c r="BP274" s="24"/>
      <c r="BQ274" s="195"/>
      <c r="BR274" s="195"/>
      <c r="BS274" s="195"/>
      <c r="BT274" s="25"/>
      <c r="BU274" s="77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</row>
    <row r="275" spans="1:244" ht="20.149999999999999" customHeight="1" x14ac:dyDescent="0.25">
      <c r="A275" s="132"/>
      <c r="B275" s="132"/>
      <c r="C275" s="22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23"/>
      <c r="BA275" s="24"/>
      <c r="BB275" s="195"/>
      <c r="BC275" s="195"/>
      <c r="BD275" s="195"/>
      <c r="BE275" s="25"/>
      <c r="BF275" s="24"/>
      <c r="BG275" s="195"/>
      <c r="BH275" s="195"/>
      <c r="BI275" s="195"/>
      <c r="BJ275" s="25"/>
      <c r="BK275" s="24"/>
      <c r="BL275" s="195"/>
      <c r="BM275" s="195"/>
      <c r="BN275" s="195"/>
      <c r="BO275" s="25"/>
      <c r="BP275" s="24"/>
      <c r="BQ275" s="195"/>
      <c r="BR275" s="195"/>
      <c r="BS275" s="195"/>
      <c r="BT275" s="25"/>
      <c r="BU275" s="77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</row>
    <row r="276" spans="1:244" ht="20.149999999999999" customHeight="1" x14ac:dyDescent="0.25">
      <c r="A276" s="132"/>
      <c r="B276" s="132"/>
      <c r="C276" s="22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23"/>
      <c r="BA276" s="24"/>
      <c r="BB276" s="195"/>
      <c r="BC276" s="195"/>
      <c r="BD276" s="195"/>
      <c r="BE276" s="25"/>
      <c r="BF276" s="24"/>
      <c r="BG276" s="195"/>
      <c r="BH276" s="195"/>
      <c r="BI276" s="195"/>
      <c r="BJ276" s="25"/>
      <c r="BK276" s="24"/>
      <c r="BL276" s="195"/>
      <c r="BM276" s="195"/>
      <c r="BN276" s="195"/>
      <c r="BO276" s="25"/>
      <c r="BP276" s="24"/>
      <c r="BQ276" s="195"/>
      <c r="BR276" s="195"/>
      <c r="BS276" s="195"/>
      <c r="BT276" s="25"/>
      <c r="BU276" s="77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3"/>
      <c r="EE276" s="183"/>
      <c r="EF276" s="183"/>
      <c r="EG276" s="183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3"/>
      <c r="ES276" s="183"/>
      <c r="ET276" s="183"/>
      <c r="EU276" s="183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3"/>
      <c r="FG276" s="183"/>
      <c r="FH276" s="183"/>
      <c r="FI276" s="183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3"/>
      <c r="FU276" s="183"/>
      <c r="FV276" s="183"/>
      <c r="FW276" s="183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3"/>
      <c r="GI276" s="183"/>
      <c r="GJ276" s="183"/>
      <c r="GK276" s="183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3"/>
      <c r="GW276" s="183"/>
      <c r="GX276" s="183"/>
      <c r="GY276" s="183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3"/>
      <c r="HK276" s="183"/>
      <c r="HL276" s="183"/>
      <c r="HM276" s="183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3"/>
      <c r="HY276" s="183"/>
      <c r="HZ276" s="183"/>
      <c r="IA276" s="183"/>
      <c r="IB276" s="183"/>
      <c r="IC276" s="183"/>
      <c r="ID276" s="183"/>
      <c r="IE276" s="183"/>
      <c r="IF276" s="183"/>
      <c r="IG276" s="183"/>
      <c r="IH276" s="183"/>
      <c r="II276" s="183"/>
      <c r="IJ276" s="183"/>
    </row>
    <row r="277" spans="1:244" ht="20.149999999999999" customHeight="1" x14ac:dyDescent="0.25">
      <c r="A277" s="132"/>
      <c r="B277" s="132"/>
      <c r="C277" s="22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23"/>
      <c r="BA277" s="24"/>
      <c r="BB277" s="195"/>
      <c r="BC277" s="195"/>
      <c r="BD277" s="195"/>
      <c r="BE277" s="25"/>
      <c r="BF277" s="24"/>
      <c r="BG277" s="195"/>
      <c r="BH277" s="195"/>
      <c r="BI277" s="195"/>
      <c r="BJ277" s="25"/>
      <c r="BK277" s="24"/>
      <c r="BL277" s="195"/>
      <c r="BM277" s="195"/>
      <c r="BN277" s="195"/>
      <c r="BO277" s="25"/>
      <c r="BP277" s="24"/>
      <c r="BQ277" s="195"/>
      <c r="BR277" s="195"/>
      <c r="BS277" s="195"/>
      <c r="BT277" s="25"/>
      <c r="BU277" s="77"/>
      <c r="BV277" s="183"/>
      <c r="BW277" s="183"/>
      <c r="BX277" s="183"/>
      <c r="BY277" s="183"/>
      <c r="BZ277" s="183"/>
      <c r="CA277" s="183"/>
      <c r="CB277" s="183"/>
      <c r="CC277" s="183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3"/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83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3"/>
      <c r="DQ277" s="183"/>
      <c r="DR277" s="183"/>
      <c r="DS277" s="183"/>
      <c r="DT277" s="183"/>
      <c r="DU277" s="183"/>
      <c r="DV277" s="183"/>
      <c r="DW277" s="183"/>
      <c r="DX277" s="183"/>
      <c r="DY277" s="183"/>
      <c r="DZ277" s="183"/>
      <c r="EA277" s="183"/>
      <c r="EB277" s="183"/>
      <c r="EC277" s="183"/>
      <c r="ED277" s="183"/>
      <c r="EE277" s="183"/>
      <c r="EF277" s="183"/>
      <c r="EG277" s="183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3"/>
      <c r="ES277" s="183"/>
      <c r="ET277" s="183"/>
      <c r="EU277" s="183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3"/>
      <c r="FG277" s="183"/>
      <c r="FH277" s="183"/>
      <c r="FI277" s="183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3"/>
      <c r="FU277" s="183"/>
      <c r="FV277" s="183"/>
      <c r="FW277" s="183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3"/>
      <c r="GI277" s="183"/>
      <c r="GJ277" s="183"/>
      <c r="GK277" s="183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3"/>
      <c r="GW277" s="183"/>
      <c r="GX277" s="183"/>
      <c r="GY277" s="183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3"/>
      <c r="HK277" s="183"/>
      <c r="HL277" s="183"/>
      <c r="HM277" s="183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3"/>
      <c r="HY277" s="183"/>
      <c r="HZ277" s="183"/>
      <c r="IA277" s="183"/>
      <c r="IB277" s="183"/>
      <c r="IC277" s="183"/>
      <c r="ID277" s="183"/>
      <c r="IE277" s="183"/>
      <c r="IF277" s="183"/>
      <c r="IG277" s="183"/>
      <c r="IH277" s="183"/>
      <c r="II277" s="183"/>
      <c r="IJ277" s="183"/>
    </row>
    <row r="278" spans="1:244" ht="14.5" customHeight="1" x14ac:dyDescent="0.25">
      <c r="A278" s="132"/>
      <c r="B278" s="132"/>
      <c r="C278" s="22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188"/>
      <c r="AQ278" s="188"/>
      <c r="AR278" s="188"/>
      <c r="AS278" s="188"/>
      <c r="AT278" s="188"/>
      <c r="AU278" s="188"/>
      <c r="AV278" s="188"/>
      <c r="AW278" s="188"/>
      <c r="AX278" s="188"/>
      <c r="AY278" s="188"/>
      <c r="AZ278" s="23"/>
      <c r="BA278" s="24"/>
      <c r="BB278" s="195"/>
      <c r="BC278" s="195"/>
      <c r="BD278" s="195"/>
      <c r="BE278" s="25"/>
      <c r="BF278" s="24"/>
      <c r="BG278" s="195"/>
      <c r="BH278" s="195"/>
      <c r="BI278" s="195"/>
      <c r="BJ278" s="25"/>
      <c r="BK278" s="24"/>
      <c r="BL278" s="195"/>
      <c r="BM278" s="195"/>
      <c r="BN278" s="195"/>
      <c r="BO278" s="25"/>
      <c r="BP278" s="24"/>
      <c r="BQ278" s="195"/>
      <c r="BR278" s="195"/>
      <c r="BS278" s="195"/>
      <c r="BT278" s="25"/>
      <c r="BU278" s="77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3"/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83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3"/>
      <c r="DQ278" s="183"/>
      <c r="DR278" s="183"/>
      <c r="DS278" s="183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</row>
    <row r="279" spans="1:244" ht="14.5" customHeight="1" x14ac:dyDescent="0.25">
      <c r="A279" s="132"/>
      <c r="B279" s="132"/>
      <c r="C279" s="22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23"/>
      <c r="BA279" s="24"/>
      <c r="BB279" s="195"/>
      <c r="BC279" s="195"/>
      <c r="BD279" s="195"/>
      <c r="BE279" s="25"/>
      <c r="BF279" s="24"/>
      <c r="BG279" s="195"/>
      <c r="BH279" s="195"/>
      <c r="BI279" s="195"/>
      <c r="BJ279" s="25"/>
      <c r="BK279" s="24"/>
      <c r="BL279" s="195"/>
      <c r="BM279" s="195"/>
      <c r="BN279" s="195"/>
      <c r="BO279" s="25"/>
      <c r="BP279" s="24"/>
      <c r="BQ279" s="195"/>
      <c r="BR279" s="195"/>
      <c r="BS279" s="195"/>
      <c r="BT279" s="25"/>
      <c r="BU279" s="77"/>
    </row>
    <row r="280" spans="1:244" ht="14.5" customHeight="1" x14ac:dyDescent="0.25">
      <c r="A280" s="132"/>
      <c r="B280" s="132"/>
      <c r="C280" s="22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23"/>
      <c r="BA280" s="24"/>
      <c r="BB280" s="195"/>
      <c r="BC280" s="195"/>
      <c r="BD280" s="195"/>
      <c r="BE280" s="25"/>
      <c r="BF280" s="24"/>
      <c r="BG280" s="195"/>
      <c r="BH280" s="195"/>
      <c r="BI280" s="195"/>
      <c r="BJ280" s="25"/>
      <c r="BK280" s="24"/>
      <c r="BL280" s="195"/>
      <c r="BM280" s="195"/>
      <c r="BN280" s="195"/>
      <c r="BO280" s="25"/>
      <c r="BP280" s="24"/>
      <c r="BQ280" s="195"/>
      <c r="BR280" s="195"/>
      <c r="BS280" s="195"/>
      <c r="BT280" s="25"/>
      <c r="BU280" s="77"/>
    </row>
    <row r="281" spans="1:244" ht="14.5" customHeight="1" x14ac:dyDescent="0.25">
      <c r="A281" s="132"/>
      <c r="B281" s="132"/>
      <c r="C281" s="22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23"/>
      <c r="BA281" s="24"/>
      <c r="BB281" s="195"/>
      <c r="BC281" s="195"/>
      <c r="BD281" s="195"/>
      <c r="BE281" s="25"/>
      <c r="BF281" s="24"/>
      <c r="BG281" s="195"/>
      <c r="BH281" s="195"/>
      <c r="BI281" s="195"/>
      <c r="BJ281" s="25"/>
      <c r="BK281" s="24"/>
      <c r="BL281" s="195"/>
      <c r="BM281" s="195"/>
      <c r="BN281" s="195"/>
      <c r="BO281" s="25"/>
      <c r="BP281" s="24"/>
      <c r="BQ281" s="195"/>
      <c r="BR281" s="195"/>
      <c r="BS281" s="195"/>
      <c r="BT281" s="25"/>
      <c r="BU281" s="77"/>
    </row>
    <row r="282" spans="1:244" ht="14.5" customHeight="1" x14ac:dyDescent="0.25">
      <c r="A282" s="132"/>
      <c r="B282" s="132"/>
      <c r="C282" s="22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23"/>
      <c r="BA282" s="24"/>
      <c r="BB282" s="195"/>
      <c r="BC282" s="195"/>
      <c r="BD282" s="195"/>
      <c r="BE282" s="25"/>
      <c r="BF282" s="24"/>
      <c r="BG282" s="195"/>
      <c r="BH282" s="195"/>
      <c r="BI282" s="195"/>
      <c r="BJ282" s="25"/>
      <c r="BK282" s="24"/>
      <c r="BL282" s="195"/>
      <c r="BM282" s="195"/>
      <c r="BN282" s="195"/>
      <c r="BO282" s="25"/>
      <c r="BP282" s="24"/>
      <c r="BQ282" s="195"/>
      <c r="BR282" s="195"/>
      <c r="BS282" s="195"/>
      <c r="BT282" s="25"/>
      <c r="BU282" s="77"/>
    </row>
    <row r="283" spans="1:244" ht="14.5" customHeight="1" x14ac:dyDescent="0.25">
      <c r="A283" s="132"/>
      <c r="B283" s="132"/>
      <c r="C283" s="22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23"/>
      <c r="BA283" s="24"/>
      <c r="BB283" s="195"/>
      <c r="BC283" s="195"/>
      <c r="BD283" s="195"/>
      <c r="BE283" s="25"/>
      <c r="BF283" s="24"/>
      <c r="BG283" s="195"/>
      <c r="BH283" s="195"/>
      <c r="BI283" s="195"/>
      <c r="BJ283" s="25"/>
      <c r="BK283" s="24"/>
      <c r="BL283" s="195"/>
      <c r="BM283" s="195"/>
      <c r="BN283" s="195"/>
      <c r="BO283" s="25"/>
      <c r="BP283" s="24"/>
      <c r="BQ283" s="195"/>
      <c r="BR283" s="195"/>
      <c r="BS283" s="195"/>
      <c r="BT283" s="25"/>
      <c r="BU283" s="77"/>
    </row>
    <row r="284" spans="1:244" ht="14.5" customHeight="1" x14ac:dyDescent="0.25">
      <c r="A284" s="132"/>
      <c r="B284" s="132"/>
      <c r="C284" s="22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23"/>
      <c r="BA284" s="24"/>
      <c r="BB284" s="195"/>
      <c r="BC284" s="195"/>
      <c r="BD284" s="195"/>
      <c r="BE284" s="25"/>
      <c r="BF284" s="24"/>
      <c r="BG284" s="195"/>
      <c r="BH284" s="195"/>
      <c r="BI284" s="195"/>
      <c r="BJ284" s="25"/>
      <c r="BK284" s="24"/>
      <c r="BL284" s="195"/>
      <c r="BM284" s="195"/>
      <c r="BN284" s="195"/>
      <c r="BO284" s="25"/>
      <c r="BP284" s="24"/>
      <c r="BQ284" s="195"/>
      <c r="BR284" s="195"/>
      <c r="BS284" s="195"/>
      <c r="BT284" s="25"/>
      <c r="BU284" s="77"/>
    </row>
    <row r="285" spans="1:244" ht="14.5" customHeight="1" x14ac:dyDescent="0.25">
      <c r="A285" s="132"/>
      <c r="B285" s="132"/>
      <c r="C285" s="22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23"/>
      <c r="BA285" s="24"/>
      <c r="BB285" s="195"/>
      <c r="BC285" s="195"/>
      <c r="BD285" s="195"/>
      <c r="BE285" s="25"/>
      <c r="BF285" s="24"/>
      <c r="BG285" s="195"/>
      <c r="BH285" s="195"/>
      <c r="BI285" s="195"/>
      <c r="BJ285" s="25"/>
      <c r="BK285" s="24"/>
      <c r="BL285" s="195"/>
      <c r="BM285" s="195"/>
      <c r="BN285" s="195"/>
      <c r="BO285" s="25"/>
      <c r="BP285" s="24"/>
      <c r="BQ285" s="195"/>
      <c r="BR285" s="195"/>
      <c r="BS285" s="195"/>
      <c r="BT285" s="25"/>
      <c r="BU285" s="77"/>
    </row>
    <row r="286" spans="1:244" ht="14.5" customHeight="1" x14ac:dyDescent="0.25">
      <c r="A286" s="132"/>
      <c r="B286" s="132"/>
      <c r="C286" s="22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  <c r="AD286" s="18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23"/>
      <c r="BA286" s="24"/>
      <c r="BB286" s="195"/>
      <c r="BC286" s="195"/>
      <c r="BD286" s="195"/>
      <c r="BE286" s="25"/>
      <c r="BF286" s="24"/>
      <c r="BG286" s="195"/>
      <c r="BH286" s="195"/>
      <c r="BI286" s="195"/>
      <c r="BJ286" s="25"/>
      <c r="BK286" s="24"/>
      <c r="BL286" s="195"/>
      <c r="BM286" s="195"/>
      <c r="BN286" s="195"/>
      <c r="BO286" s="25"/>
      <c r="BP286" s="24"/>
      <c r="BQ286" s="195"/>
      <c r="BR286" s="195"/>
      <c r="BS286" s="195"/>
      <c r="BT286" s="25"/>
      <c r="BU286" s="77"/>
    </row>
    <row r="287" spans="1:244" ht="14.5" customHeight="1" x14ac:dyDescent="0.25">
      <c r="A287" s="132"/>
      <c r="B287" s="132"/>
      <c r="C287" s="22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23"/>
      <c r="BA287" s="24"/>
      <c r="BB287" s="195"/>
      <c r="BC287" s="195"/>
      <c r="BD287" s="195"/>
      <c r="BE287" s="25"/>
      <c r="BF287" s="24"/>
      <c r="BG287" s="195"/>
      <c r="BH287" s="195"/>
      <c r="BI287" s="195"/>
      <c r="BJ287" s="25"/>
      <c r="BK287" s="24"/>
      <c r="BL287" s="195"/>
      <c r="BM287" s="195"/>
      <c r="BN287" s="195"/>
      <c r="BO287" s="25"/>
      <c r="BP287" s="24"/>
      <c r="BQ287" s="195"/>
      <c r="BR287" s="195"/>
      <c r="BS287" s="195"/>
      <c r="BT287" s="25"/>
      <c r="BU287" s="77"/>
    </row>
    <row r="288" spans="1:244" ht="14.5" customHeight="1" x14ac:dyDescent="0.25">
      <c r="A288" s="132"/>
      <c r="B288" s="132"/>
      <c r="C288" s="22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23"/>
      <c r="BA288" s="24"/>
      <c r="BB288" s="195"/>
      <c r="BC288" s="195"/>
      <c r="BD288" s="195"/>
      <c r="BE288" s="25"/>
      <c r="BF288" s="24"/>
      <c r="BG288" s="195"/>
      <c r="BH288" s="195"/>
      <c r="BI288" s="195"/>
      <c r="BJ288" s="25"/>
      <c r="BK288" s="24"/>
      <c r="BL288" s="195"/>
      <c r="BM288" s="195"/>
      <c r="BN288" s="195"/>
      <c r="BO288" s="25"/>
      <c r="BP288" s="24"/>
      <c r="BQ288" s="195"/>
      <c r="BR288" s="195"/>
      <c r="BS288" s="195"/>
      <c r="BT288" s="25"/>
      <c r="BU288" s="77"/>
    </row>
    <row r="289" spans="1:73" ht="14.5" customHeight="1" x14ac:dyDescent="0.25">
      <c r="A289" s="132"/>
      <c r="B289" s="132"/>
      <c r="C289" s="22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23"/>
      <c r="BA289" s="24"/>
      <c r="BB289" s="195"/>
      <c r="BC289" s="195"/>
      <c r="BD289" s="195"/>
      <c r="BE289" s="25"/>
      <c r="BF289" s="24"/>
      <c r="BG289" s="195"/>
      <c r="BH289" s="195"/>
      <c r="BI289" s="195"/>
      <c r="BJ289" s="25"/>
      <c r="BK289" s="24"/>
      <c r="BL289" s="195"/>
      <c r="BM289" s="195"/>
      <c r="BN289" s="195"/>
      <c r="BO289" s="25"/>
      <c r="BP289" s="24"/>
      <c r="BQ289" s="195"/>
      <c r="BR289" s="195"/>
      <c r="BS289" s="195"/>
      <c r="BT289" s="25"/>
      <c r="BU289" s="77"/>
    </row>
    <row r="290" spans="1:73" ht="14.5" customHeight="1" x14ac:dyDescent="0.25">
      <c r="A290" s="132"/>
      <c r="B290" s="132"/>
      <c r="C290" s="22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23"/>
      <c r="BA290" s="24"/>
      <c r="BB290" s="195"/>
      <c r="BC290" s="195"/>
      <c r="BD290" s="195"/>
      <c r="BE290" s="25"/>
      <c r="BF290" s="24"/>
      <c r="BG290" s="195"/>
      <c r="BH290" s="195"/>
      <c r="BI290" s="195"/>
      <c r="BJ290" s="25"/>
      <c r="BK290" s="24"/>
      <c r="BL290" s="195"/>
      <c r="BM290" s="195"/>
      <c r="BN290" s="195"/>
      <c r="BO290" s="25"/>
      <c r="BP290" s="24"/>
      <c r="BQ290" s="195"/>
      <c r="BR290" s="195"/>
      <c r="BS290" s="195"/>
      <c r="BT290" s="25"/>
      <c r="BU290" s="77"/>
    </row>
    <row r="291" spans="1:73" ht="14.5" customHeight="1" x14ac:dyDescent="0.25">
      <c r="A291" s="133"/>
      <c r="B291" s="133"/>
      <c r="C291" s="43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5"/>
      <c r="BA291" s="46"/>
      <c r="BB291" s="47"/>
      <c r="BC291" s="47"/>
      <c r="BD291" s="47"/>
      <c r="BE291" s="48"/>
      <c r="BF291" s="46"/>
      <c r="BG291" s="47"/>
      <c r="BH291" s="47"/>
      <c r="BI291" s="47"/>
      <c r="BJ291" s="48"/>
      <c r="BK291" s="46"/>
      <c r="BL291" s="47"/>
      <c r="BM291" s="47"/>
      <c r="BN291" s="47"/>
      <c r="BO291" s="48"/>
      <c r="BP291" s="46"/>
      <c r="BQ291" s="47"/>
      <c r="BR291" s="47"/>
      <c r="BS291" s="47"/>
      <c r="BT291" s="48"/>
      <c r="BU291" s="77"/>
    </row>
  </sheetData>
  <sortState ref="B6:AV238">
    <sortCondition descending="1" ref="E6:E238"/>
    <sortCondition ref="F6:F238"/>
  </sortState>
  <conditionalFormatting sqref="C6:C264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301"/>
  <sheetViews>
    <sheetView showGridLines="0" topLeftCell="J1" workbookViewId="0">
      <selection activeCell="W3" sqref="W3"/>
    </sheetView>
  </sheetViews>
  <sheetFormatPr baseColWidth="10" defaultColWidth="10.81640625" defaultRowHeight="14.5" customHeight="1" x14ac:dyDescent="0.25"/>
  <cols>
    <col min="1" max="3" width="6.453125" style="134" customWidth="1"/>
    <col min="4" max="4" width="25.1796875" style="134" customWidth="1"/>
    <col min="5" max="5" width="8.453125" style="134" customWidth="1"/>
    <col min="6" max="6" width="7.1796875" style="134" customWidth="1"/>
    <col min="7" max="7" width="10.81640625" style="134" hidden="1" customWidth="1"/>
    <col min="8" max="45" width="10.81640625" style="183" customWidth="1"/>
    <col min="46" max="47" width="10.81640625" style="134" customWidth="1"/>
    <col min="48" max="52" width="10.81640625" style="134" hidden="1" customWidth="1"/>
    <col min="53" max="54" width="11.453125" style="134" customWidth="1"/>
    <col min="55" max="247" width="10.81640625" style="134" customWidth="1"/>
  </cols>
  <sheetData>
    <row r="1" spans="1:73" ht="17.149999999999999" customHeight="1" x14ac:dyDescent="0.35">
      <c r="A1" s="2"/>
      <c r="B1" s="2"/>
      <c r="C1" s="2"/>
      <c r="D1" s="3" t="s">
        <v>103</v>
      </c>
      <c r="E1" s="2"/>
      <c r="F1" s="2"/>
      <c r="G1" s="5"/>
      <c r="H1" s="184">
        <v>45633</v>
      </c>
      <c r="I1" s="5">
        <v>45634</v>
      </c>
      <c r="J1" s="184">
        <v>45634</v>
      </c>
      <c r="K1" s="5">
        <v>45613</v>
      </c>
      <c r="L1" s="197">
        <v>45599</v>
      </c>
      <c r="M1" s="184">
        <v>45599</v>
      </c>
      <c r="N1" s="5">
        <v>45599</v>
      </c>
      <c r="O1" s="184">
        <v>45591</v>
      </c>
      <c r="P1" s="17">
        <v>45585</v>
      </c>
      <c r="Q1" s="184">
        <v>45585</v>
      </c>
      <c r="R1" s="5">
        <v>45572</v>
      </c>
      <c r="S1" s="184">
        <v>45572</v>
      </c>
      <c r="T1" s="5">
        <v>45563</v>
      </c>
      <c r="U1" s="184">
        <v>45543</v>
      </c>
      <c r="V1" s="5">
        <v>45536</v>
      </c>
      <c r="W1" s="184">
        <v>45536</v>
      </c>
      <c r="X1" s="5">
        <v>45522</v>
      </c>
      <c r="Y1" s="184">
        <v>45522</v>
      </c>
      <c r="Z1" s="5">
        <v>45494</v>
      </c>
      <c r="AA1" s="184">
        <v>45494</v>
      </c>
      <c r="AB1" s="5">
        <v>45494</v>
      </c>
      <c r="AC1" s="184">
        <v>45424</v>
      </c>
      <c r="AD1" s="189">
        <v>45424</v>
      </c>
      <c r="AE1" s="184">
        <v>45423</v>
      </c>
      <c r="AF1" s="189">
        <v>45423</v>
      </c>
      <c r="AG1" s="184">
        <v>45403</v>
      </c>
      <c r="AH1" s="189">
        <v>45396</v>
      </c>
      <c r="AI1" s="185">
        <v>45389</v>
      </c>
      <c r="AJ1" s="189">
        <v>45389</v>
      </c>
      <c r="AK1" s="196">
        <v>45382</v>
      </c>
      <c r="AL1" s="197">
        <v>45375</v>
      </c>
      <c r="AM1" s="196">
        <v>45375</v>
      </c>
      <c r="AN1" s="197">
        <v>45363</v>
      </c>
      <c r="AO1" s="196">
        <v>45363</v>
      </c>
      <c r="AP1" s="4">
        <v>45363</v>
      </c>
      <c r="AQ1" s="196">
        <v>45347</v>
      </c>
      <c r="AR1" s="4">
        <v>45305</v>
      </c>
      <c r="AS1" s="230">
        <v>45299</v>
      </c>
      <c r="AT1" s="79"/>
      <c r="AU1" s="35"/>
      <c r="AV1" s="7"/>
      <c r="AW1" s="7"/>
      <c r="AX1" s="7"/>
      <c r="AY1" s="7"/>
      <c r="AZ1" s="8"/>
      <c r="BA1" s="9"/>
      <c r="BB1" s="9"/>
      <c r="BC1" s="10"/>
      <c r="BD1" s="11"/>
      <c r="BE1" s="12"/>
      <c r="BF1" s="13"/>
      <c r="BG1" s="14"/>
      <c r="BH1" s="14"/>
      <c r="BI1" s="14"/>
      <c r="BJ1" s="15"/>
      <c r="BK1" s="13"/>
      <c r="BL1" s="14"/>
      <c r="BM1" s="14"/>
      <c r="BN1" s="14"/>
      <c r="BO1" s="15"/>
      <c r="BP1" s="13"/>
      <c r="BQ1" s="14"/>
      <c r="BR1" s="14"/>
      <c r="BS1" s="14"/>
      <c r="BT1" s="15"/>
      <c r="BU1" s="77"/>
    </row>
    <row r="2" spans="1:73" ht="17.149999999999999" customHeight="1" x14ac:dyDescent="0.35">
      <c r="A2" s="2"/>
      <c r="B2" s="2"/>
      <c r="C2" s="2"/>
      <c r="D2" s="16"/>
      <c r="E2" s="2"/>
      <c r="F2" s="2"/>
      <c r="G2" s="17"/>
      <c r="H2" s="185" t="s">
        <v>2200</v>
      </c>
      <c r="I2" s="17" t="s">
        <v>36</v>
      </c>
      <c r="J2" s="185" t="s">
        <v>36</v>
      </c>
      <c r="K2" s="17" t="s">
        <v>2029</v>
      </c>
      <c r="L2" s="190" t="s">
        <v>576</v>
      </c>
      <c r="M2" s="185" t="s">
        <v>36</v>
      </c>
      <c r="N2" s="17" t="s">
        <v>36</v>
      </c>
      <c r="O2" s="185" t="s">
        <v>1963</v>
      </c>
      <c r="P2" s="17" t="s">
        <v>293</v>
      </c>
      <c r="Q2" s="185" t="s">
        <v>293</v>
      </c>
      <c r="R2" s="17" t="s">
        <v>36</v>
      </c>
      <c r="S2" s="185" t="s">
        <v>36</v>
      </c>
      <c r="T2" s="17" t="s">
        <v>864</v>
      </c>
      <c r="U2" s="185" t="s">
        <v>1619</v>
      </c>
      <c r="V2" s="17" t="s">
        <v>1703</v>
      </c>
      <c r="W2" s="185" t="s">
        <v>1703</v>
      </c>
      <c r="X2" s="17" t="s">
        <v>1650</v>
      </c>
      <c r="Y2" s="185" t="s">
        <v>1650</v>
      </c>
      <c r="Z2" s="17" t="s">
        <v>1650</v>
      </c>
      <c r="AA2" s="185" t="s">
        <v>1650</v>
      </c>
      <c r="AB2" s="17" t="s">
        <v>1650</v>
      </c>
      <c r="AC2" s="185" t="s">
        <v>1548</v>
      </c>
      <c r="AD2" s="190" t="s">
        <v>1548</v>
      </c>
      <c r="AE2" s="185" t="s">
        <v>1546</v>
      </c>
      <c r="AF2" s="190" t="s">
        <v>1546</v>
      </c>
      <c r="AG2" s="185" t="s">
        <v>837</v>
      </c>
      <c r="AH2" s="190" t="s">
        <v>1382</v>
      </c>
      <c r="AI2" s="185" t="s">
        <v>1382</v>
      </c>
      <c r="AJ2" s="190" t="s">
        <v>1382</v>
      </c>
      <c r="AK2" s="185" t="s">
        <v>576</v>
      </c>
      <c r="AL2" s="190" t="s">
        <v>719</v>
      </c>
      <c r="AM2" s="185" t="s">
        <v>719</v>
      </c>
      <c r="AN2" s="190" t="s">
        <v>36</v>
      </c>
      <c r="AO2" s="185" t="s">
        <v>36</v>
      </c>
      <c r="AP2" s="17" t="s">
        <v>36</v>
      </c>
      <c r="AQ2" s="185" t="s">
        <v>1197</v>
      </c>
      <c r="AR2" s="17" t="s">
        <v>350</v>
      </c>
      <c r="AS2" s="186" t="s">
        <v>350</v>
      </c>
      <c r="AT2" s="79"/>
      <c r="AU2" s="35"/>
      <c r="AV2" s="20"/>
      <c r="AW2" s="20"/>
      <c r="AX2" s="20"/>
      <c r="AY2" s="20"/>
      <c r="AZ2" s="21"/>
      <c r="BA2" s="9"/>
      <c r="BB2" s="9"/>
      <c r="BC2" s="22"/>
      <c r="BD2" s="188"/>
      <c r="BE2" s="23"/>
      <c r="BF2" s="24"/>
      <c r="BG2" s="195"/>
      <c r="BH2" s="195"/>
      <c r="BI2" s="195"/>
      <c r="BJ2" s="25"/>
      <c r="BK2" s="24"/>
      <c r="BL2" s="195"/>
      <c r="BM2" s="195"/>
      <c r="BN2" s="195"/>
      <c r="BO2" s="25"/>
      <c r="BP2" s="24"/>
      <c r="BQ2" s="195"/>
      <c r="BR2" s="195"/>
      <c r="BS2" s="195"/>
      <c r="BT2" s="25"/>
      <c r="BU2" s="77"/>
    </row>
    <row r="3" spans="1:73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86" t="s">
        <v>63</v>
      </c>
      <c r="I3" s="2" t="s">
        <v>63</v>
      </c>
      <c r="J3" s="186" t="s">
        <v>37</v>
      </c>
      <c r="K3" s="2" t="s">
        <v>653</v>
      </c>
      <c r="L3" s="191" t="s">
        <v>63</v>
      </c>
      <c r="M3" s="186" t="s">
        <v>63</v>
      </c>
      <c r="N3" s="2" t="s">
        <v>37</v>
      </c>
      <c r="O3" s="186" t="s">
        <v>482</v>
      </c>
      <c r="P3" s="2" t="s">
        <v>344</v>
      </c>
      <c r="Q3" s="186" t="s">
        <v>476</v>
      </c>
      <c r="R3" s="2" t="s">
        <v>63</v>
      </c>
      <c r="S3" s="186" t="s">
        <v>37</v>
      </c>
      <c r="T3" s="2" t="s">
        <v>37</v>
      </c>
      <c r="U3" s="186" t="s">
        <v>344</v>
      </c>
      <c r="V3" s="2" t="s">
        <v>63</v>
      </c>
      <c r="W3" s="186" t="s">
        <v>37</v>
      </c>
      <c r="X3" s="2" t="s">
        <v>476</v>
      </c>
      <c r="Y3" s="186" t="s">
        <v>344</v>
      </c>
      <c r="Z3" s="2" t="s">
        <v>1699</v>
      </c>
      <c r="AA3" s="186" t="s">
        <v>1686</v>
      </c>
      <c r="AB3" s="2" t="s">
        <v>1697</v>
      </c>
      <c r="AC3" s="186" t="s">
        <v>1563</v>
      </c>
      <c r="AD3" s="191" t="s">
        <v>1549</v>
      </c>
      <c r="AE3" s="186" t="s">
        <v>1585</v>
      </c>
      <c r="AF3" s="191" t="s">
        <v>476</v>
      </c>
      <c r="AG3" s="186" t="s">
        <v>344</v>
      </c>
      <c r="AH3" s="191" t="s">
        <v>257</v>
      </c>
      <c r="AI3" s="186" t="s">
        <v>344</v>
      </c>
      <c r="AJ3" s="191" t="s">
        <v>476</v>
      </c>
      <c r="AK3" s="186" t="s">
        <v>37</v>
      </c>
      <c r="AL3" s="191" t="s">
        <v>63</v>
      </c>
      <c r="AM3" s="186" t="s">
        <v>37</v>
      </c>
      <c r="AN3" s="191" t="s">
        <v>37</v>
      </c>
      <c r="AO3" s="186" t="s">
        <v>63</v>
      </c>
      <c r="AP3" s="2" t="s">
        <v>70</v>
      </c>
      <c r="AQ3" s="186" t="s">
        <v>63</v>
      </c>
      <c r="AR3" s="2" t="s">
        <v>37</v>
      </c>
      <c r="AS3" s="186" t="s">
        <v>70</v>
      </c>
      <c r="AT3" s="79"/>
      <c r="AU3" s="35"/>
      <c r="AV3" s="21"/>
      <c r="AW3" s="21"/>
      <c r="AX3" s="21"/>
      <c r="AY3" s="21"/>
      <c r="AZ3" s="21"/>
      <c r="BA3" s="9"/>
      <c r="BB3" s="9"/>
      <c r="BC3" s="22"/>
      <c r="BD3" s="188"/>
      <c r="BE3" s="23"/>
      <c r="BF3" s="24"/>
      <c r="BG3" s="195"/>
      <c r="BH3" s="195"/>
      <c r="BI3" s="195"/>
      <c r="BJ3" s="25"/>
      <c r="BK3" s="24"/>
      <c r="BL3" s="195"/>
      <c r="BM3" s="195"/>
      <c r="BN3" s="195"/>
      <c r="BO3" s="25"/>
      <c r="BP3" s="24"/>
      <c r="BQ3" s="195"/>
      <c r="BR3" s="195"/>
      <c r="BS3" s="195"/>
      <c r="BT3" s="25"/>
      <c r="BU3" s="77"/>
    </row>
    <row r="4" spans="1:73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86" t="s">
        <v>104</v>
      </c>
      <c r="I4" s="2" t="s">
        <v>6</v>
      </c>
      <c r="J4" s="186" t="s">
        <v>6</v>
      </c>
      <c r="K4" s="2" t="s">
        <v>104</v>
      </c>
      <c r="L4" s="191" t="s">
        <v>6</v>
      </c>
      <c r="M4" s="186" t="s">
        <v>7</v>
      </c>
      <c r="N4" s="2" t="s">
        <v>6</v>
      </c>
      <c r="O4" s="186" t="s">
        <v>51</v>
      </c>
      <c r="P4" s="2" t="s">
        <v>104</v>
      </c>
      <c r="Q4" s="186" t="s">
        <v>7</v>
      </c>
      <c r="R4" s="2" t="s">
        <v>6</v>
      </c>
      <c r="S4" s="186" t="s">
        <v>6</v>
      </c>
      <c r="T4" s="2" t="s">
        <v>7</v>
      </c>
      <c r="U4" s="186" t="s">
        <v>71</v>
      </c>
      <c r="V4" s="2" t="s">
        <v>71</v>
      </c>
      <c r="W4" s="186" t="s">
        <v>6</v>
      </c>
      <c r="X4" s="2" t="s">
        <v>71</v>
      </c>
      <c r="Y4" s="186" t="s">
        <v>7</v>
      </c>
      <c r="Z4" s="2" t="s">
        <v>6</v>
      </c>
      <c r="AA4" s="186" t="s">
        <v>6</v>
      </c>
      <c r="AB4" s="2" t="s">
        <v>6</v>
      </c>
      <c r="AC4" s="186" t="s">
        <v>6</v>
      </c>
      <c r="AD4" s="191" t="s">
        <v>6</v>
      </c>
      <c r="AE4" s="186" t="s">
        <v>7</v>
      </c>
      <c r="AF4" s="191" t="s">
        <v>7</v>
      </c>
      <c r="AG4" s="186" t="s">
        <v>6</v>
      </c>
      <c r="AH4" s="191" t="s">
        <v>7</v>
      </c>
      <c r="AI4" s="186" t="s">
        <v>6</v>
      </c>
      <c r="AJ4" s="191" t="s">
        <v>6</v>
      </c>
      <c r="AK4" s="186" t="s">
        <v>6</v>
      </c>
      <c r="AL4" s="191" t="s">
        <v>71</v>
      </c>
      <c r="AM4" s="186" t="s">
        <v>7</v>
      </c>
      <c r="AN4" s="191" t="s">
        <v>7</v>
      </c>
      <c r="AO4" s="186" t="s">
        <v>6</v>
      </c>
      <c r="AP4" s="2" t="s">
        <v>6</v>
      </c>
      <c r="AQ4" s="186" t="s">
        <v>6</v>
      </c>
      <c r="AR4" s="2" t="s">
        <v>7</v>
      </c>
      <c r="AS4" s="231" t="s">
        <v>104</v>
      </c>
      <c r="AT4" s="79"/>
      <c r="AU4" s="35"/>
      <c r="AV4" s="21"/>
      <c r="AW4" s="21"/>
      <c r="AX4" s="21"/>
      <c r="AY4" s="21"/>
      <c r="AZ4" s="21"/>
      <c r="BA4" s="9"/>
      <c r="BB4" s="9"/>
      <c r="BC4" s="22"/>
      <c r="BD4" s="188"/>
      <c r="BE4" s="23"/>
      <c r="BF4" s="24"/>
      <c r="BG4" s="195"/>
      <c r="BH4" s="195"/>
      <c r="BI4" s="195"/>
      <c r="BJ4" s="25"/>
      <c r="BK4" s="24"/>
      <c r="BL4" s="195"/>
      <c r="BM4" s="195"/>
      <c r="BN4" s="195"/>
      <c r="BO4" s="25"/>
      <c r="BP4" s="24"/>
      <c r="BQ4" s="195"/>
      <c r="BR4" s="195"/>
      <c r="BS4" s="195"/>
      <c r="BT4" s="25"/>
      <c r="BU4" s="77"/>
    </row>
    <row r="5" spans="1:73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86">
        <v>47</v>
      </c>
      <c r="I5" s="2">
        <v>9</v>
      </c>
      <c r="J5" s="186">
        <v>8</v>
      </c>
      <c r="K5" s="2">
        <v>251</v>
      </c>
      <c r="L5" s="191">
        <v>5</v>
      </c>
      <c r="M5" s="186">
        <v>10</v>
      </c>
      <c r="N5" s="2">
        <v>1</v>
      </c>
      <c r="O5" s="186">
        <v>249</v>
      </c>
      <c r="P5" s="2">
        <v>42</v>
      </c>
      <c r="Q5" s="186">
        <v>18</v>
      </c>
      <c r="R5" s="2">
        <v>6</v>
      </c>
      <c r="S5" s="186">
        <v>5</v>
      </c>
      <c r="T5" s="2">
        <v>19</v>
      </c>
      <c r="U5" s="186">
        <v>29</v>
      </c>
      <c r="V5" s="2">
        <v>24</v>
      </c>
      <c r="W5" s="186">
        <v>5</v>
      </c>
      <c r="X5" s="2">
        <v>21</v>
      </c>
      <c r="Y5" s="186">
        <v>13</v>
      </c>
      <c r="Z5" s="2">
        <v>1</v>
      </c>
      <c r="AA5" s="186">
        <v>5</v>
      </c>
      <c r="AB5" s="2">
        <v>2</v>
      </c>
      <c r="AC5" s="186">
        <v>7</v>
      </c>
      <c r="AD5" s="191">
        <v>3</v>
      </c>
      <c r="AE5" s="186">
        <v>11</v>
      </c>
      <c r="AF5" s="191">
        <v>14</v>
      </c>
      <c r="AG5" s="186">
        <v>5</v>
      </c>
      <c r="AH5" s="191">
        <v>10</v>
      </c>
      <c r="AI5" s="186">
        <v>6</v>
      </c>
      <c r="AJ5" s="191">
        <v>9</v>
      </c>
      <c r="AK5" s="186">
        <v>5</v>
      </c>
      <c r="AL5" s="191">
        <v>24</v>
      </c>
      <c r="AM5" s="186">
        <v>12</v>
      </c>
      <c r="AN5" s="191">
        <v>16</v>
      </c>
      <c r="AO5" s="186">
        <v>9</v>
      </c>
      <c r="AP5" s="2">
        <v>5</v>
      </c>
      <c r="AQ5" s="186">
        <v>8</v>
      </c>
      <c r="AR5" s="2">
        <v>10</v>
      </c>
      <c r="AS5" s="231" t="s">
        <v>1098</v>
      </c>
      <c r="AT5" s="79"/>
      <c r="AU5" s="35"/>
      <c r="AV5" s="29"/>
      <c r="AW5" s="29"/>
      <c r="AX5" s="29"/>
      <c r="AY5" s="29"/>
      <c r="AZ5" s="29"/>
      <c r="BA5" s="9"/>
      <c r="BB5" s="9"/>
      <c r="BC5" s="22"/>
      <c r="BD5" s="188"/>
      <c r="BE5" s="23"/>
      <c r="BF5" s="24"/>
      <c r="BG5" s="195"/>
      <c r="BH5" s="195"/>
      <c r="BI5" s="195"/>
      <c r="BJ5" s="25"/>
      <c r="BK5" s="24"/>
      <c r="BL5" s="195"/>
      <c r="BM5" s="195"/>
      <c r="BN5" s="195"/>
      <c r="BO5" s="25"/>
      <c r="BP5" s="24"/>
      <c r="BQ5" s="195"/>
      <c r="BR5" s="195"/>
      <c r="BS5" s="195"/>
      <c r="BT5" s="25"/>
      <c r="BU5" s="77"/>
    </row>
    <row r="6" spans="1:73" ht="17.149999999999999" customHeight="1" x14ac:dyDescent="0.35">
      <c r="A6" s="30">
        <v>1</v>
      </c>
      <c r="B6" s="30">
        <v>1</v>
      </c>
      <c r="C6" s="30">
        <f t="shared" ref="C6:C17" si="0">B6-A6</f>
        <v>0</v>
      </c>
      <c r="D6" s="18" t="s">
        <v>480</v>
      </c>
      <c r="E6" s="30">
        <f t="shared" ref="E6:E69" si="1">LARGE(G6:AZ6,1)+LARGE(G6:AZ6,2)+LARGE(G6:AZ6,3)+LARGE(G6:AZ6,4)+LARGE(G6:AZ6,5)</f>
        <v>119</v>
      </c>
      <c r="F6" s="30">
        <f t="shared" ref="F6:F69" si="2">COUNT(G6:AS6)</f>
        <v>4</v>
      </c>
      <c r="G6" s="31"/>
      <c r="H6" s="187" t="s">
        <v>15</v>
      </c>
      <c r="I6" s="94" t="s">
        <v>15</v>
      </c>
      <c r="J6" s="187" t="s">
        <v>15</v>
      </c>
      <c r="K6" s="94">
        <v>43</v>
      </c>
      <c r="L6" s="192" t="s">
        <v>15</v>
      </c>
      <c r="M6" s="187" t="s">
        <v>15</v>
      </c>
      <c r="N6" s="94" t="s">
        <v>15</v>
      </c>
      <c r="O6" s="203" t="s">
        <v>15</v>
      </c>
      <c r="P6" s="31" t="s">
        <v>15</v>
      </c>
      <c r="Q6" s="187" t="s">
        <v>15</v>
      </c>
      <c r="R6" s="94" t="s">
        <v>15</v>
      </c>
      <c r="S6" s="187" t="s">
        <v>15</v>
      </c>
      <c r="T6" s="31" t="s">
        <v>15</v>
      </c>
      <c r="U6" s="187">
        <v>26</v>
      </c>
      <c r="V6" s="31" t="s">
        <v>15</v>
      </c>
      <c r="W6" s="187" t="s">
        <v>15</v>
      </c>
      <c r="X6" s="31" t="s">
        <v>15</v>
      </c>
      <c r="Y6" s="187" t="s">
        <v>15</v>
      </c>
      <c r="Z6" s="31" t="s">
        <v>15</v>
      </c>
      <c r="AA6" s="187" t="s">
        <v>15</v>
      </c>
      <c r="AB6" s="31" t="s">
        <v>15</v>
      </c>
      <c r="AC6" s="203" t="s">
        <v>15</v>
      </c>
      <c r="AD6" s="192" t="s">
        <v>15</v>
      </c>
      <c r="AE6" s="203">
        <v>20</v>
      </c>
      <c r="AF6" s="192" t="s">
        <v>15</v>
      </c>
      <c r="AG6" s="187" t="s">
        <v>15</v>
      </c>
      <c r="AH6" s="198" t="s">
        <v>15</v>
      </c>
      <c r="AI6" s="187" t="s">
        <v>15</v>
      </c>
      <c r="AJ6" s="192" t="s">
        <v>15</v>
      </c>
      <c r="AK6" s="187" t="s">
        <v>15</v>
      </c>
      <c r="AL6" s="192" t="s">
        <v>15</v>
      </c>
      <c r="AM6" s="187" t="s">
        <v>15</v>
      </c>
      <c r="AN6" s="192" t="s">
        <v>15</v>
      </c>
      <c r="AO6" s="187" t="s">
        <v>15</v>
      </c>
      <c r="AP6" s="31" t="s">
        <v>15</v>
      </c>
      <c r="AQ6" s="187" t="s">
        <v>15</v>
      </c>
      <c r="AR6" s="31" t="s">
        <v>15</v>
      </c>
      <c r="AS6" s="232">
        <v>30</v>
      </c>
      <c r="AT6" s="79"/>
      <c r="AU6" s="35"/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5"/>
      <c r="BB6" s="35"/>
      <c r="BC6" s="22"/>
      <c r="BD6" s="188"/>
      <c r="BE6" s="23"/>
      <c r="BF6" s="24"/>
      <c r="BG6" s="195"/>
      <c r="BH6" s="195"/>
      <c r="BI6" s="195"/>
      <c r="BJ6" s="25"/>
      <c r="BK6" s="24"/>
      <c r="BL6" s="195"/>
      <c r="BM6" s="195"/>
      <c r="BN6" s="195"/>
      <c r="BO6" s="25"/>
      <c r="BP6" s="24"/>
      <c r="BQ6" s="195"/>
      <c r="BR6" s="195"/>
      <c r="BS6" s="195"/>
      <c r="BT6" s="25"/>
      <c r="BU6" s="77"/>
    </row>
    <row r="7" spans="1:7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1100</v>
      </c>
      <c r="E7" s="30">
        <f t="shared" si="1"/>
        <v>119</v>
      </c>
      <c r="F7" s="30">
        <f t="shared" si="2"/>
        <v>6</v>
      </c>
      <c r="G7" s="31"/>
      <c r="H7" s="187" t="s">
        <v>15</v>
      </c>
      <c r="I7" s="94" t="s">
        <v>15</v>
      </c>
      <c r="J7" s="187" t="s">
        <v>15</v>
      </c>
      <c r="K7" s="94" t="s">
        <v>15</v>
      </c>
      <c r="L7" s="192" t="s">
        <v>15</v>
      </c>
      <c r="M7" s="187" t="s">
        <v>15</v>
      </c>
      <c r="N7" s="94" t="s">
        <v>15</v>
      </c>
      <c r="O7" s="203" t="s">
        <v>15</v>
      </c>
      <c r="P7" s="31" t="s">
        <v>15</v>
      </c>
      <c r="Q7" s="187" t="s">
        <v>15</v>
      </c>
      <c r="R7" s="94" t="s">
        <v>15</v>
      </c>
      <c r="S7" s="187" t="s">
        <v>15</v>
      </c>
      <c r="T7" s="31">
        <v>20</v>
      </c>
      <c r="U7" s="187" t="s">
        <v>15</v>
      </c>
      <c r="V7" s="31">
        <v>30</v>
      </c>
      <c r="W7" s="187" t="s">
        <v>15</v>
      </c>
      <c r="X7" s="31" t="s">
        <v>15</v>
      </c>
      <c r="Y7" s="187" t="s">
        <v>15</v>
      </c>
      <c r="Z7" s="31" t="s">
        <v>15</v>
      </c>
      <c r="AA7" s="187" t="s">
        <v>15</v>
      </c>
      <c r="AB7" s="31" t="s">
        <v>15</v>
      </c>
      <c r="AC7" s="203">
        <v>10</v>
      </c>
      <c r="AD7" s="192" t="s">
        <v>15</v>
      </c>
      <c r="AE7" s="203" t="s">
        <v>15</v>
      </c>
      <c r="AF7" s="192" t="s">
        <v>15</v>
      </c>
      <c r="AG7" s="187" t="s">
        <v>15</v>
      </c>
      <c r="AH7" s="198">
        <v>17</v>
      </c>
      <c r="AI7" s="187" t="s">
        <v>15</v>
      </c>
      <c r="AJ7" s="192" t="s">
        <v>15</v>
      </c>
      <c r="AK7" s="187" t="s">
        <v>15</v>
      </c>
      <c r="AL7" s="192">
        <v>26</v>
      </c>
      <c r="AM7" s="187" t="s">
        <v>15</v>
      </c>
      <c r="AN7" s="192" t="s">
        <v>15</v>
      </c>
      <c r="AO7" s="187" t="s">
        <v>15</v>
      </c>
      <c r="AP7" s="31" t="s">
        <v>15</v>
      </c>
      <c r="AQ7" s="187" t="s">
        <v>15</v>
      </c>
      <c r="AR7" s="31" t="s">
        <v>15</v>
      </c>
      <c r="AS7" s="232">
        <v>26</v>
      </c>
      <c r="AT7" s="79"/>
      <c r="AU7" s="35"/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5"/>
      <c r="BB7" s="35"/>
      <c r="BC7" s="22"/>
      <c r="BD7" s="188"/>
      <c r="BE7" s="23"/>
      <c r="BF7" s="24"/>
      <c r="BG7" s="195"/>
      <c r="BH7" s="195"/>
      <c r="BI7" s="195"/>
      <c r="BJ7" s="25"/>
      <c r="BK7" s="24"/>
      <c r="BL7" s="195"/>
      <c r="BM7" s="195"/>
      <c r="BN7" s="195"/>
      <c r="BO7" s="25"/>
      <c r="BP7" s="24"/>
      <c r="BQ7" s="195"/>
      <c r="BR7" s="195"/>
      <c r="BS7" s="195"/>
      <c r="BT7" s="25"/>
      <c r="BU7" s="77"/>
    </row>
    <row r="8" spans="1:73" ht="17.149999999999999" customHeight="1" x14ac:dyDescent="0.35">
      <c r="A8" s="30">
        <v>3</v>
      </c>
      <c r="B8" s="30">
        <v>5</v>
      </c>
      <c r="C8" s="30">
        <f t="shared" si="0"/>
        <v>2</v>
      </c>
      <c r="D8" s="18" t="s">
        <v>90</v>
      </c>
      <c r="E8" s="30">
        <f t="shared" si="1"/>
        <v>102</v>
      </c>
      <c r="F8" s="30">
        <f t="shared" si="2"/>
        <v>3</v>
      </c>
      <c r="G8" s="31"/>
      <c r="H8" s="187">
        <v>38</v>
      </c>
      <c r="I8" s="94" t="s">
        <v>15</v>
      </c>
      <c r="J8" s="187" t="s">
        <v>15</v>
      </c>
      <c r="K8" s="94" t="s">
        <v>15</v>
      </c>
      <c r="L8" s="192" t="s">
        <v>15</v>
      </c>
      <c r="M8" s="187" t="s">
        <v>15</v>
      </c>
      <c r="N8" s="94" t="s">
        <v>15</v>
      </c>
      <c r="O8" s="203" t="s">
        <v>15</v>
      </c>
      <c r="P8" s="31" t="s">
        <v>15</v>
      </c>
      <c r="Q8" s="187" t="s">
        <v>15</v>
      </c>
      <c r="R8" s="94" t="s">
        <v>15</v>
      </c>
      <c r="S8" s="187" t="s">
        <v>15</v>
      </c>
      <c r="T8" s="31" t="s">
        <v>15</v>
      </c>
      <c r="U8" s="187">
        <v>30</v>
      </c>
      <c r="V8" s="31" t="s">
        <v>15</v>
      </c>
      <c r="W8" s="187" t="s">
        <v>15</v>
      </c>
      <c r="X8" s="31" t="s">
        <v>15</v>
      </c>
      <c r="Y8" s="187" t="s">
        <v>15</v>
      </c>
      <c r="Z8" s="31" t="s">
        <v>15</v>
      </c>
      <c r="AA8" s="187" t="s">
        <v>15</v>
      </c>
      <c r="AB8" s="31" t="s">
        <v>15</v>
      </c>
      <c r="AC8" s="203" t="s">
        <v>15</v>
      </c>
      <c r="AD8" s="192" t="s">
        <v>15</v>
      </c>
      <c r="AE8" s="203" t="s">
        <v>15</v>
      </c>
      <c r="AF8" s="192" t="s">
        <v>15</v>
      </c>
      <c r="AG8" s="187" t="s">
        <v>15</v>
      </c>
      <c r="AH8" s="198" t="s">
        <v>15</v>
      </c>
      <c r="AI8" s="187" t="s">
        <v>15</v>
      </c>
      <c r="AJ8" s="192" t="s">
        <v>15</v>
      </c>
      <c r="AK8" s="187" t="s">
        <v>15</v>
      </c>
      <c r="AL8" s="192" t="s">
        <v>15</v>
      </c>
      <c r="AM8" s="187" t="s">
        <v>15</v>
      </c>
      <c r="AN8" s="192" t="s">
        <v>15</v>
      </c>
      <c r="AO8" s="187" t="s">
        <v>15</v>
      </c>
      <c r="AP8" s="31" t="s">
        <v>15</v>
      </c>
      <c r="AQ8" s="187" t="s">
        <v>15</v>
      </c>
      <c r="AR8" s="31" t="s">
        <v>15</v>
      </c>
      <c r="AS8" s="232">
        <v>34</v>
      </c>
      <c r="AT8" s="79"/>
      <c r="AU8" s="35"/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5"/>
      <c r="BB8" s="35"/>
      <c r="BC8" s="22"/>
      <c r="BD8" s="188"/>
      <c r="BE8" s="23"/>
      <c r="BF8" s="24"/>
      <c r="BG8" s="195"/>
      <c r="BH8" s="195"/>
      <c r="BI8" s="195"/>
      <c r="BJ8" s="25"/>
      <c r="BK8" s="24"/>
      <c r="BL8" s="195"/>
      <c r="BM8" s="195"/>
      <c r="BN8" s="195"/>
      <c r="BO8" s="25"/>
      <c r="BP8" s="24"/>
      <c r="BQ8" s="195"/>
      <c r="BR8" s="195"/>
      <c r="BS8" s="195"/>
      <c r="BT8" s="25"/>
      <c r="BU8" s="77"/>
    </row>
    <row r="9" spans="1:73" ht="17.149999999999999" customHeight="1" x14ac:dyDescent="0.35">
      <c r="A9" s="30">
        <v>4</v>
      </c>
      <c r="B9" s="30">
        <v>9</v>
      </c>
      <c r="C9" s="30">
        <f t="shared" si="0"/>
        <v>5</v>
      </c>
      <c r="D9" s="18" t="s">
        <v>87</v>
      </c>
      <c r="E9" s="30">
        <f t="shared" si="1"/>
        <v>81</v>
      </c>
      <c r="F9" s="30">
        <f t="shared" si="2"/>
        <v>3</v>
      </c>
      <c r="G9" s="31"/>
      <c r="H9" s="187">
        <v>30</v>
      </c>
      <c r="I9" s="94" t="s">
        <v>15</v>
      </c>
      <c r="J9" s="187" t="s">
        <v>15</v>
      </c>
      <c r="K9" s="94" t="s">
        <v>15</v>
      </c>
      <c r="L9" s="192" t="s">
        <v>15</v>
      </c>
      <c r="M9" s="187" t="s">
        <v>15</v>
      </c>
      <c r="N9" s="94" t="s">
        <v>15</v>
      </c>
      <c r="O9" s="203" t="s">
        <v>15</v>
      </c>
      <c r="P9" s="31">
        <v>34</v>
      </c>
      <c r="Q9" s="187" t="s">
        <v>15</v>
      </c>
      <c r="R9" s="94" t="s">
        <v>15</v>
      </c>
      <c r="S9" s="187" t="s">
        <v>15</v>
      </c>
      <c r="T9" s="31">
        <v>17</v>
      </c>
      <c r="U9" s="187" t="s">
        <v>15</v>
      </c>
      <c r="V9" s="31" t="s">
        <v>15</v>
      </c>
      <c r="W9" s="187" t="s">
        <v>15</v>
      </c>
      <c r="X9" s="31" t="s">
        <v>15</v>
      </c>
      <c r="Y9" s="187" t="s">
        <v>15</v>
      </c>
      <c r="Z9" s="31" t="s">
        <v>15</v>
      </c>
      <c r="AA9" s="187" t="s">
        <v>15</v>
      </c>
      <c r="AB9" s="31" t="s">
        <v>15</v>
      </c>
      <c r="AC9" s="203" t="s">
        <v>15</v>
      </c>
      <c r="AD9" s="192" t="s">
        <v>15</v>
      </c>
      <c r="AE9" s="203" t="s">
        <v>15</v>
      </c>
      <c r="AF9" s="192" t="s">
        <v>15</v>
      </c>
      <c r="AG9" s="187" t="s">
        <v>15</v>
      </c>
      <c r="AH9" s="198" t="s">
        <v>15</v>
      </c>
      <c r="AI9" s="187" t="s">
        <v>15</v>
      </c>
      <c r="AJ9" s="192" t="s">
        <v>15</v>
      </c>
      <c r="AK9" s="187" t="s">
        <v>15</v>
      </c>
      <c r="AL9" s="192" t="s">
        <v>15</v>
      </c>
      <c r="AM9" s="187" t="s">
        <v>15</v>
      </c>
      <c r="AN9" s="192" t="s">
        <v>15</v>
      </c>
      <c r="AO9" s="187" t="s">
        <v>15</v>
      </c>
      <c r="AP9" s="31" t="s">
        <v>15</v>
      </c>
      <c r="AQ9" s="187" t="s">
        <v>15</v>
      </c>
      <c r="AR9" s="31" t="s">
        <v>15</v>
      </c>
      <c r="AS9" s="232" t="s">
        <v>15</v>
      </c>
      <c r="AT9" s="79"/>
      <c r="AU9" s="35"/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5"/>
      <c r="BB9" s="35"/>
      <c r="BC9" s="22"/>
      <c r="BD9" s="188"/>
      <c r="BE9" s="23"/>
      <c r="BF9" s="24"/>
      <c r="BG9" s="195"/>
      <c r="BH9" s="195"/>
      <c r="BI9" s="195"/>
      <c r="BJ9" s="25"/>
      <c r="BK9" s="24"/>
      <c r="BL9" s="195"/>
      <c r="BM9" s="195"/>
      <c r="BN9" s="195"/>
      <c r="BO9" s="25"/>
      <c r="BP9" s="24"/>
      <c r="BQ9" s="195"/>
      <c r="BR9" s="195"/>
      <c r="BS9" s="195"/>
      <c r="BT9" s="25"/>
      <c r="BU9" s="77"/>
    </row>
    <row r="10" spans="1:73" ht="17.149999999999999" customHeight="1" x14ac:dyDescent="0.35">
      <c r="A10" s="30">
        <v>5</v>
      </c>
      <c r="B10" s="30">
        <v>3</v>
      </c>
      <c r="C10" s="30">
        <f t="shared" si="0"/>
        <v>-2</v>
      </c>
      <c r="D10" s="18" t="s">
        <v>88</v>
      </c>
      <c r="E10" s="30">
        <f t="shared" si="1"/>
        <v>68</v>
      </c>
      <c r="F10" s="30">
        <f t="shared" si="2"/>
        <v>4</v>
      </c>
      <c r="G10" s="31"/>
      <c r="H10" s="187" t="s">
        <v>15</v>
      </c>
      <c r="I10" s="94" t="s">
        <v>15</v>
      </c>
      <c r="J10" s="187" t="s">
        <v>15</v>
      </c>
      <c r="K10" s="94">
        <v>38</v>
      </c>
      <c r="L10" s="192" t="s">
        <v>15</v>
      </c>
      <c r="M10" s="187" t="s">
        <v>15</v>
      </c>
      <c r="N10" s="94" t="s">
        <v>15</v>
      </c>
      <c r="O10" s="203" t="s">
        <v>15</v>
      </c>
      <c r="P10" s="31" t="s">
        <v>15</v>
      </c>
      <c r="Q10" s="187" t="s">
        <v>15</v>
      </c>
      <c r="R10" s="94" t="s">
        <v>15</v>
      </c>
      <c r="S10" s="187" t="s">
        <v>15</v>
      </c>
      <c r="T10" s="31" t="s">
        <v>15</v>
      </c>
      <c r="U10" s="187" t="s">
        <v>15</v>
      </c>
      <c r="V10" s="31" t="s">
        <v>15</v>
      </c>
      <c r="W10" s="187" t="s">
        <v>15</v>
      </c>
      <c r="X10" s="31" t="s">
        <v>15</v>
      </c>
      <c r="Y10" s="187" t="s">
        <v>15</v>
      </c>
      <c r="Z10" s="31" t="s">
        <v>15</v>
      </c>
      <c r="AA10" s="187" t="s">
        <v>15</v>
      </c>
      <c r="AB10" s="31" t="s">
        <v>15</v>
      </c>
      <c r="AC10" s="203" t="s">
        <v>15</v>
      </c>
      <c r="AD10" s="192" t="s">
        <v>15</v>
      </c>
      <c r="AE10" s="203" t="s">
        <v>15</v>
      </c>
      <c r="AF10" s="192" t="s">
        <v>15</v>
      </c>
      <c r="AG10" s="187">
        <v>10</v>
      </c>
      <c r="AH10" s="198" t="s">
        <v>15</v>
      </c>
      <c r="AI10" s="187" t="s">
        <v>15</v>
      </c>
      <c r="AJ10" s="192" t="s">
        <v>15</v>
      </c>
      <c r="AK10" s="187">
        <v>10</v>
      </c>
      <c r="AL10" s="192" t="s">
        <v>15</v>
      </c>
      <c r="AM10" s="187" t="s">
        <v>15</v>
      </c>
      <c r="AN10" s="192" t="s">
        <v>15</v>
      </c>
      <c r="AO10" s="187" t="s">
        <v>15</v>
      </c>
      <c r="AP10" s="31">
        <v>10</v>
      </c>
      <c r="AQ10" s="187" t="s">
        <v>15</v>
      </c>
      <c r="AR10" s="31" t="s">
        <v>15</v>
      </c>
      <c r="AS10" s="232" t="s">
        <v>15</v>
      </c>
      <c r="AT10" s="79"/>
      <c r="AU10" s="35"/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5"/>
      <c r="BB10" s="35"/>
      <c r="BC10" s="22"/>
      <c r="BD10" s="188"/>
      <c r="BE10" s="23"/>
      <c r="BF10" s="24"/>
      <c r="BG10" s="195"/>
      <c r="BH10" s="195"/>
      <c r="BI10" s="195"/>
      <c r="BJ10" s="25"/>
      <c r="BK10" s="24"/>
      <c r="BL10" s="195"/>
      <c r="BM10" s="195"/>
      <c r="BN10" s="195"/>
      <c r="BO10" s="25"/>
      <c r="BP10" s="24"/>
      <c r="BQ10" s="195"/>
      <c r="BR10" s="195"/>
      <c r="BS10" s="195"/>
      <c r="BT10" s="25"/>
      <c r="BU10" s="77"/>
    </row>
    <row r="11" spans="1:73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946</v>
      </c>
      <c r="E11" s="30">
        <f t="shared" si="1"/>
        <v>58</v>
      </c>
      <c r="F11" s="30">
        <f t="shared" si="2"/>
        <v>3</v>
      </c>
      <c r="G11" s="31"/>
      <c r="H11" s="187" t="s">
        <v>15</v>
      </c>
      <c r="I11" s="94" t="s">
        <v>15</v>
      </c>
      <c r="J11" s="187" t="s">
        <v>15</v>
      </c>
      <c r="K11" s="94" t="s">
        <v>15</v>
      </c>
      <c r="L11" s="192" t="s">
        <v>15</v>
      </c>
      <c r="M11" s="187" t="s">
        <v>15</v>
      </c>
      <c r="N11" s="94" t="s">
        <v>15</v>
      </c>
      <c r="O11" s="203" t="s">
        <v>15</v>
      </c>
      <c r="P11" s="31">
        <v>23</v>
      </c>
      <c r="Q11" s="187" t="s">
        <v>15</v>
      </c>
      <c r="R11" s="94" t="s">
        <v>15</v>
      </c>
      <c r="S11" s="187" t="s">
        <v>15</v>
      </c>
      <c r="T11" s="31" t="s">
        <v>15</v>
      </c>
      <c r="U11" s="187" t="s">
        <v>15</v>
      </c>
      <c r="V11" s="31">
        <v>12</v>
      </c>
      <c r="W11" s="187" t="s">
        <v>15</v>
      </c>
      <c r="X11" s="31" t="s">
        <v>15</v>
      </c>
      <c r="Y11" s="187" t="s">
        <v>15</v>
      </c>
      <c r="Z11" s="31" t="s">
        <v>15</v>
      </c>
      <c r="AA11" s="187" t="s">
        <v>15</v>
      </c>
      <c r="AB11" s="31" t="s">
        <v>15</v>
      </c>
      <c r="AC11" s="203" t="s">
        <v>15</v>
      </c>
      <c r="AD11" s="192" t="s">
        <v>15</v>
      </c>
      <c r="AE11" s="203" t="s">
        <v>15</v>
      </c>
      <c r="AF11" s="192" t="s">
        <v>15</v>
      </c>
      <c r="AG11" s="187" t="s">
        <v>15</v>
      </c>
      <c r="AH11" s="198" t="s">
        <v>15</v>
      </c>
      <c r="AI11" s="187" t="s">
        <v>15</v>
      </c>
      <c r="AJ11" s="192" t="s">
        <v>15</v>
      </c>
      <c r="AK11" s="187" t="s">
        <v>15</v>
      </c>
      <c r="AL11" s="192">
        <v>23</v>
      </c>
      <c r="AM11" s="187" t="s">
        <v>15</v>
      </c>
      <c r="AN11" s="192" t="s">
        <v>15</v>
      </c>
      <c r="AO11" s="187" t="s">
        <v>15</v>
      </c>
      <c r="AP11" s="31" t="s">
        <v>15</v>
      </c>
      <c r="AQ11" s="187" t="s">
        <v>15</v>
      </c>
      <c r="AR11" s="31" t="s">
        <v>15</v>
      </c>
      <c r="AS11" s="232" t="s">
        <v>15</v>
      </c>
      <c r="AT11" s="79"/>
      <c r="AU11" s="35"/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5"/>
      <c r="BB11" s="35"/>
      <c r="BC11" s="22"/>
      <c r="BD11" s="188"/>
      <c r="BE11" s="23"/>
      <c r="BF11" s="24"/>
      <c r="BG11" s="195"/>
      <c r="BH11" s="195"/>
      <c r="BI11" s="195"/>
      <c r="BJ11" s="25"/>
      <c r="BK11" s="24"/>
      <c r="BL11" s="195"/>
      <c r="BM11" s="195"/>
      <c r="BN11" s="195"/>
      <c r="BO11" s="25"/>
      <c r="BP11" s="24"/>
      <c r="BQ11" s="195"/>
      <c r="BR11" s="195"/>
      <c r="BS11" s="195"/>
      <c r="BT11" s="25"/>
      <c r="BU11" s="77"/>
    </row>
    <row r="12" spans="1:73" ht="17.149999999999999" customHeight="1" x14ac:dyDescent="0.35">
      <c r="A12" s="30">
        <v>7</v>
      </c>
      <c r="B12" s="30">
        <v>4</v>
      </c>
      <c r="C12" s="30">
        <f t="shared" si="0"/>
        <v>-3</v>
      </c>
      <c r="D12" s="18" t="s">
        <v>110</v>
      </c>
      <c r="E12" s="30">
        <f t="shared" si="1"/>
        <v>57</v>
      </c>
      <c r="F12" s="30">
        <f t="shared" si="2"/>
        <v>2</v>
      </c>
      <c r="G12" s="31"/>
      <c r="H12" s="187">
        <v>34</v>
      </c>
      <c r="I12" s="94" t="s">
        <v>15</v>
      </c>
      <c r="J12" s="187" t="s">
        <v>15</v>
      </c>
      <c r="K12" s="94" t="s">
        <v>15</v>
      </c>
      <c r="L12" s="192" t="s">
        <v>15</v>
      </c>
      <c r="M12" s="187" t="s">
        <v>15</v>
      </c>
      <c r="N12" s="94" t="s">
        <v>15</v>
      </c>
      <c r="O12" s="203" t="s">
        <v>15</v>
      </c>
      <c r="P12" s="31" t="s">
        <v>15</v>
      </c>
      <c r="Q12" s="187" t="s">
        <v>15</v>
      </c>
      <c r="R12" s="94" t="s">
        <v>15</v>
      </c>
      <c r="S12" s="187" t="s">
        <v>15</v>
      </c>
      <c r="T12" s="31" t="s">
        <v>15</v>
      </c>
      <c r="U12" s="187" t="s">
        <v>15</v>
      </c>
      <c r="V12" s="31" t="s">
        <v>15</v>
      </c>
      <c r="W12" s="187" t="s">
        <v>15</v>
      </c>
      <c r="X12" s="31" t="s">
        <v>15</v>
      </c>
      <c r="Y12" s="187" t="s">
        <v>15</v>
      </c>
      <c r="Z12" s="31" t="s">
        <v>15</v>
      </c>
      <c r="AA12" s="187" t="s">
        <v>15</v>
      </c>
      <c r="AB12" s="31" t="s">
        <v>15</v>
      </c>
      <c r="AC12" s="203" t="s">
        <v>15</v>
      </c>
      <c r="AD12" s="192" t="s">
        <v>15</v>
      </c>
      <c r="AE12" s="203" t="s">
        <v>15</v>
      </c>
      <c r="AF12" s="192" t="s">
        <v>15</v>
      </c>
      <c r="AG12" s="187" t="s">
        <v>15</v>
      </c>
      <c r="AH12" s="198" t="s">
        <v>15</v>
      </c>
      <c r="AI12" s="187" t="s">
        <v>15</v>
      </c>
      <c r="AJ12" s="192" t="s">
        <v>15</v>
      </c>
      <c r="AK12" s="187" t="s">
        <v>15</v>
      </c>
      <c r="AL12" s="192" t="s">
        <v>15</v>
      </c>
      <c r="AM12" s="187" t="s">
        <v>15</v>
      </c>
      <c r="AN12" s="192" t="s">
        <v>15</v>
      </c>
      <c r="AO12" s="187" t="s">
        <v>15</v>
      </c>
      <c r="AP12" s="31" t="s">
        <v>15</v>
      </c>
      <c r="AQ12" s="187" t="s">
        <v>15</v>
      </c>
      <c r="AR12" s="31" t="s">
        <v>15</v>
      </c>
      <c r="AS12" s="232">
        <v>23</v>
      </c>
      <c r="AT12" s="79"/>
      <c r="AU12" s="35"/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5"/>
      <c r="BB12" s="35"/>
      <c r="BC12" s="22"/>
      <c r="BD12" s="188"/>
      <c r="BE12" s="23"/>
      <c r="BF12" s="24"/>
      <c r="BG12" s="195"/>
      <c r="BH12" s="195"/>
      <c r="BI12" s="195"/>
      <c r="BJ12" s="25"/>
      <c r="BK12" s="24"/>
      <c r="BL12" s="195"/>
      <c r="BM12" s="195"/>
      <c r="BN12" s="195"/>
      <c r="BO12" s="25"/>
      <c r="BP12" s="24"/>
      <c r="BQ12" s="195"/>
      <c r="BR12" s="195"/>
      <c r="BS12" s="195"/>
      <c r="BT12" s="25"/>
      <c r="BU12" s="77"/>
    </row>
    <row r="13" spans="1:73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824</v>
      </c>
      <c r="E13" s="30">
        <f t="shared" si="1"/>
        <v>52</v>
      </c>
      <c r="F13" s="30">
        <f t="shared" si="2"/>
        <v>3</v>
      </c>
      <c r="G13" s="31"/>
      <c r="H13" s="187" t="s">
        <v>15</v>
      </c>
      <c r="I13" s="94" t="s">
        <v>15</v>
      </c>
      <c r="J13" s="187" t="s">
        <v>15</v>
      </c>
      <c r="K13" s="94" t="s">
        <v>15</v>
      </c>
      <c r="L13" s="192" t="s">
        <v>15</v>
      </c>
      <c r="M13" s="187" t="s">
        <v>15</v>
      </c>
      <c r="N13" s="94" t="s">
        <v>15</v>
      </c>
      <c r="O13" s="203" t="s">
        <v>15</v>
      </c>
      <c r="P13" s="31" t="s">
        <v>15</v>
      </c>
      <c r="Q13" s="187" t="s">
        <v>15</v>
      </c>
      <c r="R13" s="94" t="s">
        <v>15</v>
      </c>
      <c r="S13" s="187" t="s">
        <v>15</v>
      </c>
      <c r="T13" s="31" t="s">
        <v>15</v>
      </c>
      <c r="U13" s="187" t="s">
        <v>15</v>
      </c>
      <c r="V13" s="31" t="s">
        <v>15</v>
      </c>
      <c r="W13" s="187" t="s">
        <v>15</v>
      </c>
      <c r="X13" s="31">
        <v>26</v>
      </c>
      <c r="Y13" s="187" t="s">
        <v>15</v>
      </c>
      <c r="Z13" s="31" t="s">
        <v>15</v>
      </c>
      <c r="AA13" s="187">
        <v>6</v>
      </c>
      <c r="AB13" s="31" t="s">
        <v>15</v>
      </c>
      <c r="AC13" s="203" t="s">
        <v>15</v>
      </c>
      <c r="AD13" s="192" t="s">
        <v>15</v>
      </c>
      <c r="AE13" s="203" t="s">
        <v>15</v>
      </c>
      <c r="AF13" s="192">
        <v>20</v>
      </c>
      <c r="AG13" s="187" t="s">
        <v>15</v>
      </c>
      <c r="AH13" s="198" t="s">
        <v>15</v>
      </c>
      <c r="AI13" s="187" t="s">
        <v>15</v>
      </c>
      <c r="AJ13" s="192" t="s">
        <v>15</v>
      </c>
      <c r="AK13" s="187" t="s">
        <v>15</v>
      </c>
      <c r="AL13" s="192" t="s">
        <v>15</v>
      </c>
      <c r="AM13" s="187" t="s">
        <v>15</v>
      </c>
      <c r="AN13" s="192" t="s">
        <v>15</v>
      </c>
      <c r="AO13" s="187" t="s">
        <v>15</v>
      </c>
      <c r="AP13" s="31" t="s">
        <v>15</v>
      </c>
      <c r="AQ13" s="187" t="s">
        <v>15</v>
      </c>
      <c r="AR13" s="31" t="s">
        <v>15</v>
      </c>
      <c r="AS13" s="232" t="s">
        <v>15</v>
      </c>
      <c r="AT13" s="79"/>
      <c r="AU13" s="35"/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5"/>
      <c r="BB13" s="35"/>
      <c r="BC13" s="22"/>
      <c r="BD13" s="188"/>
      <c r="BE13" s="23"/>
      <c r="BF13" s="24"/>
      <c r="BG13" s="195"/>
      <c r="BH13" s="195"/>
      <c r="BI13" s="195"/>
      <c r="BJ13" s="25"/>
      <c r="BK13" s="24"/>
      <c r="BL13" s="195"/>
      <c r="BM13" s="195"/>
      <c r="BN13" s="195"/>
      <c r="BO13" s="25"/>
      <c r="BP13" s="24"/>
      <c r="BQ13" s="195"/>
      <c r="BR13" s="195"/>
      <c r="BS13" s="195"/>
      <c r="BT13" s="25"/>
      <c r="BU13" s="77"/>
    </row>
    <row r="14" spans="1:73" ht="17.149999999999999" customHeight="1" x14ac:dyDescent="0.35">
      <c r="A14" s="30">
        <v>9</v>
      </c>
      <c r="B14" s="30">
        <v>11</v>
      </c>
      <c r="C14" s="30">
        <f t="shared" si="0"/>
        <v>2</v>
      </c>
      <c r="D14" s="18" t="s">
        <v>687</v>
      </c>
      <c r="E14" s="30">
        <f t="shared" si="1"/>
        <v>50</v>
      </c>
      <c r="F14" s="30">
        <f t="shared" si="2"/>
        <v>4</v>
      </c>
      <c r="G14" s="31"/>
      <c r="H14" s="187" t="s">
        <v>15</v>
      </c>
      <c r="I14" s="94" t="s">
        <v>15</v>
      </c>
      <c r="J14" s="187" t="s">
        <v>15</v>
      </c>
      <c r="K14" s="94" t="s">
        <v>15</v>
      </c>
      <c r="L14" s="192" t="s">
        <v>15</v>
      </c>
      <c r="M14" s="187" t="s">
        <v>15</v>
      </c>
      <c r="N14" s="94" t="s">
        <v>15</v>
      </c>
      <c r="O14" s="203" t="s">
        <v>15</v>
      </c>
      <c r="P14" s="31" t="s">
        <v>15</v>
      </c>
      <c r="Q14" s="187" t="s">
        <v>15</v>
      </c>
      <c r="R14" s="94" t="s">
        <v>15</v>
      </c>
      <c r="S14" s="187" t="s">
        <v>15</v>
      </c>
      <c r="T14" s="31" t="s">
        <v>15</v>
      </c>
      <c r="U14" s="187" t="s">
        <v>15</v>
      </c>
      <c r="V14" s="31" t="s">
        <v>15</v>
      </c>
      <c r="W14" s="187" t="s">
        <v>15</v>
      </c>
      <c r="X14" s="31" t="s">
        <v>15</v>
      </c>
      <c r="Y14" s="187" t="s">
        <v>15</v>
      </c>
      <c r="Z14" s="31" t="s">
        <v>15</v>
      </c>
      <c r="AA14" s="187" t="s">
        <v>15</v>
      </c>
      <c r="AB14" s="31" t="s">
        <v>15</v>
      </c>
      <c r="AC14" s="203">
        <v>6</v>
      </c>
      <c r="AD14" s="192" t="s">
        <v>15</v>
      </c>
      <c r="AE14" s="203" t="s">
        <v>15</v>
      </c>
      <c r="AF14" s="192" t="s">
        <v>15</v>
      </c>
      <c r="AG14" s="187">
        <v>6</v>
      </c>
      <c r="AH14" s="198" t="s">
        <v>15</v>
      </c>
      <c r="AI14" s="187" t="s">
        <v>15</v>
      </c>
      <c r="AJ14" s="192" t="s">
        <v>15</v>
      </c>
      <c r="AK14" s="187">
        <v>8</v>
      </c>
      <c r="AL14" s="192">
        <v>30</v>
      </c>
      <c r="AM14" s="187" t="s">
        <v>15</v>
      </c>
      <c r="AN14" s="192" t="s">
        <v>15</v>
      </c>
      <c r="AO14" s="187" t="s">
        <v>15</v>
      </c>
      <c r="AP14" s="31" t="s">
        <v>15</v>
      </c>
      <c r="AQ14" s="187" t="s">
        <v>15</v>
      </c>
      <c r="AR14" s="31" t="s">
        <v>15</v>
      </c>
      <c r="AS14" s="232" t="s">
        <v>15</v>
      </c>
      <c r="AT14" s="79"/>
      <c r="AU14" s="35"/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5"/>
      <c r="BB14" s="35"/>
      <c r="BC14" s="22"/>
      <c r="BD14" s="188"/>
      <c r="BE14" s="23"/>
      <c r="BF14" s="24"/>
      <c r="BG14" s="195"/>
      <c r="BH14" s="195"/>
      <c r="BI14" s="195"/>
      <c r="BJ14" s="25"/>
      <c r="BK14" s="24"/>
      <c r="BL14" s="195"/>
      <c r="BM14" s="195"/>
      <c r="BN14" s="195"/>
      <c r="BO14" s="25"/>
      <c r="BP14" s="24"/>
      <c r="BQ14" s="195"/>
      <c r="BR14" s="195"/>
      <c r="BS14" s="195"/>
      <c r="BT14" s="25"/>
      <c r="BU14" s="77"/>
    </row>
    <row r="15" spans="1:73" ht="17.149999999999999" customHeight="1" x14ac:dyDescent="0.35">
      <c r="A15" s="30">
        <v>10</v>
      </c>
      <c r="B15" s="30">
        <v>13</v>
      </c>
      <c r="C15" s="30">
        <f t="shared" si="0"/>
        <v>3</v>
      </c>
      <c r="D15" s="18" t="s">
        <v>89</v>
      </c>
      <c r="E15" s="30">
        <f t="shared" si="1"/>
        <v>47</v>
      </c>
      <c r="F15" s="30">
        <f t="shared" si="2"/>
        <v>2</v>
      </c>
      <c r="G15" s="31"/>
      <c r="H15" s="187" t="s">
        <v>15</v>
      </c>
      <c r="I15" s="94" t="s">
        <v>15</v>
      </c>
      <c r="J15" s="187" t="s">
        <v>15</v>
      </c>
      <c r="K15" s="94">
        <v>30</v>
      </c>
      <c r="L15" s="192" t="s">
        <v>15</v>
      </c>
      <c r="M15" s="187" t="s">
        <v>15</v>
      </c>
      <c r="N15" s="94" t="s">
        <v>15</v>
      </c>
      <c r="O15" s="203" t="s">
        <v>15</v>
      </c>
      <c r="P15" s="31" t="s">
        <v>15</v>
      </c>
      <c r="Q15" s="187" t="s">
        <v>15</v>
      </c>
      <c r="R15" s="94" t="s">
        <v>15</v>
      </c>
      <c r="S15" s="187" t="s">
        <v>15</v>
      </c>
      <c r="T15" s="31" t="s">
        <v>15</v>
      </c>
      <c r="U15" s="187">
        <v>17</v>
      </c>
      <c r="V15" s="31" t="s">
        <v>15</v>
      </c>
      <c r="W15" s="187" t="s">
        <v>15</v>
      </c>
      <c r="X15" s="31" t="s">
        <v>15</v>
      </c>
      <c r="Y15" s="187" t="s">
        <v>15</v>
      </c>
      <c r="Z15" s="31" t="s">
        <v>15</v>
      </c>
      <c r="AA15" s="187" t="s">
        <v>15</v>
      </c>
      <c r="AB15" s="31" t="s">
        <v>15</v>
      </c>
      <c r="AC15" s="203" t="s">
        <v>15</v>
      </c>
      <c r="AD15" s="192" t="s">
        <v>15</v>
      </c>
      <c r="AE15" s="203" t="s">
        <v>15</v>
      </c>
      <c r="AF15" s="192" t="s">
        <v>15</v>
      </c>
      <c r="AG15" s="187" t="s">
        <v>15</v>
      </c>
      <c r="AH15" s="198" t="s">
        <v>15</v>
      </c>
      <c r="AI15" s="187" t="s">
        <v>15</v>
      </c>
      <c r="AJ15" s="192" t="s">
        <v>15</v>
      </c>
      <c r="AK15" s="187" t="s">
        <v>15</v>
      </c>
      <c r="AL15" s="192" t="s">
        <v>15</v>
      </c>
      <c r="AM15" s="187" t="s">
        <v>15</v>
      </c>
      <c r="AN15" s="192" t="s">
        <v>15</v>
      </c>
      <c r="AO15" s="187" t="s">
        <v>15</v>
      </c>
      <c r="AP15" s="31" t="s">
        <v>15</v>
      </c>
      <c r="AQ15" s="187" t="s">
        <v>15</v>
      </c>
      <c r="AR15" s="31" t="s">
        <v>15</v>
      </c>
      <c r="AS15" s="232" t="s">
        <v>15</v>
      </c>
      <c r="AT15" s="79"/>
      <c r="AU15" s="35"/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5"/>
      <c r="BB15" s="35"/>
      <c r="BC15" s="22"/>
      <c r="BD15" s="188"/>
      <c r="BE15" s="23"/>
      <c r="BF15" s="24"/>
      <c r="BG15" s="195"/>
      <c r="BH15" s="195"/>
      <c r="BI15" s="195"/>
      <c r="BJ15" s="25"/>
      <c r="BK15" s="24"/>
      <c r="BL15" s="195"/>
      <c r="BM15" s="195"/>
      <c r="BN15" s="195"/>
      <c r="BO15" s="25"/>
      <c r="BP15" s="24"/>
      <c r="BQ15" s="195"/>
      <c r="BR15" s="195"/>
      <c r="BS15" s="195"/>
      <c r="BT15" s="25"/>
      <c r="BU15" s="77"/>
    </row>
    <row r="16" spans="1:73" ht="17.149999999999999" customHeight="1" x14ac:dyDescent="0.35">
      <c r="A16" s="30">
        <v>11</v>
      </c>
      <c r="B16" s="30">
        <v>14</v>
      </c>
      <c r="C16" s="30">
        <f t="shared" si="0"/>
        <v>3</v>
      </c>
      <c r="D16" s="18" t="s">
        <v>388</v>
      </c>
      <c r="E16" s="30">
        <f t="shared" si="1"/>
        <v>43</v>
      </c>
      <c r="F16" s="30">
        <f t="shared" si="2"/>
        <v>1</v>
      </c>
      <c r="G16" s="31"/>
      <c r="H16" s="187" t="s">
        <v>15</v>
      </c>
      <c r="I16" s="94" t="s">
        <v>15</v>
      </c>
      <c r="J16" s="187" t="s">
        <v>15</v>
      </c>
      <c r="K16" s="94" t="s">
        <v>15</v>
      </c>
      <c r="L16" s="192" t="s">
        <v>15</v>
      </c>
      <c r="M16" s="187" t="s">
        <v>15</v>
      </c>
      <c r="N16" s="94" t="s">
        <v>15</v>
      </c>
      <c r="O16" s="203" t="s">
        <v>15</v>
      </c>
      <c r="P16" s="31" t="s">
        <v>15</v>
      </c>
      <c r="Q16" s="187" t="s">
        <v>15</v>
      </c>
      <c r="R16" s="94" t="s">
        <v>15</v>
      </c>
      <c r="S16" s="187" t="s">
        <v>15</v>
      </c>
      <c r="T16" s="31" t="s">
        <v>15</v>
      </c>
      <c r="U16" s="187" t="s">
        <v>15</v>
      </c>
      <c r="V16" s="31" t="s">
        <v>15</v>
      </c>
      <c r="W16" s="187" t="s">
        <v>15</v>
      </c>
      <c r="X16" s="31" t="s">
        <v>15</v>
      </c>
      <c r="Y16" s="187" t="s">
        <v>15</v>
      </c>
      <c r="Z16" s="31" t="s">
        <v>15</v>
      </c>
      <c r="AA16" s="187" t="s">
        <v>15</v>
      </c>
      <c r="AB16" s="31" t="s">
        <v>15</v>
      </c>
      <c r="AC16" s="203" t="s">
        <v>15</v>
      </c>
      <c r="AD16" s="192" t="s">
        <v>15</v>
      </c>
      <c r="AE16" s="203" t="s">
        <v>15</v>
      </c>
      <c r="AF16" s="192" t="s">
        <v>15</v>
      </c>
      <c r="AG16" s="187" t="s">
        <v>15</v>
      </c>
      <c r="AH16" s="198" t="s">
        <v>15</v>
      </c>
      <c r="AI16" s="187" t="s">
        <v>15</v>
      </c>
      <c r="AJ16" s="192" t="s">
        <v>15</v>
      </c>
      <c r="AK16" s="187" t="s">
        <v>15</v>
      </c>
      <c r="AL16" s="192" t="s">
        <v>15</v>
      </c>
      <c r="AM16" s="187" t="s">
        <v>15</v>
      </c>
      <c r="AN16" s="192" t="s">
        <v>15</v>
      </c>
      <c r="AO16" s="187" t="s">
        <v>15</v>
      </c>
      <c r="AP16" s="31" t="s">
        <v>15</v>
      </c>
      <c r="AQ16" s="187" t="s">
        <v>15</v>
      </c>
      <c r="AR16" s="31" t="s">
        <v>15</v>
      </c>
      <c r="AS16" s="232">
        <v>43</v>
      </c>
      <c r="AT16" s="79"/>
      <c r="AU16" s="35"/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5"/>
      <c r="BB16" s="35"/>
      <c r="BC16" s="22"/>
      <c r="BD16" s="188"/>
      <c r="BE16" s="23"/>
      <c r="BF16" s="24"/>
      <c r="BG16" s="195"/>
      <c r="BH16" s="195"/>
      <c r="BI16" s="195"/>
      <c r="BJ16" s="25"/>
      <c r="BK16" s="24"/>
      <c r="BL16" s="195"/>
      <c r="BM16" s="195"/>
      <c r="BN16" s="195"/>
      <c r="BO16" s="25"/>
      <c r="BP16" s="24"/>
      <c r="BQ16" s="195"/>
      <c r="BR16" s="195"/>
      <c r="BS16" s="195"/>
      <c r="BT16" s="25"/>
      <c r="BU16" s="77"/>
    </row>
    <row r="17" spans="1:73" ht="17.149999999999999" customHeight="1" x14ac:dyDescent="0.35">
      <c r="A17" s="30">
        <v>12</v>
      </c>
      <c r="B17" s="30">
        <v>15</v>
      </c>
      <c r="C17" s="30">
        <f t="shared" si="0"/>
        <v>3</v>
      </c>
      <c r="D17" s="18" t="s">
        <v>1948</v>
      </c>
      <c r="E17" s="30">
        <f t="shared" si="1"/>
        <v>43</v>
      </c>
      <c r="F17" s="30">
        <f t="shared" si="2"/>
        <v>1</v>
      </c>
      <c r="G17" s="31"/>
      <c r="H17" s="187" t="s">
        <v>15</v>
      </c>
      <c r="I17" s="94" t="s">
        <v>15</v>
      </c>
      <c r="J17" s="187" t="s">
        <v>15</v>
      </c>
      <c r="K17" s="94" t="s">
        <v>15</v>
      </c>
      <c r="L17" s="192" t="s">
        <v>15</v>
      </c>
      <c r="M17" s="187" t="s">
        <v>15</v>
      </c>
      <c r="N17" s="94" t="s">
        <v>15</v>
      </c>
      <c r="O17" s="203" t="s">
        <v>15</v>
      </c>
      <c r="P17" s="31">
        <v>43</v>
      </c>
      <c r="Q17" s="187" t="s">
        <v>15</v>
      </c>
      <c r="R17" s="94" t="s">
        <v>15</v>
      </c>
      <c r="S17" s="187" t="s">
        <v>15</v>
      </c>
      <c r="T17" s="31" t="s">
        <v>15</v>
      </c>
      <c r="U17" s="187" t="s">
        <v>15</v>
      </c>
      <c r="V17" s="31" t="s">
        <v>15</v>
      </c>
      <c r="W17" s="187" t="s">
        <v>15</v>
      </c>
      <c r="X17" s="31" t="s">
        <v>15</v>
      </c>
      <c r="Y17" s="187" t="s">
        <v>15</v>
      </c>
      <c r="Z17" s="31" t="s">
        <v>15</v>
      </c>
      <c r="AA17" s="187" t="s">
        <v>15</v>
      </c>
      <c r="AB17" s="31" t="s">
        <v>15</v>
      </c>
      <c r="AC17" s="203" t="s">
        <v>15</v>
      </c>
      <c r="AD17" s="192" t="s">
        <v>15</v>
      </c>
      <c r="AE17" s="203" t="s">
        <v>15</v>
      </c>
      <c r="AF17" s="192" t="s">
        <v>15</v>
      </c>
      <c r="AG17" s="187" t="s">
        <v>15</v>
      </c>
      <c r="AH17" s="198" t="s">
        <v>15</v>
      </c>
      <c r="AI17" s="187" t="s">
        <v>15</v>
      </c>
      <c r="AJ17" s="192" t="s">
        <v>15</v>
      </c>
      <c r="AK17" s="187" t="s">
        <v>15</v>
      </c>
      <c r="AL17" s="192" t="s">
        <v>15</v>
      </c>
      <c r="AM17" s="187" t="s">
        <v>15</v>
      </c>
      <c r="AN17" s="192" t="s">
        <v>15</v>
      </c>
      <c r="AO17" s="187" t="s">
        <v>15</v>
      </c>
      <c r="AP17" s="31" t="s">
        <v>15</v>
      </c>
      <c r="AQ17" s="187" t="s">
        <v>15</v>
      </c>
      <c r="AR17" s="31" t="s">
        <v>15</v>
      </c>
      <c r="AS17" s="232" t="s">
        <v>15</v>
      </c>
      <c r="AT17" s="79"/>
      <c r="AU17" s="35"/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5"/>
      <c r="BB17" s="35"/>
      <c r="BC17" s="22"/>
      <c r="BD17" s="188"/>
      <c r="BE17" s="23"/>
      <c r="BF17" s="24"/>
      <c r="BG17" s="195"/>
      <c r="BH17" s="195"/>
      <c r="BI17" s="195"/>
      <c r="BJ17" s="25"/>
      <c r="BK17" s="24"/>
      <c r="BL17" s="195"/>
      <c r="BM17" s="195"/>
      <c r="BN17" s="195"/>
      <c r="BO17" s="25"/>
      <c r="BP17" s="24"/>
      <c r="BQ17" s="195"/>
      <c r="BR17" s="195"/>
      <c r="BS17" s="195"/>
      <c r="BT17" s="25"/>
      <c r="BU17" s="77"/>
    </row>
    <row r="18" spans="1:73" ht="16" customHeight="1" x14ac:dyDescent="0.35">
      <c r="A18" s="30">
        <v>13</v>
      </c>
      <c r="B18" s="30"/>
      <c r="C18" s="30"/>
      <c r="D18" s="18" t="s">
        <v>2231</v>
      </c>
      <c r="E18" s="30">
        <f t="shared" si="1"/>
        <v>43</v>
      </c>
      <c r="F18" s="30">
        <f t="shared" si="2"/>
        <v>1</v>
      </c>
      <c r="G18" s="31"/>
      <c r="H18" s="187">
        <v>43</v>
      </c>
      <c r="I18" s="94" t="s">
        <v>15</v>
      </c>
      <c r="J18" s="187" t="s">
        <v>15</v>
      </c>
      <c r="K18" s="94" t="s">
        <v>15</v>
      </c>
      <c r="L18" s="192" t="s">
        <v>15</v>
      </c>
      <c r="M18" s="187" t="s">
        <v>15</v>
      </c>
      <c r="N18" s="94" t="s">
        <v>15</v>
      </c>
      <c r="O18" s="203" t="s">
        <v>15</v>
      </c>
      <c r="P18" s="31" t="s">
        <v>15</v>
      </c>
      <c r="Q18" s="187" t="s">
        <v>15</v>
      </c>
      <c r="R18" s="94" t="s">
        <v>15</v>
      </c>
      <c r="S18" s="187" t="s">
        <v>15</v>
      </c>
      <c r="T18" s="31" t="s">
        <v>15</v>
      </c>
      <c r="U18" s="187" t="s">
        <v>15</v>
      </c>
      <c r="V18" s="31" t="s">
        <v>15</v>
      </c>
      <c r="W18" s="187" t="s">
        <v>15</v>
      </c>
      <c r="X18" s="31" t="s">
        <v>15</v>
      </c>
      <c r="Y18" s="187" t="s">
        <v>15</v>
      </c>
      <c r="Z18" s="31" t="s">
        <v>15</v>
      </c>
      <c r="AA18" s="187" t="s">
        <v>15</v>
      </c>
      <c r="AB18" s="31" t="s">
        <v>15</v>
      </c>
      <c r="AC18" s="203" t="s">
        <v>15</v>
      </c>
      <c r="AD18" s="192" t="s">
        <v>15</v>
      </c>
      <c r="AE18" s="203" t="s">
        <v>15</v>
      </c>
      <c r="AF18" s="192" t="s">
        <v>15</v>
      </c>
      <c r="AG18" s="187" t="s">
        <v>15</v>
      </c>
      <c r="AH18" s="198" t="s">
        <v>15</v>
      </c>
      <c r="AI18" s="187" t="s">
        <v>15</v>
      </c>
      <c r="AJ18" s="192" t="s">
        <v>15</v>
      </c>
      <c r="AK18" s="187" t="s">
        <v>15</v>
      </c>
      <c r="AL18" s="192" t="s">
        <v>15</v>
      </c>
      <c r="AM18" s="187" t="s">
        <v>15</v>
      </c>
      <c r="AN18" s="192" t="s">
        <v>15</v>
      </c>
      <c r="AO18" s="187" t="s">
        <v>15</v>
      </c>
      <c r="AP18" s="31" t="s">
        <v>15</v>
      </c>
      <c r="AQ18" s="187" t="s">
        <v>15</v>
      </c>
      <c r="AR18" s="31" t="s">
        <v>15</v>
      </c>
      <c r="AS18" s="232" t="s">
        <v>15</v>
      </c>
      <c r="AT18" s="79"/>
      <c r="AU18" s="35"/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5"/>
      <c r="BB18" s="35"/>
      <c r="BC18" s="22"/>
      <c r="BD18" s="188"/>
      <c r="BE18" s="23"/>
      <c r="BF18" s="24"/>
      <c r="BG18" s="195"/>
      <c r="BH18" s="195"/>
      <c r="BI18" s="195"/>
      <c r="BJ18" s="25"/>
      <c r="BK18" s="24"/>
      <c r="BL18" s="195"/>
      <c r="BM18" s="195"/>
      <c r="BN18" s="195"/>
      <c r="BO18" s="25"/>
      <c r="BP18" s="24"/>
      <c r="BQ18" s="195"/>
      <c r="BR18" s="195"/>
      <c r="BS18" s="195"/>
      <c r="BT18" s="25"/>
      <c r="BU18" s="77"/>
    </row>
    <row r="19" spans="1:73" ht="17.149999999999999" customHeight="1" x14ac:dyDescent="0.35">
      <c r="A19" s="30">
        <v>14</v>
      </c>
      <c r="B19" s="30">
        <v>16</v>
      </c>
      <c r="C19" s="30">
        <f t="shared" ref="C19:C48" si="3">B19-A19</f>
        <v>2</v>
      </c>
      <c r="D19" s="18" t="s">
        <v>714</v>
      </c>
      <c r="E19" s="30">
        <f t="shared" si="1"/>
        <v>43</v>
      </c>
      <c r="F19" s="30">
        <f t="shared" si="2"/>
        <v>2</v>
      </c>
      <c r="G19" s="31"/>
      <c r="H19" s="187" t="s">
        <v>15</v>
      </c>
      <c r="I19" s="94" t="s">
        <v>15</v>
      </c>
      <c r="J19" s="187" t="s">
        <v>15</v>
      </c>
      <c r="K19" s="94" t="s">
        <v>15</v>
      </c>
      <c r="L19" s="192" t="s">
        <v>15</v>
      </c>
      <c r="M19" s="187" t="s">
        <v>15</v>
      </c>
      <c r="N19" s="94" t="s">
        <v>15</v>
      </c>
      <c r="O19" s="203" t="s">
        <v>15</v>
      </c>
      <c r="P19" s="31" t="s">
        <v>15</v>
      </c>
      <c r="Q19" s="187" t="s">
        <v>15</v>
      </c>
      <c r="R19" s="94" t="s">
        <v>15</v>
      </c>
      <c r="S19" s="187" t="s">
        <v>15</v>
      </c>
      <c r="T19" s="31" t="s">
        <v>15</v>
      </c>
      <c r="U19" s="187">
        <v>23</v>
      </c>
      <c r="V19" s="31" t="s">
        <v>15</v>
      </c>
      <c r="W19" s="187" t="s">
        <v>15</v>
      </c>
      <c r="X19" s="31" t="s">
        <v>15</v>
      </c>
      <c r="Y19" s="187" t="s">
        <v>15</v>
      </c>
      <c r="Z19" s="31" t="s">
        <v>15</v>
      </c>
      <c r="AA19" s="187" t="s">
        <v>15</v>
      </c>
      <c r="AB19" s="31" t="s">
        <v>15</v>
      </c>
      <c r="AC19" s="203" t="s">
        <v>15</v>
      </c>
      <c r="AD19" s="192" t="s">
        <v>15</v>
      </c>
      <c r="AE19" s="203" t="s">
        <v>15</v>
      </c>
      <c r="AF19" s="192" t="s">
        <v>15</v>
      </c>
      <c r="AG19" s="187" t="s">
        <v>15</v>
      </c>
      <c r="AH19" s="198" t="s">
        <v>15</v>
      </c>
      <c r="AI19" s="187" t="s">
        <v>15</v>
      </c>
      <c r="AJ19" s="192" t="s">
        <v>15</v>
      </c>
      <c r="AK19" s="187" t="s">
        <v>15</v>
      </c>
      <c r="AL19" s="192" t="s">
        <v>15</v>
      </c>
      <c r="AM19" s="187" t="s">
        <v>15</v>
      </c>
      <c r="AN19" s="192" t="s">
        <v>15</v>
      </c>
      <c r="AO19" s="187" t="s">
        <v>15</v>
      </c>
      <c r="AP19" s="31" t="s">
        <v>15</v>
      </c>
      <c r="AQ19" s="187" t="s">
        <v>15</v>
      </c>
      <c r="AR19" s="31" t="s">
        <v>15</v>
      </c>
      <c r="AS19" s="232">
        <v>20</v>
      </c>
      <c r="AT19" s="79"/>
      <c r="AU19" s="35"/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5"/>
      <c r="BB19" s="35"/>
      <c r="BC19" s="22"/>
      <c r="BD19" s="188"/>
      <c r="BE19" s="23"/>
      <c r="BF19" s="24"/>
      <c r="BG19" s="195"/>
      <c r="BH19" s="195"/>
      <c r="BI19" s="195"/>
      <c r="BJ19" s="25"/>
      <c r="BK19" s="24"/>
      <c r="BL19" s="195"/>
      <c r="BM19" s="195"/>
      <c r="BN19" s="195"/>
      <c r="BO19" s="25"/>
      <c r="BP19" s="24"/>
      <c r="BQ19" s="195"/>
      <c r="BR19" s="195"/>
      <c r="BS19" s="195"/>
      <c r="BT19" s="25"/>
      <c r="BU19" s="77"/>
    </row>
    <row r="20" spans="1:73" ht="17.149999999999999" customHeight="1" x14ac:dyDescent="0.35">
      <c r="A20" s="30">
        <v>15</v>
      </c>
      <c r="B20" s="30">
        <v>17</v>
      </c>
      <c r="C20" s="30">
        <f t="shared" si="3"/>
        <v>2</v>
      </c>
      <c r="D20" s="18" t="s">
        <v>528</v>
      </c>
      <c r="E20" s="30">
        <f t="shared" si="1"/>
        <v>43</v>
      </c>
      <c r="F20" s="30">
        <f t="shared" si="2"/>
        <v>3</v>
      </c>
      <c r="G20" s="31"/>
      <c r="H20" s="187" t="s">
        <v>15</v>
      </c>
      <c r="I20" s="94" t="s">
        <v>15</v>
      </c>
      <c r="J20" s="187" t="s">
        <v>15</v>
      </c>
      <c r="K20" s="94" t="s">
        <v>15</v>
      </c>
      <c r="L20" s="192" t="s">
        <v>15</v>
      </c>
      <c r="M20" s="187" t="s">
        <v>15</v>
      </c>
      <c r="N20" s="94" t="s">
        <v>15</v>
      </c>
      <c r="O20" s="203" t="s">
        <v>15</v>
      </c>
      <c r="P20" s="31" t="s">
        <v>15</v>
      </c>
      <c r="Q20" s="187" t="s">
        <v>15</v>
      </c>
      <c r="R20" s="94" t="s">
        <v>15</v>
      </c>
      <c r="S20" s="187" t="s">
        <v>15</v>
      </c>
      <c r="T20" s="31" t="s">
        <v>15</v>
      </c>
      <c r="U20" s="187" t="s">
        <v>15</v>
      </c>
      <c r="V20" s="31" t="s">
        <v>15</v>
      </c>
      <c r="W20" s="187" t="s">
        <v>15</v>
      </c>
      <c r="X20" s="31" t="s">
        <v>15</v>
      </c>
      <c r="Y20" s="187" t="s">
        <v>15</v>
      </c>
      <c r="Z20" s="31" t="s">
        <v>15</v>
      </c>
      <c r="AA20" s="187" t="s">
        <v>15</v>
      </c>
      <c r="AB20" s="31" t="s">
        <v>15</v>
      </c>
      <c r="AC20" s="203" t="s">
        <v>15</v>
      </c>
      <c r="AD20" s="192" t="s">
        <v>15</v>
      </c>
      <c r="AE20" s="203" t="s">
        <v>15</v>
      </c>
      <c r="AF20" s="192" t="s">
        <v>15</v>
      </c>
      <c r="AG20" s="187" t="s">
        <v>15</v>
      </c>
      <c r="AH20" s="198" t="s">
        <v>15</v>
      </c>
      <c r="AI20" s="187" t="s">
        <v>15</v>
      </c>
      <c r="AJ20" s="192" t="s">
        <v>15</v>
      </c>
      <c r="AK20" s="187" t="s">
        <v>15</v>
      </c>
      <c r="AL20" s="192" t="s">
        <v>15</v>
      </c>
      <c r="AM20" s="187">
        <v>17</v>
      </c>
      <c r="AN20" s="192" t="s">
        <v>15</v>
      </c>
      <c r="AO20" s="187" t="s">
        <v>15</v>
      </c>
      <c r="AP20" s="31" t="s">
        <v>15</v>
      </c>
      <c r="AQ20" s="187">
        <v>6</v>
      </c>
      <c r="AR20" s="31">
        <v>20</v>
      </c>
      <c r="AS20" s="232" t="s">
        <v>15</v>
      </c>
      <c r="AT20" s="79"/>
      <c r="AU20" s="35"/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5"/>
      <c r="BB20" s="35"/>
      <c r="BC20" s="22"/>
      <c r="BD20" s="188"/>
      <c r="BE20" s="23"/>
      <c r="BF20" s="24"/>
      <c r="BG20" s="195"/>
      <c r="BH20" s="195"/>
      <c r="BI20" s="195"/>
      <c r="BJ20" s="25"/>
      <c r="BK20" s="24"/>
      <c r="BL20" s="195"/>
      <c r="BM20" s="195"/>
      <c r="BN20" s="195"/>
      <c r="BO20" s="25"/>
      <c r="BP20" s="24"/>
      <c r="BQ20" s="195"/>
      <c r="BR20" s="195"/>
      <c r="BS20" s="195"/>
      <c r="BT20" s="25"/>
      <c r="BU20" s="77"/>
    </row>
    <row r="21" spans="1:73" ht="17.149999999999999" customHeight="1" x14ac:dyDescent="0.35">
      <c r="A21" s="30">
        <v>16</v>
      </c>
      <c r="B21" s="30">
        <v>20</v>
      </c>
      <c r="C21" s="30">
        <f t="shared" si="3"/>
        <v>4</v>
      </c>
      <c r="D21" s="18" t="s">
        <v>97</v>
      </c>
      <c r="E21" s="30">
        <f t="shared" si="1"/>
        <v>40</v>
      </c>
      <c r="F21" s="30">
        <f t="shared" si="2"/>
        <v>3</v>
      </c>
      <c r="G21" s="31"/>
      <c r="H21" s="187" t="s">
        <v>15</v>
      </c>
      <c r="I21" s="94" t="s">
        <v>15</v>
      </c>
      <c r="J21" s="187" t="s">
        <v>15</v>
      </c>
      <c r="K21" s="94" t="s">
        <v>15</v>
      </c>
      <c r="L21" s="192" t="s">
        <v>15</v>
      </c>
      <c r="M21" s="187">
        <v>20</v>
      </c>
      <c r="N21" s="94" t="s">
        <v>15</v>
      </c>
      <c r="O21" s="203" t="s">
        <v>15</v>
      </c>
      <c r="P21" s="31" t="s">
        <v>15</v>
      </c>
      <c r="Q21" s="187" t="s">
        <v>15</v>
      </c>
      <c r="R21" s="94">
        <v>10</v>
      </c>
      <c r="S21" s="187" t="s">
        <v>15</v>
      </c>
      <c r="T21" s="31" t="s">
        <v>15</v>
      </c>
      <c r="U21" s="187" t="s">
        <v>15</v>
      </c>
      <c r="V21" s="31" t="s">
        <v>15</v>
      </c>
      <c r="W21" s="187" t="s">
        <v>15</v>
      </c>
      <c r="X21" s="31" t="s">
        <v>15</v>
      </c>
      <c r="Y21" s="187" t="s">
        <v>15</v>
      </c>
      <c r="Z21" s="31" t="s">
        <v>15</v>
      </c>
      <c r="AA21" s="187" t="s">
        <v>15</v>
      </c>
      <c r="AB21" s="31" t="s">
        <v>15</v>
      </c>
      <c r="AC21" s="203" t="s">
        <v>15</v>
      </c>
      <c r="AD21" s="192" t="s">
        <v>15</v>
      </c>
      <c r="AE21" s="203" t="s">
        <v>15</v>
      </c>
      <c r="AF21" s="192" t="s">
        <v>15</v>
      </c>
      <c r="AG21" s="187" t="s">
        <v>15</v>
      </c>
      <c r="AH21" s="198" t="s">
        <v>15</v>
      </c>
      <c r="AI21" s="187" t="s">
        <v>15</v>
      </c>
      <c r="AJ21" s="192" t="s">
        <v>15</v>
      </c>
      <c r="AK21" s="187" t="s">
        <v>15</v>
      </c>
      <c r="AL21" s="192" t="s">
        <v>15</v>
      </c>
      <c r="AM21" s="187" t="s">
        <v>15</v>
      </c>
      <c r="AN21" s="192" t="s">
        <v>15</v>
      </c>
      <c r="AO21" s="187">
        <v>10</v>
      </c>
      <c r="AP21" s="31" t="s">
        <v>15</v>
      </c>
      <c r="AQ21" s="187" t="s">
        <v>15</v>
      </c>
      <c r="AR21" s="31" t="s">
        <v>15</v>
      </c>
      <c r="AS21" s="232" t="s">
        <v>15</v>
      </c>
      <c r="AT21" s="79"/>
      <c r="AU21" s="35"/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5"/>
      <c r="BB21" s="35"/>
      <c r="BC21" s="22"/>
      <c r="BD21" s="188"/>
      <c r="BE21" s="23"/>
      <c r="BF21" s="24"/>
      <c r="BG21" s="195"/>
      <c r="BH21" s="195"/>
      <c r="BI21" s="195"/>
      <c r="BJ21" s="25"/>
      <c r="BK21" s="24"/>
      <c r="BL21" s="195"/>
      <c r="BM21" s="195"/>
      <c r="BN21" s="195"/>
      <c r="BO21" s="25"/>
      <c r="BP21" s="24"/>
      <c r="BQ21" s="195"/>
      <c r="BR21" s="195"/>
      <c r="BS21" s="195"/>
      <c r="BT21" s="25"/>
      <c r="BU21" s="77"/>
    </row>
    <row r="22" spans="1:73" ht="17.149999999999999" customHeight="1" x14ac:dyDescent="0.35">
      <c r="A22" s="30">
        <v>17</v>
      </c>
      <c r="B22" s="30">
        <v>23</v>
      </c>
      <c r="C22" s="30">
        <f t="shared" si="3"/>
        <v>6</v>
      </c>
      <c r="D22" s="18" t="s">
        <v>1099</v>
      </c>
      <c r="E22" s="2">
        <f t="shared" si="1"/>
        <v>38</v>
      </c>
      <c r="F22" s="30">
        <f t="shared" si="2"/>
        <v>1</v>
      </c>
      <c r="G22" s="31"/>
      <c r="H22" s="187" t="s">
        <v>15</v>
      </c>
      <c r="I22" s="94" t="s">
        <v>15</v>
      </c>
      <c r="J22" s="187" t="s">
        <v>15</v>
      </c>
      <c r="K22" s="94" t="s">
        <v>15</v>
      </c>
      <c r="L22" s="192" t="s">
        <v>15</v>
      </c>
      <c r="M22" s="187" t="s">
        <v>15</v>
      </c>
      <c r="N22" s="94" t="s">
        <v>15</v>
      </c>
      <c r="O22" s="203" t="s">
        <v>15</v>
      </c>
      <c r="P22" s="31" t="s">
        <v>15</v>
      </c>
      <c r="Q22" s="187" t="s">
        <v>15</v>
      </c>
      <c r="R22" s="94" t="s">
        <v>15</v>
      </c>
      <c r="S22" s="187" t="s">
        <v>15</v>
      </c>
      <c r="T22" s="31" t="s">
        <v>15</v>
      </c>
      <c r="U22" s="187" t="s">
        <v>15</v>
      </c>
      <c r="V22" s="31" t="s">
        <v>15</v>
      </c>
      <c r="W22" s="187" t="s">
        <v>15</v>
      </c>
      <c r="X22" s="31" t="s">
        <v>15</v>
      </c>
      <c r="Y22" s="187" t="s">
        <v>15</v>
      </c>
      <c r="Z22" s="31" t="s">
        <v>15</v>
      </c>
      <c r="AA22" s="187" t="s">
        <v>15</v>
      </c>
      <c r="AB22" s="31" t="s">
        <v>15</v>
      </c>
      <c r="AC22" s="203" t="s">
        <v>15</v>
      </c>
      <c r="AD22" s="192" t="s">
        <v>15</v>
      </c>
      <c r="AE22" s="203" t="s">
        <v>15</v>
      </c>
      <c r="AF22" s="192" t="s">
        <v>15</v>
      </c>
      <c r="AG22" s="187" t="s">
        <v>15</v>
      </c>
      <c r="AH22" s="198" t="s">
        <v>15</v>
      </c>
      <c r="AI22" s="187" t="s">
        <v>15</v>
      </c>
      <c r="AJ22" s="192" t="s">
        <v>15</v>
      </c>
      <c r="AK22" s="187" t="s">
        <v>15</v>
      </c>
      <c r="AL22" s="192" t="s">
        <v>15</v>
      </c>
      <c r="AM22" s="187" t="s">
        <v>15</v>
      </c>
      <c r="AN22" s="192" t="s">
        <v>15</v>
      </c>
      <c r="AO22" s="187" t="s">
        <v>15</v>
      </c>
      <c r="AP22" s="31" t="s">
        <v>15</v>
      </c>
      <c r="AQ22" s="187" t="s">
        <v>15</v>
      </c>
      <c r="AR22" s="31" t="s">
        <v>15</v>
      </c>
      <c r="AS22" s="232">
        <v>38</v>
      </c>
      <c r="AT22" s="79"/>
      <c r="AU22" s="35"/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5"/>
      <c r="BB22" s="35"/>
      <c r="BC22" s="22"/>
      <c r="BD22" s="188"/>
      <c r="BE22" s="23"/>
      <c r="BF22" s="24"/>
      <c r="BG22" s="195"/>
      <c r="BH22" s="195"/>
      <c r="BI22" s="195"/>
      <c r="BJ22" s="25"/>
      <c r="BK22" s="24"/>
      <c r="BL22" s="195"/>
      <c r="BM22" s="195"/>
      <c r="BN22" s="195"/>
      <c r="BO22" s="25"/>
      <c r="BP22" s="24"/>
      <c r="BQ22" s="195"/>
      <c r="BR22" s="195"/>
      <c r="BS22" s="195"/>
      <c r="BT22" s="25"/>
      <c r="BU22" s="77"/>
    </row>
    <row r="23" spans="1:73" ht="17.149999999999999" customHeight="1" x14ac:dyDescent="0.35">
      <c r="A23" s="30">
        <v>18</v>
      </c>
      <c r="B23" s="30">
        <v>24</v>
      </c>
      <c r="C23" s="30">
        <f t="shared" si="3"/>
        <v>6</v>
      </c>
      <c r="D23" s="18" t="s">
        <v>1949</v>
      </c>
      <c r="E23" s="30">
        <f t="shared" si="1"/>
        <v>38</v>
      </c>
      <c r="F23" s="30">
        <f t="shared" si="2"/>
        <v>1</v>
      </c>
      <c r="G23" s="31"/>
      <c r="H23" s="187" t="s">
        <v>15</v>
      </c>
      <c r="I23" s="94" t="s">
        <v>15</v>
      </c>
      <c r="J23" s="187" t="s">
        <v>15</v>
      </c>
      <c r="K23" s="94" t="s">
        <v>15</v>
      </c>
      <c r="L23" s="192" t="s">
        <v>15</v>
      </c>
      <c r="M23" s="187" t="s">
        <v>15</v>
      </c>
      <c r="N23" s="94" t="s">
        <v>15</v>
      </c>
      <c r="O23" s="203" t="s">
        <v>15</v>
      </c>
      <c r="P23" s="31">
        <v>38</v>
      </c>
      <c r="Q23" s="187" t="s">
        <v>15</v>
      </c>
      <c r="R23" s="94" t="s">
        <v>15</v>
      </c>
      <c r="S23" s="187" t="s">
        <v>15</v>
      </c>
      <c r="T23" s="31" t="s">
        <v>15</v>
      </c>
      <c r="U23" s="187" t="s">
        <v>15</v>
      </c>
      <c r="V23" s="31" t="s">
        <v>15</v>
      </c>
      <c r="W23" s="187" t="s">
        <v>15</v>
      </c>
      <c r="X23" s="31" t="s">
        <v>15</v>
      </c>
      <c r="Y23" s="187" t="s">
        <v>15</v>
      </c>
      <c r="Z23" s="31" t="s">
        <v>15</v>
      </c>
      <c r="AA23" s="187" t="s">
        <v>15</v>
      </c>
      <c r="AB23" s="31" t="s">
        <v>15</v>
      </c>
      <c r="AC23" s="203" t="s">
        <v>15</v>
      </c>
      <c r="AD23" s="192" t="s">
        <v>15</v>
      </c>
      <c r="AE23" s="203" t="s">
        <v>15</v>
      </c>
      <c r="AF23" s="192" t="s">
        <v>15</v>
      </c>
      <c r="AG23" s="187" t="s">
        <v>15</v>
      </c>
      <c r="AH23" s="198" t="s">
        <v>15</v>
      </c>
      <c r="AI23" s="187" t="s">
        <v>15</v>
      </c>
      <c r="AJ23" s="192" t="s">
        <v>15</v>
      </c>
      <c r="AK23" s="187" t="s">
        <v>15</v>
      </c>
      <c r="AL23" s="192" t="s">
        <v>15</v>
      </c>
      <c r="AM23" s="187" t="s">
        <v>15</v>
      </c>
      <c r="AN23" s="192" t="s">
        <v>15</v>
      </c>
      <c r="AO23" s="187" t="s">
        <v>15</v>
      </c>
      <c r="AP23" s="31" t="s">
        <v>15</v>
      </c>
      <c r="AQ23" s="187" t="s">
        <v>15</v>
      </c>
      <c r="AR23" s="31" t="s">
        <v>15</v>
      </c>
      <c r="AS23" s="232" t="s">
        <v>15</v>
      </c>
      <c r="AT23" s="79"/>
      <c r="AU23" s="35"/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5"/>
      <c r="BB23" s="35"/>
      <c r="BC23" s="22"/>
      <c r="BD23" s="188"/>
      <c r="BE23" s="23"/>
      <c r="BF23" s="24"/>
      <c r="BG23" s="195"/>
      <c r="BH23" s="195"/>
      <c r="BI23" s="195"/>
      <c r="BJ23" s="25"/>
      <c r="BK23" s="24"/>
      <c r="BL23" s="195"/>
      <c r="BM23" s="195"/>
      <c r="BN23" s="195"/>
      <c r="BO23" s="25"/>
      <c r="BP23" s="24"/>
      <c r="BQ23" s="195"/>
      <c r="BR23" s="195"/>
      <c r="BS23" s="195"/>
      <c r="BT23" s="25"/>
      <c r="BU23" s="77"/>
    </row>
    <row r="24" spans="1:73" ht="17.149999999999999" customHeight="1" x14ac:dyDescent="0.35">
      <c r="A24" s="30">
        <v>19</v>
      </c>
      <c r="B24" s="30">
        <v>26</v>
      </c>
      <c r="C24" s="30">
        <f t="shared" si="3"/>
        <v>7</v>
      </c>
      <c r="D24" s="18" t="s">
        <v>843</v>
      </c>
      <c r="E24" s="30">
        <f t="shared" si="1"/>
        <v>38</v>
      </c>
      <c r="F24" s="30">
        <f t="shared" si="2"/>
        <v>2</v>
      </c>
      <c r="G24" s="31"/>
      <c r="H24" s="187" t="s">
        <v>15</v>
      </c>
      <c r="I24" s="94" t="s">
        <v>15</v>
      </c>
      <c r="J24" s="187" t="s">
        <v>15</v>
      </c>
      <c r="K24" s="94">
        <v>8</v>
      </c>
      <c r="L24" s="192" t="s">
        <v>15</v>
      </c>
      <c r="M24" s="187" t="s">
        <v>15</v>
      </c>
      <c r="N24" s="94" t="s">
        <v>15</v>
      </c>
      <c r="O24" s="203" t="s">
        <v>15</v>
      </c>
      <c r="P24" s="31">
        <v>30</v>
      </c>
      <c r="Q24" s="187" t="s">
        <v>15</v>
      </c>
      <c r="R24" s="94" t="s">
        <v>15</v>
      </c>
      <c r="S24" s="187" t="s">
        <v>15</v>
      </c>
      <c r="T24" s="31" t="s">
        <v>15</v>
      </c>
      <c r="U24" s="187" t="s">
        <v>15</v>
      </c>
      <c r="V24" s="31" t="s">
        <v>15</v>
      </c>
      <c r="W24" s="187" t="s">
        <v>15</v>
      </c>
      <c r="X24" s="31" t="s">
        <v>15</v>
      </c>
      <c r="Y24" s="187" t="s">
        <v>15</v>
      </c>
      <c r="Z24" s="31" t="s">
        <v>15</v>
      </c>
      <c r="AA24" s="187" t="s">
        <v>15</v>
      </c>
      <c r="AB24" s="31" t="s">
        <v>15</v>
      </c>
      <c r="AC24" s="203" t="s">
        <v>15</v>
      </c>
      <c r="AD24" s="192" t="s">
        <v>15</v>
      </c>
      <c r="AE24" s="203" t="s">
        <v>15</v>
      </c>
      <c r="AF24" s="192" t="s">
        <v>15</v>
      </c>
      <c r="AG24" s="187" t="s">
        <v>15</v>
      </c>
      <c r="AH24" s="198" t="s">
        <v>15</v>
      </c>
      <c r="AI24" s="187" t="s">
        <v>15</v>
      </c>
      <c r="AJ24" s="192" t="s">
        <v>15</v>
      </c>
      <c r="AK24" s="187" t="s">
        <v>15</v>
      </c>
      <c r="AL24" s="192" t="s">
        <v>15</v>
      </c>
      <c r="AM24" s="187" t="s">
        <v>15</v>
      </c>
      <c r="AN24" s="192" t="s">
        <v>15</v>
      </c>
      <c r="AO24" s="187" t="s">
        <v>15</v>
      </c>
      <c r="AP24" s="31" t="s">
        <v>15</v>
      </c>
      <c r="AQ24" s="187" t="s">
        <v>15</v>
      </c>
      <c r="AR24" s="31" t="s">
        <v>15</v>
      </c>
      <c r="AS24" s="232" t="s">
        <v>15</v>
      </c>
      <c r="AT24" s="79"/>
      <c r="AU24" s="35"/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5"/>
      <c r="BB24" s="35"/>
      <c r="BC24" s="22"/>
      <c r="BD24" s="188"/>
      <c r="BE24" s="23"/>
      <c r="BF24" s="24"/>
      <c r="BG24" s="195"/>
      <c r="BH24" s="195"/>
      <c r="BI24" s="195"/>
      <c r="BJ24" s="25"/>
      <c r="BK24" s="24"/>
      <c r="BL24" s="195"/>
      <c r="BM24" s="195"/>
      <c r="BN24" s="195"/>
      <c r="BO24" s="25"/>
      <c r="BP24" s="24"/>
      <c r="BQ24" s="195"/>
      <c r="BR24" s="195"/>
      <c r="BS24" s="195"/>
      <c r="BT24" s="25"/>
      <c r="BU24" s="77"/>
    </row>
    <row r="25" spans="1:73" ht="17.149999999999999" customHeight="1" x14ac:dyDescent="0.35">
      <c r="A25" s="30">
        <v>20</v>
      </c>
      <c r="B25" s="30">
        <v>10</v>
      </c>
      <c r="C25" s="30">
        <f t="shared" si="3"/>
        <v>-10</v>
      </c>
      <c r="D25" s="18" t="s">
        <v>1029</v>
      </c>
      <c r="E25" s="2">
        <f t="shared" si="1"/>
        <v>36</v>
      </c>
      <c r="F25" s="30">
        <f t="shared" si="2"/>
        <v>2</v>
      </c>
      <c r="G25" s="31"/>
      <c r="H25" s="187" t="s">
        <v>15</v>
      </c>
      <c r="I25" s="94" t="s">
        <v>15</v>
      </c>
      <c r="J25" s="187" t="s">
        <v>15</v>
      </c>
      <c r="K25" s="94" t="s">
        <v>15</v>
      </c>
      <c r="L25" s="192" t="s">
        <v>15</v>
      </c>
      <c r="M25" s="187" t="s">
        <v>15</v>
      </c>
      <c r="N25" s="94" t="s">
        <v>15</v>
      </c>
      <c r="O25" s="203" t="s">
        <v>15</v>
      </c>
      <c r="P25" s="31" t="s">
        <v>15</v>
      </c>
      <c r="Q25" s="187" t="s">
        <v>15</v>
      </c>
      <c r="R25" s="94" t="s">
        <v>15</v>
      </c>
      <c r="S25" s="187" t="s">
        <v>15</v>
      </c>
      <c r="T25" s="31" t="s">
        <v>15</v>
      </c>
      <c r="U25" s="187" t="s">
        <v>15</v>
      </c>
      <c r="V25" s="31">
        <v>26</v>
      </c>
      <c r="W25" s="187" t="s">
        <v>15</v>
      </c>
      <c r="X25" s="31" t="s">
        <v>15</v>
      </c>
      <c r="Y25" s="187" t="s">
        <v>15</v>
      </c>
      <c r="Z25" s="31" t="s">
        <v>15</v>
      </c>
      <c r="AA25" s="187" t="s">
        <v>15</v>
      </c>
      <c r="AB25" s="31" t="s">
        <v>15</v>
      </c>
      <c r="AC25" s="203" t="s">
        <v>15</v>
      </c>
      <c r="AD25" s="192" t="s">
        <v>15</v>
      </c>
      <c r="AE25" s="203" t="s">
        <v>15</v>
      </c>
      <c r="AF25" s="192" t="s">
        <v>15</v>
      </c>
      <c r="AG25" s="187" t="s">
        <v>15</v>
      </c>
      <c r="AH25" s="198" t="s">
        <v>15</v>
      </c>
      <c r="AI25" s="187" t="s">
        <v>15</v>
      </c>
      <c r="AJ25" s="192">
        <v>10</v>
      </c>
      <c r="AK25" s="187" t="s">
        <v>15</v>
      </c>
      <c r="AL25" s="192" t="s">
        <v>15</v>
      </c>
      <c r="AM25" s="187" t="s">
        <v>15</v>
      </c>
      <c r="AN25" s="192" t="s">
        <v>15</v>
      </c>
      <c r="AO25" s="187" t="s">
        <v>15</v>
      </c>
      <c r="AP25" s="31" t="s">
        <v>15</v>
      </c>
      <c r="AQ25" s="187" t="s">
        <v>15</v>
      </c>
      <c r="AR25" s="31" t="s">
        <v>15</v>
      </c>
      <c r="AS25" s="232" t="s">
        <v>15</v>
      </c>
      <c r="AT25" s="79"/>
      <c r="AU25" s="35"/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5"/>
      <c r="BB25" s="35"/>
      <c r="BC25" s="22"/>
      <c r="BD25" s="188"/>
      <c r="BE25" s="23"/>
      <c r="BF25" s="24"/>
      <c r="BG25" s="195"/>
      <c r="BH25" s="195"/>
      <c r="BI25" s="195"/>
      <c r="BJ25" s="25"/>
      <c r="BK25" s="24"/>
      <c r="BL25" s="195"/>
      <c r="BM25" s="195"/>
      <c r="BN25" s="195"/>
      <c r="BO25" s="25"/>
      <c r="BP25" s="24"/>
      <c r="BQ25" s="195"/>
      <c r="BR25" s="195"/>
      <c r="BS25" s="195"/>
      <c r="BT25" s="25"/>
      <c r="BU25" s="77"/>
    </row>
    <row r="26" spans="1:73" ht="17.149999999999999" customHeight="1" x14ac:dyDescent="0.35">
      <c r="A26" s="30">
        <v>21</v>
      </c>
      <c r="B26" s="30">
        <v>31</v>
      </c>
      <c r="C26" s="30">
        <f t="shared" si="3"/>
        <v>10</v>
      </c>
      <c r="D26" s="18" t="s">
        <v>91</v>
      </c>
      <c r="E26" s="30">
        <f t="shared" si="1"/>
        <v>34</v>
      </c>
      <c r="F26" s="30">
        <f t="shared" si="2"/>
        <v>1</v>
      </c>
      <c r="G26" s="31"/>
      <c r="H26" s="187" t="s">
        <v>15</v>
      </c>
      <c r="I26" s="94" t="s">
        <v>15</v>
      </c>
      <c r="J26" s="187" t="s">
        <v>15</v>
      </c>
      <c r="K26" s="94">
        <v>34</v>
      </c>
      <c r="L26" s="192" t="s">
        <v>15</v>
      </c>
      <c r="M26" s="187" t="s">
        <v>15</v>
      </c>
      <c r="N26" s="94" t="s">
        <v>15</v>
      </c>
      <c r="O26" s="203" t="s">
        <v>15</v>
      </c>
      <c r="P26" s="31" t="s">
        <v>15</v>
      </c>
      <c r="Q26" s="187" t="s">
        <v>15</v>
      </c>
      <c r="R26" s="94" t="s">
        <v>15</v>
      </c>
      <c r="S26" s="187" t="s">
        <v>15</v>
      </c>
      <c r="T26" s="31" t="s">
        <v>15</v>
      </c>
      <c r="U26" s="187" t="s">
        <v>15</v>
      </c>
      <c r="V26" s="31" t="s">
        <v>15</v>
      </c>
      <c r="W26" s="187" t="s">
        <v>15</v>
      </c>
      <c r="X26" s="31" t="s">
        <v>15</v>
      </c>
      <c r="Y26" s="187" t="s">
        <v>15</v>
      </c>
      <c r="Z26" s="31" t="s">
        <v>15</v>
      </c>
      <c r="AA26" s="187" t="s">
        <v>15</v>
      </c>
      <c r="AB26" s="31" t="s">
        <v>15</v>
      </c>
      <c r="AC26" s="203" t="s">
        <v>15</v>
      </c>
      <c r="AD26" s="192" t="s">
        <v>15</v>
      </c>
      <c r="AE26" s="203" t="s">
        <v>15</v>
      </c>
      <c r="AF26" s="192" t="s">
        <v>15</v>
      </c>
      <c r="AG26" s="187" t="s">
        <v>15</v>
      </c>
      <c r="AH26" s="198" t="s">
        <v>15</v>
      </c>
      <c r="AI26" s="187" t="s">
        <v>15</v>
      </c>
      <c r="AJ26" s="192" t="s">
        <v>15</v>
      </c>
      <c r="AK26" s="187" t="s">
        <v>15</v>
      </c>
      <c r="AL26" s="192" t="s">
        <v>15</v>
      </c>
      <c r="AM26" s="187" t="s">
        <v>15</v>
      </c>
      <c r="AN26" s="192" t="s">
        <v>15</v>
      </c>
      <c r="AO26" s="187" t="s">
        <v>15</v>
      </c>
      <c r="AP26" s="31" t="s">
        <v>15</v>
      </c>
      <c r="AQ26" s="187" t="s">
        <v>15</v>
      </c>
      <c r="AR26" s="31" t="s">
        <v>15</v>
      </c>
      <c r="AS26" s="232" t="s">
        <v>15</v>
      </c>
      <c r="AT26" s="79"/>
      <c r="AU26" s="35"/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5"/>
      <c r="BB26" s="35"/>
      <c r="BC26" s="22"/>
      <c r="BD26" s="188"/>
      <c r="BE26" s="23"/>
      <c r="BF26" s="24"/>
      <c r="BG26" s="195"/>
      <c r="BH26" s="195"/>
      <c r="BI26" s="195"/>
      <c r="BJ26" s="25"/>
      <c r="BK26" s="24"/>
      <c r="BL26" s="195"/>
      <c r="BM26" s="195"/>
      <c r="BN26" s="195"/>
      <c r="BO26" s="25"/>
      <c r="BP26" s="24"/>
      <c r="BQ26" s="195"/>
      <c r="BR26" s="195"/>
      <c r="BS26" s="195"/>
      <c r="BT26" s="25"/>
      <c r="BU26" s="77"/>
    </row>
    <row r="27" spans="1:73" ht="17.149999999999999" customHeight="1" x14ac:dyDescent="0.35">
      <c r="A27" s="30">
        <v>22</v>
      </c>
      <c r="B27" s="30">
        <v>32</v>
      </c>
      <c r="C27" s="30">
        <f t="shared" si="3"/>
        <v>10</v>
      </c>
      <c r="D27" s="18" t="s">
        <v>1738</v>
      </c>
      <c r="E27" s="30">
        <f t="shared" si="1"/>
        <v>34</v>
      </c>
      <c r="F27" s="30">
        <f t="shared" si="2"/>
        <v>2</v>
      </c>
      <c r="G27" s="31"/>
      <c r="H27" s="187" t="s">
        <v>15</v>
      </c>
      <c r="I27" s="94" t="s">
        <v>15</v>
      </c>
      <c r="J27" s="187" t="s">
        <v>15</v>
      </c>
      <c r="K27" s="94" t="s">
        <v>15</v>
      </c>
      <c r="L27" s="192" t="s">
        <v>15</v>
      </c>
      <c r="M27" s="187" t="s">
        <v>15</v>
      </c>
      <c r="N27" s="94" t="s">
        <v>15</v>
      </c>
      <c r="O27" s="203" t="s">
        <v>15</v>
      </c>
      <c r="P27" s="31">
        <v>17</v>
      </c>
      <c r="Q27" s="187" t="s">
        <v>15</v>
      </c>
      <c r="R27" s="94" t="s">
        <v>15</v>
      </c>
      <c r="S27" s="187" t="s">
        <v>15</v>
      </c>
      <c r="T27" s="31" t="s">
        <v>15</v>
      </c>
      <c r="U27" s="187" t="s">
        <v>15</v>
      </c>
      <c r="V27" s="31">
        <v>17</v>
      </c>
      <c r="W27" s="187" t="s">
        <v>15</v>
      </c>
      <c r="X27" s="31" t="s">
        <v>15</v>
      </c>
      <c r="Y27" s="187" t="s">
        <v>15</v>
      </c>
      <c r="Z27" s="31" t="s">
        <v>15</v>
      </c>
      <c r="AA27" s="187" t="s">
        <v>15</v>
      </c>
      <c r="AB27" s="31" t="s">
        <v>15</v>
      </c>
      <c r="AC27" s="203" t="s">
        <v>15</v>
      </c>
      <c r="AD27" s="192" t="s">
        <v>15</v>
      </c>
      <c r="AE27" s="203" t="s">
        <v>15</v>
      </c>
      <c r="AF27" s="192" t="s">
        <v>15</v>
      </c>
      <c r="AG27" s="187" t="s">
        <v>15</v>
      </c>
      <c r="AH27" s="198" t="s">
        <v>15</v>
      </c>
      <c r="AI27" s="187" t="s">
        <v>15</v>
      </c>
      <c r="AJ27" s="192" t="s">
        <v>15</v>
      </c>
      <c r="AK27" s="187" t="s">
        <v>15</v>
      </c>
      <c r="AL27" s="192" t="s">
        <v>15</v>
      </c>
      <c r="AM27" s="187" t="s">
        <v>15</v>
      </c>
      <c r="AN27" s="192" t="s">
        <v>15</v>
      </c>
      <c r="AO27" s="187" t="s">
        <v>15</v>
      </c>
      <c r="AP27" s="31" t="s">
        <v>15</v>
      </c>
      <c r="AQ27" s="187" t="s">
        <v>15</v>
      </c>
      <c r="AR27" s="31" t="s">
        <v>15</v>
      </c>
      <c r="AS27" s="232" t="s">
        <v>15</v>
      </c>
      <c r="AT27" s="79"/>
      <c r="AU27" s="35"/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5"/>
      <c r="BB27" s="35"/>
      <c r="BC27" s="22"/>
      <c r="BD27" s="188"/>
      <c r="BE27" s="23"/>
      <c r="BF27" s="24"/>
      <c r="BG27" s="195"/>
      <c r="BH27" s="195"/>
      <c r="BI27" s="195"/>
      <c r="BJ27" s="25"/>
      <c r="BK27" s="24"/>
      <c r="BL27" s="195"/>
      <c r="BM27" s="195"/>
      <c r="BN27" s="195"/>
      <c r="BO27" s="25"/>
      <c r="BP27" s="24"/>
      <c r="BQ27" s="195"/>
      <c r="BR27" s="195"/>
      <c r="BS27" s="195"/>
      <c r="BT27" s="25"/>
      <c r="BU27" s="77"/>
    </row>
    <row r="28" spans="1:73" ht="17.149999999999999" customHeight="1" x14ac:dyDescent="0.35">
      <c r="A28" s="30">
        <v>23</v>
      </c>
      <c r="B28" s="30">
        <v>33</v>
      </c>
      <c r="C28" s="30">
        <f t="shared" si="3"/>
        <v>10</v>
      </c>
      <c r="D28" s="18" t="s">
        <v>601</v>
      </c>
      <c r="E28" s="30">
        <f t="shared" si="1"/>
        <v>34</v>
      </c>
      <c r="F28" s="30">
        <f t="shared" si="2"/>
        <v>3</v>
      </c>
      <c r="G28" s="31"/>
      <c r="H28" s="187" t="s">
        <v>15</v>
      </c>
      <c r="I28" s="94" t="s">
        <v>15</v>
      </c>
      <c r="J28" s="187" t="s">
        <v>15</v>
      </c>
      <c r="K28" s="94" t="s">
        <v>15</v>
      </c>
      <c r="L28" s="192" t="s">
        <v>15</v>
      </c>
      <c r="M28" s="187" t="s">
        <v>15</v>
      </c>
      <c r="N28" s="94" t="s">
        <v>15</v>
      </c>
      <c r="O28" s="203" t="s">
        <v>15</v>
      </c>
      <c r="P28" s="31">
        <v>8</v>
      </c>
      <c r="Q28" s="187" t="s">
        <v>15</v>
      </c>
      <c r="R28" s="94" t="s">
        <v>15</v>
      </c>
      <c r="S28" s="187" t="s">
        <v>15</v>
      </c>
      <c r="T28" s="31" t="s">
        <v>15</v>
      </c>
      <c r="U28" s="187" t="s">
        <v>15</v>
      </c>
      <c r="V28" s="31">
        <v>20</v>
      </c>
      <c r="W28" s="187" t="s">
        <v>15</v>
      </c>
      <c r="X28" s="31" t="s">
        <v>15</v>
      </c>
      <c r="Y28" s="187" t="s">
        <v>15</v>
      </c>
      <c r="Z28" s="31" t="s">
        <v>15</v>
      </c>
      <c r="AA28" s="187" t="s">
        <v>15</v>
      </c>
      <c r="AB28" s="31" t="s">
        <v>15</v>
      </c>
      <c r="AC28" s="203" t="s">
        <v>15</v>
      </c>
      <c r="AD28" s="192" t="s">
        <v>15</v>
      </c>
      <c r="AE28" s="203" t="s">
        <v>15</v>
      </c>
      <c r="AF28" s="192" t="s">
        <v>15</v>
      </c>
      <c r="AG28" s="187" t="s">
        <v>15</v>
      </c>
      <c r="AH28" s="198" t="s">
        <v>15</v>
      </c>
      <c r="AI28" s="187" t="s">
        <v>15</v>
      </c>
      <c r="AJ28" s="192">
        <v>6</v>
      </c>
      <c r="AK28" s="187" t="s">
        <v>15</v>
      </c>
      <c r="AL28" s="192" t="s">
        <v>15</v>
      </c>
      <c r="AM28" s="187" t="s">
        <v>15</v>
      </c>
      <c r="AN28" s="192" t="s">
        <v>15</v>
      </c>
      <c r="AO28" s="187" t="s">
        <v>15</v>
      </c>
      <c r="AP28" s="31" t="s">
        <v>15</v>
      </c>
      <c r="AQ28" s="187" t="s">
        <v>15</v>
      </c>
      <c r="AR28" s="31" t="s">
        <v>15</v>
      </c>
      <c r="AS28" s="232" t="s">
        <v>15</v>
      </c>
      <c r="AT28" s="79"/>
      <c r="AU28" s="35"/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5"/>
      <c r="BB28" s="35"/>
      <c r="BC28" s="22"/>
      <c r="BD28" s="188"/>
      <c r="BE28" s="23"/>
      <c r="BF28" s="24"/>
      <c r="BG28" s="195"/>
      <c r="BH28" s="195"/>
      <c r="BI28" s="195"/>
      <c r="BJ28" s="25"/>
      <c r="BK28" s="24"/>
      <c r="BL28" s="195"/>
      <c r="BM28" s="195"/>
      <c r="BN28" s="195"/>
      <c r="BO28" s="25"/>
      <c r="BP28" s="24"/>
      <c r="BQ28" s="195"/>
      <c r="BR28" s="195"/>
      <c r="BS28" s="195"/>
      <c r="BT28" s="25"/>
      <c r="BU28" s="77"/>
    </row>
    <row r="29" spans="1:73" ht="17.149999999999999" customHeight="1" x14ac:dyDescent="0.35">
      <c r="A29" s="30">
        <v>24</v>
      </c>
      <c r="B29" s="30">
        <v>41</v>
      </c>
      <c r="C29" s="30">
        <f t="shared" si="3"/>
        <v>17</v>
      </c>
      <c r="D29" s="18" t="s">
        <v>1714</v>
      </c>
      <c r="E29" s="30">
        <f t="shared" si="1"/>
        <v>34</v>
      </c>
      <c r="F29" s="30">
        <f t="shared" si="2"/>
        <v>3</v>
      </c>
      <c r="G29" s="31"/>
      <c r="H29" s="187">
        <v>4</v>
      </c>
      <c r="I29" s="94" t="s">
        <v>15</v>
      </c>
      <c r="J29" s="187" t="s">
        <v>15</v>
      </c>
      <c r="K29" s="94" t="s">
        <v>15</v>
      </c>
      <c r="L29" s="192" t="s">
        <v>15</v>
      </c>
      <c r="M29" s="187" t="s">
        <v>15</v>
      </c>
      <c r="N29" s="94" t="s">
        <v>15</v>
      </c>
      <c r="O29" s="203" t="s">
        <v>15</v>
      </c>
      <c r="P29" s="31">
        <v>20</v>
      </c>
      <c r="Q29" s="187" t="s">
        <v>15</v>
      </c>
      <c r="R29" s="94" t="s">
        <v>15</v>
      </c>
      <c r="S29" s="187" t="s">
        <v>15</v>
      </c>
      <c r="T29" s="31" t="s">
        <v>15</v>
      </c>
      <c r="U29" s="187" t="s">
        <v>15</v>
      </c>
      <c r="V29" s="31" t="s">
        <v>15</v>
      </c>
      <c r="W29" s="187">
        <v>10</v>
      </c>
      <c r="X29" s="31" t="s">
        <v>15</v>
      </c>
      <c r="Y29" s="187" t="s">
        <v>15</v>
      </c>
      <c r="Z29" s="31" t="s">
        <v>15</v>
      </c>
      <c r="AA29" s="187" t="s">
        <v>15</v>
      </c>
      <c r="AB29" s="31" t="s">
        <v>15</v>
      </c>
      <c r="AC29" s="203" t="s">
        <v>15</v>
      </c>
      <c r="AD29" s="192" t="s">
        <v>15</v>
      </c>
      <c r="AE29" s="203" t="s">
        <v>15</v>
      </c>
      <c r="AF29" s="192" t="s">
        <v>15</v>
      </c>
      <c r="AG29" s="187" t="s">
        <v>15</v>
      </c>
      <c r="AH29" s="198" t="s">
        <v>15</v>
      </c>
      <c r="AI29" s="187" t="s">
        <v>15</v>
      </c>
      <c r="AJ29" s="192" t="s">
        <v>15</v>
      </c>
      <c r="AK29" s="187" t="s">
        <v>15</v>
      </c>
      <c r="AL29" s="192" t="s">
        <v>15</v>
      </c>
      <c r="AM29" s="187" t="s">
        <v>15</v>
      </c>
      <c r="AN29" s="192" t="s">
        <v>15</v>
      </c>
      <c r="AO29" s="187" t="s">
        <v>15</v>
      </c>
      <c r="AP29" s="31" t="s">
        <v>15</v>
      </c>
      <c r="AQ29" s="187" t="s">
        <v>15</v>
      </c>
      <c r="AR29" s="31" t="s">
        <v>15</v>
      </c>
      <c r="AS29" s="232" t="s">
        <v>15</v>
      </c>
      <c r="AT29" s="79"/>
      <c r="AU29" s="35"/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5"/>
      <c r="BB29" s="35"/>
      <c r="BC29" s="22"/>
      <c r="BD29" s="188"/>
      <c r="BE29" s="23"/>
      <c r="BF29" s="24"/>
      <c r="BG29" s="195"/>
      <c r="BH29" s="195"/>
      <c r="BI29" s="195"/>
      <c r="BJ29" s="25"/>
      <c r="BK29" s="24"/>
      <c r="BL29" s="195"/>
      <c r="BM29" s="195"/>
      <c r="BN29" s="195"/>
      <c r="BO29" s="25"/>
      <c r="BP29" s="24"/>
      <c r="BQ29" s="195"/>
      <c r="BR29" s="195"/>
      <c r="BS29" s="195"/>
      <c r="BT29" s="25"/>
      <c r="BU29" s="77"/>
    </row>
    <row r="30" spans="1:73" ht="17.149999999999999" customHeight="1" x14ac:dyDescent="0.35">
      <c r="A30" s="30">
        <v>25</v>
      </c>
      <c r="B30" s="30">
        <v>34</v>
      </c>
      <c r="C30" s="30">
        <f t="shared" si="3"/>
        <v>9</v>
      </c>
      <c r="D30" s="18" t="s">
        <v>341</v>
      </c>
      <c r="E30" s="30">
        <f t="shared" si="1"/>
        <v>32</v>
      </c>
      <c r="F30" s="30">
        <f t="shared" si="2"/>
        <v>3</v>
      </c>
      <c r="G30" s="31"/>
      <c r="H30" s="187" t="s">
        <v>15</v>
      </c>
      <c r="I30" s="94" t="s">
        <v>15</v>
      </c>
      <c r="J30" s="187" t="s">
        <v>15</v>
      </c>
      <c r="K30" s="94" t="s">
        <v>15</v>
      </c>
      <c r="L30" s="192" t="s">
        <v>15</v>
      </c>
      <c r="M30" s="187" t="s">
        <v>15</v>
      </c>
      <c r="N30" s="94" t="s">
        <v>15</v>
      </c>
      <c r="O30" s="203" t="s">
        <v>15</v>
      </c>
      <c r="P30" s="31">
        <v>10</v>
      </c>
      <c r="Q30" s="187" t="s">
        <v>15</v>
      </c>
      <c r="R30" s="94" t="s">
        <v>15</v>
      </c>
      <c r="S30" s="187" t="s">
        <v>15</v>
      </c>
      <c r="T30" s="31" t="s">
        <v>15</v>
      </c>
      <c r="U30" s="187">
        <v>14</v>
      </c>
      <c r="V30" s="31" t="s">
        <v>15</v>
      </c>
      <c r="W30" s="187" t="s">
        <v>15</v>
      </c>
      <c r="X30" s="31" t="s">
        <v>15</v>
      </c>
      <c r="Y30" s="187" t="s">
        <v>15</v>
      </c>
      <c r="Z30" s="31" t="s">
        <v>15</v>
      </c>
      <c r="AA30" s="187" t="s">
        <v>15</v>
      </c>
      <c r="AB30" s="31" t="s">
        <v>15</v>
      </c>
      <c r="AC30" s="203" t="s">
        <v>15</v>
      </c>
      <c r="AD30" s="192" t="s">
        <v>15</v>
      </c>
      <c r="AE30" s="203" t="s">
        <v>15</v>
      </c>
      <c r="AF30" s="192" t="s">
        <v>15</v>
      </c>
      <c r="AG30" s="187" t="s">
        <v>15</v>
      </c>
      <c r="AH30" s="198" t="s">
        <v>15</v>
      </c>
      <c r="AI30" s="187">
        <v>8</v>
      </c>
      <c r="AJ30" s="192" t="s">
        <v>15</v>
      </c>
      <c r="AK30" s="187" t="s">
        <v>15</v>
      </c>
      <c r="AL30" s="192" t="s">
        <v>15</v>
      </c>
      <c r="AM30" s="187" t="s">
        <v>15</v>
      </c>
      <c r="AN30" s="192" t="s">
        <v>15</v>
      </c>
      <c r="AO30" s="187" t="s">
        <v>15</v>
      </c>
      <c r="AP30" s="31" t="s">
        <v>15</v>
      </c>
      <c r="AQ30" s="187" t="s">
        <v>15</v>
      </c>
      <c r="AR30" s="31" t="s">
        <v>15</v>
      </c>
      <c r="AS30" s="232" t="s">
        <v>15</v>
      </c>
      <c r="AT30" s="79"/>
      <c r="AU30" s="35"/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5"/>
      <c r="BB30" s="35"/>
      <c r="BC30" s="22"/>
      <c r="BD30" s="188"/>
      <c r="BE30" s="23"/>
      <c r="BF30" s="24"/>
      <c r="BG30" s="195"/>
      <c r="BH30" s="195"/>
      <c r="BI30" s="195"/>
      <c r="BJ30" s="25"/>
      <c r="BK30" s="24"/>
      <c r="BL30" s="195"/>
      <c r="BM30" s="195"/>
      <c r="BN30" s="195"/>
      <c r="BO30" s="25"/>
      <c r="BP30" s="24"/>
      <c r="BQ30" s="195"/>
      <c r="BR30" s="195"/>
      <c r="BS30" s="195"/>
      <c r="BT30" s="25"/>
      <c r="BU30" s="77"/>
    </row>
    <row r="31" spans="1:73" ht="17.149999999999999" customHeight="1" x14ac:dyDescent="0.35">
      <c r="A31" s="30">
        <v>26</v>
      </c>
      <c r="B31" s="30">
        <v>43</v>
      </c>
      <c r="C31" s="30">
        <f t="shared" si="3"/>
        <v>17</v>
      </c>
      <c r="D31" s="18" t="s">
        <v>621</v>
      </c>
      <c r="E31" s="30">
        <f t="shared" si="1"/>
        <v>32</v>
      </c>
      <c r="F31" s="30">
        <f t="shared" si="2"/>
        <v>3</v>
      </c>
      <c r="G31" s="31"/>
      <c r="H31" s="187" t="s">
        <v>15</v>
      </c>
      <c r="I31" s="94" t="s">
        <v>15</v>
      </c>
      <c r="J31" s="187">
        <v>10</v>
      </c>
      <c r="K31" s="94" t="s">
        <v>15</v>
      </c>
      <c r="L31" s="192" t="s">
        <v>15</v>
      </c>
      <c r="M31" s="187">
        <v>12</v>
      </c>
      <c r="N31" s="94" t="s">
        <v>15</v>
      </c>
      <c r="O31" s="203" t="s">
        <v>15</v>
      </c>
      <c r="P31" s="31" t="s">
        <v>15</v>
      </c>
      <c r="Q31" s="187" t="s">
        <v>15</v>
      </c>
      <c r="R31" s="94" t="s">
        <v>15</v>
      </c>
      <c r="S31" s="187">
        <v>10</v>
      </c>
      <c r="T31" s="31" t="s">
        <v>15</v>
      </c>
      <c r="U31" s="187" t="s">
        <v>15</v>
      </c>
      <c r="V31" s="31" t="s">
        <v>15</v>
      </c>
      <c r="W31" s="187" t="s">
        <v>15</v>
      </c>
      <c r="X31" s="31" t="s">
        <v>15</v>
      </c>
      <c r="Y31" s="187" t="s">
        <v>15</v>
      </c>
      <c r="Z31" s="31" t="s">
        <v>15</v>
      </c>
      <c r="AA31" s="187" t="s">
        <v>15</v>
      </c>
      <c r="AB31" s="31" t="s">
        <v>15</v>
      </c>
      <c r="AC31" s="203" t="s">
        <v>15</v>
      </c>
      <c r="AD31" s="192" t="s">
        <v>15</v>
      </c>
      <c r="AE31" s="203" t="s">
        <v>15</v>
      </c>
      <c r="AF31" s="192" t="s">
        <v>15</v>
      </c>
      <c r="AG31" s="187" t="s">
        <v>15</v>
      </c>
      <c r="AH31" s="198" t="s">
        <v>15</v>
      </c>
      <c r="AI31" s="187" t="s">
        <v>15</v>
      </c>
      <c r="AJ31" s="192" t="s">
        <v>15</v>
      </c>
      <c r="AK31" s="187" t="s">
        <v>15</v>
      </c>
      <c r="AL31" s="192" t="s">
        <v>15</v>
      </c>
      <c r="AM31" s="187" t="s">
        <v>15</v>
      </c>
      <c r="AN31" s="192" t="s">
        <v>15</v>
      </c>
      <c r="AO31" s="187" t="s">
        <v>15</v>
      </c>
      <c r="AP31" s="31" t="s">
        <v>15</v>
      </c>
      <c r="AQ31" s="187" t="s">
        <v>15</v>
      </c>
      <c r="AR31" s="31" t="s">
        <v>15</v>
      </c>
      <c r="AS31" s="232" t="s">
        <v>15</v>
      </c>
      <c r="AT31" s="79"/>
      <c r="AU31" s="35"/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5"/>
      <c r="BB31" s="35"/>
      <c r="BC31" s="22"/>
      <c r="BD31" s="188"/>
      <c r="BE31" s="23"/>
      <c r="BF31" s="24"/>
      <c r="BG31" s="195"/>
      <c r="BH31" s="195"/>
      <c r="BI31" s="195"/>
      <c r="BJ31" s="25"/>
      <c r="BK31" s="24"/>
      <c r="BL31" s="195"/>
      <c r="BM31" s="195"/>
      <c r="BN31" s="195"/>
      <c r="BO31" s="25"/>
      <c r="BP31" s="24"/>
      <c r="BQ31" s="195"/>
      <c r="BR31" s="195"/>
      <c r="BS31" s="195"/>
      <c r="BT31" s="25"/>
      <c r="BU31" s="77"/>
    </row>
    <row r="32" spans="1:73" ht="17.149999999999999" customHeight="1" x14ac:dyDescent="0.35">
      <c r="A32" s="30">
        <v>27</v>
      </c>
      <c r="B32" s="30">
        <v>36</v>
      </c>
      <c r="C32" s="30">
        <f t="shared" si="3"/>
        <v>9</v>
      </c>
      <c r="D32" s="18" t="s">
        <v>474</v>
      </c>
      <c r="E32" s="30">
        <f t="shared" si="1"/>
        <v>31</v>
      </c>
      <c r="F32" s="30">
        <f t="shared" si="2"/>
        <v>2</v>
      </c>
      <c r="G32" s="31"/>
      <c r="H32" s="187" t="s">
        <v>15</v>
      </c>
      <c r="I32" s="94" t="s">
        <v>15</v>
      </c>
      <c r="J32" s="187" t="s">
        <v>15</v>
      </c>
      <c r="K32" s="94" t="s">
        <v>15</v>
      </c>
      <c r="L32" s="192" t="s">
        <v>15</v>
      </c>
      <c r="M32" s="187" t="s">
        <v>15</v>
      </c>
      <c r="N32" s="94" t="s">
        <v>15</v>
      </c>
      <c r="O32" s="203" t="s">
        <v>15</v>
      </c>
      <c r="P32" s="31" t="s">
        <v>15</v>
      </c>
      <c r="Q32" s="187" t="s">
        <v>15</v>
      </c>
      <c r="R32" s="94" t="s">
        <v>15</v>
      </c>
      <c r="S32" s="187" t="s">
        <v>15</v>
      </c>
      <c r="T32" s="31" t="s">
        <v>15</v>
      </c>
      <c r="U32" s="187" t="s">
        <v>15</v>
      </c>
      <c r="V32" s="31">
        <v>14</v>
      </c>
      <c r="W32" s="187" t="s">
        <v>15</v>
      </c>
      <c r="X32" s="31" t="s">
        <v>15</v>
      </c>
      <c r="Y32" s="187" t="s">
        <v>15</v>
      </c>
      <c r="Z32" s="31" t="s">
        <v>15</v>
      </c>
      <c r="AA32" s="187" t="s">
        <v>15</v>
      </c>
      <c r="AB32" s="31" t="s">
        <v>15</v>
      </c>
      <c r="AC32" s="203" t="s">
        <v>15</v>
      </c>
      <c r="AD32" s="192" t="s">
        <v>15</v>
      </c>
      <c r="AE32" s="203" t="s">
        <v>15</v>
      </c>
      <c r="AF32" s="192" t="s">
        <v>15</v>
      </c>
      <c r="AG32" s="187" t="s">
        <v>15</v>
      </c>
      <c r="AH32" s="198" t="s">
        <v>15</v>
      </c>
      <c r="AI32" s="187" t="s">
        <v>15</v>
      </c>
      <c r="AJ32" s="192" t="s">
        <v>15</v>
      </c>
      <c r="AK32" s="187" t="s">
        <v>15</v>
      </c>
      <c r="AL32" s="192">
        <v>17</v>
      </c>
      <c r="AM32" s="187" t="s">
        <v>15</v>
      </c>
      <c r="AN32" s="192" t="s">
        <v>15</v>
      </c>
      <c r="AO32" s="187" t="s">
        <v>15</v>
      </c>
      <c r="AP32" s="31" t="s">
        <v>15</v>
      </c>
      <c r="AQ32" s="187" t="s">
        <v>15</v>
      </c>
      <c r="AR32" s="31" t="s">
        <v>15</v>
      </c>
      <c r="AS32" s="232" t="s">
        <v>15</v>
      </c>
      <c r="AT32" s="79"/>
      <c r="AU32" s="35"/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5"/>
      <c r="BB32" s="35"/>
      <c r="BC32" s="22"/>
      <c r="BD32" s="188"/>
      <c r="BE32" s="23"/>
      <c r="BF32" s="24"/>
      <c r="BG32" s="195"/>
      <c r="BH32" s="195"/>
      <c r="BI32" s="195"/>
      <c r="BJ32" s="25"/>
      <c r="BK32" s="24"/>
      <c r="BL32" s="195"/>
      <c r="BM32" s="195"/>
      <c r="BN32" s="195"/>
      <c r="BO32" s="25"/>
      <c r="BP32" s="24"/>
      <c r="BQ32" s="195"/>
      <c r="BR32" s="195"/>
      <c r="BS32" s="195"/>
      <c r="BT32" s="25"/>
      <c r="BU32" s="77"/>
    </row>
    <row r="33" spans="1:247" ht="17.149999999999999" customHeight="1" x14ac:dyDescent="0.35">
      <c r="A33" s="30">
        <v>28</v>
      </c>
      <c r="B33" s="30">
        <v>28</v>
      </c>
      <c r="C33" s="30">
        <f t="shared" si="3"/>
        <v>0</v>
      </c>
      <c r="D33" s="18" t="s">
        <v>985</v>
      </c>
      <c r="E33" s="30">
        <f t="shared" si="1"/>
        <v>31</v>
      </c>
      <c r="F33" s="30">
        <f t="shared" si="2"/>
        <v>3</v>
      </c>
      <c r="G33" s="31"/>
      <c r="H33" s="187" t="s">
        <v>15</v>
      </c>
      <c r="I33" s="94" t="s">
        <v>15</v>
      </c>
      <c r="J33" s="187" t="s">
        <v>15</v>
      </c>
      <c r="K33" s="94" t="s">
        <v>15</v>
      </c>
      <c r="L33" s="192" t="s">
        <v>15</v>
      </c>
      <c r="M33" s="187" t="s">
        <v>15</v>
      </c>
      <c r="N33" s="94" t="s">
        <v>15</v>
      </c>
      <c r="O33" s="203" t="s">
        <v>15</v>
      </c>
      <c r="P33" s="31" t="s">
        <v>15</v>
      </c>
      <c r="Q33" s="187" t="s">
        <v>15</v>
      </c>
      <c r="R33" s="94" t="s">
        <v>15</v>
      </c>
      <c r="S33" s="187" t="s">
        <v>15</v>
      </c>
      <c r="T33" s="31" t="s">
        <v>15</v>
      </c>
      <c r="U33" s="187" t="s">
        <v>15</v>
      </c>
      <c r="V33" s="31" t="s">
        <v>15</v>
      </c>
      <c r="W33" s="187" t="s">
        <v>15</v>
      </c>
      <c r="X33" s="31">
        <v>20</v>
      </c>
      <c r="Y33" s="187" t="s">
        <v>15</v>
      </c>
      <c r="Z33" s="31" t="s">
        <v>15</v>
      </c>
      <c r="AA33" s="187">
        <v>3</v>
      </c>
      <c r="AB33" s="31" t="s">
        <v>15</v>
      </c>
      <c r="AC33" s="203" t="s">
        <v>15</v>
      </c>
      <c r="AD33" s="192">
        <v>8</v>
      </c>
      <c r="AE33" s="203" t="s">
        <v>15</v>
      </c>
      <c r="AF33" s="192" t="s">
        <v>15</v>
      </c>
      <c r="AG33" s="187" t="s">
        <v>15</v>
      </c>
      <c r="AH33" s="198" t="s">
        <v>15</v>
      </c>
      <c r="AI33" s="187" t="s">
        <v>15</v>
      </c>
      <c r="AJ33" s="192" t="s">
        <v>15</v>
      </c>
      <c r="AK33" s="187" t="s">
        <v>15</v>
      </c>
      <c r="AL33" s="192" t="s">
        <v>15</v>
      </c>
      <c r="AM33" s="187" t="s">
        <v>15</v>
      </c>
      <c r="AN33" s="192" t="s">
        <v>15</v>
      </c>
      <c r="AO33" s="187" t="s">
        <v>15</v>
      </c>
      <c r="AP33" s="31" t="s">
        <v>15</v>
      </c>
      <c r="AQ33" s="187" t="s">
        <v>15</v>
      </c>
      <c r="AR33" s="31" t="s">
        <v>15</v>
      </c>
      <c r="AS33" s="232" t="s">
        <v>15</v>
      </c>
      <c r="AT33" s="79"/>
      <c r="AU33" s="35"/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5"/>
      <c r="BB33" s="35"/>
      <c r="BC33" s="22"/>
      <c r="BD33" s="188"/>
      <c r="BE33" s="23"/>
      <c r="BF33" s="24"/>
      <c r="BG33" s="195"/>
      <c r="BH33" s="195"/>
      <c r="BI33" s="195"/>
      <c r="BJ33" s="25"/>
      <c r="BK33" s="24"/>
      <c r="BL33" s="195"/>
      <c r="BM33" s="195"/>
      <c r="BN33" s="195"/>
      <c r="BO33" s="25"/>
      <c r="BP33" s="24"/>
      <c r="BQ33" s="195"/>
      <c r="BR33" s="195"/>
      <c r="BS33" s="195"/>
      <c r="BT33" s="25"/>
      <c r="BU33" s="77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</row>
    <row r="34" spans="1:247" ht="17.149999999999999" customHeight="1" x14ac:dyDescent="0.35">
      <c r="A34" s="30">
        <v>29</v>
      </c>
      <c r="B34" s="30">
        <v>40</v>
      </c>
      <c r="C34" s="30">
        <f t="shared" si="3"/>
        <v>11</v>
      </c>
      <c r="D34" s="18" t="s">
        <v>815</v>
      </c>
      <c r="E34" s="30">
        <f t="shared" si="1"/>
        <v>30</v>
      </c>
      <c r="F34" s="30">
        <f t="shared" si="2"/>
        <v>1</v>
      </c>
      <c r="G34" s="31"/>
      <c r="H34" s="187" t="s">
        <v>15</v>
      </c>
      <c r="I34" s="94" t="s">
        <v>15</v>
      </c>
      <c r="J34" s="187" t="s">
        <v>15</v>
      </c>
      <c r="K34" s="94" t="s">
        <v>15</v>
      </c>
      <c r="L34" s="192" t="s">
        <v>15</v>
      </c>
      <c r="M34" s="187" t="s">
        <v>15</v>
      </c>
      <c r="N34" s="94" t="s">
        <v>15</v>
      </c>
      <c r="O34" s="203" t="s">
        <v>15</v>
      </c>
      <c r="P34" s="31" t="s">
        <v>15</v>
      </c>
      <c r="Q34" s="187" t="s">
        <v>15</v>
      </c>
      <c r="R34" s="94" t="s">
        <v>15</v>
      </c>
      <c r="S34" s="187" t="s">
        <v>15</v>
      </c>
      <c r="T34" s="31" t="s">
        <v>15</v>
      </c>
      <c r="U34" s="187" t="s">
        <v>15</v>
      </c>
      <c r="V34" s="31" t="s">
        <v>15</v>
      </c>
      <c r="W34" s="187" t="s">
        <v>15</v>
      </c>
      <c r="X34" s="31">
        <v>30</v>
      </c>
      <c r="Y34" s="187" t="s">
        <v>15</v>
      </c>
      <c r="Z34" s="31" t="s">
        <v>15</v>
      </c>
      <c r="AA34" s="187" t="s">
        <v>15</v>
      </c>
      <c r="AB34" s="31" t="s">
        <v>15</v>
      </c>
      <c r="AC34" s="203" t="s">
        <v>15</v>
      </c>
      <c r="AD34" s="192" t="s">
        <v>15</v>
      </c>
      <c r="AE34" s="203" t="s">
        <v>15</v>
      </c>
      <c r="AF34" s="192" t="s">
        <v>15</v>
      </c>
      <c r="AG34" s="187" t="s">
        <v>15</v>
      </c>
      <c r="AH34" s="198" t="s">
        <v>15</v>
      </c>
      <c r="AI34" s="187" t="s">
        <v>15</v>
      </c>
      <c r="AJ34" s="192" t="s">
        <v>15</v>
      </c>
      <c r="AK34" s="187" t="s">
        <v>15</v>
      </c>
      <c r="AL34" s="192" t="s">
        <v>15</v>
      </c>
      <c r="AM34" s="187" t="s">
        <v>15</v>
      </c>
      <c r="AN34" s="192" t="s">
        <v>15</v>
      </c>
      <c r="AO34" s="187" t="s">
        <v>15</v>
      </c>
      <c r="AP34" s="31" t="s">
        <v>15</v>
      </c>
      <c r="AQ34" s="187" t="s">
        <v>15</v>
      </c>
      <c r="AR34" s="31" t="s">
        <v>15</v>
      </c>
      <c r="AS34" s="232" t="s">
        <v>15</v>
      </c>
      <c r="AT34" s="79"/>
      <c r="AU34" s="35"/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5"/>
      <c r="BB34" s="35"/>
      <c r="BC34" s="22"/>
      <c r="BD34" s="188"/>
      <c r="BE34" s="23"/>
      <c r="BF34" s="24"/>
      <c r="BG34" s="195"/>
      <c r="BH34" s="195"/>
      <c r="BI34" s="195"/>
      <c r="BJ34" s="25"/>
      <c r="BK34" s="24"/>
      <c r="BL34" s="195"/>
      <c r="BM34" s="195"/>
      <c r="BN34" s="195"/>
      <c r="BO34" s="25"/>
      <c r="BP34" s="24"/>
      <c r="BQ34" s="195"/>
      <c r="BR34" s="195"/>
      <c r="BS34" s="195"/>
      <c r="BT34" s="25"/>
      <c r="BU34" s="77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</row>
    <row r="35" spans="1:247" ht="17.149999999999999" customHeight="1" x14ac:dyDescent="0.35">
      <c r="A35" s="30">
        <v>30</v>
      </c>
      <c r="B35" s="30">
        <v>42</v>
      </c>
      <c r="C35" s="30">
        <f t="shared" si="3"/>
        <v>12</v>
      </c>
      <c r="D35" s="18" t="s">
        <v>1399</v>
      </c>
      <c r="E35" s="30">
        <f t="shared" si="1"/>
        <v>30</v>
      </c>
      <c r="F35" s="30">
        <f t="shared" si="2"/>
        <v>2</v>
      </c>
      <c r="G35" s="31"/>
      <c r="H35" s="187" t="s">
        <v>15</v>
      </c>
      <c r="I35" s="94" t="s">
        <v>15</v>
      </c>
      <c r="J35" s="187" t="s">
        <v>15</v>
      </c>
      <c r="K35" s="94" t="s">
        <v>15</v>
      </c>
      <c r="L35" s="192" t="s">
        <v>15</v>
      </c>
      <c r="M35" s="187" t="s">
        <v>15</v>
      </c>
      <c r="N35" s="94" t="s">
        <v>15</v>
      </c>
      <c r="O35" s="203" t="s">
        <v>15</v>
      </c>
      <c r="P35" s="31">
        <v>26</v>
      </c>
      <c r="Q35" s="187" t="s">
        <v>15</v>
      </c>
      <c r="R35" s="94" t="s">
        <v>15</v>
      </c>
      <c r="S35" s="187" t="s">
        <v>15</v>
      </c>
      <c r="T35" s="31" t="s">
        <v>15</v>
      </c>
      <c r="U35" s="187" t="s">
        <v>15</v>
      </c>
      <c r="V35" s="31" t="s">
        <v>15</v>
      </c>
      <c r="W35" s="187" t="s">
        <v>15</v>
      </c>
      <c r="X35" s="31" t="s">
        <v>15</v>
      </c>
      <c r="Y35" s="187" t="s">
        <v>15</v>
      </c>
      <c r="Z35" s="31" t="s">
        <v>15</v>
      </c>
      <c r="AA35" s="187" t="s">
        <v>15</v>
      </c>
      <c r="AB35" s="31" t="s">
        <v>15</v>
      </c>
      <c r="AC35" s="203" t="s">
        <v>15</v>
      </c>
      <c r="AD35" s="192" t="s">
        <v>15</v>
      </c>
      <c r="AE35" s="203" t="s">
        <v>15</v>
      </c>
      <c r="AF35" s="192" t="s">
        <v>15</v>
      </c>
      <c r="AG35" s="187" t="s">
        <v>15</v>
      </c>
      <c r="AH35" s="198" t="s">
        <v>15</v>
      </c>
      <c r="AI35" s="187" t="s">
        <v>15</v>
      </c>
      <c r="AJ35" s="192">
        <v>4</v>
      </c>
      <c r="AK35" s="187" t="s">
        <v>15</v>
      </c>
      <c r="AL35" s="192" t="s">
        <v>15</v>
      </c>
      <c r="AM35" s="187" t="s">
        <v>15</v>
      </c>
      <c r="AN35" s="192" t="s">
        <v>15</v>
      </c>
      <c r="AO35" s="187" t="s">
        <v>15</v>
      </c>
      <c r="AP35" s="31" t="s">
        <v>15</v>
      </c>
      <c r="AQ35" s="187" t="s">
        <v>15</v>
      </c>
      <c r="AR35" s="31" t="s">
        <v>15</v>
      </c>
      <c r="AS35" s="232" t="s">
        <v>15</v>
      </c>
      <c r="AT35" s="79"/>
      <c r="AU35" s="35"/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5"/>
      <c r="BB35" s="35"/>
      <c r="BC35" s="22"/>
      <c r="BD35" s="188"/>
      <c r="BE35" s="23"/>
      <c r="BF35" s="24"/>
      <c r="BG35" s="195"/>
      <c r="BH35" s="195"/>
      <c r="BI35" s="195"/>
      <c r="BJ35" s="25"/>
      <c r="BK35" s="24"/>
      <c r="BL35" s="195"/>
      <c r="BM35" s="195"/>
      <c r="BN35" s="195"/>
      <c r="BO35" s="25"/>
      <c r="BP35" s="24"/>
      <c r="BQ35" s="195"/>
      <c r="BR35" s="195"/>
      <c r="BS35" s="195"/>
      <c r="BT35" s="25"/>
      <c r="BU35" s="77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</row>
    <row r="36" spans="1:247" ht="17.149999999999999" customHeight="1" x14ac:dyDescent="0.35">
      <c r="A36" s="30">
        <v>31</v>
      </c>
      <c r="B36" s="30">
        <v>44</v>
      </c>
      <c r="C36" s="30">
        <f t="shared" si="3"/>
        <v>13</v>
      </c>
      <c r="D36" s="18" t="s">
        <v>94</v>
      </c>
      <c r="E36" s="30">
        <f t="shared" si="1"/>
        <v>30</v>
      </c>
      <c r="F36" s="30">
        <f t="shared" si="2"/>
        <v>4</v>
      </c>
      <c r="G36" s="31"/>
      <c r="H36" s="187" t="s">
        <v>15</v>
      </c>
      <c r="I36" s="94" t="s">
        <v>15</v>
      </c>
      <c r="J36" s="187" t="s">
        <v>15</v>
      </c>
      <c r="K36" s="94">
        <v>6</v>
      </c>
      <c r="L36" s="192">
        <v>8</v>
      </c>
      <c r="M36" s="187" t="s">
        <v>15</v>
      </c>
      <c r="N36" s="94" t="s">
        <v>15</v>
      </c>
      <c r="O36" s="203" t="s">
        <v>15</v>
      </c>
      <c r="P36" s="31" t="s">
        <v>15</v>
      </c>
      <c r="Q36" s="187" t="s">
        <v>15</v>
      </c>
      <c r="R36" s="94" t="s">
        <v>15</v>
      </c>
      <c r="S36" s="187" t="s">
        <v>15</v>
      </c>
      <c r="T36" s="31" t="s">
        <v>15</v>
      </c>
      <c r="U36" s="187" t="s">
        <v>15</v>
      </c>
      <c r="V36" s="31" t="s">
        <v>15</v>
      </c>
      <c r="W36" s="187" t="s">
        <v>15</v>
      </c>
      <c r="X36" s="31" t="s">
        <v>15</v>
      </c>
      <c r="Y36" s="187" t="s">
        <v>15</v>
      </c>
      <c r="Z36" s="31" t="s">
        <v>15</v>
      </c>
      <c r="AA36" s="187" t="s">
        <v>15</v>
      </c>
      <c r="AB36" s="31" t="s">
        <v>15</v>
      </c>
      <c r="AC36" s="203" t="s">
        <v>15</v>
      </c>
      <c r="AD36" s="192" t="s">
        <v>15</v>
      </c>
      <c r="AE36" s="203" t="s">
        <v>15</v>
      </c>
      <c r="AF36" s="192" t="s">
        <v>15</v>
      </c>
      <c r="AG36" s="187">
        <v>8</v>
      </c>
      <c r="AH36" s="198" t="s">
        <v>15</v>
      </c>
      <c r="AI36" s="187" t="s">
        <v>15</v>
      </c>
      <c r="AJ36" s="192" t="s">
        <v>15</v>
      </c>
      <c r="AK36" s="187" t="s">
        <v>15</v>
      </c>
      <c r="AL36" s="192" t="s">
        <v>15</v>
      </c>
      <c r="AM36" s="187" t="s">
        <v>15</v>
      </c>
      <c r="AN36" s="192" t="s">
        <v>15</v>
      </c>
      <c r="AO36" s="187">
        <v>8</v>
      </c>
      <c r="AP36" s="31" t="s">
        <v>15</v>
      </c>
      <c r="AQ36" s="187" t="s">
        <v>15</v>
      </c>
      <c r="AR36" s="31" t="s">
        <v>15</v>
      </c>
      <c r="AS36" s="232" t="s">
        <v>15</v>
      </c>
      <c r="AT36" s="79"/>
      <c r="AU36" s="35"/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5"/>
      <c r="BB36" s="35"/>
      <c r="BC36" s="22"/>
      <c r="BD36" s="188"/>
      <c r="BE36" s="23"/>
      <c r="BF36" s="24"/>
      <c r="BG36" s="195"/>
      <c r="BH36" s="195"/>
      <c r="BI36" s="195"/>
      <c r="BJ36" s="25"/>
      <c r="BK36" s="24"/>
      <c r="BL36" s="195"/>
      <c r="BM36" s="195"/>
      <c r="BN36" s="195"/>
      <c r="BO36" s="25"/>
      <c r="BP36" s="24"/>
      <c r="BQ36" s="195"/>
      <c r="BR36" s="195"/>
      <c r="BS36" s="195"/>
      <c r="BT36" s="25"/>
      <c r="BU36" s="77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</row>
    <row r="37" spans="1:247" ht="17.149999999999999" customHeight="1" x14ac:dyDescent="0.35">
      <c r="A37" s="30">
        <v>32</v>
      </c>
      <c r="B37" s="30">
        <v>18</v>
      </c>
      <c r="C37" s="30">
        <f t="shared" si="3"/>
        <v>-14</v>
      </c>
      <c r="D37" s="18" t="s">
        <v>557</v>
      </c>
      <c r="E37" s="2">
        <f t="shared" si="1"/>
        <v>29</v>
      </c>
      <c r="F37" s="30">
        <f t="shared" si="2"/>
        <v>2</v>
      </c>
      <c r="G37" s="31"/>
      <c r="H37" s="187">
        <v>12</v>
      </c>
      <c r="I37" s="94" t="s">
        <v>15</v>
      </c>
      <c r="J37" s="187" t="s">
        <v>15</v>
      </c>
      <c r="K37" s="94" t="s">
        <v>15</v>
      </c>
      <c r="L37" s="192" t="s">
        <v>15</v>
      </c>
      <c r="M37" s="187" t="s">
        <v>15</v>
      </c>
      <c r="N37" s="94" t="s">
        <v>15</v>
      </c>
      <c r="O37" s="203" t="s">
        <v>15</v>
      </c>
      <c r="P37" s="31" t="s">
        <v>15</v>
      </c>
      <c r="Q37" s="187" t="s">
        <v>15</v>
      </c>
      <c r="R37" s="94" t="s">
        <v>15</v>
      </c>
      <c r="S37" s="187" t="s">
        <v>15</v>
      </c>
      <c r="T37" s="31" t="s">
        <v>15</v>
      </c>
      <c r="U37" s="187" t="s">
        <v>15</v>
      </c>
      <c r="V37" s="31" t="s">
        <v>15</v>
      </c>
      <c r="W37" s="187" t="s">
        <v>15</v>
      </c>
      <c r="X37" s="31" t="s">
        <v>15</v>
      </c>
      <c r="Y37" s="187" t="s">
        <v>15</v>
      </c>
      <c r="Z37" s="31" t="s">
        <v>15</v>
      </c>
      <c r="AA37" s="187" t="s">
        <v>15</v>
      </c>
      <c r="AB37" s="31" t="s">
        <v>15</v>
      </c>
      <c r="AC37" s="203" t="s">
        <v>15</v>
      </c>
      <c r="AD37" s="192" t="s">
        <v>15</v>
      </c>
      <c r="AE37" s="203">
        <v>17</v>
      </c>
      <c r="AF37" s="192" t="s">
        <v>15</v>
      </c>
      <c r="AG37" s="187" t="s">
        <v>15</v>
      </c>
      <c r="AH37" s="198" t="s">
        <v>15</v>
      </c>
      <c r="AI37" s="187" t="s">
        <v>15</v>
      </c>
      <c r="AJ37" s="192" t="s">
        <v>15</v>
      </c>
      <c r="AK37" s="187" t="s">
        <v>15</v>
      </c>
      <c r="AL37" s="192" t="s">
        <v>15</v>
      </c>
      <c r="AM37" s="187" t="s">
        <v>15</v>
      </c>
      <c r="AN37" s="192" t="s">
        <v>15</v>
      </c>
      <c r="AO37" s="187" t="s">
        <v>15</v>
      </c>
      <c r="AP37" s="31" t="s">
        <v>15</v>
      </c>
      <c r="AQ37" s="187" t="s">
        <v>15</v>
      </c>
      <c r="AR37" s="31" t="s">
        <v>15</v>
      </c>
      <c r="AS37" s="232" t="s">
        <v>15</v>
      </c>
      <c r="AT37" s="79"/>
      <c r="AU37" s="35"/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5"/>
      <c r="BB37" s="35"/>
      <c r="BC37" s="22"/>
      <c r="BD37" s="188"/>
      <c r="BE37" s="23"/>
      <c r="BF37" s="24"/>
      <c r="BG37" s="195"/>
      <c r="BH37" s="195"/>
      <c r="BI37" s="195"/>
      <c r="BJ37" s="25"/>
      <c r="BK37" s="24"/>
      <c r="BL37" s="195"/>
      <c r="BM37" s="195"/>
      <c r="BN37" s="195"/>
      <c r="BO37" s="25"/>
      <c r="BP37" s="24"/>
      <c r="BQ37" s="195"/>
      <c r="BR37" s="195"/>
      <c r="BS37" s="195"/>
      <c r="BT37" s="25"/>
      <c r="BU37" s="77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</row>
    <row r="38" spans="1:247" ht="17.149999999999999" customHeight="1" x14ac:dyDescent="0.35">
      <c r="A38" s="30">
        <v>33</v>
      </c>
      <c r="B38" s="30">
        <v>45</v>
      </c>
      <c r="C38" s="30">
        <f t="shared" si="3"/>
        <v>12</v>
      </c>
      <c r="D38" s="18" t="s">
        <v>1592</v>
      </c>
      <c r="E38" s="30">
        <f t="shared" si="1"/>
        <v>29</v>
      </c>
      <c r="F38" s="30">
        <f t="shared" si="2"/>
        <v>2</v>
      </c>
      <c r="G38" s="31"/>
      <c r="H38" s="187" t="s">
        <v>15</v>
      </c>
      <c r="I38" s="94" t="s">
        <v>15</v>
      </c>
      <c r="J38" s="187" t="s">
        <v>15</v>
      </c>
      <c r="K38" s="94" t="s">
        <v>15</v>
      </c>
      <c r="L38" s="192" t="s">
        <v>15</v>
      </c>
      <c r="M38" s="187" t="s">
        <v>15</v>
      </c>
      <c r="N38" s="94" t="s">
        <v>15</v>
      </c>
      <c r="O38" s="203" t="s">
        <v>15</v>
      </c>
      <c r="P38" s="31" t="s">
        <v>15</v>
      </c>
      <c r="Q38" s="187" t="s">
        <v>15</v>
      </c>
      <c r="R38" s="94" t="s">
        <v>15</v>
      </c>
      <c r="S38" s="187" t="s">
        <v>15</v>
      </c>
      <c r="T38" s="31" t="s">
        <v>15</v>
      </c>
      <c r="U38" s="187" t="s">
        <v>15</v>
      </c>
      <c r="V38" s="31" t="s">
        <v>15</v>
      </c>
      <c r="W38" s="187" t="s">
        <v>15</v>
      </c>
      <c r="X38" s="31" t="s">
        <v>15</v>
      </c>
      <c r="Y38" s="187">
        <v>12</v>
      </c>
      <c r="Z38" s="31" t="s">
        <v>15</v>
      </c>
      <c r="AA38" s="187" t="s">
        <v>15</v>
      </c>
      <c r="AB38" s="31" t="s">
        <v>15</v>
      </c>
      <c r="AC38" s="203" t="s">
        <v>15</v>
      </c>
      <c r="AD38" s="192" t="s">
        <v>15</v>
      </c>
      <c r="AE38" s="203" t="s">
        <v>15</v>
      </c>
      <c r="AF38" s="192">
        <v>17</v>
      </c>
      <c r="AG38" s="187" t="s">
        <v>15</v>
      </c>
      <c r="AH38" s="198" t="s">
        <v>15</v>
      </c>
      <c r="AI38" s="187" t="s">
        <v>15</v>
      </c>
      <c r="AJ38" s="192" t="s">
        <v>15</v>
      </c>
      <c r="AK38" s="187" t="s">
        <v>15</v>
      </c>
      <c r="AL38" s="192" t="s">
        <v>15</v>
      </c>
      <c r="AM38" s="187" t="s">
        <v>15</v>
      </c>
      <c r="AN38" s="192" t="s">
        <v>15</v>
      </c>
      <c r="AO38" s="187" t="s">
        <v>15</v>
      </c>
      <c r="AP38" s="31" t="s">
        <v>15</v>
      </c>
      <c r="AQ38" s="187" t="s">
        <v>15</v>
      </c>
      <c r="AR38" s="31" t="s">
        <v>15</v>
      </c>
      <c r="AS38" s="232" t="s">
        <v>15</v>
      </c>
      <c r="AT38" s="79"/>
      <c r="AU38" s="35"/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5"/>
      <c r="BB38" s="35"/>
      <c r="BC38" s="22"/>
      <c r="BD38" s="188"/>
      <c r="BE38" s="23"/>
      <c r="BF38" s="24"/>
      <c r="BG38" s="195"/>
      <c r="BH38" s="195"/>
      <c r="BI38" s="195"/>
      <c r="BJ38" s="25"/>
      <c r="BK38" s="24"/>
      <c r="BL38" s="195"/>
      <c r="BM38" s="195"/>
      <c r="BN38" s="195"/>
      <c r="BO38" s="25"/>
      <c r="BP38" s="24"/>
      <c r="BQ38" s="195"/>
      <c r="BR38" s="195"/>
      <c r="BS38" s="195"/>
      <c r="BT38" s="25"/>
      <c r="BU38" s="77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</row>
    <row r="39" spans="1:247" ht="17.149999999999999" customHeight="1" x14ac:dyDescent="0.35">
      <c r="A39" s="30">
        <v>34</v>
      </c>
      <c r="B39" s="30">
        <v>46</v>
      </c>
      <c r="C39" s="30">
        <f t="shared" si="3"/>
        <v>12</v>
      </c>
      <c r="D39" s="18" t="s">
        <v>841</v>
      </c>
      <c r="E39" s="30">
        <f t="shared" si="1"/>
        <v>28</v>
      </c>
      <c r="F39" s="30">
        <f t="shared" si="2"/>
        <v>2</v>
      </c>
      <c r="G39" s="31"/>
      <c r="H39" s="187" t="s">
        <v>15</v>
      </c>
      <c r="I39" s="94" t="s">
        <v>15</v>
      </c>
      <c r="J39" s="187" t="s">
        <v>15</v>
      </c>
      <c r="K39" s="94" t="s">
        <v>15</v>
      </c>
      <c r="L39" s="192" t="s">
        <v>15</v>
      </c>
      <c r="M39" s="187" t="s">
        <v>15</v>
      </c>
      <c r="N39" s="94" t="s">
        <v>15</v>
      </c>
      <c r="O39" s="203" t="s">
        <v>15</v>
      </c>
      <c r="P39" s="31" t="s">
        <v>15</v>
      </c>
      <c r="Q39" s="187">
        <v>14</v>
      </c>
      <c r="R39" s="94" t="s">
        <v>15</v>
      </c>
      <c r="S39" s="187" t="s">
        <v>15</v>
      </c>
      <c r="T39" s="31" t="s">
        <v>15</v>
      </c>
      <c r="U39" s="187" t="s">
        <v>15</v>
      </c>
      <c r="V39" s="31" t="s">
        <v>15</v>
      </c>
      <c r="W39" s="187" t="s">
        <v>15</v>
      </c>
      <c r="X39" s="31" t="s">
        <v>15</v>
      </c>
      <c r="Y39" s="187" t="s">
        <v>15</v>
      </c>
      <c r="Z39" s="31" t="s">
        <v>15</v>
      </c>
      <c r="AA39" s="187" t="s">
        <v>15</v>
      </c>
      <c r="AB39" s="31" t="s">
        <v>15</v>
      </c>
      <c r="AC39" s="203" t="s">
        <v>15</v>
      </c>
      <c r="AD39" s="192" t="s">
        <v>15</v>
      </c>
      <c r="AE39" s="203" t="s">
        <v>15</v>
      </c>
      <c r="AF39" s="192" t="s">
        <v>15</v>
      </c>
      <c r="AG39" s="187" t="s">
        <v>15</v>
      </c>
      <c r="AH39" s="198" t="s">
        <v>15</v>
      </c>
      <c r="AI39" s="187" t="s">
        <v>15</v>
      </c>
      <c r="AJ39" s="192" t="s">
        <v>15</v>
      </c>
      <c r="AK39" s="187" t="s">
        <v>15</v>
      </c>
      <c r="AL39" s="192">
        <v>14</v>
      </c>
      <c r="AM39" s="187" t="s">
        <v>15</v>
      </c>
      <c r="AN39" s="192" t="s">
        <v>15</v>
      </c>
      <c r="AO39" s="187" t="s">
        <v>15</v>
      </c>
      <c r="AP39" s="31" t="s">
        <v>15</v>
      </c>
      <c r="AQ39" s="187" t="s">
        <v>15</v>
      </c>
      <c r="AR39" s="31" t="s">
        <v>15</v>
      </c>
      <c r="AS39" s="232" t="s">
        <v>15</v>
      </c>
      <c r="AT39" s="79"/>
      <c r="AU39" s="35"/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5"/>
      <c r="BB39" s="35"/>
      <c r="BC39" s="22"/>
      <c r="BD39" s="188"/>
      <c r="BE39" s="23"/>
      <c r="BF39" s="24"/>
      <c r="BG39" s="195"/>
      <c r="BH39" s="195"/>
      <c r="BI39" s="195"/>
      <c r="BJ39" s="25"/>
      <c r="BK39" s="24"/>
      <c r="BL39" s="195"/>
      <c r="BM39" s="195"/>
      <c r="BN39" s="195"/>
      <c r="BO39" s="25"/>
      <c r="BP39" s="24"/>
      <c r="BQ39" s="195"/>
      <c r="BR39" s="195"/>
      <c r="BS39" s="195"/>
      <c r="BT39" s="25"/>
      <c r="BU39" s="77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</row>
    <row r="40" spans="1:247" ht="17.149999999999999" customHeight="1" x14ac:dyDescent="0.35">
      <c r="A40" s="30">
        <v>35</v>
      </c>
      <c r="B40" s="30">
        <v>7</v>
      </c>
      <c r="C40" s="30">
        <f t="shared" si="3"/>
        <v>-28</v>
      </c>
      <c r="D40" s="18" t="s">
        <v>415</v>
      </c>
      <c r="E40" s="30">
        <f t="shared" si="1"/>
        <v>27</v>
      </c>
      <c r="F40" s="30">
        <f t="shared" si="2"/>
        <v>2</v>
      </c>
      <c r="G40" s="31"/>
      <c r="H40" s="187" t="s">
        <v>15</v>
      </c>
      <c r="I40" s="94" t="s">
        <v>15</v>
      </c>
      <c r="J40" s="187" t="s">
        <v>15</v>
      </c>
      <c r="K40" s="94">
        <v>17</v>
      </c>
      <c r="L40" s="192" t="s">
        <v>15</v>
      </c>
      <c r="M40" s="187" t="s">
        <v>15</v>
      </c>
      <c r="N40" s="94" t="s">
        <v>15</v>
      </c>
      <c r="O40" s="203" t="s">
        <v>15</v>
      </c>
      <c r="P40" s="31" t="s">
        <v>15</v>
      </c>
      <c r="Q40" s="187" t="s">
        <v>15</v>
      </c>
      <c r="R40" s="94" t="s">
        <v>15</v>
      </c>
      <c r="S40" s="187" t="s">
        <v>15</v>
      </c>
      <c r="T40" s="31" t="s">
        <v>15</v>
      </c>
      <c r="U40" s="187" t="s">
        <v>15</v>
      </c>
      <c r="V40" s="31" t="s">
        <v>15</v>
      </c>
      <c r="W40" s="187" t="s">
        <v>15</v>
      </c>
      <c r="X40" s="31" t="s">
        <v>15</v>
      </c>
      <c r="Y40" s="187" t="s">
        <v>15</v>
      </c>
      <c r="Z40" s="31" t="s">
        <v>15</v>
      </c>
      <c r="AA40" s="187" t="s">
        <v>15</v>
      </c>
      <c r="AB40" s="31" t="s">
        <v>15</v>
      </c>
      <c r="AC40" s="203" t="s">
        <v>15</v>
      </c>
      <c r="AD40" s="192" t="s">
        <v>15</v>
      </c>
      <c r="AE40" s="203" t="s">
        <v>15</v>
      </c>
      <c r="AF40" s="192" t="s">
        <v>15</v>
      </c>
      <c r="AG40" s="187" t="s">
        <v>15</v>
      </c>
      <c r="AH40" s="198" t="s">
        <v>15</v>
      </c>
      <c r="AI40" s="187" t="s">
        <v>15</v>
      </c>
      <c r="AJ40" s="192" t="s">
        <v>15</v>
      </c>
      <c r="AK40" s="187" t="s">
        <v>15</v>
      </c>
      <c r="AL40" s="192" t="s">
        <v>15</v>
      </c>
      <c r="AM40" s="187" t="s">
        <v>15</v>
      </c>
      <c r="AN40" s="192" t="s">
        <v>15</v>
      </c>
      <c r="AO40" s="187" t="s">
        <v>15</v>
      </c>
      <c r="AP40" s="31" t="s">
        <v>15</v>
      </c>
      <c r="AQ40" s="187" t="s">
        <v>15</v>
      </c>
      <c r="AR40" s="31" t="s">
        <v>15</v>
      </c>
      <c r="AS40" s="232">
        <v>10</v>
      </c>
      <c r="AT40" s="79"/>
      <c r="AU40" s="35"/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5"/>
      <c r="BB40" s="35"/>
      <c r="BC40" s="22"/>
      <c r="BD40" s="188"/>
      <c r="BE40" s="23"/>
      <c r="BF40" s="24"/>
      <c r="BG40" s="195"/>
      <c r="BH40" s="195"/>
      <c r="BI40" s="195"/>
      <c r="BJ40" s="25"/>
      <c r="BK40" s="24"/>
      <c r="BL40" s="195"/>
      <c r="BM40" s="195"/>
      <c r="BN40" s="195"/>
      <c r="BO40" s="25"/>
      <c r="BP40" s="24"/>
      <c r="BQ40" s="195"/>
      <c r="BR40" s="195"/>
      <c r="BS40" s="195"/>
      <c r="BT40" s="25"/>
      <c r="BU40" s="77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</row>
    <row r="41" spans="1:247" ht="17.149999999999999" customHeight="1" x14ac:dyDescent="0.35">
      <c r="A41" s="30">
        <v>36</v>
      </c>
      <c r="B41" s="30">
        <v>47</v>
      </c>
      <c r="C41" s="30">
        <f t="shared" si="3"/>
        <v>11</v>
      </c>
      <c r="D41" s="18" t="s">
        <v>1677</v>
      </c>
      <c r="E41" s="30">
        <f t="shared" si="1"/>
        <v>27</v>
      </c>
      <c r="F41" s="30">
        <f t="shared" si="2"/>
        <v>2</v>
      </c>
      <c r="G41" s="31"/>
      <c r="H41" s="187" t="s">
        <v>15</v>
      </c>
      <c r="I41" s="94" t="s">
        <v>15</v>
      </c>
      <c r="J41" s="187" t="s">
        <v>15</v>
      </c>
      <c r="K41" s="94" t="s">
        <v>15</v>
      </c>
      <c r="L41" s="192" t="s">
        <v>15</v>
      </c>
      <c r="M41" s="187" t="s">
        <v>15</v>
      </c>
      <c r="N41" s="94" t="s">
        <v>15</v>
      </c>
      <c r="O41" s="203" t="s">
        <v>15</v>
      </c>
      <c r="P41" s="31" t="s">
        <v>15</v>
      </c>
      <c r="Q41" s="187" t="s">
        <v>15</v>
      </c>
      <c r="R41" s="94" t="s">
        <v>15</v>
      </c>
      <c r="S41" s="187" t="s">
        <v>15</v>
      </c>
      <c r="T41" s="31" t="s">
        <v>15</v>
      </c>
      <c r="U41" s="187" t="s">
        <v>15</v>
      </c>
      <c r="V41" s="31" t="s">
        <v>15</v>
      </c>
      <c r="W41" s="187" t="s">
        <v>15</v>
      </c>
      <c r="X41" s="31">
        <v>17</v>
      </c>
      <c r="Y41" s="187" t="s">
        <v>15</v>
      </c>
      <c r="Z41" s="31" t="s">
        <v>15</v>
      </c>
      <c r="AA41" s="187" t="s">
        <v>15</v>
      </c>
      <c r="AB41" s="31">
        <v>10</v>
      </c>
      <c r="AC41" s="203" t="s">
        <v>15</v>
      </c>
      <c r="AD41" s="192" t="s">
        <v>15</v>
      </c>
      <c r="AE41" s="203" t="s">
        <v>15</v>
      </c>
      <c r="AF41" s="192" t="s">
        <v>15</v>
      </c>
      <c r="AG41" s="187" t="s">
        <v>15</v>
      </c>
      <c r="AH41" s="198" t="s">
        <v>15</v>
      </c>
      <c r="AI41" s="187" t="s">
        <v>15</v>
      </c>
      <c r="AJ41" s="192" t="s">
        <v>15</v>
      </c>
      <c r="AK41" s="187" t="s">
        <v>15</v>
      </c>
      <c r="AL41" s="192" t="s">
        <v>15</v>
      </c>
      <c r="AM41" s="187" t="s">
        <v>15</v>
      </c>
      <c r="AN41" s="192" t="s">
        <v>15</v>
      </c>
      <c r="AO41" s="187" t="s">
        <v>15</v>
      </c>
      <c r="AP41" s="31" t="s">
        <v>15</v>
      </c>
      <c r="AQ41" s="187" t="s">
        <v>15</v>
      </c>
      <c r="AR41" s="31" t="s">
        <v>15</v>
      </c>
      <c r="AS41" s="232" t="s">
        <v>15</v>
      </c>
      <c r="AT41" s="79"/>
      <c r="AU41" s="35"/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5"/>
      <c r="BB41" s="35"/>
      <c r="BC41" s="22"/>
      <c r="BD41" s="188"/>
      <c r="BE41" s="23"/>
      <c r="BF41" s="24"/>
      <c r="BG41" s="195"/>
      <c r="BH41" s="195"/>
      <c r="BI41" s="195"/>
      <c r="BJ41" s="25"/>
      <c r="BK41" s="24"/>
      <c r="BL41" s="195"/>
      <c r="BM41" s="195"/>
      <c r="BN41" s="195"/>
      <c r="BO41" s="25"/>
      <c r="BP41" s="24"/>
      <c r="BQ41" s="195"/>
      <c r="BR41" s="195"/>
      <c r="BS41" s="195"/>
      <c r="BT41" s="25"/>
      <c r="BU41" s="77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</row>
    <row r="42" spans="1:247" ht="17.149999999999999" customHeight="1" x14ac:dyDescent="0.35">
      <c r="A42" s="30">
        <v>37</v>
      </c>
      <c r="B42" s="30">
        <v>22</v>
      </c>
      <c r="C42" s="30">
        <f t="shared" si="3"/>
        <v>-15</v>
      </c>
      <c r="D42" s="18" t="s">
        <v>1028</v>
      </c>
      <c r="E42" s="30">
        <f t="shared" si="1"/>
        <v>26</v>
      </c>
      <c r="F42" s="30">
        <f t="shared" si="2"/>
        <v>1</v>
      </c>
      <c r="G42" s="31"/>
      <c r="H42" s="187">
        <v>26</v>
      </c>
      <c r="I42" s="94" t="s">
        <v>15</v>
      </c>
      <c r="J42" s="187" t="s">
        <v>15</v>
      </c>
      <c r="K42" s="94" t="s">
        <v>15</v>
      </c>
      <c r="L42" s="192" t="s">
        <v>15</v>
      </c>
      <c r="M42" s="187" t="s">
        <v>15</v>
      </c>
      <c r="N42" s="94" t="s">
        <v>15</v>
      </c>
      <c r="O42" s="203" t="s">
        <v>15</v>
      </c>
      <c r="P42" s="31" t="s">
        <v>15</v>
      </c>
      <c r="Q42" s="187" t="s">
        <v>15</v>
      </c>
      <c r="R42" s="94" t="s">
        <v>15</v>
      </c>
      <c r="S42" s="187" t="s">
        <v>15</v>
      </c>
      <c r="T42" s="31" t="s">
        <v>15</v>
      </c>
      <c r="U42" s="187" t="s">
        <v>15</v>
      </c>
      <c r="V42" s="31" t="s">
        <v>15</v>
      </c>
      <c r="W42" s="187" t="s">
        <v>15</v>
      </c>
      <c r="X42" s="31" t="s">
        <v>15</v>
      </c>
      <c r="Y42" s="187" t="s">
        <v>15</v>
      </c>
      <c r="Z42" s="31" t="s">
        <v>15</v>
      </c>
      <c r="AA42" s="187" t="s">
        <v>15</v>
      </c>
      <c r="AB42" s="31" t="s">
        <v>15</v>
      </c>
      <c r="AC42" s="203" t="s">
        <v>15</v>
      </c>
      <c r="AD42" s="192" t="s">
        <v>15</v>
      </c>
      <c r="AE42" s="203" t="s">
        <v>15</v>
      </c>
      <c r="AF42" s="192" t="s">
        <v>15</v>
      </c>
      <c r="AG42" s="187" t="s">
        <v>15</v>
      </c>
      <c r="AH42" s="198" t="s">
        <v>15</v>
      </c>
      <c r="AI42" s="187" t="s">
        <v>15</v>
      </c>
      <c r="AJ42" s="192" t="s">
        <v>15</v>
      </c>
      <c r="AK42" s="187" t="s">
        <v>15</v>
      </c>
      <c r="AL42" s="192" t="s">
        <v>15</v>
      </c>
      <c r="AM42" s="187" t="s">
        <v>15</v>
      </c>
      <c r="AN42" s="192" t="s">
        <v>15</v>
      </c>
      <c r="AO42" s="187" t="s">
        <v>15</v>
      </c>
      <c r="AP42" s="31" t="s">
        <v>15</v>
      </c>
      <c r="AQ42" s="187" t="s">
        <v>15</v>
      </c>
      <c r="AR42" s="31" t="s">
        <v>15</v>
      </c>
      <c r="AS42" s="232" t="s">
        <v>15</v>
      </c>
      <c r="AT42" s="79"/>
      <c r="AU42" s="35"/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5"/>
      <c r="BB42" s="35"/>
      <c r="BC42" s="22"/>
      <c r="BD42" s="188"/>
      <c r="BE42" s="23"/>
      <c r="BF42" s="24"/>
      <c r="BG42" s="195"/>
      <c r="BH42" s="195"/>
      <c r="BI42" s="195"/>
      <c r="BJ42" s="25"/>
      <c r="BK42" s="24"/>
      <c r="BL42" s="195"/>
      <c r="BM42" s="195"/>
      <c r="BN42" s="195"/>
      <c r="BO42" s="25"/>
      <c r="BP42" s="24"/>
      <c r="BQ42" s="195"/>
      <c r="BR42" s="195"/>
      <c r="BS42" s="195"/>
      <c r="BT42" s="25"/>
      <c r="BU42" s="77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</row>
    <row r="43" spans="1:247" ht="17.149999999999999" customHeight="1" x14ac:dyDescent="0.35">
      <c r="A43" s="30">
        <v>38</v>
      </c>
      <c r="B43" s="30">
        <v>48</v>
      </c>
      <c r="C43" s="30">
        <f t="shared" si="3"/>
        <v>10</v>
      </c>
      <c r="D43" s="18" t="s">
        <v>2049</v>
      </c>
      <c r="E43" s="2">
        <f t="shared" si="1"/>
        <v>26</v>
      </c>
      <c r="F43" s="30">
        <f t="shared" si="2"/>
        <v>1</v>
      </c>
      <c r="G43" s="31"/>
      <c r="H43" s="187" t="s">
        <v>15</v>
      </c>
      <c r="I43" s="94" t="s">
        <v>15</v>
      </c>
      <c r="J43" s="187" t="s">
        <v>15</v>
      </c>
      <c r="K43" s="94">
        <v>26</v>
      </c>
      <c r="L43" s="192" t="s">
        <v>15</v>
      </c>
      <c r="M43" s="187" t="s">
        <v>15</v>
      </c>
      <c r="N43" s="94" t="s">
        <v>15</v>
      </c>
      <c r="O43" s="203" t="s">
        <v>15</v>
      </c>
      <c r="P43" s="31" t="s">
        <v>15</v>
      </c>
      <c r="Q43" s="187" t="s">
        <v>15</v>
      </c>
      <c r="R43" s="94" t="s">
        <v>15</v>
      </c>
      <c r="S43" s="187" t="s">
        <v>15</v>
      </c>
      <c r="T43" s="31" t="s">
        <v>15</v>
      </c>
      <c r="U43" s="187" t="s">
        <v>15</v>
      </c>
      <c r="V43" s="31" t="s">
        <v>15</v>
      </c>
      <c r="W43" s="187" t="s">
        <v>15</v>
      </c>
      <c r="X43" s="31" t="s">
        <v>15</v>
      </c>
      <c r="Y43" s="187" t="s">
        <v>15</v>
      </c>
      <c r="Z43" s="31" t="s">
        <v>15</v>
      </c>
      <c r="AA43" s="187" t="s">
        <v>15</v>
      </c>
      <c r="AB43" s="31" t="s">
        <v>15</v>
      </c>
      <c r="AC43" s="203" t="s">
        <v>15</v>
      </c>
      <c r="AD43" s="192" t="s">
        <v>15</v>
      </c>
      <c r="AE43" s="203" t="s">
        <v>15</v>
      </c>
      <c r="AF43" s="192" t="s">
        <v>15</v>
      </c>
      <c r="AG43" s="187" t="s">
        <v>15</v>
      </c>
      <c r="AH43" s="198" t="s">
        <v>15</v>
      </c>
      <c r="AI43" s="187" t="s">
        <v>15</v>
      </c>
      <c r="AJ43" s="192" t="s">
        <v>15</v>
      </c>
      <c r="AK43" s="187" t="s">
        <v>15</v>
      </c>
      <c r="AL43" s="192" t="s">
        <v>15</v>
      </c>
      <c r="AM43" s="187" t="s">
        <v>15</v>
      </c>
      <c r="AN43" s="192" t="s">
        <v>15</v>
      </c>
      <c r="AO43" s="187" t="s">
        <v>15</v>
      </c>
      <c r="AP43" s="31" t="s">
        <v>15</v>
      </c>
      <c r="AQ43" s="187" t="s">
        <v>15</v>
      </c>
      <c r="AR43" s="31" t="s">
        <v>15</v>
      </c>
      <c r="AS43" s="232" t="s">
        <v>15</v>
      </c>
      <c r="AT43" s="79"/>
      <c r="AU43" s="35"/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5"/>
      <c r="BB43" s="35"/>
      <c r="BC43" s="22"/>
      <c r="BD43" s="188"/>
      <c r="BE43" s="23"/>
      <c r="BF43" s="24"/>
      <c r="BG43" s="195"/>
      <c r="BH43" s="195"/>
      <c r="BI43" s="195"/>
      <c r="BJ43" s="25"/>
      <c r="BK43" s="24"/>
      <c r="BL43" s="195"/>
      <c r="BM43" s="195"/>
      <c r="BN43" s="195"/>
      <c r="BO43" s="25"/>
      <c r="BP43" s="24"/>
      <c r="BQ43" s="195"/>
      <c r="BR43" s="195"/>
      <c r="BS43" s="195"/>
      <c r="BT43" s="25"/>
      <c r="BU43" s="77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</row>
    <row r="44" spans="1:247" ht="17.149999999999999" customHeight="1" x14ac:dyDescent="0.35">
      <c r="A44" s="30">
        <v>39</v>
      </c>
      <c r="B44" s="30">
        <v>50</v>
      </c>
      <c r="C44" s="30">
        <f t="shared" si="3"/>
        <v>11</v>
      </c>
      <c r="D44" s="18" t="s">
        <v>1654</v>
      </c>
      <c r="E44" s="30">
        <f t="shared" si="1"/>
        <v>25</v>
      </c>
      <c r="F44" s="30">
        <f t="shared" si="2"/>
        <v>2</v>
      </c>
      <c r="G44" s="31"/>
      <c r="H44" s="187" t="s">
        <v>15</v>
      </c>
      <c r="I44" s="94" t="s">
        <v>15</v>
      </c>
      <c r="J44" s="187" t="s">
        <v>15</v>
      </c>
      <c r="K44" s="94" t="s">
        <v>15</v>
      </c>
      <c r="L44" s="192" t="s">
        <v>15</v>
      </c>
      <c r="M44" s="187" t="s">
        <v>15</v>
      </c>
      <c r="N44" s="94" t="s">
        <v>15</v>
      </c>
      <c r="O44" s="203" t="s">
        <v>15</v>
      </c>
      <c r="P44" s="31" t="s">
        <v>15</v>
      </c>
      <c r="Q44" s="187" t="s">
        <v>15</v>
      </c>
      <c r="R44" s="94" t="s">
        <v>15</v>
      </c>
      <c r="S44" s="187" t="s">
        <v>15</v>
      </c>
      <c r="T44" s="31" t="s">
        <v>15</v>
      </c>
      <c r="U44" s="187" t="s">
        <v>15</v>
      </c>
      <c r="V44" s="31" t="s">
        <v>15</v>
      </c>
      <c r="W44" s="187" t="s">
        <v>15</v>
      </c>
      <c r="X44" s="31" t="s">
        <v>15</v>
      </c>
      <c r="Y44" s="187">
        <v>17</v>
      </c>
      <c r="Z44" s="31" t="s">
        <v>15</v>
      </c>
      <c r="AA44" s="187">
        <v>8</v>
      </c>
      <c r="AB44" s="31" t="s">
        <v>15</v>
      </c>
      <c r="AC44" s="203" t="s">
        <v>15</v>
      </c>
      <c r="AD44" s="192" t="s">
        <v>15</v>
      </c>
      <c r="AE44" s="203" t="s">
        <v>15</v>
      </c>
      <c r="AF44" s="192" t="s">
        <v>15</v>
      </c>
      <c r="AG44" s="187" t="s">
        <v>15</v>
      </c>
      <c r="AH44" s="198" t="s">
        <v>15</v>
      </c>
      <c r="AI44" s="187" t="s">
        <v>15</v>
      </c>
      <c r="AJ44" s="192" t="s">
        <v>15</v>
      </c>
      <c r="AK44" s="187" t="s">
        <v>15</v>
      </c>
      <c r="AL44" s="192" t="s">
        <v>15</v>
      </c>
      <c r="AM44" s="187" t="s">
        <v>15</v>
      </c>
      <c r="AN44" s="192" t="s">
        <v>15</v>
      </c>
      <c r="AO44" s="187" t="s">
        <v>15</v>
      </c>
      <c r="AP44" s="31" t="s">
        <v>15</v>
      </c>
      <c r="AQ44" s="187" t="s">
        <v>15</v>
      </c>
      <c r="AR44" s="31" t="s">
        <v>15</v>
      </c>
      <c r="AS44" s="232" t="s">
        <v>15</v>
      </c>
      <c r="AT44" s="79"/>
      <c r="AU44" s="35"/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5"/>
      <c r="BB44" s="35"/>
      <c r="BC44" s="22"/>
      <c r="BD44" s="188"/>
      <c r="BE44" s="23"/>
      <c r="BF44" s="24"/>
      <c r="BG44" s="195"/>
      <c r="BH44" s="195"/>
      <c r="BI44" s="195"/>
      <c r="BJ44" s="25"/>
      <c r="BK44" s="24"/>
      <c r="BL44" s="195"/>
      <c r="BM44" s="195"/>
      <c r="BN44" s="195"/>
      <c r="BO44" s="25"/>
      <c r="BP44" s="24"/>
      <c r="BQ44" s="195"/>
      <c r="BR44" s="195"/>
      <c r="BS44" s="195"/>
      <c r="BT44" s="25"/>
      <c r="BU44" s="77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</row>
    <row r="45" spans="1:247" ht="17.149999999999999" customHeight="1" x14ac:dyDescent="0.35">
      <c r="A45" s="30">
        <v>40</v>
      </c>
      <c r="B45" s="30">
        <v>51</v>
      </c>
      <c r="C45" s="30">
        <f t="shared" si="3"/>
        <v>11</v>
      </c>
      <c r="D45" s="18" t="s">
        <v>882</v>
      </c>
      <c r="E45" s="30">
        <f t="shared" si="1"/>
        <v>24</v>
      </c>
      <c r="F45" s="30">
        <f t="shared" si="2"/>
        <v>2</v>
      </c>
      <c r="G45" s="31"/>
      <c r="H45" s="187" t="s">
        <v>15</v>
      </c>
      <c r="I45" s="94" t="s">
        <v>15</v>
      </c>
      <c r="J45" s="187" t="s">
        <v>15</v>
      </c>
      <c r="K45" s="94" t="s">
        <v>15</v>
      </c>
      <c r="L45" s="192" t="s">
        <v>15</v>
      </c>
      <c r="M45" s="187" t="s">
        <v>15</v>
      </c>
      <c r="N45" s="94" t="s">
        <v>15</v>
      </c>
      <c r="O45" s="203" t="s">
        <v>15</v>
      </c>
      <c r="P45" s="31">
        <v>12</v>
      </c>
      <c r="Q45" s="187" t="s">
        <v>15</v>
      </c>
      <c r="R45" s="94" t="s">
        <v>15</v>
      </c>
      <c r="S45" s="187" t="s">
        <v>15</v>
      </c>
      <c r="T45" s="31" t="s">
        <v>15</v>
      </c>
      <c r="U45" s="187" t="s">
        <v>15</v>
      </c>
      <c r="V45" s="31" t="s">
        <v>15</v>
      </c>
      <c r="W45" s="187" t="s">
        <v>15</v>
      </c>
      <c r="X45" s="31" t="s">
        <v>15</v>
      </c>
      <c r="Y45" s="187" t="s">
        <v>15</v>
      </c>
      <c r="Z45" s="31" t="s">
        <v>15</v>
      </c>
      <c r="AA45" s="187" t="s">
        <v>15</v>
      </c>
      <c r="AB45" s="31" t="s">
        <v>15</v>
      </c>
      <c r="AC45" s="203" t="s">
        <v>15</v>
      </c>
      <c r="AD45" s="192" t="s">
        <v>15</v>
      </c>
      <c r="AE45" s="203" t="s">
        <v>15</v>
      </c>
      <c r="AF45" s="192" t="s">
        <v>15</v>
      </c>
      <c r="AG45" s="187" t="s">
        <v>15</v>
      </c>
      <c r="AH45" s="198" t="s">
        <v>15</v>
      </c>
      <c r="AI45" s="187" t="s">
        <v>15</v>
      </c>
      <c r="AJ45" s="192" t="s">
        <v>15</v>
      </c>
      <c r="AK45" s="187" t="s">
        <v>15</v>
      </c>
      <c r="AL45" s="192">
        <v>12</v>
      </c>
      <c r="AM45" s="187" t="s">
        <v>15</v>
      </c>
      <c r="AN45" s="192" t="s">
        <v>15</v>
      </c>
      <c r="AO45" s="187" t="s">
        <v>15</v>
      </c>
      <c r="AP45" s="31" t="s">
        <v>15</v>
      </c>
      <c r="AQ45" s="187" t="s">
        <v>15</v>
      </c>
      <c r="AR45" s="31" t="s">
        <v>15</v>
      </c>
      <c r="AS45" s="232" t="s">
        <v>15</v>
      </c>
      <c r="AT45" s="79"/>
      <c r="AU45" s="35"/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5"/>
      <c r="BB45" s="35"/>
      <c r="BC45" s="22"/>
      <c r="BD45" s="188"/>
      <c r="BE45" s="23"/>
      <c r="BF45" s="24"/>
      <c r="BG45" s="195"/>
      <c r="BH45" s="195"/>
      <c r="BI45" s="195"/>
      <c r="BJ45" s="25"/>
      <c r="BK45" s="24"/>
      <c r="BL45" s="195"/>
      <c r="BM45" s="195"/>
      <c r="BN45" s="195"/>
      <c r="BO45" s="25"/>
      <c r="BP45" s="24"/>
      <c r="BQ45" s="195"/>
      <c r="BR45" s="195"/>
      <c r="BS45" s="195"/>
      <c r="BT45" s="25"/>
      <c r="BU45" s="77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</row>
    <row r="46" spans="1:247" ht="17.149999999999999" customHeight="1" x14ac:dyDescent="0.35">
      <c r="A46" s="30">
        <v>41</v>
      </c>
      <c r="B46" s="30">
        <v>12</v>
      </c>
      <c r="C46" s="30">
        <f t="shared" si="3"/>
        <v>-29</v>
      </c>
      <c r="D46" s="18" t="s">
        <v>82</v>
      </c>
      <c r="E46" s="30">
        <f t="shared" si="1"/>
        <v>23</v>
      </c>
      <c r="F46" s="30">
        <f t="shared" si="2"/>
        <v>1</v>
      </c>
      <c r="G46" s="31"/>
      <c r="H46" s="187" t="s">
        <v>15</v>
      </c>
      <c r="I46" s="94" t="s">
        <v>15</v>
      </c>
      <c r="J46" s="187" t="s">
        <v>15</v>
      </c>
      <c r="K46" s="94" t="s">
        <v>15</v>
      </c>
      <c r="L46" s="192" t="s">
        <v>15</v>
      </c>
      <c r="M46" s="187" t="s">
        <v>15</v>
      </c>
      <c r="N46" s="94" t="s">
        <v>15</v>
      </c>
      <c r="O46" s="203" t="s">
        <v>15</v>
      </c>
      <c r="P46" s="31" t="s">
        <v>15</v>
      </c>
      <c r="Q46" s="187" t="s">
        <v>15</v>
      </c>
      <c r="R46" s="94" t="s">
        <v>15</v>
      </c>
      <c r="S46" s="187" t="s">
        <v>15</v>
      </c>
      <c r="T46" s="31" t="s">
        <v>15</v>
      </c>
      <c r="U46" s="187" t="s">
        <v>15</v>
      </c>
      <c r="V46" s="31">
        <v>23</v>
      </c>
      <c r="W46" s="187" t="s">
        <v>15</v>
      </c>
      <c r="X46" s="31" t="s">
        <v>15</v>
      </c>
      <c r="Y46" s="187" t="s">
        <v>15</v>
      </c>
      <c r="Z46" s="31" t="s">
        <v>15</v>
      </c>
      <c r="AA46" s="187" t="s">
        <v>15</v>
      </c>
      <c r="AB46" s="31" t="s">
        <v>15</v>
      </c>
      <c r="AC46" s="203" t="s">
        <v>15</v>
      </c>
      <c r="AD46" s="192" t="s">
        <v>15</v>
      </c>
      <c r="AE46" s="203" t="s">
        <v>15</v>
      </c>
      <c r="AF46" s="192" t="s">
        <v>15</v>
      </c>
      <c r="AG46" s="187" t="s">
        <v>15</v>
      </c>
      <c r="AH46" s="198" t="s">
        <v>15</v>
      </c>
      <c r="AI46" s="187" t="s">
        <v>15</v>
      </c>
      <c r="AJ46" s="192" t="s">
        <v>15</v>
      </c>
      <c r="AK46" s="187" t="s">
        <v>15</v>
      </c>
      <c r="AL46" s="192" t="s">
        <v>15</v>
      </c>
      <c r="AM46" s="187" t="s">
        <v>15</v>
      </c>
      <c r="AN46" s="192" t="s">
        <v>15</v>
      </c>
      <c r="AO46" s="187" t="s">
        <v>15</v>
      </c>
      <c r="AP46" s="31" t="s">
        <v>15</v>
      </c>
      <c r="AQ46" s="187" t="s">
        <v>15</v>
      </c>
      <c r="AR46" s="31" t="s">
        <v>15</v>
      </c>
      <c r="AS46" s="232" t="s">
        <v>15</v>
      </c>
      <c r="AT46" s="79"/>
      <c r="AU46" s="35"/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5"/>
      <c r="BB46" s="35"/>
      <c r="BC46" s="22"/>
      <c r="BD46" s="188"/>
      <c r="BE46" s="23"/>
      <c r="BF46" s="24"/>
      <c r="BG46" s="195"/>
      <c r="BH46" s="195"/>
      <c r="BI46" s="195"/>
      <c r="BJ46" s="25"/>
      <c r="BK46" s="24"/>
      <c r="BL46" s="195"/>
      <c r="BM46" s="195"/>
      <c r="BN46" s="195"/>
      <c r="BO46" s="25"/>
      <c r="BP46" s="24"/>
      <c r="BQ46" s="195"/>
      <c r="BR46" s="195"/>
      <c r="BS46" s="195"/>
      <c r="BT46" s="25"/>
      <c r="BU46" s="77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</row>
    <row r="47" spans="1:247" ht="17.149999999999999" customHeight="1" x14ac:dyDescent="0.35">
      <c r="A47" s="30">
        <v>42</v>
      </c>
      <c r="B47" s="30">
        <v>54</v>
      </c>
      <c r="C47" s="30">
        <f t="shared" si="3"/>
        <v>12</v>
      </c>
      <c r="D47" s="18" t="s">
        <v>1676</v>
      </c>
      <c r="E47" s="30">
        <f t="shared" si="1"/>
        <v>23</v>
      </c>
      <c r="F47" s="30">
        <f t="shared" si="2"/>
        <v>1</v>
      </c>
      <c r="G47" s="31"/>
      <c r="H47" s="187" t="s">
        <v>15</v>
      </c>
      <c r="I47" s="94" t="s">
        <v>15</v>
      </c>
      <c r="J47" s="187" t="s">
        <v>15</v>
      </c>
      <c r="K47" s="94" t="s">
        <v>15</v>
      </c>
      <c r="L47" s="192" t="s">
        <v>15</v>
      </c>
      <c r="M47" s="187" t="s">
        <v>15</v>
      </c>
      <c r="N47" s="94" t="s">
        <v>15</v>
      </c>
      <c r="O47" s="203" t="s">
        <v>15</v>
      </c>
      <c r="P47" s="31" t="s">
        <v>15</v>
      </c>
      <c r="Q47" s="187" t="s">
        <v>15</v>
      </c>
      <c r="R47" s="94" t="s">
        <v>15</v>
      </c>
      <c r="S47" s="187" t="s">
        <v>15</v>
      </c>
      <c r="T47" s="31" t="s">
        <v>15</v>
      </c>
      <c r="U47" s="187" t="s">
        <v>15</v>
      </c>
      <c r="V47" s="31" t="s">
        <v>15</v>
      </c>
      <c r="W47" s="187" t="s">
        <v>15</v>
      </c>
      <c r="X47" s="31">
        <v>23</v>
      </c>
      <c r="Y47" s="187" t="s">
        <v>15</v>
      </c>
      <c r="Z47" s="31" t="s">
        <v>15</v>
      </c>
      <c r="AA47" s="187" t="s">
        <v>15</v>
      </c>
      <c r="AB47" s="31" t="s">
        <v>15</v>
      </c>
      <c r="AC47" s="203" t="s">
        <v>15</v>
      </c>
      <c r="AD47" s="192" t="s">
        <v>15</v>
      </c>
      <c r="AE47" s="203" t="s">
        <v>15</v>
      </c>
      <c r="AF47" s="192" t="s">
        <v>15</v>
      </c>
      <c r="AG47" s="187" t="s">
        <v>15</v>
      </c>
      <c r="AH47" s="198" t="s">
        <v>15</v>
      </c>
      <c r="AI47" s="187" t="s">
        <v>15</v>
      </c>
      <c r="AJ47" s="192" t="s">
        <v>15</v>
      </c>
      <c r="AK47" s="187" t="s">
        <v>15</v>
      </c>
      <c r="AL47" s="192" t="s">
        <v>15</v>
      </c>
      <c r="AM47" s="187" t="s">
        <v>15</v>
      </c>
      <c r="AN47" s="192" t="s">
        <v>15</v>
      </c>
      <c r="AO47" s="187" t="s">
        <v>15</v>
      </c>
      <c r="AP47" s="31" t="s">
        <v>15</v>
      </c>
      <c r="AQ47" s="187" t="s">
        <v>15</v>
      </c>
      <c r="AR47" s="31" t="s">
        <v>15</v>
      </c>
      <c r="AS47" s="232" t="s">
        <v>15</v>
      </c>
      <c r="AT47" s="79"/>
      <c r="AU47" s="35"/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5"/>
      <c r="BB47" s="35"/>
      <c r="BC47" s="22"/>
      <c r="BD47" s="188"/>
      <c r="BE47" s="23"/>
      <c r="BF47" s="24"/>
      <c r="BG47" s="195"/>
      <c r="BH47" s="195"/>
      <c r="BI47" s="195"/>
      <c r="BJ47" s="25"/>
      <c r="BK47" s="24"/>
      <c r="BL47" s="195"/>
      <c r="BM47" s="195"/>
      <c r="BN47" s="195"/>
      <c r="BO47" s="25"/>
      <c r="BP47" s="24"/>
      <c r="BQ47" s="195"/>
      <c r="BR47" s="195"/>
      <c r="BS47" s="195"/>
      <c r="BT47" s="25"/>
      <c r="BU47" s="77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</row>
    <row r="48" spans="1:247" ht="17.149999999999999" customHeight="1" x14ac:dyDescent="0.35">
      <c r="A48" s="30">
        <v>43</v>
      </c>
      <c r="B48" s="30">
        <v>55</v>
      </c>
      <c r="C48" s="30">
        <f t="shared" si="3"/>
        <v>12</v>
      </c>
      <c r="D48" s="18" t="s">
        <v>2050</v>
      </c>
      <c r="E48" s="2">
        <f t="shared" si="1"/>
        <v>23</v>
      </c>
      <c r="F48" s="30">
        <f t="shared" si="2"/>
        <v>1</v>
      </c>
      <c r="G48" s="31"/>
      <c r="H48" s="187" t="s">
        <v>15</v>
      </c>
      <c r="I48" s="94" t="s">
        <v>15</v>
      </c>
      <c r="J48" s="187" t="s">
        <v>15</v>
      </c>
      <c r="K48" s="94">
        <v>23</v>
      </c>
      <c r="L48" s="192" t="s">
        <v>15</v>
      </c>
      <c r="M48" s="187" t="s">
        <v>15</v>
      </c>
      <c r="N48" s="94" t="s">
        <v>15</v>
      </c>
      <c r="O48" s="203" t="s">
        <v>15</v>
      </c>
      <c r="P48" s="31" t="s">
        <v>15</v>
      </c>
      <c r="Q48" s="187" t="s">
        <v>15</v>
      </c>
      <c r="R48" s="94" t="s">
        <v>15</v>
      </c>
      <c r="S48" s="187" t="s">
        <v>15</v>
      </c>
      <c r="T48" s="31" t="s">
        <v>15</v>
      </c>
      <c r="U48" s="187" t="s">
        <v>15</v>
      </c>
      <c r="V48" s="31" t="s">
        <v>15</v>
      </c>
      <c r="W48" s="187" t="s">
        <v>15</v>
      </c>
      <c r="X48" s="31" t="s">
        <v>15</v>
      </c>
      <c r="Y48" s="187" t="s">
        <v>15</v>
      </c>
      <c r="Z48" s="31" t="s">
        <v>15</v>
      </c>
      <c r="AA48" s="187" t="s">
        <v>15</v>
      </c>
      <c r="AB48" s="31" t="s">
        <v>15</v>
      </c>
      <c r="AC48" s="203" t="s">
        <v>15</v>
      </c>
      <c r="AD48" s="192" t="s">
        <v>15</v>
      </c>
      <c r="AE48" s="203" t="s">
        <v>15</v>
      </c>
      <c r="AF48" s="192" t="s">
        <v>15</v>
      </c>
      <c r="AG48" s="187" t="s">
        <v>15</v>
      </c>
      <c r="AH48" s="198" t="s">
        <v>15</v>
      </c>
      <c r="AI48" s="187" t="s">
        <v>15</v>
      </c>
      <c r="AJ48" s="192" t="s">
        <v>15</v>
      </c>
      <c r="AK48" s="187" t="s">
        <v>15</v>
      </c>
      <c r="AL48" s="192" t="s">
        <v>15</v>
      </c>
      <c r="AM48" s="187" t="s">
        <v>15</v>
      </c>
      <c r="AN48" s="192" t="s">
        <v>15</v>
      </c>
      <c r="AO48" s="187" t="s">
        <v>15</v>
      </c>
      <c r="AP48" s="31" t="s">
        <v>15</v>
      </c>
      <c r="AQ48" s="187" t="s">
        <v>15</v>
      </c>
      <c r="AR48" s="31" t="s">
        <v>15</v>
      </c>
      <c r="AS48" s="232" t="s">
        <v>15</v>
      </c>
      <c r="AT48" s="79"/>
      <c r="AU48" s="35"/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5"/>
      <c r="BB48" s="35"/>
      <c r="BC48" s="22"/>
      <c r="BD48" s="188"/>
      <c r="BE48" s="23"/>
      <c r="BF48" s="24"/>
      <c r="BG48" s="195"/>
      <c r="BH48" s="195"/>
      <c r="BI48" s="195"/>
      <c r="BJ48" s="25"/>
      <c r="BK48" s="24"/>
      <c r="BL48" s="195"/>
      <c r="BM48" s="195"/>
      <c r="BN48" s="195"/>
      <c r="BO48" s="25"/>
      <c r="BP48" s="24"/>
      <c r="BQ48" s="195"/>
      <c r="BR48" s="195"/>
      <c r="BS48" s="195"/>
      <c r="BT48" s="25"/>
      <c r="BU48" s="77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</row>
    <row r="49" spans="1:247" ht="17.149999999999999" customHeight="1" x14ac:dyDescent="0.35">
      <c r="A49" s="30">
        <v>44</v>
      </c>
      <c r="B49" s="30"/>
      <c r="C49" s="30"/>
      <c r="D49" s="18" t="s">
        <v>1517</v>
      </c>
      <c r="E49" s="2">
        <f t="shared" si="1"/>
        <v>23</v>
      </c>
      <c r="F49" s="30">
        <f t="shared" si="2"/>
        <v>1</v>
      </c>
      <c r="G49" s="31"/>
      <c r="H49" s="187">
        <v>23</v>
      </c>
      <c r="I49" s="94" t="s">
        <v>15</v>
      </c>
      <c r="J49" s="187" t="s">
        <v>15</v>
      </c>
      <c r="K49" s="94" t="s">
        <v>15</v>
      </c>
      <c r="L49" s="192" t="s">
        <v>15</v>
      </c>
      <c r="M49" s="187" t="s">
        <v>15</v>
      </c>
      <c r="N49" s="94" t="s">
        <v>15</v>
      </c>
      <c r="O49" s="203" t="s">
        <v>15</v>
      </c>
      <c r="P49" s="31" t="s">
        <v>15</v>
      </c>
      <c r="Q49" s="187" t="s">
        <v>15</v>
      </c>
      <c r="R49" s="94" t="s">
        <v>15</v>
      </c>
      <c r="S49" s="187" t="s">
        <v>15</v>
      </c>
      <c r="T49" s="31" t="s">
        <v>15</v>
      </c>
      <c r="U49" s="187" t="s">
        <v>15</v>
      </c>
      <c r="V49" s="31" t="s">
        <v>15</v>
      </c>
      <c r="W49" s="187" t="s">
        <v>15</v>
      </c>
      <c r="X49" s="31" t="s">
        <v>15</v>
      </c>
      <c r="Y49" s="187" t="s">
        <v>15</v>
      </c>
      <c r="Z49" s="31" t="s">
        <v>15</v>
      </c>
      <c r="AA49" s="187" t="s">
        <v>15</v>
      </c>
      <c r="AB49" s="31" t="s">
        <v>15</v>
      </c>
      <c r="AC49" s="203" t="s">
        <v>15</v>
      </c>
      <c r="AD49" s="192" t="s">
        <v>15</v>
      </c>
      <c r="AE49" s="203" t="s">
        <v>15</v>
      </c>
      <c r="AF49" s="192" t="s">
        <v>15</v>
      </c>
      <c r="AG49" s="187" t="s">
        <v>15</v>
      </c>
      <c r="AH49" s="198" t="s">
        <v>15</v>
      </c>
      <c r="AI49" s="187" t="s">
        <v>15</v>
      </c>
      <c r="AJ49" s="192" t="s">
        <v>15</v>
      </c>
      <c r="AK49" s="187" t="s">
        <v>15</v>
      </c>
      <c r="AL49" s="192" t="s">
        <v>15</v>
      </c>
      <c r="AM49" s="187" t="s">
        <v>15</v>
      </c>
      <c r="AN49" s="192" t="s">
        <v>15</v>
      </c>
      <c r="AO49" s="187" t="s">
        <v>15</v>
      </c>
      <c r="AP49" s="31" t="s">
        <v>15</v>
      </c>
      <c r="AQ49" s="187" t="s">
        <v>15</v>
      </c>
      <c r="AR49" s="31" t="s">
        <v>15</v>
      </c>
      <c r="AS49" s="232" t="s">
        <v>15</v>
      </c>
      <c r="AT49" s="79"/>
      <c r="AU49" s="35"/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5"/>
      <c r="BB49" s="35"/>
      <c r="BC49" s="22"/>
      <c r="BD49" s="188"/>
      <c r="BE49" s="23"/>
      <c r="BF49" s="24"/>
      <c r="BG49" s="195"/>
      <c r="BH49" s="195"/>
      <c r="BI49" s="195"/>
      <c r="BJ49" s="25"/>
      <c r="BK49" s="24"/>
      <c r="BL49" s="195"/>
      <c r="BM49" s="195"/>
      <c r="BN49" s="195"/>
      <c r="BO49" s="25"/>
      <c r="BP49" s="24"/>
      <c r="BQ49" s="195"/>
      <c r="BR49" s="195"/>
      <c r="BS49" s="195"/>
      <c r="BT49" s="25"/>
      <c r="BU49" s="77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</row>
    <row r="50" spans="1:247" ht="17.149999999999999" customHeight="1" x14ac:dyDescent="0.35">
      <c r="A50" s="30">
        <v>45</v>
      </c>
      <c r="B50" s="30">
        <v>154</v>
      </c>
      <c r="C50" s="30">
        <f t="shared" ref="C50:C64" si="4">B50-A50</f>
        <v>109</v>
      </c>
      <c r="D50" s="18" t="s">
        <v>404</v>
      </c>
      <c r="E50" s="30">
        <f t="shared" si="1"/>
        <v>23</v>
      </c>
      <c r="F50" s="30">
        <f t="shared" si="2"/>
        <v>2</v>
      </c>
      <c r="G50" s="31"/>
      <c r="H50" s="187">
        <v>17</v>
      </c>
      <c r="I50" s="94" t="s">
        <v>15</v>
      </c>
      <c r="J50" s="187" t="s">
        <v>15</v>
      </c>
      <c r="K50" s="94" t="s">
        <v>15</v>
      </c>
      <c r="L50" s="192">
        <v>6</v>
      </c>
      <c r="M50" s="187" t="s">
        <v>15</v>
      </c>
      <c r="N50" s="94" t="s">
        <v>15</v>
      </c>
      <c r="O50" s="203" t="s">
        <v>15</v>
      </c>
      <c r="P50" s="31" t="s">
        <v>15</v>
      </c>
      <c r="Q50" s="187" t="s">
        <v>15</v>
      </c>
      <c r="R50" s="94" t="s">
        <v>15</v>
      </c>
      <c r="S50" s="187" t="s">
        <v>15</v>
      </c>
      <c r="T50" s="31" t="s">
        <v>15</v>
      </c>
      <c r="U50" s="187" t="s">
        <v>15</v>
      </c>
      <c r="V50" s="31" t="s">
        <v>15</v>
      </c>
      <c r="W50" s="187" t="s">
        <v>15</v>
      </c>
      <c r="X50" s="31" t="s">
        <v>15</v>
      </c>
      <c r="Y50" s="187" t="s">
        <v>15</v>
      </c>
      <c r="Z50" s="31" t="s">
        <v>15</v>
      </c>
      <c r="AA50" s="187" t="s">
        <v>15</v>
      </c>
      <c r="AB50" s="31" t="s">
        <v>15</v>
      </c>
      <c r="AC50" s="203" t="s">
        <v>15</v>
      </c>
      <c r="AD50" s="192" t="s">
        <v>15</v>
      </c>
      <c r="AE50" s="203" t="s">
        <v>15</v>
      </c>
      <c r="AF50" s="192" t="s">
        <v>15</v>
      </c>
      <c r="AG50" s="187" t="s">
        <v>15</v>
      </c>
      <c r="AH50" s="198" t="s">
        <v>15</v>
      </c>
      <c r="AI50" s="187" t="s">
        <v>15</v>
      </c>
      <c r="AJ50" s="192" t="s">
        <v>15</v>
      </c>
      <c r="AK50" s="187" t="s">
        <v>15</v>
      </c>
      <c r="AL50" s="192" t="s">
        <v>15</v>
      </c>
      <c r="AM50" s="187" t="s">
        <v>15</v>
      </c>
      <c r="AN50" s="192" t="s">
        <v>15</v>
      </c>
      <c r="AO50" s="187" t="s">
        <v>15</v>
      </c>
      <c r="AP50" s="31" t="s">
        <v>15</v>
      </c>
      <c r="AQ50" s="187" t="s">
        <v>15</v>
      </c>
      <c r="AR50" s="31" t="s">
        <v>15</v>
      </c>
      <c r="AS50" s="232" t="s">
        <v>15</v>
      </c>
      <c r="AT50" s="79"/>
      <c r="AU50" s="35"/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5"/>
      <c r="BB50" s="35"/>
      <c r="BC50" s="22"/>
      <c r="BD50" s="188"/>
      <c r="BE50" s="23"/>
      <c r="BF50" s="24"/>
      <c r="BG50" s="195"/>
      <c r="BH50" s="195"/>
      <c r="BI50" s="195"/>
      <c r="BJ50" s="25"/>
      <c r="BK50" s="24"/>
      <c r="BL50" s="195"/>
      <c r="BM50" s="195"/>
      <c r="BN50" s="195"/>
      <c r="BO50" s="25"/>
      <c r="BP50" s="24"/>
      <c r="BQ50" s="195"/>
      <c r="BR50" s="195"/>
      <c r="BS50" s="195"/>
      <c r="BT50" s="25"/>
      <c r="BU50" s="77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</row>
    <row r="51" spans="1:247" ht="17.149999999999999" customHeight="1" x14ac:dyDescent="0.35">
      <c r="A51" s="30">
        <v>46</v>
      </c>
      <c r="B51" s="30">
        <v>56</v>
      </c>
      <c r="C51" s="30">
        <f t="shared" si="4"/>
        <v>10</v>
      </c>
      <c r="D51" s="18" t="s">
        <v>481</v>
      </c>
      <c r="E51" s="30">
        <f t="shared" si="1"/>
        <v>23</v>
      </c>
      <c r="F51" s="30">
        <f t="shared" si="2"/>
        <v>4</v>
      </c>
      <c r="G51" s="31"/>
      <c r="H51" s="187" t="s">
        <v>15</v>
      </c>
      <c r="I51" s="94" t="s">
        <v>15</v>
      </c>
      <c r="J51" s="187" t="s">
        <v>15</v>
      </c>
      <c r="K51" s="94" t="s">
        <v>15</v>
      </c>
      <c r="L51" s="192" t="s">
        <v>15</v>
      </c>
      <c r="M51" s="187" t="s">
        <v>15</v>
      </c>
      <c r="N51" s="94" t="s">
        <v>15</v>
      </c>
      <c r="O51" s="203" t="s">
        <v>15</v>
      </c>
      <c r="P51" s="31" t="s">
        <v>15</v>
      </c>
      <c r="Q51" s="187" t="s">
        <v>15</v>
      </c>
      <c r="R51" s="94" t="s">
        <v>15</v>
      </c>
      <c r="S51" s="187" t="s">
        <v>15</v>
      </c>
      <c r="T51" s="31">
        <v>12</v>
      </c>
      <c r="U51" s="187" t="s">
        <v>15</v>
      </c>
      <c r="V51" s="31">
        <v>2</v>
      </c>
      <c r="W51" s="187" t="s">
        <v>15</v>
      </c>
      <c r="X51" s="31" t="s">
        <v>15</v>
      </c>
      <c r="Y51" s="187" t="s">
        <v>15</v>
      </c>
      <c r="Z51" s="31" t="s">
        <v>15</v>
      </c>
      <c r="AA51" s="187" t="s">
        <v>15</v>
      </c>
      <c r="AB51" s="31" t="s">
        <v>15</v>
      </c>
      <c r="AC51" s="203" t="s">
        <v>15</v>
      </c>
      <c r="AD51" s="192" t="s">
        <v>15</v>
      </c>
      <c r="AE51" s="203" t="s">
        <v>15</v>
      </c>
      <c r="AF51" s="192" t="s">
        <v>15</v>
      </c>
      <c r="AG51" s="187" t="s">
        <v>15</v>
      </c>
      <c r="AH51" s="198" t="s">
        <v>15</v>
      </c>
      <c r="AI51" s="187" t="s">
        <v>15</v>
      </c>
      <c r="AJ51" s="192">
        <v>3</v>
      </c>
      <c r="AK51" s="187" t="s">
        <v>15</v>
      </c>
      <c r="AL51" s="192" t="s">
        <v>15</v>
      </c>
      <c r="AM51" s="187">
        <v>6</v>
      </c>
      <c r="AN51" s="192" t="s">
        <v>15</v>
      </c>
      <c r="AO51" s="187" t="s">
        <v>15</v>
      </c>
      <c r="AP51" s="31" t="s">
        <v>15</v>
      </c>
      <c r="AQ51" s="187" t="s">
        <v>15</v>
      </c>
      <c r="AR51" s="31" t="s">
        <v>15</v>
      </c>
      <c r="AS51" s="232" t="s">
        <v>15</v>
      </c>
      <c r="AT51" s="79"/>
      <c r="AU51" s="35"/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5"/>
      <c r="BB51" s="35"/>
      <c r="BC51" s="22"/>
      <c r="BD51" s="188"/>
      <c r="BE51" s="23"/>
      <c r="BF51" s="24"/>
      <c r="BG51" s="195"/>
      <c r="BH51" s="195"/>
      <c r="BI51" s="195"/>
      <c r="BJ51" s="25"/>
      <c r="BK51" s="24"/>
      <c r="BL51" s="195"/>
      <c r="BM51" s="195"/>
      <c r="BN51" s="195"/>
      <c r="BO51" s="25"/>
      <c r="BP51" s="24"/>
      <c r="BQ51" s="195"/>
      <c r="BR51" s="195"/>
      <c r="BS51" s="195"/>
      <c r="BT51" s="25"/>
      <c r="BU51" s="77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</row>
    <row r="52" spans="1:247" ht="17.149999999999999" customHeight="1" x14ac:dyDescent="0.35">
      <c r="A52" s="30">
        <v>47</v>
      </c>
      <c r="B52" s="30">
        <v>57</v>
      </c>
      <c r="C52" s="30">
        <f t="shared" si="4"/>
        <v>10</v>
      </c>
      <c r="D52" s="18" t="s">
        <v>1421</v>
      </c>
      <c r="E52" s="30">
        <f t="shared" si="1"/>
        <v>22</v>
      </c>
      <c r="F52" s="30">
        <f t="shared" si="2"/>
        <v>2</v>
      </c>
      <c r="G52" s="31"/>
      <c r="H52" s="187" t="s">
        <v>15</v>
      </c>
      <c r="I52" s="94" t="s">
        <v>15</v>
      </c>
      <c r="J52" s="187" t="s">
        <v>15</v>
      </c>
      <c r="K52" s="94" t="s">
        <v>15</v>
      </c>
      <c r="L52" s="192" t="s">
        <v>15</v>
      </c>
      <c r="M52" s="187" t="s">
        <v>15</v>
      </c>
      <c r="N52" s="94" t="s">
        <v>15</v>
      </c>
      <c r="O52" s="203" t="s">
        <v>15</v>
      </c>
      <c r="P52" s="31" t="s">
        <v>15</v>
      </c>
      <c r="Q52" s="187" t="s">
        <v>15</v>
      </c>
      <c r="R52" s="94" t="s">
        <v>15</v>
      </c>
      <c r="S52" s="187" t="s">
        <v>15</v>
      </c>
      <c r="T52" s="31" t="s">
        <v>15</v>
      </c>
      <c r="U52" s="187" t="s">
        <v>15</v>
      </c>
      <c r="V52" s="31" t="s">
        <v>15</v>
      </c>
      <c r="W52" s="187" t="s">
        <v>15</v>
      </c>
      <c r="X52" s="31" t="s">
        <v>15</v>
      </c>
      <c r="Y52" s="187" t="s">
        <v>15</v>
      </c>
      <c r="Z52" s="31" t="s">
        <v>15</v>
      </c>
      <c r="AA52" s="187" t="s">
        <v>15</v>
      </c>
      <c r="AB52" s="31" t="s">
        <v>15</v>
      </c>
      <c r="AC52" s="203" t="s">
        <v>15</v>
      </c>
      <c r="AD52" s="192" t="s">
        <v>15</v>
      </c>
      <c r="AE52" s="203" t="s">
        <v>15</v>
      </c>
      <c r="AF52" s="192" t="s">
        <v>15</v>
      </c>
      <c r="AG52" s="187" t="s">
        <v>15</v>
      </c>
      <c r="AH52" s="198">
        <v>12</v>
      </c>
      <c r="AI52" s="187">
        <v>10</v>
      </c>
      <c r="AJ52" s="192" t="s">
        <v>15</v>
      </c>
      <c r="AK52" s="187" t="s">
        <v>15</v>
      </c>
      <c r="AL52" s="192" t="s">
        <v>15</v>
      </c>
      <c r="AM52" s="187" t="s">
        <v>15</v>
      </c>
      <c r="AN52" s="192" t="s">
        <v>15</v>
      </c>
      <c r="AO52" s="187" t="s">
        <v>15</v>
      </c>
      <c r="AP52" s="31" t="s">
        <v>15</v>
      </c>
      <c r="AQ52" s="187" t="s">
        <v>15</v>
      </c>
      <c r="AR52" s="31" t="s">
        <v>15</v>
      </c>
      <c r="AS52" s="232" t="s">
        <v>15</v>
      </c>
      <c r="AT52" s="79"/>
      <c r="AU52" s="35"/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5"/>
      <c r="BB52" s="35"/>
      <c r="BC52" s="22"/>
      <c r="BD52" s="188"/>
      <c r="BE52" s="23"/>
      <c r="BF52" s="24"/>
      <c r="BG52" s="195"/>
      <c r="BH52" s="195"/>
      <c r="BI52" s="195"/>
      <c r="BJ52" s="25"/>
      <c r="BK52" s="24"/>
      <c r="BL52" s="195"/>
      <c r="BM52" s="195"/>
      <c r="BN52" s="195"/>
      <c r="BO52" s="25"/>
      <c r="BP52" s="24"/>
      <c r="BQ52" s="195"/>
      <c r="BR52" s="195"/>
      <c r="BS52" s="195"/>
      <c r="BT52" s="25"/>
      <c r="BU52" s="77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</row>
    <row r="53" spans="1:247" ht="17.149999999999999" customHeight="1" x14ac:dyDescent="0.35">
      <c r="A53" s="30">
        <v>48</v>
      </c>
      <c r="B53" s="30">
        <v>58</v>
      </c>
      <c r="C53" s="30">
        <f t="shared" si="4"/>
        <v>10</v>
      </c>
      <c r="D53" s="18" t="s">
        <v>791</v>
      </c>
      <c r="E53" s="30">
        <f t="shared" si="1"/>
        <v>22</v>
      </c>
      <c r="F53" s="30">
        <f t="shared" si="2"/>
        <v>2</v>
      </c>
      <c r="G53" s="31"/>
      <c r="H53" s="187" t="s">
        <v>15</v>
      </c>
      <c r="I53" s="94" t="s">
        <v>15</v>
      </c>
      <c r="J53" s="187" t="s">
        <v>15</v>
      </c>
      <c r="K53" s="94" t="s">
        <v>15</v>
      </c>
      <c r="L53" s="192" t="s">
        <v>15</v>
      </c>
      <c r="M53" s="187" t="s">
        <v>15</v>
      </c>
      <c r="N53" s="94" t="s">
        <v>15</v>
      </c>
      <c r="O53" s="203" t="s">
        <v>15</v>
      </c>
      <c r="P53" s="31" t="s">
        <v>15</v>
      </c>
      <c r="Q53" s="187" t="s">
        <v>15</v>
      </c>
      <c r="R53" s="94" t="s">
        <v>15</v>
      </c>
      <c r="S53" s="187" t="s">
        <v>15</v>
      </c>
      <c r="T53" s="31" t="s">
        <v>15</v>
      </c>
      <c r="U53" s="187" t="s">
        <v>15</v>
      </c>
      <c r="V53" s="31" t="s">
        <v>15</v>
      </c>
      <c r="W53" s="187" t="s">
        <v>15</v>
      </c>
      <c r="X53" s="31" t="s">
        <v>15</v>
      </c>
      <c r="Y53" s="187">
        <v>10</v>
      </c>
      <c r="Z53" s="31" t="s">
        <v>15</v>
      </c>
      <c r="AA53" s="187" t="s">
        <v>15</v>
      </c>
      <c r="AB53" s="31" t="s">
        <v>15</v>
      </c>
      <c r="AC53" s="203" t="s">
        <v>15</v>
      </c>
      <c r="AD53" s="192" t="s">
        <v>15</v>
      </c>
      <c r="AE53" s="203">
        <v>12</v>
      </c>
      <c r="AF53" s="192" t="s">
        <v>15</v>
      </c>
      <c r="AG53" s="187" t="s">
        <v>15</v>
      </c>
      <c r="AH53" s="198" t="s">
        <v>15</v>
      </c>
      <c r="AI53" s="187" t="s">
        <v>15</v>
      </c>
      <c r="AJ53" s="192" t="s">
        <v>15</v>
      </c>
      <c r="AK53" s="187" t="s">
        <v>15</v>
      </c>
      <c r="AL53" s="192" t="s">
        <v>15</v>
      </c>
      <c r="AM53" s="187" t="s">
        <v>15</v>
      </c>
      <c r="AN53" s="192" t="s">
        <v>15</v>
      </c>
      <c r="AO53" s="187" t="s">
        <v>15</v>
      </c>
      <c r="AP53" s="31" t="s">
        <v>15</v>
      </c>
      <c r="AQ53" s="187" t="s">
        <v>15</v>
      </c>
      <c r="AR53" s="31" t="s">
        <v>15</v>
      </c>
      <c r="AS53" s="232" t="s">
        <v>15</v>
      </c>
      <c r="AT53" s="79"/>
      <c r="AU53" s="35"/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5"/>
      <c r="BB53" s="35"/>
      <c r="BC53" s="22"/>
      <c r="BD53" s="188"/>
      <c r="BE53" s="23"/>
      <c r="BF53" s="24"/>
      <c r="BG53" s="195"/>
      <c r="BH53" s="195"/>
      <c r="BI53" s="195"/>
      <c r="BJ53" s="25"/>
      <c r="BK53" s="24"/>
      <c r="BL53" s="195"/>
      <c r="BM53" s="195"/>
      <c r="BN53" s="195"/>
      <c r="BO53" s="25"/>
      <c r="BP53" s="24"/>
      <c r="BQ53" s="195"/>
      <c r="BR53" s="195"/>
      <c r="BS53" s="195"/>
      <c r="BT53" s="25"/>
      <c r="BU53" s="77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</row>
    <row r="54" spans="1:247" ht="17.149999999999999" customHeight="1" x14ac:dyDescent="0.35">
      <c r="A54" s="30">
        <v>49</v>
      </c>
      <c r="B54" s="30">
        <v>59</v>
      </c>
      <c r="C54" s="30">
        <f t="shared" si="4"/>
        <v>10</v>
      </c>
      <c r="D54" s="18" t="s">
        <v>831</v>
      </c>
      <c r="E54" s="30">
        <f t="shared" si="1"/>
        <v>22</v>
      </c>
      <c r="F54" s="30">
        <f t="shared" si="2"/>
        <v>2</v>
      </c>
      <c r="G54" s="31"/>
      <c r="H54" s="187" t="s">
        <v>15</v>
      </c>
      <c r="I54" s="94" t="s">
        <v>15</v>
      </c>
      <c r="J54" s="187" t="s">
        <v>15</v>
      </c>
      <c r="K54" s="94" t="s">
        <v>15</v>
      </c>
      <c r="L54" s="192" t="s">
        <v>15</v>
      </c>
      <c r="M54" s="187" t="s">
        <v>15</v>
      </c>
      <c r="N54" s="94" t="s">
        <v>15</v>
      </c>
      <c r="O54" s="203" t="s">
        <v>15</v>
      </c>
      <c r="P54" s="31" t="s">
        <v>15</v>
      </c>
      <c r="Q54" s="187" t="s">
        <v>15</v>
      </c>
      <c r="R54" s="94" t="s">
        <v>15</v>
      </c>
      <c r="S54" s="187" t="s">
        <v>15</v>
      </c>
      <c r="T54" s="31" t="s">
        <v>15</v>
      </c>
      <c r="U54" s="187" t="s">
        <v>15</v>
      </c>
      <c r="V54" s="31" t="s">
        <v>15</v>
      </c>
      <c r="W54" s="187" t="s">
        <v>15</v>
      </c>
      <c r="X54" s="31">
        <v>12</v>
      </c>
      <c r="Y54" s="187" t="s">
        <v>15</v>
      </c>
      <c r="Z54" s="31" t="s">
        <v>15</v>
      </c>
      <c r="AA54" s="187" t="s">
        <v>15</v>
      </c>
      <c r="AB54" s="31" t="s">
        <v>15</v>
      </c>
      <c r="AC54" s="203" t="s">
        <v>15</v>
      </c>
      <c r="AD54" s="192" t="s">
        <v>15</v>
      </c>
      <c r="AE54" s="203" t="s">
        <v>15</v>
      </c>
      <c r="AF54" s="192">
        <v>10</v>
      </c>
      <c r="AG54" s="187" t="s">
        <v>15</v>
      </c>
      <c r="AH54" s="198" t="s">
        <v>15</v>
      </c>
      <c r="AI54" s="187" t="s">
        <v>15</v>
      </c>
      <c r="AJ54" s="192" t="s">
        <v>15</v>
      </c>
      <c r="AK54" s="187" t="s">
        <v>15</v>
      </c>
      <c r="AL54" s="192" t="s">
        <v>15</v>
      </c>
      <c r="AM54" s="187" t="s">
        <v>15</v>
      </c>
      <c r="AN54" s="192" t="s">
        <v>15</v>
      </c>
      <c r="AO54" s="187" t="s">
        <v>15</v>
      </c>
      <c r="AP54" s="31" t="s">
        <v>15</v>
      </c>
      <c r="AQ54" s="187" t="s">
        <v>15</v>
      </c>
      <c r="AR54" s="31" t="s">
        <v>15</v>
      </c>
      <c r="AS54" s="232" t="s">
        <v>15</v>
      </c>
      <c r="AT54" s="79"/>
      <c r="AU54" s="35"/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5"/>
      <c r="BB54" s="35"/>
      <c r="BC54" s="22"/>
      <c r="BD54" s="188"/>
      <c r="BE54" s="23"/>
      <c r="BF54" s="24"/>
      <c r="BG54" s="195"/>
      <c r="BH54" s="195"/>
      <c r="BI54" s="195"/>
      <c r="BJ54" s="25"/>
      <c r="BK54" s="24"/>
      <c r="BL54" s="195"/>
      <c r="BM54" s="195"/>
      <c r="BN54" s="195"/>
      <c r="BO54" s="25"/>
      <c r="BP54" s="24"/>
      <c r="BQ54" s="195"/>
      <c r="BR54" s="195"/>
      <c r="BS54" s="195"/>
      <c r="BT54" s="25"/>
      <c r="BU54" s="77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</row>
    <row r="55" spans="1:247" ht="17.149999999999999" customHeight="1" x14ac:dyDescent="0.35">
      <c r="A55" s="30">
        <v>50</v>
      </c>
      <c r="B55" s="30">
        <v>60</v>
      </c>
      <c r="C55" s="30">
        <f t="shared" si="4"/>
        <v>10</v>
      </c>
      <c r="D55" s="18" t="s">
        <v>469</v>
      </c>
      <c r="E55" s="30">
        <f t="shared" si="1"/>
        <v>21</v>
      </c>
      <c r="F55" s="30">
        <f t="shared" si="2"/>
        <v>3</v>
      </c>
      <c r="G55" s="31"/>
      <c r="H55" s="187" t="s">
        <v>15</v>
      </c>
      <c r="I55" s="94" t="s">
        <v>15</v>
      </c>
      <c r="J55" s="187" t="s">
        <v>15</v>
      </c>
      <c r="K55" s="94" t="s">
        <v>15</v>
      </c>
      <c r="L55" s="192" t="s">
        <v>15</v>
      </c>
      <c r="M55" s="187" t="s">
        <v>15</v>
      </c>
      <c r="N55" s="94" t="s">
        <v>15</v>
      </c>
      <c r="O55" s="203" t="s">
        <v>15</v>
      </c>
      <c r="P55" s="31" t="s">
        <v>15</v>
      </c>
      <c r="Q55" s="187" t="s">
        <v>15</v>
      </c>
      <c r="R55" s="94" t="s">
        <v>15</v>
      </c>
      <c r="S55" s="187" t="s">
        <v>15</v>
      </c>
      <c r="T55" s="31" t="s">
        <v>15</v>
      </c>
      <c r="U55" s="187" t="s">
        <v>15</v>
      </c>
      <c r="V55" s="31" t="s">
        <v>15</v>
      </c>
      <c r="W55" s="187" t="s">
        <v>15</v>
      </c>
      <c r="X55" s="31" t="s">
        <v>15</v>
      </c>
      <c r="Y55" s="187">
        <v>8</v>
      </c>
      <c r="Z55" s="31">
        <v>5</v>
      </c>
      <c r="AA55" s="187" t="s">
        <v>15</v>
      </c>
      <c r="AB55" s="31" t="s">
        <v>15</v>
      </c>
      <c r="AC55" s="203" t="s">
        <v>15</v>
      </c>
      <c r="AD55" s="192" t="s">
        <v>15</v>
      </c>
      <c r="AE55" s="203">
        <v>8</v>
      </c>
      <c r="AF55" s="192" t="s">
        <v>15</v>
      </c>
      <c r="AG55" s="187" t="s">
        <v>15</v>
      </c>
      <c r="AH55" s="198" t="s">
        <v>15</v>
      </c>
      <c r="AI55" s="187" t="s">
        <v>15</v>
      </c>
      <c r="AJ55" s="192" t="s">
        <v>15</v>
      </c>
      <c r="AK55" s="187" t="s">
        <v>15</v>
      </c>
      <c r="AL55" s="192" t="s">
        <v>15</v>
      </c>
      <c r="AM55" s="187" t="s">
        <v>15</v>
      </c>
      <c r="AN55" s="192" t="s">
        <v>15</v>
      </c>
      <c r="AO55" s="187" t="s">
        <v>15</v>
      </c>
      <c r="AP55" s="31" t="s">
        <v>15</v>
      </c>
      <c r="AQ55" s="187" t="s">
        <v>15</v>
      </c>
      <c r="AR55" s="31" t="s">
        <v>15</v>
      </c>
      <c r="AS55" s="232" t="s">
        <v>15</v>
      </c>
      <c r="AT55" s="79"/>
      <c r="AU55" s="35"/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5"/>
      <c r="BB55" s="35"/>
      <c r="BC55" s="22"/>
      <c r="BD55" s="188"/>
      <c r="BE55" s="23"/>
      <c r="BF55" s="24"/>
      <c r="BG55" s="195"/>
      <c r="BH55" s="195"/>
      <c r="BI55" s="195"/>
      <c r="BJ55" s="25"/>
      <c r="BK55" s="24"/>
      <c r="BL55" s="195"/>
      <c r="BM55" s="195"/>
      <c r="BN55" s="195"/>
      <c r="BO55" s="25"/>
      <c r="BP55" s="24"/>
      <c r="BQ55" s="195"/>
      <c r="BR55" s="195"/>
      <c r="BS55" s="195"/>
      <c r="BT55" s="25"/>
      <c r="BU55" s="77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</row>
    <row r="56" spans="1:247" ht="17.149999999999999" customHeight="1" x14ac:dyDescent="0.35">
      <c r="A56" s="30">
        <v>51</v>
      </c>
      <c r="B56" s="30">
        <v>61</v>
      </c>
      <c r="C56" s="30">
        <f t="shared" si="4"/>
        <v>10</v>
      </c>
      <c r="D56" s="18" t="s">
        <v>1326</v>
      </c>
      <c r="E56" s="30">
        <f t="shared" si="1"/>
        <v>21</v>
      </c>
      <c r="F56" s="30">
        <f t="shared" si="2"/>
        <v>3</v>
      </c>
      <c r="G56" s="31"/>
      <c r="H56" s="187" t="s">
        <v>15</v>
      </c>
      <c r="I56" s="94" t="s">
        <v>15</v>
      </c>
      <c r="J56" s="187" t="s">
        <v>15</v>
      </c>
      <c r="K56" s="94" t="s">
        <v>15</v>
      </c>
      <c r="L56" s="192" t="s">
        <v>15</v>
      </c>
      <c r="M56" s="187" t="s">
        <v>15</v>
      </c>
      <c r="N56" s="94" t="s">
        <v>15</v>
      </c>
      <c r="O56" s="203" t="s">
        <v>15</v>
      </c>
      <c r="P56" s="31">
        <v>1</v>
      </c>
      <c r="Q56" s="187" t="s">
        <v>15</v>
      </c>
      <c r="R56" s="94" t="s">
        <v>15</v>
      </c>
      <c r="S56" s="187" t="s">
        <v>15</v>
      </c>
      <c r="T56" s="31" t="s">
        <v>15</v>
      </c>
      <c r="U56" s="187" t="s">
        <v>15</v>
      </c>
      <c r="V56" s="31">
        <v>6</v>
      </c>
      <c r="W56" s="187" t="s">
        <v>15</v>
      </c>
      <c r="X56" s="31" t="s">
        <v>15</v>
      </c>
      <c r="Y56" s="187" t="s">
        <v>15</v>
      </c>
      <c r="Z56" s="31" t="s">
        <v>15</v>
      </c>
      <c r="AA56" s="187" t="s">
        <v>15</v>
      </c>
      <c r="AB56" s="31" t="s">
        <v>15</v>
      </c>
      <c r="AC56" s="203" t="s">
        <v>15</v>
      </c>
      <c r="AD56" s="192" t="s">
        <v>15</v>
      </c>
      <c r="AE56" s="203" t="s">
        <v>15</v>
      </c>
      <c r="AF56" s="192" t="s">
        <v>15</v>
      </c>
      <c r="AG56" s="187" t="s">
        <v>15</v>
      </c>
      <c r="AH56" s="198" t="s">
        <v>15</v>
      </c>
      <c r="AI56" s="187" t="s">
        <v>15</v>
      </c>
      <c r="AJ56" s="192" t="s">
        <v>15</v>
      </c>
      <c r="AK56" s="187" t="s">
        <v>15</v>
      </c>
      <c r="AL56" s="192" t="s">
        <v>15</v>
      </c>
      <c r="AM56" s="187">
        <v>14</v>
      </c>
      <c r="AN56" s="192" t="s">
        <v>15</v>
      </c>
      <c r="AO56" s="187" t="s">
        <v>15</v>
      </c>
      <c r="AP56" s="31" t="s">
        <v>15</v>
      </c>
      <c r="AQ56" s="187" t="s">
        <v>15</v>
      </c>
      <c r="AR56" s="31" t="s">
        <v>15</v>
      </c>
      <c r="AS56" s="232" t="s">
        <v>15</v>
      </c>
      <c r="AT56" s="79"/>
      <c r="AU56" s="35"/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5"/>
      <c r="BB56" s="35"/>
      <c r="BC56" s="22"/>
      <c r="BD56" s="188"/>
      <c r="BE56" s="23"/>
      <c r="BF56" s="24"/>
      <c r="BG56" s="195"/>
      <c r="BH56" s="195"/>
      <c r="BI56" s="195"/>
      <c r="BJ56" s="25"/>
      <c r="BK56" s="24"/>
      <c r="BL56" s="195"/>
      <c r="BM56" s="195"/>
      <c r="BN56" s="195"/>
      <c r="BO56" s="25"/>
      <c r="BP56" s="24"/>
      <c r="BQ56" s="195"/>
      <c r="BR56" s="195"/>
      <c r="BS56" s="195"/>
      <c r="BT56" s="25"/>
      <c r="BU56" s="77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</row>
    <row r="57" spans="1:247" ht="17.149999999999999" customHeight="1" x14ac:dyDescent="0.35">
      <c r="A57" s="30">
        <v>52</v>
      </c>
      <c r="B57" s="30">
        <v>19</v>
      </c>
      <c r="C57" s="30">
        <f t="shared" si="4"/>
        <v>-33</v>
      </c>
      <c r="D57" s="18" t="s">
        <v>789</v>
      </c>
      <c r="E57" s="2">
        <f t="shared" si="1"/>
        <v>20</v>
      </c>
      <c r="F57" s="30">
        <f t="shared" si="2"/>
        <v>1</v>
      </c>
      <c r="G57" s="31"/>
      <c r="H57" s="187" t="s">
        <v>15</v>
      </c>
      <c r="I57" s="94" t="s">
        <v>15</v>
      </c>
      <c r="J57" s="187" t="s">
        <v>15</v>
      </c>
      <c r="K57" s="94" t="s">
        <v>15</v>
      </c>
      <c r="L57" s="192" t="s">
        <v>15</v>
      </c>
      <c r="M57" s="187" t="s">
        <v>15</v>
      </c>
      <c r="N57" s="94" t="s">
        <v>15</v>
      </c>
      <c r="O57" s="203" t="s">
        <v>15</v>
      </c>
      <c r="P57" s="31" t="s">
        <v>15</v>
      </c>
      <c r="Q57" s="187" t="s">
        <v>15</v>
      </c>
      <c r="R57" s="94" t="s">
        <v>15</v>
      </c>
      <c r="S57" s="187" t="s">
        <v>15</v>
      </c>
      <c r="T57" s="31" t="s">
        <v>15</v>
      </c>
      <c r="U57" s="187" t="s">
        <v>15</v>
      </c>
      <c r="V57" s="31" t="s">
        <v>15</v>
      </c>
      <c r="W57" s="187" t="s">
        <v>15</v>
      </c>
      <c r="X57" s="31" t="s">
        <v>15</v>
      </c>
      <c r="Y57" s="187" t="s">
        <v>15</v>
      </c>
      <c r="Z57" s="31" t="s">
        <v>15</v>
      </c>
      <c r="AA57" s="187" t="s">
        <v>15</v>
      </c>
      <c r="AB57" s="31" t="s">
        <v>15</v>
      </c>
      <c r="AC57" s="203" t="s">
        <v>15</v>
      </c>
      <c r="AD57" s="192" t="s">
        <v>15</v>
      </c>
      <c r="AE57" s="203" t="s">
        <v>15</v>
      </c>
      <c r="AF57" s="192" t="s">
        <v>15</v>
      </c>
      <c r="AG57" s="187" t="s">
        <v>15</v>
      </c>
      <c r="AH57" s="198" t="s">
        <v>15</v>
      </c>
      <c r="AI57" s="187" t="s">
        <v>15</v>
      </c>
      <c r="AJ57" s="192" t="s">
        <v>15</v>
      </c>
      <c r="AK57" s="187" t="s">
        <v>15</v>
      </c>
      <c r="AL57" s="192">
        <v>20</v>
      </c>
      <c r="AM57" s="187" t="s">
        <v>15</v>
      </c>
      <c r="AN57" s="192" t="s">
        <v>15</v>
      </c>
      <c r="AO57" s="187" t="s">
        <v>15</v>
      </c>
      <c r="AP57" s="31" t="s">
        <v>15</v>
      </c>
      <c r="AQ57" s="187" t="s">
        <v>15</v>
      </c>
      <c r="AR57" s="31" t="s">
        <v>15</v>
      </c>
      <c r="AS57" s="232" t="s">
        <v>15</v>
      </c>
      <c r="AT57" s="79"/>
      <c r="AU57" s="35"/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5"/>
      <c r="BB57" s="35"/>
      <c r="BC57" s="22"/>
      <c r="BD57" s="188"/>
      <c r="BE57" s="23"/>
      <c r="BF57" s="24"/>
      <c r="BG57" s="195"/>
      <c r="BH57" s="195"/>
      <c r="BI57" s="195"/>
      <c r="BJ57" s="25"/>
      <c r="BK57" s="24"/>
      <c r="BL57" s="195"/>
      <c r="BM57" s="195"/>
      <c r="BN57" s="195"/>
      <c r="BO57" s="25"/>
      <c r="BP57" s="24"/>
      <c r="BQ57" s="195"/>
      <c r="BR57" s="195"/>
      <c r="BS57" s="195"/>
      <c r="BT57" s="25"/>
      <c r="BU57" s="77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</row>
    <row r="58" spans="1:247" ht="17.149999999999999" customHeight="1" x14ac:dyDescent="0.35">
      <c r="A58" s="30">
        <v>53</v>
      </c>
      <c r="B58" s="30">
        <v>27</v>
      </c>
      <c r="C58" s="30">
        <f t="shared" si="4"/>
        <v>-26</v>
      </c>
      <c r="D58" s="18" t="s">
        <v>983</v>
      </c>
      <c r="E58" s="2">
        <f t="shared" si="1"/>
        <v>20</v>
      </c>
      <c r="F58" s="30">
        <f t="shared" si="2"/>
        <v>1</v>
      </c>
      <c r="G58" s="31"/>
      <c r="H58" s="187" t="s">
        <v>15</v>
      </c>
      <c r="I58" s="94" t="s">
        <v>15</v>
      </c>
      <c r="J58" s="187" t="s">
        <v>15</v>
      </c>
      <c r="K58" s="94" t="s">
        <v>15</v>
      </c>
      <c r="L58" s="192" t="s">
        <v>15</v>
      </c>
      <c r="M58" s="187" t="s">
        <v>15</v>
      </c>
      <c r="N58" s="94" t="s">
        <v>15</v>
      </c>
      <c r="O58" s="203" t="s">
        <v>15</v>
      </c>
      <c r="P58" s="31" t="s">
        <v>15</v>
      </c>
      <c r="Q58" s="187">
        <v>20</v>
      </c>
      <c r="R58" s="94" t="s">
        <v>15</v>
      </c>
      <c r="S58" s="187" t="s">
        <v>15</v>
      </c>
      <c r="T58" s="31" t="s">
        <v>15</v>
      </c>
      <c r="U58" s="187" t="s">
        <v>15</v>
      </c>
      <c r="V58" s="31" t="s">
        <v>15</v>
      </c>
      <c r="W58" s="187" t="s">
        <v>15</v>
      </c>
      <c r="X58" s="31" t="s">
        <v>15</v>
      </c>
      <c r="Y58" s="187" t="s">
        <v>15</v>
      </c>
      <c r="Z58" s="31" t="s">
        <v>15</v>
      </c>
      <c r="AA58" s="187" t="s">
        <v>15</v>
      </c>
      <c r="AB58" s="31" t="s">
        <v>15</v>
      </c>
      <c r="AC58" s="203" t="s">
        <v>15</v>
      </c>
      <c r="AD58" s="192" t="s">
        <v>15</v>
      </c>
      <c r="AE58" s="203" t="s">
        <v>15</v>
      </c>
      <c r="AF58" s="192" t="s">
        <v>15</v>
      </c>
      <c r="AG58" s="187" t="s">
        <v>15</v>
      </c>
      <c r="AH58" s="198" t="s">
        <v>15</v>
      </c>
      <c r="AI58" s="187" t="s">
        <v>15</v>
      </c>
      <c r="AJ58" s="192" t="s">
        <v>15</v>
      </c>
      <c r="AK58" s="187" t="s">
        <v>15</v>
      </c>
      <c r="AL58" s="192" t="s">
        <v>15</v>
      </c>
      <c r="AM58" s="187" t="s">
        <v>15</v>
      </c>
      <c r="AN58" s="192" t="s">
        <v>15</v>
      </c>
      <c r="AO58" s="187" t="s">
        <v>15</v>
      </c>
      <c r="AP58" s="31" t="s">
        <v>15</v>
      </c>
      <c r="AQ58" s="187" t="s">
        <v>15</v>
      </c>
      <c r="AR58" s="31" t="s">
        <v>15</v>
      </c>
      <c r="AS58" s="232" t="s">
        <v>15</v>
      </c>
      <c r="AT58" s="79"/>
      <c r="AU58" s="35"/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5"/>
      <c r="BB58" s="35"/>
      <c r="BC58" s="22"/>
      <c r="BD58" s="188"/>
      <c r="BE58" s="23"/>
      <c r="BF58" s="24"/>
      <c r="BG58" s="195"/>
      <c r="BH58" s="195"/>
      <c r="BI58" s="195"/>
      <c r="BJ58" s="25"/>
      <c r="BK58" s="24"/>
      <c r="BL58" s="195"/>
      <c r="BM58" s="195"/>
      <c r="BN58" s="195"/>
      <c r="BO58" s="25"/>
      <c r="BP58" s="24"/>
      <c r="BQ58" s="195"/>
      <c r="BR58" s="195"/>
      <c r="BS58" s="195"/>
      <c r="BT58" s="25"/>
      <c r="BU58" s="77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</row>
    <row r="59" spans="1:247" ht="17.149999999999999" customHeight="1" x14ac:dyDescent="0.35">
      <c r="A59" s="30">
        <v>54</v>
      </c>
      <c r="B59" s="30">
        <v>64</v>
      </c>
      <c r="C59" s="30">
        <f t="shared" si="4"/>
        <v>10</v>
      </c>
      <c r="D59" s="18" t="s">
        <v>724</v>
      </c>
      <c r="E59" s="30">
        <f t="shared" si="1"/>
        <v>20</v>
      </c>
      <c r="F59" s="30">
        <f t="shared" si="2"/>
        <v>1</v>
      </c>
      <c r="G59" s="31"/>
      <c r="H59" s="187" t="s">
        <v>15</v>
      </c>
      <c r="I59" s="94" t="s">
        <v>15</v>
      </c>
      <c r="J59" s="187" t="s">
        <v>15</v>
      </c>
      <c r="K59" s="94" t="s">
        <v>15</v>
      </c>
      <c r="L59" s="192" t="s">
        <v>15</v>
      </c>
      <c r="M59" s="187" t="s">
        <v>15</v>
      </c>
      <c r="N59" s="94" t="s">
        <v>15</v>
      </c>
      <c r="O59" s="203" t="s">
        <v>15</v>
      </c>
      <c r="P59" s="31" t="s">
        <v>15</v>
      </c>
      <c r="Q59" s="187" t="s">
        <v>15</v>
      </c>
      <c r="R59" s="94" t="s">
        <v>15</v>
      </c>
      <c r="S59" s="187" t="s">
        <v>15</v>
      </c>
      <c r="T59" s="31" t="s">
        <v>15</v>
      </c>
      <c r="U59" s="187" t="s">
        <v>15</v>
      </c>
      <c r="V59" s="31" t="s">
        <v>15</v>
      </c>
      <c r="W59" s="187" t="s">
        <v>15</v>
      </c>
      <c r="X59" s="31" t="s">
        <v>15</v>
      </c>
      <c r="Y59" s="187" t="s">
        <v>15</v>
      </c>
      <c r="Z59" s="31" t="s">
        <v>15</v>
      </c>
      <c r="AA59" s="187" t="s">
        <v>15</v>
      </c>
      <c r="AB59" s="31" t="s">
        <v>15</v>
      </c>
      <c r="AC59" s="203" t="s">
        <v>15</v>
      </c>
      <c r="AD59" s="192" t="s">
        <v>15</v>
      </c>
      <c r="AE59" s="203" t="s">
        <v>15</v>
      </c>
      <c r="AF59" s="192" t="s">
        <v>15</v>
      </c>
      <c r="AG59" s="187" t="s">
        <v>15</v>
      </c>
      <c r="AH59" s="198" t="s">
        <v>15</v>
      </c>
      <c r="AI59" s="187" t="s">
        <v>15</v>
      </c>
      <c r="AJ59" s="192" t="s">
        <v>15</v>
      </c>
      <c r="AK59" s="187" t="s">
        <v>15</v>
      </c>
      <c r="AL59" s="192" t="s">
        <v>15</v>
      </c>
      <c r="AM59" s="187">
        <v>20</v>
      </c>
      <c r="AN59" s="192" t="s">
        <v>15</v>
      </c>
      <c r="AO59" s="187" t="s">
        <v>15</v>
      </c>
      <c r="AP59" s="31" t="s">
        <v>15</v>
      </c>
      <c r="AQ59" s="187" t="s">
        <v>15</v>
      </c>
      <c r="AR59" s="31" t="s">
        <v>15</v>
      </c>
      <c r="AS59" s="232" t="s">
        <v>15</v>
      </c>
      <c r="AT59" s="79"/>
      <c r="AU59" s="35"/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5"/>
      <c r="BB59" s="35"/>
      <c r="BC59" s="22"/>
      <c r="BD59" s="188"/>
      <c r="BE59" s="23"/>
      <c r="BF59" s="24"/>
      <c r="BG59" s="195"/>
      <c r="BH59" s="195"/>
      <c r="BI59" s="195"/>
      <c r="BJ59" s="25"/>
      <c r="BK59" s="24"/>
      <c r="BL59" s="195"/>
      <c r="BM59" s="195"/>
      <c r="BN59" s="195"/>
      <c r="BO59" s="25"/>
      <c r="BP59" s="24"/>
      <c r="BQ59" s="195"/>
      <c r="BR59" s="195"/>
      <c r="BS59" s="195"/>
      <c r="BT59" s="25"/>
      <c r="BU59" s="77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</row>
    <row r="60" spans="1:247" ht="17.149999999999999" customHeight="1" x14ac:dyDescent="0.35">
      <c r="A60" s="30">
        <v>55</v>
      </c>
      <c r="B60" s="30">
        <v>66</v>
      </c>
      <c r="C60" s="30">
        <f t="shared" si="4"/>
        <v>11</v>
      </c>
      <c r="D60" s="18" t="s">
        <v>575</v>
      </c>
      <c r="E60" s="30">
        <f t="shared" si="1"/>
        <v>20</v>
      </c>
      <c r="F60" s="30">
        <f t="shared" si="2"/>
        <v>1</v>
      </c>
      <c r="G60" s="31"/>
      <c r="H60" s="187" t="s">
        <v>15</v>
      </c>
      <c r="I60" s="94" t="s">
        <v>15</v>
      </c>
      <c r="J60" s="187" t="s">
        <v>15</v>
      </c>
      <c r="K60" s="94" t="s">
        <v>15</v>
      </c>
      <c r="L60" s="192" t="s">
        <v>15</v>
      </c>
      <c r="M60" s="187" t="s">
        <v>15</v>
      </c>
      <c r="N60" s="94" t="s">
        <v>15</v>
      </c>
      <c r="O60" s="203" t="s">
        <v>15</v>
      </c>
      <c r="P60" s="31" t="s">
        <v>15</v>
      </c>
      <c r="Q60" s="187" t="s">
        <v>15</v>
      </c>
      <c r="R60" s="94" t="s">
        <v>15</v>
      </c>
      <c r="S60" s="187" t="s">
        <v>15</v>
      </c>
      <c r="T60" s="31" t="s">
        <v>15</v>
      </c>
      <c r="U60" s="187" t="s">
        <v>15</v>
      </c>
      <c r="V60" s="31" t="s">
        <v>15</v>
      </c>
      <c r="W60" s="187" t="s">
        <v>15</v>
      </c>
      <c r="X60" s="31" t="s">
        <v>15</v>
      </c>
      <c r="Y60" s="187" t="s">
        <v>15</v>
      </c>
      <c r="Z60" s="31" t="s">
        <v>15</v>
      </c>
      <c r="AA60" s="187" t="s">
        <v>15</v>
      </c>
      <c r="AB60" s="31" t="s">
        <v>15</v>
      </c>
      <c r="AC60" s="203" t="s">
        <v>15</v>
      </c>
      <c r="AD60" s="192" t="s">
        <v>15</v>
      </c>
      <c r="AE60" s="203" t="s">
        <v>15</v>
      </c>
      <c r="AF60" s="192" t="s">
        <v>15</v>
      </c>
      <c r="AG60" s="187" t="s">
        <v>15</v>
      </c>
      <c r="AH60" s="198" t="s">
        <v>15</v>
      </c>
      <c r="AI60" s="187" t="s">
        <v>15</v>
      </c>
      <c r="AJ60" s="192" t="s">
        <v>15</v>
      </c>
      <c r="AK60" s="187" t="s">
        <v>15</v>
      </c>
      <c r="AL60" s="192" t="s">
        <v>15</v>
      </c>
      <c r="AM60" s="187" t="s">
        <v>15</v>
      </c>
      <c r="AN60" s="192">
        <v>20</v>
      </c>
      <c r="AO60" s="187" t="s">
        <v>15</v>
      </c>
      <c r="AP60" s="31" t="s">
        <v>15</v>
      </c>
      <c r="AQ60" s="187" t="s">
        <v>15</v>
      </c>
      <c r="AR60" s="31" t="s">
        <v>15</v>
      </c>
      <c r="AS60" s="232" t="s">
        <v>15</v>
      </c>
      <c r="AT60" s="79"/>
      <c r="AU60" s="35"/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5"/>
      <c r="BB60" s="35"/>
      <c r="BC60" s="22"/>
      <c r="BD60" s="188"/>
      <c r="BE60" s="23"/>
      <c r="BF60" s="24"/>
      <c r="BG60" s="195"/>
      <c r="BH60" s="195"/>
      <c r="BI60" s="195"/>
      <c r="BJ60" s="25"/>
      <c r="BK60" s="24"/>
      <c r="BL60" s="195"/>
      <c r="BM60" s="195"/>
      <c r="BN60" s="195"/>
      <c r="BO60" s="25"/>
      <c r="BP60" s="24"/>
      <c r="BQ60" s="195"/>
      <c r="BR60" s="195"/>
      <c r="BS60" s="195"/>
      <c r="BT60" s="25"/>
      <c r="BU60" s="77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</row>
    <row r="61" spans="1:247" ht="17.149999999999999" customHeight="1" x14ac:dyDescent="0.35">
      <c r="A61" s="30">
        <v>56</v>
      </c>
      <c r="B61" s="30">
        <v>67</v>
      </c>
      <c r="C61" s="30">
        <f t="shared" si="4"/>
        <v>11</v>
      </c>
      <c r="D61" s="18" t="s">
        <v>1512</v>
      </c>
      <c r="E61" s="30">
        <f t="shared" si="1"/>
        <v>20</v>
      </c>
      <c r="F61" s="30">
        <f t="shared" si="2"/>
        <v>1</v>
      </c>
      <c r="G61" s="31"/>
      <c r="H61" s="187" t="s">
        <v>15</v>
      </c>
      <c r="I61" s="94" t="s">
        <v>15</v>
      </c>
      <c r="J61" s="187" t="s">
        <v>15</v>
      </c>
      <c r="K61" s="94" t="s">
        <v>15</v>
      </c>
      <c r="L61" s="192" t="s">
        <v>15</v>
      </c>
      <c r="M61" s="187" t="s">
        <v>15</v>
      </c>
      <c r="N61" s="94" t="s">
        <v>15</v>
      </c>
      <c r="O61" s="203" t="s">
        <v>15</v>
      </c>
      <c r="P61" s="31" t="s">
        <v>15</v>
      </c>
      <c r="Q61" s="187" t="s">
        <v>15</v>
      </c>
      <c r="R61" s="94" t="s">
        <v>15</v>
      </c>
      <c r="S61" s="187" t="s">
        <v>15</v>
      </c>
      <c r="T61" s="31" t="s">
        <v>15</v>
      </c>
      <c r="U61" s="187" t="s">
        <v>15</v>
      </c>
      <c r="V61" s="31" t="s">
        <v>15</v>
      </c>
      <c r="W61" s="187" t="s">
        <v>15</v>
      </c>
      <c r="X61" s="31" t="s">
        <v>15</v>
      </c>
      <c r="Y61" s="187" t="s">
        <v>15</v>
      </c>
      <c r="Z61" s="31" t="s">
        <v>15</v>
      </c>
      <c r="AA61" s="187" t="s">
        <v>15</v>
      </c>
      <c r="AB61" s="31" t="s">
        <v>15</v>
      </c>
      <c r="AC61" s="203" t="s">
        <v>15</v>
      </c>
      <c r="AD61" s="192" t="s">
        <v>15</v>
      </c>
      <c r="AE61" s="203" t="s">
        <v>15</v>
      </c>
      <c r="AF61" s="192" t="s">
        <v>15</v>
      </c>
      <c r="AG61" s="187" t="s">
        <v>15</v>
      </c>
      <c r="AH61" s="198">
        <v>20</v>
      </c>
      <c r="AI61" s="187" t="s">
        <v>15</v>
      </c>
      <c r="AJ61" s="192" t="s">
        <v>15</v>
      </c>
      <c r="AK61" s="187" t="s">
        <v>15</v>
      </c>
      <c r="AL61" s="192" t="s">
        <v>15</v>
      </c>
      <c r="AM61" s="187" t="s">
        <v>15</v>
      </c>
      <c r="AN61" s="192" t="s">
        <v>15</v>
      </c>
      <c r="AO61" s="187" t="s">
        <v>15</v>
      </c>
      <c r="AP61" s="31" t="s">
        <v>15</v>
      </c>
      <c r="AQ61" s="187" t="s">
        <v>15</v>
      </c>
      <c r="AR61" s="31" t="s">
        <v>15</v>
      </c>
      <c r="AS61" s="232" t="s">
        <v>15</v>
      </c>
      <c r="AT61" s="79"/>
      <c r="AU61" s="35"/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5"/>
      <c r="BB61" s="35"/>
      <c r="BC61" s="22"/>
      <c r="BD61" s="188"/>
      <c r="BE61" s="23"/>
      <c r="BF61" s="24"/>
      <c r="BG61" s="195"/>
      <c r="BH61" s="195"/>
      <c r="BI61" s="195"/>
      <c r="BJ61" s="25"/>
      <c r="BK61" s="24"/>
      <c r="BL61" s="195"/>
      <c r="BM61" s="195"/>
      <c r="BN61" s="195"/>
      <c r="BO61" s="25"/>
      <c r="BP61" s="24"/>
      <c r="BQ61" s="195"/>
      <c r="BR61" s="195"/>
      <c r="BS61" s="195"/>
      <c r="BT61" s="25"/>
      <c r="BU61" s="77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</row>
    <row r="62" spans="1:247" ht="17.149999999999999" customHeight="1" x14ac:dyDescent="0.35">
      <c r="A62" s="30">
        <v>57</v>
      </c>
      <c r="B62" s="30">
        <v>68</v>
      </c>
      <c r="C62" s="30">
        <f t="shared" si="4"/>
        <v>11</v>
      </c>
      <c r="D62" s="18" t="s">
        <v>1627</v>
      </c>
      <c r="E62" s="30">
        <f t="shared" si="1"/>
        <v>20</v>
      </c>
      <c r="F62" s="30">
        <f t="shared" si="2"/>
        <v>1</v>
      </c>
      <c r="G62" s="31"/>
      <c r="H62" s="187" t="s">
        <v>15</v>
      </c>
      <c r="I62" s="94" t="s">
        <v>15</v>
      </c>
      <c r="J62" s="187" t="s">
        <v>15</v>
      </c>
      <c r="K62" s="94" t="s">
        <v>15</v>
      </c>
      <c r="L62" s="192" t="s">
        <v>15</v>
      </c>
      <c r="M62" s="187" t="s">
        <v>15</v>
      </c>
      <c r="N62" s="94" t="s">
        <v>15</v>
      </c>
      <c r="O62" s="203" t="s">
        <v>15</v>
      </c>
      <c r="P62" s="31" t="s">
        <v>15</v>
      </c>
      <c r="Q62" s="187" t="s">
        <v>15</v>
      </c>
      <c r="R62" s="94" t="s">
        <v>15</v>
      </c>
      <c r="S62" s="187" t="s">
        <v>15</v>
      </c>
      <c r="T62" s="31" t="s">
        <v>15</v>
      </c>
      <c r="U62" s="187">
        <v>20</v>
      </c>
      <c r="V62" s="31" t="s">
        <v>15</v>
      </c>
      <c r="W62" s="187" t="s">
        <v>15</v>
      </c>
      <c r="X62" s="31" t="s">
        <v>15</v>
      </c>
      <c r="Y62" s="187" t="s">
        <v>15</v>
      </c>
      <c r="Z62" s="31" t="s">
        <v>15</v>
      </c>
      <c r="AA62" s="187" t="s">
        <v>15</v>
      </c>
      <c r="AB62" s="31" t="s">
        <v>15</v>
      </c>
      <c r="AC62" s="203" t="s">
        <v>15</v>
      </c>
      <c r="AD62" s="192" t="s">
        <v>15</v>
      </c>
      <c r="AE62" s="203" t="s">
        <v>15</v>
      </c>
      <c r="AF62" s="192" t="s">
        <v>15</v>
      </c>
      <c r="AG62" s="187" t="s">
        <v>15</v>
      </c>
      <c r="AH62" s="198" t="s">
        <v>15</v>
      </c>
      <c r="AI62" s="187" t="s">
        <v>15</v>
      </c>
      <c r="AJ62" s="192" t="s">
        <v>15</v>
      </c>
      <c r="AK62" s="187" t="s">
        <v>15</v>
      </c>
      <c r="AL62" s="192" t="s">
        <v>15</v>
      </c>
      <c r="AM62" s="187" t="s">
        <v>15</v>
      </c>
      <c r="AN62" s="192" t="s">
        <v>15</v>
      </c>
      <c r="AO62" s="187" t="s">
        <v>15</v>
      </c>
      <c r="AP62" s="31" t="s">
        <v>15</v>
      </c>
      <c r="AQ62" s="187" t="s">
        <v>15</v>
      </c>
      <c r="AR62" s="31" t="s">
        <v>15</v>
      </c>
      <c r="AS62" s="232" t="s">
        <v>15</v>
      </c>
      <c r="AT62" s="79"/>
      <c r="AU62" s="35"/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5"/>
      <c r="BB62" s="35"/>
      <c r="BC62" s="22"/>
      <c r="BD62" s="188"/>
      <c r="BE62" s="23"/>
      <c r="BF62" s="24"/>
      <c r="BG62" s="195"/>
      <c r="BH62" s="195"/>
      <c r="BI62" s="195"/>
      <c r="BJ62" s="25"/>
      <c r="BK62" s="24"/>
      <c r="BL62" s="195"/>
      <c r="BM62" s="195"/>
      <c r="BN62" s="195"/>
      <c r="BO62" s="25"/>
      <c r="BP62" s="24"/>
      <c r="BQ62" s="195"/>
      <c r="BR62" s="195"/>
      <c r="BS62" s="195"/>
      <c r="BT62" s="25"/>
      <c r="BU62" s="77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</row>
    <row r="63" spans="1:247" ht="17.149999999999999" customHeight="1" x14ac:dyDescent="0.35">
      <c r="A63" s="30">
        <v>58</v>
      </c>
      <c r="B63" s="30">
        <v>69</v>
      </c>
      <c r="C63" s="30">
        <f t="shared" si="4"/>
        <v>11</v>
      </c>
      <c r="D63" s="18" t="s">
        <v>1653</v>
      </c>
      <c r="E63" s="30">
        <f t="shared" si="1"/>
        <v>20</v>
      </c>
      <c r="F63" s="30">
        <f t="shared" si="2"/>
        <v>1</v>
      </c>
      <c r="G63" s="31"/>
      <c r="H63" s="187" t="s">
        <v>15</v>
      </c>
      <c r="I63" s="94" t="s">
        <v>15</v>
      </c>
      <c r="J63" s="187" t="s">
        <v>15</v>
      </c>
      <c r="K63" s="94" t="s">
        <v>15</v>
      </c>
      <c r="L63" s="192" t="s">
        <v>15</v>
      </c>
      <c r="M63" s="187" t="s">
        <v>15</v>
      </c>
      <c r="N63" s="94" t="s">
        <v>15</v>
      </c>
      <c r="O63" s="203" t="s">
        <v>15</v>
      </c>
      <c r="P63" s="31" t="s">
        <v>15</v>
      </c>
      <c r="Q63" s="187" t="s">
        <v>15</v>
      </c>
      <c r="R63" s="94" t="s">
        <v>15</v>
      </c>
      <c r="S63" s="187" t="s">
        <v>15</v>
      </c>
      <c r="T63" s="31" t="s">
        <v>15</v>
      </c>
      <c r="U63" s="187" t="s">
        <v>15</v>
      </c>
      <c r="V63" s="31" t="s">
        <v>15</v>
      </c>
      <c r="W63" s="187" t="s">
        <v>15</v>
      </c>
      <c r="X63" s="31" t="s">
        <v>15</v>
      </c>
      <c r="Y63" s="187">
        <v>20</v>
      </c>
      <c r="Z63" s="31" t="s">
        <v>15</v>
      </c>
      <c r="AA63" s="187" t="s">
        <v>15</v>
      </c>
      <c r="AB63" s="31" t="s">
        <v>15</v>
      </c>
      <c r="AC63" s="203" t="s">
        <v>15</v>
      </c>
      <c r="AD63" s="192" t="s">
        <v>15</v>
      </c>
      <c r="AE63" s="203" t="s">
        <v>15</v>
      </c>
      <c r="AF63" s="192" t="s">
        <v>15</v>
      </c>
      <c r="AG63" s="187" t="s">
        <v>15</v>
      </c>
      <c r="AH63" s="198" t="s">
        <v>15</v>
      </c>
      <c r="AI63" s="187" t="s">
        <v>15</v>
      </c>
      <c r="AJ63" s="192" t="s">
        <v>15</v>
      </c>
      <c r="AK63" s="187" t="s">
        <v>15</v>
      </c>
      <c r="AL63" s="192" t="s">
        <v>15</v>
      </c>
      <c r="AM63" s="187" t="s">
        <v>15</v>
      </c>
      <c r="AN63" s="192" t="s">
        <v>15</v>
      </c>
      <c r="AO63" s="187" t="s">
        <v>15</v>
      </c>
      <c r="AP63" s="31" t="s">
        <v>15</v>
      </c>
      <c r="AQ63" s="187" t="s">
        <v>15</v>
      </c>
      <c r="AR63" s="31" t="s">
        <v>15</v>
      </c>
      <c r="AS63" s="232" t="s">
        <v>15</v>
      </c>
      <c r="AT63" s="79"/>
      <c r="AU63" s="35"/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5"/>
      <c r="BB63" s="35"/>
      <c r="BC63" s="22"/>
      <c r="BD63" s="188"/>
      <c r="BE63" s="23"/>
      <c r="BF63" s="24"/>
      <c r="BG63" s="195"/>
      <c r="BH63" s="195"/>
      <c r="BI63" s="195"/>
      <c r="BJ63" s="25"/>
      <c r="BK63" s="24"/>
      <c r="BL63" s="195"/>
      <c r="BM63" s="195"/>
      <c r="BN63" s="195"/>
      <c r="BO63" s="25"/>
      <c r="BP63" s="24"/>
      <c r="BQ63" s="195"/>
      <c r="BR63" s="195"/>
      <c r="BS63" s="195"/>
      <c r="BT63" s="25"/>
      <c r="BU63" s="77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</row>
    <row r="64" spans="1:247" ht="17.149999999999999" customHeight="1" x14ac:dyDescent="0.35">
      <c r="A64" s="30">
        <v>59</v>
      </c>
      <c r="B64" s="30">
        <v>70</v>
      </c>
      <c r="C64" s="30">
        <f t="shared" si="4"/>
        <v>11</v>
      </c>
      <c r="D64" s="18" t="s">
        <v>2051</v>
      </c>
      <c r="E64" s="30">
        <f t="shared" si="1"/>
        <v>20</v>
      </c>
      <c r="F64" s="30">
        <f t="shared" si="2"/>
        <v>1</v>
      </c>
      <c r="G64" s="31"/>
      <c r="H64" s="187" t="s">
        <v>15</v>
      </c>
      <c r="I64" s="94" t="s">
        <v>15</v>
      </c>
      <c r="J64" s="187" t="s">
        <v>15</v>
      </c>
      <c r="K64" s="94">
        <v>20</v>
      </c>
      <c r="L64" s="192" t="s">
        <v>15</v>
      </c>
      <c r="M64" s="187" t="s">
        <v>15</v>
      </c>
      <c r="N64" s="94" t="s">
        <v>15</v>
      </c>
      <c r="O64" s="203" t="s">
        <v>15</v>
      </c>
      <c r="P64" s="31" t="s">
        <v>15</v>
      </c>
      <c r="Q64" s="187" t="s">
        <v>15</v>
      </c>
      <c r="R64" s="94" t="s">
        <v>15</v>
      </c>
      <c r="S64" s="187" t="s">
        <v>15</v>
      </c>
      <c r="T64" s="31" t="s">
        <v>15</v>
      </c>
      <c r="U64" s="187" t="s">
        <v>15</v>
      </c>
      <c r="V64" s="31" t="s">
        <v>15</v>
      </c>
      <c r="W64" s="187" t="s">
        <v>15</v>
      </c>
      <c r="X64" s="31" t="s">
        <v>15</v>
      </c>
      <c r="Y64" s="187" t="s">
        <v>15</v>
      </c>
      <c r="Z64" s="31" t="s">
        <v>15</v>
      </c>
      <c r="AA64" s="187" t="s">
        <v>15</v>
      </c>
      <c r="AB64" s="31" t="s">
        <v>15</v>
      </c>
      <c r="AC64" s="203" t="s">
        <v>15</v>
      </c>
      <c r="AD64" s="192" t="s">
        <v>15</v>
      </c>
      <c r="AE64" s="203" t="s">
        <v>15</v>
      </c>
      <c r="AF64" s="192" t="s">
        <v>15</v>
      </c>
      <c r="AG64" s="187" t="s">
        <v>15</v>
      </c>
      <c r="AH64" s="198" t="s">
        <v>15</v>
      </c>
      <c r="AI64" s="187" t="s">
        <v>15</v>
      </c>
      <c r="AJ64" s="192" t="s">
        <v>15</v>
      </c>
      <c r="AK64" s="187" t="s">
        <v>15</v>
      </c>
      <c r="AL64" s="192" t="s">
        <v>15</v>
      </c>
      <c r="AM64" s="187" t="s">
        <v>15</v>
      </c>
      <c r="AN64" s="192" t="s">
        <v>15</v>
      </c>
      <c r="AO64" s="187" t="s">
        <v>15</v>
      </c>
      <c r="AP64" s="31" t="s">
        <v>15</v>
      </c>
      <c r="AQ64" s="187" t="s">
        <v>15</v>
      </c>
      <c r="AR64" s="31" t="s">
        <v>15</v>
      </c>
      <c r="AS64" s="232" t="s">
        <v>15</v>
      </c>
      <c r="AT64" s="79"/>
      <c r="AU64" s="35"/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5"/>
      <c r="BB64" s="35"/>
      <c r="BC64" s="22"/>
      <c r="BD64" s="188"/>
      <c r="BE64" s="23"/>
      <c r="BF64" s="24"/>
      <c r="BG64" s="195"/>
      <c r="BH64" s="195"/>
      <c r="BI64" s="195"/>
      <c r="BJ64" s="25"/>
      <c r="BK64" s="24"/>
      <c r="BL64" s="195"/>
      <c r="BM64" s="195"/>
      <c r="BN64" s="195"/>
      <c r="BO64" s="25"/>
      <c r="BP64" s="24"/>
      <c r="BQ64" s="195"/>
      <c r="BR64" s="195"/>
      <c r="BS64" s="195"/>
      <c r="BT64" s="25"/>
      <c r="BU64" s="77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</row>
    <row r="65" spans="1:247" ht="17.149999999999999" customHeight="1" x14ac:dyDescent="0.35">
      <c r="A65" s="30">
        <v>60</v>
      </c>
      <c r="B65" s="30"/>
      <c r="C65" s="30"/>
      <c r="D65" s="18" t="s">
        <v>2232</v>
      </c>
      <c r="E65" s="30">
        <f t="shared" si="1"/>
        <v>20</v>
      </c>
      <c r="F65" s="30">
        <f t="shared" si="2"/>
        <v>1</v>
      </c>
      <c r="G65" s="31"/>
      <c r="H65" s="187">
        <v>20</v>
      </c>
      <c r="I65" s="94" t="s">
        <v>15</v>
      </c>
      <c r="J65" s="187" t="s">
        <v>15</v>
      </c>
      <c r="K65" s="94" t="s">
        <v>15</v>
      </c>
      <c r="L65" s="192" t="s">
        <v>15</v>
      </c>
      <c r="M65" s="187" t="s">
        <v>15</v>
      </c>
      <c r="N65" s="94" t="s">
        <v>15</v>
      </c>
      <c r="O65" s="203" t="s">
        <v>15</v>
      </c>
      <c r="P65" s="31" t="s">
        <v>15</v>
      </c>
      <c r="Q65" s="187" t="s">
        <v>15</v>
      </c>
      <c r="R65" s="94" t="s">
        <v>15</v>
      </c>
      <c r="S65" s="187" t="s">
        <v>15</v>
      </c>
      <c r="T65" s="31" t="s">
        <v>15</v>
      </c>
      <c r="U65" s="187" t="s">
        <v>15</v>
      </c>
      <c r="V65" s="31" t="s">
        <v>15</v>
      </c>
      <c r="W65" s="187" t="s">
        <v>15</v>
      </c>
      <c r="X65" s="31" t="s">
        <v>15</v>
      </c>
      <c r="Y65" s="187" t="s">
        <v>15</v>
      </c>
      <c r="Z65" s="31" t="s">
        <v>15</v>
      </c>
      <c r="AA65" s="187" t="s">
        <v>15</v>
      </c>
      <c r="AB65" s="31" t="s">
        <v>15</v>
      </c>
      <c r="AC65" s="203" t="s">
        <v>15</v>
      </c>
      <c r="AD65" s="192" t="s">
        <v>15</v>
      </c>
      <c r="AE65" s="203" t="s">
        <v>15</v>
      </c>
      <c r="AF65" s="192" t="s">
        <v>15</v>
      </c>
      <c r="AG65" s="187" t="s">
        <v>15</v>
      </c>
      <c r="AH65" s="198" t="s">
        <v>15</v>
      </c>
      <c r="AI65" s="187" t="s">
        <v>15</v>
      </c>
      <c r="AJ65" s="192" t="s">
        <v>15</v>
      </c>
      <c r="AK65" s="187" t="s">
        <v>15</v>
      </c>
      <c r="AL65" s="192" t="s">
        <v>15</v>
      </c>
      <c r="AM65" s="187" t="s">
        <v>15</v>
      </c>
      <c r="AN65" s="192" t="s">
        <v>15</v>
      </c>
      <c r="AO65" s="187" t="s">
        <v>15</v>
      </c>
      <c r="AP65" s="31" t="s">
        <v>15</v>
      </c>
      <c r="AQ65" s="187" t="s">
        <v>15</v>
      </c>
      <c r="AR65" s="31" t="s">
        <v>15</v>
      </c>
      <c r="AS65" s="232" t="s">
        <v>15</v>
      </c>
      <c r="AT65" s="79"/>
      <c r="AU65" s="35"/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5"/>
      <c r="BB65" s="35"/>
      <c r="BC65" s="22"/>
      <c r="BD65" s="188"/>
      <c r="BE65" s="23"/>
      <c r="BF65" s="24"/>
      <c r="BG65" s="195"/>
      <c r="BH65" s="195"/>
      <c r="BI65" s="195"/>
      <c r="BJ65" s="25"/>
      <c r="BK65" s="24"/>
      <c r="BL65" s="195"/>
      <c r="BM65" s="195"/>
      <c r="BN65" s="195"/>
      <c r="BO65" s="25"/>
      <c r="BP65" s="24"/>
      <c r="BQ65" s="195"/>
      <c r="BR65" s="195"/>
      <c r="BS65" s="195"/>
      <c r="BT65" s="25"/>
      <c r="BU65" s="77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</row>
    <row r="66" spans="1:247" ht="17.149999999999999" customHeight="1" x14ac:dyDescent="0.35">
      <c r="A66" s="30">
        <v>61</v>
      </c>
      <c r="B66" s="30">
        <v>35</v>
      </c>
      <c r="C66" s="30">
        <f t="shared" ref="C66:C92" si="5">B66-A66</f>
        <v>-26</v>
      </c>
      <c r="D66" s="18" t="s">
        <v>973</v>
      </c>
      <c r="E66" s="30">
        <f t="shared" si="1"/>
        <v>20</v>
      </c>
      <c r="F66" s="30">
        <f t="shared" si="2"/>
        <v>2</v>
      </c>
      <c r="G66" s="31"/>
      <c r="H66" s="187" t="s">
        <v>15</v>
      </c>
      <c r="I66" s="94" t="s">
        <v>15</v>
      </c>
      <c r="J66" s="187" t="s">
        <v>15</v>
      </c>
      <c r="K66" s="94">
        <v>10</v>
      </c>
      <c r="L66" s="192" t="s">
        <v>15</v>
      </c>
      <c r="M66" s="187" t="s">
        <v>15</v>
      </c>
      <c r="N66" s="94" t="s">
        <v>15</v>
      </c>
      <c r="O66" s="203" t="s">
        <v>15</v>
      </c>
      <c r="P66" s="31" t="s">
        <v>15</v>
      </c>
      <c r="Q66" s="187" t="s">
        <v>15</v>
      </c>
      <c r="R66" s="94" t="s">
        <v>15</v>
      </c>
      <c r="S66" s="187" t="s">
        <v>15</v>
      </c>
      <c r="T66" s="31" t="s">
        <v>15</v>
      </c>
      <c r="U66" s="187">
        <v>10</v>
      </c>
      <c r="V66" s="31" t="s">
        <v>15</v>
      </c>
      <c r="W66" s="187" t="s">
        <v>15</v>
      </c>
      <c r="X66" s="31" t="s">
        <v>15</v>
      </c>
      <c r="Y66" s="187" t="s">
        <v>15</v>
      </c>
      <c r="Z66" s="31" t="s">
        <v>15</v>
      </c>
      <c r="AA66" s="187" t="s">
        <v>15</v>
      </c>
      <c r="AB66" s="31" t="s">
        <v>15</v>
      </c>
      <c r="AC66" s="203" t="s">
        <v>15</v>
      </c>
      <c r="AD66" s="192" t="s">
        <v>15</v>
      </c>
      <c r="AE66" s="203" t="s">
        <v>15</v>
      </c>
      <c r="AF66" s="192" t="s">
        <v>15</v>
      </c>
      <c r="AG66" s="187" t="s">
        <v>15</v>
      </c>
      <c r="AH66" s="198" t="s">
        <v>15</v>
      </c>
      <c r="AI66" s="187" t="s">
        <v>15</v>
      </c>
      <c r="AJ66" s="192" t="s">
        <v>15</v>
      </c>
      <c r="AK66" s="187" t="s">
        <v>15</v>
      </c>
      <c r="AL66" s="192" t="s">
        <v>15</v>
      </c>
      <c r="AM66" s="187" t="s">
        <v>15</v>
      </c>
      <c r="AN66" s="192" t="s">
        <v>15</v>
      </c>
      <c r="AO66" s="187" t="s">
        <v>15</v>
      </c>
      <c r="AP66" s="31" t="s">
        <v>15</v>
      </c>
      <c r="AQ66" s="187" t="s">
        <v>15</v>
      </c>
      <c r="AR66" s="31" t="s">
        <v>15</v>
      </c>
      <c r="AS66" s="232" t="s">
        <v>15</v>
      </c>
      <c r="AT66" s="79"/>
      <c r="AU66" s="35"/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5"/>
      <c r="BB66" s="35"/>
      <c r="BC66" s="22"/>
      <c r="BD66" s="188"/>
      <c r="BE66" s="23"/>
      <c r="BF66" s="24"/>
      <c r="BG66" s="195"/>
      <c r="BH66" s="195"/>
      <c r="BI66" s="195"/>
      <c r="BJ66" s="25"/>
      <c r="BK66" s="24"/>
      <c r="BL66" s="195"/>
      <c r="BM66" s="195"/>
      <c r="BN66" s="195"/>
      <c r="BO66" s="25"/>
      <c r="BP66" s="24"/>
      <c r="BQ66" s="195"/>
      <c r="BR66" s="195"/>
      <c r="BS66" s="195"/>
      <c r="BT66" s="25"/>
      <c r="BU66" s="77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</row>
    <row r="67" spans="1:247" ht="17.149999999999999" customHeight="1" x14ac:dyDescent="0.35">
      <c r="A67" s="30">
        <v>62</v>
      </c>
      <c r="B67" s="30">
        <v>73</v>
      </c>
      <c r="C67" s="30">
        <f t="shared" si="5"/>
        <v>11</v>
      </c>
      <c r="D67" s="18" t="s">
        <v>1039</v>
      </c>
      <c r="E67" s="30">
        <f t="shared" si="1"/>
        <v>20</v>
      </c>
      <c r="F67" s="30">
        <f t="shared" si="2"/>
        <v>2</v>
      </c>
      <c r="G67" s="31"/>
      <c r="H67" s="187" t="s">
        <v>15</v>
      </c>
      <c r="I67" s="94" t="s">
        <v>15</v>
      </c>
      <c r="J67" s="187" t="s">
        <v>15</v>
      </c>
      <c r="K67" s="94" t="s">
        <v>15</v>
      </c>
      <c r="L67" s="192" t="s">
        <v>15</v>
      </c>
      <c r="M67" s="187" t="s">
        <v>15</v>
      </c>
      <c r="N67" s="94" t="s">
        <v>15</v>
      </c>
      <c r="O67" s="203" t="s">
        <v>15</v>
      </c>
      <c r="P67" s="31" t="s">
        <v>15</v>
      </c>
      <c r="Q67" s="187">
        <v>12</v>
      </c>
      <c r="R67" s="94" t="s">
        <v>15</v>
      </c>
      <c r="S67" s="187" t="s">
        <v>15</v>
      </c>
      <c r="T67" s="31" t="s">
        <v>15</v>
      </c>
      <c r="U67" s="187" t="s">
        <v>15</v>
      </c>
      <c r="V67" s="31" t="s">
        <v>15</v>
      </c>
      <c r="W67" s="187">
        <v>8</v>
      </c>
      <c r="X67" s="31" t="s">
        <v>15</v>
      </c>
      <c r="Y67" s="187" t="s">
        <v>15</v>
      </c>
      <c r="Z67" s="31" t="s">
        <v>15</v>
      </c>
      <c r="AA67" s="187" t="s">
        <v>15</v>
      </c>
      <c r="AB67" s="31" t="s">
        <v>15</v>
      </c>
      <c r="AC67" s="203" t="s">
        <v>15</v>
      </c>
      <c r="AD67" s="192" t="s">
        <v>15</v>
      </c>
      <c r="AE67" s="203" t="s">
        <v>15</v>
      </c>
      <c r="AF67" s="192" t="s">
        <v>15</v>
      </c>
      <c r="AG67" s="187" t="s">
        <v>15</v>
      </c>
      <c r="AH67" s="198" t="s">
        <v>15</v>
      </c>
      <c r="AI67" s="187" t="s">
        <v>15</v>
      </c>
      <c r="AJ67" s="192" t="s">
        <v>15</v>
      </c>
      <c r="AK67" s="187" t="s">
        <v>15</v>
      </c>
      <c r="AL67" s="192" t="s">
        <v>15</v>
      </c>
      <c r="AM67" s="187" t="s">
        <v>15</v>
      </c>
      <c r="AN67" s="192" t="s">
        <v>15</v>
      </c>
      <c r="AO67" s="187" t="s">
        <v>15</v>
      </c>
      <c r="AP67" s="31" t="s">
        <v>15</v>
      </c>
      <c r="AQ67" s="187" t="s">
        <v>15</v>
      </c>
      <c r="AR67" s="31" t="s">
        <v>15</v>
      </c>
      <c r="AS67" s="232" t="s">
        <v>15</v>
      </c>
      <c r="AT67" s="79"/>
      <c r="AU67" s="35"/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5"/>
      <c r="BB67" s="35"/>
      <c r="BC67" s="22"/>
      <c r="BD67" s="188"/>
      <c r="BE67" s="23"/>
      <c r="BF67" s="24"/>
      <c r="BG67" s="195"/>
      <c r="BH67" s="195"/>
      <c r="BI67" s="195"/>
      <c r="BJ67" s="25"/>
      <c r="BK67" s="24"/>
      <c r="BL67" s="195"/>
      <c r="BM67" s="195"/>
      <c r="BN67" s="195"/>
      <c r="BO67" s="25"/>
      <c r="BP67" s="24"/>
      <c r="BQ67" s="195"/>
      <c r="BR67" s="195"/>
      <c r="BS67" s="195"/>
      <c r="BT67" s="25"/>
      <c r="BU67" s="77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</row>
    <row r="68" spans="1:247" ht="17.149999999999999" customHeight="1" x14ac:dyDescent="0.35">
      <c r="A68" s="30">
        <v>63</v>
      </c>
      <c r="B68" s="30">
        <v>74</v>
      </c>
      <c r="C68" s="30">
        <f t="shared" si="5"/>
        <v>11</v>
      </c>
      <c r="D68" s="18" t="s">
        <v>598</v>
      </c>
      <c r="E68" s="30">
        <f t="shared" si="1"/>
        <v>20</v>
      </c>
      <c r="F68" s="30">
        <f t="shared" si="2"/>
        <v>3</v>
      </c>
      <c r="G68" s="31"/>
      <c r="H68" s="187" t="s">
        <v>15</v>
      </c>
      <c r="I68" s="94" t="s">
        <v>15</v>
      </c>
      <c r="J68" s="187" t="s">
        <v>15</v>
      </c>
      <c r="K68" s="94" t="s">
        <v>15</v>
      </c>
      <c r="L68" s="192" t="s">
        <v>15</v>
      </c>
      <c r="M68" s="187" t="s">
        <v>15</v>
      </c>
      <c r="N68" s="94" t="s">
        <v>15</v>
      </c>
      <c r="O68" s="203" t="s">
        <v>15</v>
      </c>
      <c r="P68" s="31">
        <v>6</v>
      </c>
      <c r="Q68" s="187" t="s">
        <v>15</v>
      </c>
      <c r="R68" s="94" t="s">
        <v>15</v>
      </c>
      <c r="S68" s="187" t="s">
        <v>15</v>
      </c>
      <c r="T68" s="31" t="s">
        <v>15</v>
      </c>
      <c r="U68" s="187" t="s">
        <v>15</v>
      </c>
      <c r="V68" s="31" t="s">
        <v>15</v>
      </c>
      <c r="W68" s="187" t="s">
        <v>15</v>
      </c>
      <c r="X68" s="31" t="s">
        <v>15</v>
      </c>
      <c r="Y68" s="187" t="s">
        <v>15</v>
      </c>
      <c r="Z68" s="31" t="s">
        <v>15</v>
      </c>
      <c r="AA68" s="187" t="s">
        <v>15</v>
      </c>
      <c r="AB68" s="31" t="s">
        <v>15</v>
      </c>
      <c r="AC68" s="203" t="s">
        <v>15</v>
      </c>
      <c r="AD68" s="192" t="s">
        <v>15</v>
      </c>
      <c r="AE68" s="203" t="s">
        <v>15</v>
      </c>
      <c r="AF68" s="192" t="s">
        <v>15</v>
      </c>
      <c r="AG68" s="187" t="s">
        <v>15</v>
      </c>
      <c r="AH68" s="198" t="s">
        <v>15</v>
      </c>
      <c r="AI68" s="187" t="s">
        <v>15</v>
      </c>
      <c r="AJ68" s="192" t="s">
        <v>15</v>
      </c>
      <c r="AK68" s="187" t="s">
        <v>15</v>
      </c>
      <c r="AL68" s="192">
        <v>6</v>
      </c>
      <c r="AM68" s="187" t="s">
        <v>15</v>
      </c>
      <c r="AN68" s="192" t="s">
        <v>15</v>
      </c>
      <c r="AO68" s="187" t="s">
        <v>15</v>
      </c>
      <c r="AP68" s="31">
        <v>8</v>
      </c>
      <c r="AQ68" s="187" t="s">
        <v>15</v>
      </c>
      <c r="AR68" s="31" t="s">
        <v>15</v>
      </c>
      <c r="AS68" s="232" t="s">
        <v>15</v>
      </c>
      <c r="AT68" s="79"/>
      <c r="AU68" s="35"/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5"/>
      <c r="BB68" s="35"/>
      <c r="BC68" s="22"/>
      <c r="BD68" s="188"/>
      <c r="BE68" s="23"/>
      <c r="BF68" s="24"/>
      <c r="BG68" s="195"/>
      <c r="BH68" s="195"/>
      <c r="BI68" s="195"/>
      <c r="BJ68" s="25"/>
      <c r="BK68" s="24"/>
      <c r="BL68" s="195"/>
      <c r="BM68" s="195"/>
      <c r="BN68" s="195"/>
      <c r="BO68" s="25"/>
      <c r="BP68" s="24"/>
      <c r="BQ68" s="195"/>
      <c r="BR68" s="195"/>
      <c r="BS68" s="195"/>
      <c r="BT68" s="25"/>
      <c r="BU68" s="77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</row>
    <row r="69" spans="1:247" ht="17.149999999999999" customHeight="1" x14ac:dyDescent="0.35">
      <c r="A69" s="30">
        <v>64</v>
      </c>
      <c r="B69" s="30">
        <v>76</v>
      </c>
      <c r="C69" s="30">
        <f t="shared" si="5"/>
        <v>12</v>
      </c>
      <c r="D69" s="18" t="s">
        <v>468</v>
      </c>
      <c r="E69" s="30">
        <f t="shared" si="1"/>
        <v>18</v>
      </c>
      <c r="F69" s="30">
        <f t="shared" si="2"/>
        <v>2</v>
      </c>
      <c r="G69" s="31"/>
      <c r="H69" s="187" t="s">
        <v>15</v>
      </c>
      <c r="I69" s="94" t="s">
        <v>15</v>
      </c>
      <c r="J69" s="187" t="s">
        <v>15</v>
      </c>
      <c r="K69" s="94" t="s">
        <v>15</v>
      </c>
      <c r="L69" s="192" t="s">
        <v>15</v>
      </c>
      <c r="M69" s="187" t="s">
        <v>15</v>
      </c>
      <c r="N69" s="94" t="s">
        <v>15</v>
      </c>
      <c r="O69" s="203" t="s">
        <v>15</v>
      </c>
      <c r="P69" s="31" t="s">
        <v>15</v>
      </c>
      <c r="Q69" s="187" t="s">
        <v>15</v>
      </c>
      <c r="R69" s="94" t="s">
        <v>15</v>
      </c>
      <c r="S69" s="187" t="s">
        <v>15</v>
      </c>
      <c r="T69" s="31" t="s">
        <v>15</v>
      </c>
      <c r="U69" s="187" t="s">
        <v>15</v>
      </c>
      <c r="V69" s="31" t="s">
        <v>15</v>
      </c>
      <c r="W69" s="187" t="s">
        <v>15</v>
      </c>
      <c r="X69" s="31">
        <v>14</v>
      </c>
      <c r="Y69" s="187" t="s">
        <v>15</v>
      </c>
      <c r="Z69" s="31" t="s">
        <v>15</v>
      </c>
      <c r="AA69" s="187" t="s">
        <v>15</v>
      </c>
      <c r="AB69" s="31" t="s">
        <v>15</v>
      </c>
      <c r="AC69" s="203" t="s">
        <v>15</v>
      </c>
      <c r="AD69" s="192" t="s">
        <v>15</v>
      </c>
      <c r="AE69" s="203" t="s">
        <v>15</v>
      </c>
      <c r="AF69" s="192">
        <v>4</v>
      </c>
      <c r="AG69" s="187" t="s">
        <v>15</v>
      </c>
      <c r="AH69" s="198" t="s">
        <v>15</v>
      </c>
      <c r="AI69" s="187" t="s">
        <v>15</v>
      </c>
      <c r="AJ69" s="192" t="s">
        <v>15</v>
      </c>
      <c r="AK69" s="187" t="s">
        <v>15</v>
      </c>
      <c r="AL69" s="192" t="s">
        <v>15</v>
      </c>
      <c r="AM69" s="187" t="s">
        <v>15</v>
      </c>
      <c r="AN69" s="192" t="s">
        <v>15</v>
      </c>
      <c r="AO69" s="187" t="s">
        <v>15</v>
      </c>
      <c r="AP69" s="31" t="s">
        <v>15</v>
      </c>
      <c r="AQ69" s="187" t="s">
        <v>15</v>
      </c>
      <c r="AR69" s="31" t="s">
        <v>15</v>
      </c>
      <c r="AS69" s="232" t="s">
        <v>15</v>
      </c>
      <c r="AT69" s="79"/>
      <c r="AU69" s="35"/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5"/>
      <c r="BB69" s="35"/>
      <c r="BC69" s="22"/>
      <c r="BD69" s="188"/>
      <c r="BE69" s="23"/>
      <c r="BF69" s="24"/>
      <c r="BG69" s="195"/>
      <c r="BH69" s="195"/>
      <c r="BI69" s="195"/>
      <c r="BJ69" s="25"/>
      <c r="BK69" s="24"/>
      <c r="BL69" s="195"/>
      <c r="BM69" s="195"/>
      <c r="BN69" s="195"/>
      <c r="BO69" s="25"/>
      <c r="BP69" s="24"/>
      <c r="BQ69" s="195"/>
      <c r="BR69" s="195"/>
      <c r="BS69" s="195"/>
      <c r="BT69" s="25"/>
      <c r="BU69" s="77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</row>
    <row r="70" spans="1:247" ht="17.149999999999999" customHeight="1" x14ac:dyDescent="0.35">
      <c r="A70" s="30">
        <v>65</v>
      </c>
      <c r="B70" s="30">
        <v>77</v>
      </c>
      <c r="C70" s="30">
        <f t="shared" si="5"/>
        <v>12</v>
      </c>
      <c r="D70" s="18" t="s">
        <v>1328</v>
      </c>
      <c r="E70" s="30">
        <f t="shared" ref="E70:E133" si="6">LARGE(G70:AZ70,1)+LARGE(G70:AZ70,2)+LARGE(G70:AZ70,3)+LARGE(G70:AZ70,4)+LARGE(G70:AZ70,5)</f>
        <v>18</v>
      </c>
      <c r="F70" s="30">
        <f t="shared" ref="F70:F133" si="7">COUNT(G70:AS70)</f>
        <v>2</v>
      </c>
      <c r="G70" s="31"/>
      <c r="H70" s="187" t="s">
        <v>15</v>
      </c>
      <c r="I70" s="94" t="s">
        <v>15</v>
      </c>
      <c r="J70" s="187" t="s">
        <v>15</v>
      </c>
      <c r="K70" s="94" t="s">
        <v>15</v>
      </c>
      <c r="L70" s="192" t="s">
        <v>15</v>
      </c>
      <c r="M70" s="187" t="s">
        <v>15</v>
      </c>
      <c r="N70" s="94" t="s">
        <v>15</v>
      </c>
      <c r="O70" s="203" t="s">
        <v>15</v>
      </c>
      <c r="P70" s="31" t="s">
        <v>15</v>
      </c>
      <c r="Q70" s="187" t="s">
        <v>15</v>
      </c>
      <c r="R70" s="94" t="s">
        <v>15</v>
      </c>
      <c r="S70" s="187" t="s">
        <v>15</v>
      </c>
      <c r="T70" s="31" t="s">
        <v>15</v>
      </c>
      <c r="U70" s="187" t="s">
        <v>15</v>
      </c>
      <c r="V70" s="31" t="s">
        <v>15</v>
      </c>
      <c r="W70" s="187" t="s">
        <v>15</v>
      </c>
      <c r="X70" s="31" t="s">
        <v>15</v>
      </c>
      <c r="Y70" s="187" t="s">
        <v>15</v>
      </c>
      <c r="Z70" s="31" t="s">
        <v>15</v>
      </c>
      <c r="AA70" s="187" t="s">
        <v>15</v>
      </c>
      <c r="AB70" s="31" t="s">
        <v>15</v>
      </c>
      <c r="AC70" s="203" t="s">
        <v>15</v>
      </c>
      <c r="AD70" s="192" t="s">
        <v>15</v>
      </c>
      <c r="AE70" s="203" t="s">
        <v>15</v>
      </c>
      <c r="AF70" s="192" t="s">
        <v>15</v>
      </c>
      <c r="AG70" s="187" t="s">
        <v>15</v>
      </c>
      <c r="AH70" s="198" t="s">
        <v>15</v>
      </c>
      <c r="AI70" s="187" t="s">
        <v>15</v>
      </c>
      <c r="AJ70" s="192" t="s">
        <v>15</v>
      </c>
      <c r="AK70" s="187" t="s">
        <v>15</v>
      </c>
      <c r="AL70" s="192" t="s">
        <v>15</v>
      </c>
      <c r="AM70" s="187">
        <v>12</v>
      </c>
      <c r="AN70" s="192">
        <v>6</v>
      </c>
      <c r="AO70" s="187" t="s">
        <v>15</v>
      </c>
      <c r="AP70" s="31" t="s">
        <v>15</v>
      </c>
      <c r="AQ70" s="187" t="s">
        <v>15</v>
      </c>
      <c r="AR70" s="31" t="s">
        <v>15</v>
      </c>
      <c r="AS70" s="232" t="s">
        <v>15</v>
      </c>
      <c r="AT70" s="79"/>
      <c r="AU70" s="35"/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5"/>
      <c r="BB70" s="35"/>
      <c r="BC70" s="22"/>
      <c r="BD70" s="188"/>
      <c r="BE70" s="23"/>
      <c r="BF70" s="24"/>
      <c r="BG70" s="195"/>
      <c r="BH70" s="195"/>
      <c r="BI70" s="195"/>
      <c r="BJ70" s="25"/>
      <c r="BK70" s="24"/>
      <c r="BL70" s="195"/>
      <c r="BM70" s="195"/>
      <c r="BN70" s="195"/>
      <c r="BO70" s="25"/>
      <c r="BP70" s="24"/>
      <c r="BQ70" s="195"/>
      <c r="BR70" s="195"/>
      <c r="BS70" s="195"/>
      <c r="BT70" s="25"/>
      <c r="BU70" s="77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</row>
    <row r="71" spans="1:247" ht="17.149999999999999" customHeight="1" x14ac:dyDescent="0.35">
      <c r="A71" s="30">
        <v>66</v>
      </c>
      <c r="B71" s="30">
        <v>78</v>
      </c>
      <c r="C71" s="30">
        <f t="shared" si="5"/>
        <v>12</v>
      </c>
      <c r="D71" s="18" t="s">
        <v>776</v>
      </c>
      <c r="E71" s="30">
        <f t="shared" si="6"/>
        <v>18</v>
      </c>
      <c r="F71" s="30">
        <f t="shared" si="7"/>
        <v>2</v>
      </c>
      <c r="G71" s="31"/>
      <c r="H71" s="187" t="s">
        <v>15</v>
      </c>
      <c r="I71" s="94" t="s">
        <v>15</v>
      </c>
      <c r="J71" s="187" t="s">
        <v>15</v>
      </c>
      <c r="K71" s="94" t="s">
        <v>15</v>
      </c>
      <c r="L71" s="192" t="s">
        <v>15</v>
      </c>
      <c r="M71" s="187" t="s">
        <v>15</v>
      </c>
      <c r="N71" s="94" t="s">
        <v>15</v>
      </c>
      <c r="O71" s="203" t="s">
        <v>15</v>
      </c>
      <c r="P71" s="31" t="s">
        <v>15</v>
      </c>
      <c r="Q71" s="187" t="s">
        <v>15</v>
      </c>
      <c r="R71" s="94" t="s">
        <v>15</v>
      </c>
      <c r="S71" s="187" t="s">
        <v>15</v>
      </c>
      <c r="T71" s="31" t="s">
        <v>15</v>
      </c>
      <c r="U71" s="187" t="s">
        <v>15</v>
      </c>
      <c r="V71" s="31" t="s">
        <v>15</v>
      </c>
      <c r="W71" s="187" t="s">
        <v>15</v>
      </c>
      <c r="X71" s="31">
        <v>10</v>
      </c>
      <c r="Y71" s="187" t="s">
        <v>15</v>
      </c>
      <c r="Z71" s="31" t="s">
        <v>15</v>
      </c>
      <c r="AA71" s="187" t="s">
        <v>15</v>
      </c>
      <c r="AB71" s="31" t="s">
        <v>15</v>
      </c>
      <c r="AC71" s="203" t="s">
        <v>15</v>
      </c>
      <c r="AD71" s="192" t="s">
        <v>15</v>
      </c>
      <c r="AE71" s="203" t="s">
        <v>15</v>
      </c>
      <c r="AF71" s="192">
        <v>8</v>
      </c>
      <c r="AG71" s="187" t="s">
        <v>15</v>
      </c>
      <c r="AH71" s="198" t="s">
        <v>15</v>
      </c>
      <c r="AI71" s="187" t="s">
        <v>15</v>
      </c>
      <c r="AJ71" s="192" t="s">
        <v>15</v>
      </c>
      <c r="AK71" s="187" t="s">
        <v>15</v>
      </c>
      <c r="AL71" s="192" t="s">
        <v>15</v>
      </c>
      <c r="AM71" s="187" t="s">
        <v>15</v>
      </c>
      <c r="AN71" s="192" t="s">
        <v>15</v>
      </c>
      <c r="AO71" s="187" t="s">
        <v>15</v>
      </c>
      <c r="AP71" s="31" t="s">
        <v>15</v>
      </c>
      <c r="AQ71" s="187" t="s">
        <v>15</v>
      </c>
      <c r="AR71" s="31" t="s">
        <v>15</v>
      </c>
      <c r="AS71" s="232" t="s">
        <v>15</v>
      </c>
      <c r="AT71" s="79"/>
      <c r="AU71" s="35"/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5"/>
      <c r="BB71" s="35"/>
      <c r="BC71" s="22"/>
      <c r="BD71" s="188"/>
      <c r="BE71" s="23"/>
      <c r="BF71" s="24"/>
      <c r="BG71" s="195"/>
      <c r="BH71" s="195"/>
      <c r="BI71" s="195"/>
      <c r="BJ71" s="25"/>
      <c r="BK71" s="24"/>
      <c r="BL71" s="195"/>
      <c r="BM71" s="195"/>
      <c r="BN71" s="195"/>
      <c r="BO71" s="25"/>
      <c r="BP71" s="24"/>
      <c r="BQ71" s="195"/>
      <c r="BR71" s="195"/>
      <c r="BS71" s="195"/>
      <c r="BT71" s="25"/>
      <c r="BU71" s="77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</row>
    <row r="72" spans="1:247" ht="17.149999999999999" customHeight="1" x14ac:dyDescent="0.35">
      <c r="A72" s="30">
        <v>67</v>
      </c>
      <c r="B72" s="30">
        <v>105</v>
      </c>
      <c r="C72" s="30">
        <f t="shared" si="5"/>
        <v>38</v>
      </c>
      <c r="D72" s="18" t="s">
        <v>862</v>
      </c>
      <c r="E72" s="30">
        <f t="shared" si="6"/>
        <v>18</v>
      </c>
      <c r="F72" s="30">
        <f t="shared" si="7"/>
        <v>3</v>
      </c>
      <c r="G72" s="31"/>
      <c r="H72" s="187" t="s">
        <v>15</v>
      </c>
      <c r="I72" s="94" t="s">
        <v>15</v>
      </c>
      <c r="J72" s="187">
        <v>8</v>
      </c>
      <c r="K72" s="94" t="s">
        <v>15</v>
      </c>
      <c r="L72" s="192" t="s">
        <v>15</v>
      </c>
      <c r="M72" s="187" t="s">
        <v>15</v>
      </c>
      <c r="N72" s="94" t="s">
        <v>15</v>
      </c>
      <c r="O72" s="203" t="s">
        <v>15</v>
      </c>
      <c r="P72" s="31" t="s">
        <v>15</v>
      </c>
      <c r="Q72" s="187" t="s">
        <v>15</v>
      </c>
      <c r="R72" s="94">
        <v>6</v>
      </c>
      <c r="S72" s="187" t="s">
        <v>15</v>
      </c>
      <c r="T72" s="31" t="s">
        <v>15</v>
      </c>
      <c r="U72" s="187" t="s">
        <v>15</v>
      </c>
      <c r="V72" s="31" t="s">
        <v>15</v>
      </c>
      <c r="W72" s="187" t="s">
        <v>15</v>
      </c>
      <c r="X72" s="31" t="s">
        <v>15</v>
      </c>
      <c r="Y72" s="187" t="s">
        <v>15</v>
      </c>
      <c r="Z72" s="31" t="s">
        <v>15</v>
      </c>
      <c r="AA72" s="187" t="s">
        <v>15</v>
      </c>
      <c r="AB72" s="31" t="s">
        <v>15</v>
      </c>
      <c r="AC72" s="203" t="s">
        <v>15</v>
      </c>
      <c r="AD72" s="192" t="s">
        <v>15</v>
      </c>
      <c r="AE72" s="203" t="s">
        <v>15</v>
      </c>
      <c r="AF72" s="192" t="s">
        <v>15</v>
      </c>
      <c r="AG72" s="187" t="s">
        <v>15</v>
      </c>
      <c r="AH72" s="198" t="s">
        <v>15</v>
      </c>
      <c r="AI72" s="187" t="s">
        <v>15</v>
      </c>
      <c r="AJ72" s="192" t="s">
        <v>15</v>
      </c>
      <c r="AK72" s="187" t="s">
        <v>15</v>
      </c>
      <c r="AL72" s="192" t="s">
        <v>15</v>
      </c>
      <c r="AM72" s="187" t="s">
        <v>15</v>
      </c>
      <c r="AN72" s="192" t="s">
        <v>15</v>
      </c>
      <c r="AO72" s="187">
        <v>4</v>
      </c>
      <c r="AP72" s="31" t="s">
        <v>15</v>
      </c>
      <c r="AQ72" s="187" t="s">
        <v>15</v>
      </c>
      <c r="AR72" s="31" t="s">
        <v>15</v>
      </c>
      <c r="AS72" s="232" t="s">
        <v>15</v>
      </c>
      <c r="AT72" s="79"/>
      <c r="AU72" s="35"/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5"/>
      <c r="BB72" s="35"/>
      <c r="BC72" s="22"/>
      <c r="BD72" s="188"/>
      <c r="BE72" s="23"/>
      <c r="BF72" s="24"/>
      <c r="BG72" s="195"/>
      <c r="BH72" s="195"/>
      <c r="BI72" s="195"/>
      <c r="BJ72" s="25"/>
      <c r="BK72" s="24"/>
      <c r="BL72" s="195"/>
      <c r="BM72" s="195"/>
      <c r="BN72" s="195"/>
      <c r="BO72" s="25"/>
      <c r="BP72" s="24"/>
      <c r="BQ72" s="195"/>
      <c r="BR72" s="195"/>
      <c r="BS72" s="195"/>
      <c r="BT72" s="25"/>
      <c r="BU72" s="77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</row>
    <row r="73" spans="1:247" ht="17.149999999999999" customHeight="1" x14ac:dyDescent="0.35">
      <c r="A73" s="30">
        <v>68</v>
      </c>
      <c r="B73" s="30">
        <v>79</v>
      </c>
      <c r="C73" s="30">
        <f t="shared" si="5"/>
        <v>11</v>
      </c>
      <c r="D73" s="18" t="s">
        <v>307</v>
      </c>
      <c r="E73" s="30">
        <f t="shared" si="6"/>
        <v>17</v>
      </c>
      <c r="F73" s="30">
        <f t="shared" si="7"/>
        <v>1</v>
      </c>
      <c r="G73" s="31"/>
      <c r="H73" s="187" t="s">
        <v>15</v>
      </c>
      <c r="I73" s="94" t="s">
        <v>15</v>
      </c>
      <c r="J73" s="187" t="s">
        <v>15</v>
      </c>
      <c r="K73" s="94" t="s">
        <v>15</v>
      </c>
      <c r="L73" s="192" t="s">
        <v>15</v>
      </c>
      <c r="M73" s="187" t="s">
        <v>15</v>
      </c>
      <c r="N73" s="94" t="s">
        <v>15</v>
      </c>
      <c r="O73" s="203" t="s">
        <v>15</v>
      </c>
      <c r="P73" s="31" t="s">
        <v>15</v>
      </c>
      <c r="Q73" s="187" t="s">
        <v>15</v>
      </c>
      <c r="R73" s="94" t="s">
        <v>15</v>
      </c>
      <c r="S73" s="187" t="s">
        <v>15</v>
      </c>
      <c r="T73" s="31" t="s">
        <v>15</v>
      </c>
      <c r="U73" s="187" t="s">
        <v>15</v>
      </c>
      <c r="V73" s="31" t="s">
        <v>15</v>
      </c>
      <c r="W73" s="187" t="s">
        <v>15</v>
      </c>
      <c r="X73" s="31" t="s">
        <v>15</v>
      </c>
      <c r="Y73" s="187" t="s">
        <v>15</v>
      </c>
      <c r="Z73" s="31" t="s">
        <v>15</v>
      </c>
      <c r="AA73" s="187" t="s">
        <v>15</v>
      </c>
      <c r="AB73" s="31" t="s">
        <v>15</v>
      </c>
      <c r="AC73" s="203" t="s">
        <v>15</v>
      </c>
      <c r="AD73" s="192" t="s">
        <v>15</v>
      </c>
      <c r="AE73" s="203" t="s">
        <v>15</v>
      </c>
      <c r="AF73" s="192" t="s">
        <v>15</v>
      </c>
      <c r="AG73" s="187" t="s">
        <v>15</v>
      </c>
      <c r="AH73" s="198" t="s">
        <v>15</v>
      </c>
      <c r="AI73" s="187" t="s">
        <v>15</v>
      </c>
      <c r="AJ73" s="192" t="s">
        <v>15</v>
      </c>
      <c r="AK73" s="187" t="s">
        <v>15</v>
      </c>
      <c r="AL73" s="192" t="s">
        <v>15</v>
      </c>
      <c r="AM73" s="187" t="s">
        <v>15</v>
      </c>
      <c r="AN73" s="192" t="s">
        <v>15</v>
      </c>
      <c r="AO73" s="187" t="s">
        <v>15</v>
      </c>
      <c r="AP73" s="31" t="s">
        <v>15</v>
      </c>
      <c r="AQ73" s="187" t="s">
        <v>15</v>
      </c>
      <c r="AR73" s="31" t="s">
        <v>15</v>
      </c>
      <c r="AS73" s="232">
        <v>17</v>
      </c>
      <c r="AT73" s="79"/>
      <c r="AU73" s="35"/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5"/>
      <c r="BB73" s="35"/>
      <c r="BC73" s="22"/>
      <c r="BD73" s="188"/>
      <c r="BE73" s="23"/>
      <c r="BF73" s="24"/>
      <c r="BG73" s="195"/>
      <c r="BH73" s="195"/>
      <c r="BI73" s="195"/>
      <c r="BJ73" s="25"/>
      <c r="BK73" s="24"/>
      <c r="BL73" s="195"/>
      <c r="BM73" s="195"/>
      <c r="BN73" s="195"/>
      <c r="BO73" s="25"/>
      <c r="BP73" s="24"/>
      <c r="BQ73" s="195"/>
      <c r="BR73" s="195"/>
      <c r="BS73" s="195"/>
      <c r="BT73" s="25"/>
      <c r="BU73" s="77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</row>
    <row r="74" spans="1:247" ht="17.149999999999999" customHeight="1" x14ac:dyDescent="0.35">
      <c r="A74" s="30">
        <v>69</v>
      </c>
      <c r="B74" s="30">
        <v>81</v>
      </c>
      <c r="C74" s="30">
        <f t="shared" si="5"/>
        <v>12</v>
      </c>
      <c r="D74" s="18" t="s">
        <v>1280</v>
      </c>
      <c r="E74" s="30">
        <f t="shared" si="6"/>
        <v>17</v>
      </c>
      <c r="F74" s="30">
        <f t="shared" si="7"/>
        <v>1</v>
      </c>
      <c r="G74" s="31"/>
      <c r="H74" s="187" t="s">
        <v>15</v>
      </c>
      <c r="I74" s="94" t="s">
        <v>15</v>
      </c>
      <c r="J74" s="187" t="s">
        <v>15</v>
      </c>
      <c r="K74" s="94" t="s">
        <v>15</v>
      </c>
      <c r="L74" s="192" t="s">
        <v>15</v>
      </c>
      <c r="M74" s="187" t="s">
        <v>15</v>
      </c>
      <c r="N74" s="94" t="s">
        <v>15</v>
      </c>
      <c r="O74" s="203" t="s">
        <v>15</v>
      </c>
      <c r="P74" s="31" t="s">
        <v>15</v>
      </c>
      <c r="Q74" s="187" t="s">
        <v>15</v>
      </c>
      <c r="R74" s="94" t="s">
        <v>15</v>
      </c>
      <c r="S74" s="187" t="s">
        <v>15</v>
      </c>
      <c r="T74" s="31" t="s">
        <v>15</v>
      </c>
      <c r="U74" s="187" t="s">
        <v>15</v>
      </c>
      <c r="V74" s="31" t="s">
        <v>15</v>
      </c>
      <c r="W74" s="187" t="s">
        <v>15</v>
      </c>
      <c r="X74" s="31" t="s">
        <v>15</v>
      </c>
      <c r="Y74" s="187" t="s">
        <v>15</v>
      </c>
      <c r="Z74" s="31" t="s">
        <v>15</v>
      </c>
      <c r="AA74" s="187" t="s">
        <v>15</v>
      </c>
      <c r="AB74" s="31" t="s">
        <v>15</v>
      </c>
      <c r="AC74" s="203" t="s">
        <v>15</v>
      </c>
      <c r="AD74" s="192" t="s">
        <v>15</v>
      </c>
      <c r="AE74" s="203" t="s">
        <v>15</v>
      </c>
      <c r="AF74" s="192" t="s">
        <v>15</v>
      </c>
      <c r="AG74" s="187" t="s">
        <v>15</v>
      </c>
      <c r="AH74" s="198" t="s">
        <v>15</v>
      </c>
      <c r="AI74" s="187" t="s">
        <v>15</v>
      </c>
      <c r="AJ74" s="192" t="s">
        <v>15</v>
      </c>
      <c r="AK74" s="187" t="s">
        <v>15</v>
      </c>
      <c r="AL74" s="192" t="s">
        <v>15</v>
      </c>
      <c r="AM74" s="187" t="s">
        <v>15</v>
      </c>
      <c r="AN74" s="192" t="s">
        <v>15</v>
      </c>
      <c r="AO74" s="187" t="s">
        <v>15</v>
      </c>
      <c r="AP74" s="31" t="s">
        <v>15</v>
      </c>
      <c r="AQ74" s="187" t="s">
        <v>15</v>
      </c>
      <c r="AR74" s="31">
        <v>17</v>
      </c>
      <c r="AS74" s="232" t="s">
        <v>15</v>
      </c>
      <c r="AT74" s="79"/>
      <c r="AU74" s="35"/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5"/>
      <c r="BB74" s="35"/>
      <c r="BC74" s="22"/>
      <c r="BD74" s="188"/>
      <c r="BE74" s="23"/>
      <c r="BF74" s="24"/>
      <c r="BG74" s="195"/>
      <c r="BH74" s="195"/>
      <c r="BI74" s="195"/>
      <c r="BJ74" s="25"/>
      <c r="BK74" s="24"/>
      <c r="BL74" s="195"/>
      <c r="BM74" s="195"/>
      <c r="BN74" s="195"/>
      <c r="BO74" s="25"/>
      <c r="BP74" s="24"/>
      <c r="BQ74" s="195"/>
      <c r="BR74" s="195"/>
      <c r="BS74" s="195"/>
      <c r="BT74" s="25"/>
      <c r="BU74" s="77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</row>
    <row r="75" spans="1:247" ht="17.149999999999999" customHeight="1" x14ac:dyDescent="0.35">
      <c r="A75" s="30">
        <v>70</v>
      </c>
      <c r="B75" s="30">
        <v>82</v>
      </c>
      <c r="C75" s="30">
        <f t="shared" si="5"/>
        <v>12</v>
      </c>
      <c r="D75" s="18" t="s">
        <v>1477</v>
      </c>
      <c r="E75" s="2">
        <f t="shared" si="6"/>
        <v>17</v>
      </c>
      <c r="F75" s="30">
        <f t="shared" si="7"/>
        <v>1</v>
      </c>
      <c r="G75" s="31"/>
      <c r="H75" s="187" t="s">
        <v>15</v>
      </c>
      <c r="I75" s="94" t="s">
        <v>15</v>
      </c>
      <c r="J75" s="187" t="s">
        <v>15</v>
      </c>
      <c r="K75" s="94" t="s">
        <v>15</v>
      </c>
      <c r="L75" s="192" t="s">
        <v>15</v>
      </c>
      <c r="M75" s="187" t="s">
        <v>15</v>
      </c>
      <c r="N75" s="94" t="s">
        <v>15</v>
      </c>
      <c r="O75" s="203" t="s">
        <v>15</v>
      </c>
      <c r="P75" s="31" t="s">
        <v>15</v>
      </c>
      <c r="Q75" s="187" t="s">
        <v>15</v>
      </c>
      <c r="R75" s="94" t="s">
        <v>15</v>
      </c>
      <c r="S75" s="187" t="s">
        <v>15</v>
      </c>
      <c r="T75" s="31" t="s">
        <v>15</v>
      </c>
      <c r="U75" s="187" t="s">
        <v>15</v>
      </c>
      <c r="V75" s="31" t="s">
        <v>15</v>
      </c>
      <c r="W75" s="187" t="s">
        <v>15</v>
      </c>
      <c r="X75" s="31" t="s">
        <v>15</v>
      </c>
      <c r="Y75" s="187" t="s">
        <v>15</v>
      </c>
      <c r="Z75" s="31" t="s">
        <v>15</v>
      </c>
      <c r="AA75" s="187" t="s">
        <v>15</v>
      </c>
      <c r="AB75" s="31" t="s">
        <v>15</v>
      </c>
      <c r="AC75" s="203" t="s">
        <v>15</v>
      </c>
      <c r="AD75" s="192" t="s">
        <v>15</v>
      </c>
      <c r="AE75" s="203" t="s">
        <v>15</v>
      </c>
      <c r="AF75" s="192" t="s">
        <v>15</v>
      </c>
      <c r="AG75" s="187" t="s">
        <v>15</v>
      </c>
      <c r="AH75" s="198" t="s">
        <v>15</v>
      </c>
      <c r="AI75" s="187" t="s">
        <v>15</v>
      </c>
      <c r="AJ75" s="192" t="s">
        <v>15</v>
      </c>
      <c r="AK75" s="187" t="s">
        <v>15</v>
      </c>
      <c r="AL75" s="192" t="s">
        <v>15</v>
      </c>
      <c r="AM75" s="187" t="s">
        <v>15</v>
      </c>
      <c r="AN75" s="192">
        <v>17</v>
      </c>
      <c r="AO75" s="187" t="s">
        <v>15</v>
      </c>
      <c r="AP75" s="31" t="s">
        <v>15</v>
      </c>
      <c r="AQ75" s="187" t="s">
        <v>15</v>
      </c>
      <c r="AR75" s="31" t="s">
        <v>15</v>
      </c>
      <c r="AS75" s="232" t="s">
        <v>15</v>
      </c>
      <c r="AT75" s="79"/>
      <c r="AU75" s="35"/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5"/>
      <c r="BB75" s="35"/>
      <c r="BC75" s="22"/>
      <c r="BD75" s="188"/>
      <c r="BE75" s="23"/>
      <c r="BF75" s="24"/>
      <c r="BG75" s="195"/>
      <c r="BH75" s="195"/>
      <c r="BI75" s="195"/>
      <c r="BJ75" s="25"/>
      <c r="BK75" s="24"/>
      <c r="BL75" s="195"/>
      <c r="BM75" s="195"/>
      <c r="BN75" s="195"/>
      <c r="BO75" s="25"/>
      <c r="BP75" s="24"/>
      <c r="BQ75" s="195"/>
      <c r="BR75" s="195"/>
      <c r="BS75" s="195"/>
      <c r="BT75" s="25"/>
      <c r="BU75" s="77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</row>
    <row r="76" spans="1:247" ht="17.149999999999999" customHeight="1" x14ac:dyDescent="0.35">
      <c r="A76" s="30">
        <v>71</v>
      </c>
      <c r="B76" s="30">
        <v>83</v>
      </c>
      <c r="C76" s="30">
        <f t="shared" si="5"/>
        <v>12</v>
      </c>
      <c r="D76" s="18" t="s">
        <v>1910</v>
      </c>
      <c r="E76" s="30">
        <f t="shared" si="6"/>
        <v>17</v>
      </c>
      <c r="F76" s="30">
        <f t="shared" si="7"/>
        <v>1</v>
      </c>
      <c r="G76" s="31"/>
      <c r="H76" s="187" t="s">
        <v>15</v>
      </c>
      <c r="I76" s="94" t="s">
        <v>15</v>
      </c>
      <c r="J76" s="187" t="s">
        <v>15</v>
      </c>
      <c r="K76" s="94" t="s">
        <v>15</v>
      </c>
      <c r="L76" s="192" t="s">
        <v>15</v>
      </c>
      <c r="M76" s="187" t="s">
        <v>15</v>
      </c>
      <c r="N76" s="94" t="s">
        <v>15</v>
      </c>
      <c r="O76" s="203" t="s">
        <v>15</v>
      </c>
      <c r="P76" s="31" t="s">
        <v>15</v>
      </c>
      <c r="Q76" s="187">
        <v>17</v>
      </c>
      <c r="R76" s="94" t="s">
        <v>15</v>
      </c>
      <c r="S76" s="187" t="s">
        <v>15</v>
      </c>
      <c r="T76" s="31" t="s">
        <v>15</v>
      </c>
      <c r="U76" s="187" t="s">
        <v>15</v>
      </c>
      <c r="V76" s="31" t="s">
        <v>15</v>
      </c>
      <c r="W76" s="187" t="s">
        <v>15</v>
      </c>
      <c r="X76" s="31" t="s">
        <v>15</v>
      </c>
      <c r="Y76" s="187" t="s">
        <v>15</v>
      </c>
      <c r="Z76" s="31" t="s">
        <v>15</v>
      </c>
      <c r="AA76" s="187" t="s">
        <v>15</v>
      </c>
      <c r="AB76" s="31" t="s">
        <v>15</v>
      </c>
      <c r="AC76" s="203" t="s">
        <v>15</v>
      </c>
      <c r="AD76" s="192" t="s">
        <v>15</v>
      </c>
      <c r="AE76" s="203" t="s">
        <v>15</v>
      </c>
      <c r="AF76" s="192" t="s">
        <v>15</v>
      </c>
      <c r="AG76" s="187" t="s">
        <v>15</v>
      </c>
      <c r="AH76" s="198" t="s">
        <v>15</v>
      </c>
      <c r="AI76" s="187" t="s">
        <v>15</v>
      </c>
      <c r="AJ76" s="192" t="s">
        <v>15</v>
      </c>
      <c r="AK76" s="187" t="s">
        <v>15</v>
      </c>
      <c r="AL76" s="192" t="s">
        <v>15</v>
      </c>
      <c r="AM76" s="187" t="s">
        <v>15</v>
      </c>
      <c r="AN76" s="192" t="s">
        <v>15</v>
      </c>
      <c r="AO76" s="187" t="s">
        <v>15</v>
      </c>
      <c r="AP76" s="31" t="s">
        <v>15</v>
      </c>
      <c r="AQ76" s="187" t="s">
        <v>15</v>
      </c>
      <c r="AR76" s="31" t="s">
        <v>15</v>
      </c>
      <c r="AS76" s="232" t="s">
        <v>15</v>
      </c>
      <c r="AT76" s="79"/>
      <c r="AU76" s="35"/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5"/>
      <c r="BB76" s="35"/>
      <c r="BC76" s="22"/>
      <c r="BD76" s="188"/>
      <c r="BE76" s="23"/>
      <c r="BF76" s="24"/>
      <c r="BG76" s="195"/>
      <c r="BH76" s="195"/>
      <c r="BI76" s="195"/>
      <c r="BJ76" s="25"/>
      <c r="BK76" s="24"/>
      <c r="BL76" s="195"/>
      <c r="BM76" s="195"/>
      <c r="BN76" s="195"/>
      <c r="BO76" s="25"/>
      <c r="BP76" s="24"/>
      <c r="BQ76" s="195"/>
      <c r="BR76" s="195"/>
      <c r="BS76" s="195"/>
      <c r="BT76" s="25"/>
      <c r="BU76" s="77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</row>
    <row r="77" spans="1:247" ht="17.149999999999999" customHeight="1" x14ac:dyDescent="0.35">
      <c r="A77" s="30">
        <v>72</v>
      </c>
      <c r="B77" s="30">
        <v>84</v>
      </c>
      <c r="C77" s="30">
        <f t="shared" si="5"/>
        <v>12</v>
      </c>
      <c r="D77" s="18" t="s">
        <v>1991</v>
      </c>
      <c r="E77" s="30">
        <f t="shared" si="6"/>
        <v>17</v>
      </c>
      <c r="F77" s="30">
        <f t="shared" si="7"/>
        <v>1</v>
      </c>
      <c r="G77" s="31"/>
      <c r="H77" s="187" t="s">
        <v>15</v>
      </c>
      <c r="I77" s="94" t="s">
        <v>15</v>
      </c>
      <c r="J77" s="187" t="s">
        <v>15</v>
      </c>
      <c r="K77" s="94" t="s">
        <v>15</v>
      </c>
      <c r="L77" s="192" t="s">
        <v>15</v>
      </c>
      <c r="M77" s="187">
        <v>17</v>
      </c>
      <c r="N77" s="94" t="s">
        <v>15</v>
      </c>
      <c r="O77" s="203" t="s">
        <v>15</v>
      </c>
      <c r="P77" s="31" t="s">
        <v>15</v>
      </c>
      <c r="Q77" s="187" t="s">
        <v>15</v>
      </c>
      <c r="R77" s="94" t="s">
        <v>15</v>
      </c>
      <c r="S77" s="187" t="s">
        <v>15</v>
      </c>
      <c r="T77" s="31" t="s">
        <v>15</v>
      </c>
      <c r="U77" s="187" t="s">
        <v>15</v>
      </c>
      <c r="V77" s="31" t="s">
        <v>15</v>
      </c>
      <c r="W77" s="187" t="s">
        <v>15</v>
      </c>
      <c r="X77" s="31" t="s">
        <v>15</v>
      </c>
      <c r="Y77" s="187" t="s">
        <v>15</v>
      </c>
      <c r="Z77" s="31" t="s">
        <v>15</v>
      </c>
      <c r="AA77" s="187" t="s">
        <v>15</v>
      </c>
      <c r="AB77" s="31" t="s">
        <v>15</v>
      </c>
      <c r="AC77" s="203" t="s">
        <v>15</v>
      </c>
      <c r="AD77" s="192" t="s">
        <v>15</v>
      </c>
      <c r="AE77" s="203" t="s">
        <v>15</v>
      </c>
      <c r="AF77" s="192" t="s">
        <v>15</v>
      </c>
      <c r="AG77" s="187" t="s">
        <v>15</v>
      </c>
      <c r="AH77" s="198" t="s">
        <v>15</v>
      </c>
      <c r="AI77" s="187" t="s">
        <v>15</v>
      </c>
      <c r="AJ77" s="192" t="s">
        <v>15</v>
      </c>
      <c r="AK77" s="187" t="s">
        <v>15</v>
      </c>
      <c r="AL77" s="192" t="s">
        <v>15</v>
      </c>
      <c r="AM77" s="187" t="s">
        <v>15</v>
      </c>
      <c r="AN77" s="192" t="s">
        <v>15</v>
      </c>
      <c r="AO77" s="187" t="s">
        <v>15</v>
      </c>
      <c r="AP77" s="31" t="s">
        <v>15</v>
      </c>
      <c r="AQ77" s="187" t="s">
        <v>15</v>
      </c>
      <c r="AR77" s="31" t="s">
        <v>15</v>
      </c>
      <c r="AS77" s="232" t="s">
        <v>15</v>
      </c>
      <c r="AT77" s="79"/>
      <c r="AU77" s="35"/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5"/>
      <c r="BB77" s="35"/>
      <c r="BC77" s="22"/>
      <c r="BD77" s="188"/>
      <c r="BE77" s="23"/>
      <c r="BF77" s="24"/>
      <c r="BG77" s="195"/>
      <c r="BH77" s="195"/>
      <c r="BI77" s="195"/>
      <c r="BJ77" s="25"/>
      <c r="BK77" s="24"/>
      <c r="BL77" s="195"/>
      <c r="BM77" s="195"/>
      <c r="BN77" s="195"/>
      <c r="BO77" s="25"/>
      <c r="BP77" s="24"/>
      <c r="BQ77" s="195"/>
      <c r="BR77" s="195"/>
      <c r="BS77" s="195"/>
      <c r="BT77" s="25"/>
      <c r="BU77" s="77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</row>
    <row r="78" spans="1:247" ht="17.149999999999999" customHeight="1" x14ac:dyDescent="0.35">
      <c r="A78" s="30">
        <v>73</v>
      </c>
      <c r="B78" s="30">
        <v>85</v>
      </c>
      <c r="C78" s="30">
        <f t="shared" si="5"/>
        <v>12</v>
      </c>
      <c r="D78" s="18" t="s">
        <v>840</v>
      </c>
      <c r="E78" s="30">
        <f t="shared" si="6"/>
        <v>16</v>
      </c>
      <c r="F78" s="30">
        <f t="shared" si="7"/>
        <v>2</v>
      </c>
      <c r="G78" s="31"/>
      <c r="H78" s="187" t="s">
        <v>15</v>
      </c>
      <c r="I78" s="94" t="s">
        <v>15</v>
      </c>
      <c r="J78" s="187" t="s">
        <v>15</v>
      </c>
      <c r="K78" s="94" t="s">
        <v>15</v>
      </c>
      <c r="L78" s="192" t="s">
        <v>15</v>
      </c>
      <c r="M78" s="187" t="s">
        <v>15</v>
      </c>
      <c r="N78" s="94" t="s">
        <v>15</v>
      </c>
      <c r="O78" s="203" t="s">
        <v>15</v>
      </c>
      <c r="P78" s="31" t="s">
        <v>15</v>
      </c>
      <c r="Q78" s="187" t="s">
        <v>15</v>
      </c>
      <c r="R78" s="94" t="s">
        <v>15</v>
      </c>
      <c r="S78" s="187" t="s">
        <v>15</v>
      </c>
      <c r="T78" s="31" t="s">
        <v>15</v>
      </c>
      <c r="U78" s="187" t="s">
        <v>15</v>
      </c>
      <c r="V78" s="31" t="s">
        <v>15</v>
      </c>
      <c r="W78" s="187" t="s">
        <v>15</v>
      </c>
      <c r="X78" s="31" t="s">
        <v>15</v>
      </c>
      <c r="Y78" s="187" t="s">
        <v>15</v>
      </c>
      <c r="Z78" s="31" t="s">
        <v>15</v>
      </c>
      <c r="AA78" s="187" t="s">
        <v>15</v>
      </c>
      <c r="AB78" s="31" t="s">
        <v>15</v>
      </c>
      <c r="AC78" s="203">
        <v>8</v>
      </c>
      <c r="AD78" s="192" t="s">
        <v>15</v>
      </c>
      <c r="AE78" s="203" t="s">
        <v>15</v>
      </c>
      <c r="AF78" s="192" t="s">
        <v>15</v>
      </c>
      <c r="AG78" s="187" t="s">
        <v>15</v>
      </c>
      <c r="AH78" s="198" t="s">
        <v>15</v>
      </c>
      <c r="AI78" s="187" t="s">
        <v>15</v>
      </c>
      <c r="AJ78" s="192">
        <v>8</v>
      </c>
      <c r="AK78" s="187" t="s">
        <v>15</v>
      </c>
      <c r="AL78" s="192" t="s">
        <v>15</v>
      </c>
      <c r="AM78" s="187" t="s">
        <v>15</v>
      </c>
      <c r="AN78" s="192" t="s">
        <v>15</v>
      </c>
      <c r="AO78" s="187" t="s">
        <v>15</v>
      </c>
      <c r="AP78" s="31" t="s">
        <v>15</v>
      </c>
      <c r="AQ78" s="187" t="s">
        <v>15</v>
      </c>
      <c r="AR78" s="31" t="s">
        <v>15</v>
      </c>
      <c r="AS78" s="232" t="s">
        <v>15</v>
      </c>
      <c r="AT78" s="79"/>
      <c r="AU78" s="35"/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5"/>
      <c r="BB78" s="35"/>
      <c r="BC78" s="22"/>
      <c r="BD78" s="188"/>
      <c r="BE78" s="23"/>
      <c r="BF78" s="24"/>
      <c r="BG78" s="195"/>
      <c r="BH78" s="195"/>
      <c r="BI78" s="195"/>
      <c r="BJ78" s="25"/>
      <c r="BK78" s="24"/>
      <c r="BL78" s="195"/>
      <c r="BM78" s="195"/>
      <c r="BN78" s="195"/>
      <c r="BO78" s="25"/>
      <c r="BP78" s="24"/>
      <c r="BQ78" s="195"/>
      <c r="BR78" s="195"/>
      <c r="BS78" s="195"/>
      <c r="BT78" s="25"/>
      <c r="BU78" s="77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</row>
    <row r="79" spans="1:247" ht="17.149999999999999" customHeight="1" x14ac:dyDescent="0.35">
      <c r="A79" s="30">
        <v>74</v>
      </c>
      <c r="B79" s="30">
        <v>103</v>
      </c>
      <c r="C79" s="30">
        <f t="shared" si="5"/>
        <v>29</v>
      </c>
      <c r="D79" s="18" t="s">
        <v>1863</v>
      </c>
      <c r="E79" s="30">
        <f t="shared" si="6"/>
        <v>16</v>
      </c>
      <c r="F79" s="30">
        <f t="shared" si="7"/>
        <v>3</v>
      </c>
      <c r="G79" s="31"/>
      <c r="H79" s="187" t="s">
        <v>15</v>
      </c>
      <c r="I79" s="94">
        <v>2</v>
      </c>
      <c r="J79" s="187" t="s">
        <v>15</v>
      </c>
      <c r="K79" s="94" t="s">
        <v>15</v>
      </c>
      <c r="L79" s="192" t="s">
        <v>15</v>
      </c>
      <c r="M79" s="187">
        <v>8</v>
      </c>
      <c r="N79" s="94" t="s">
        <v>15</v>
      </c>
      <c r="O79" s="203" t="s">
        <v>15</v>
      </c>
      <c r="P79" s="31" t="s">
        <v>15</v>
      </c>
      <c r="Q79" s="187" t="s">
        <v>15</v>
      </c>
      <c r="R79" s="94" t="s">
        <v>15</v>
      </c>
      <c r="S79" s="187">
        <v>6</v>
      </c>
      <c r="T79" s="31" t="s">
        <v>15</v>
      </c>
      <c r="U79" s="187" t="s">
        <v>15</v>
      </c>
      <c r="V79" s="31" t="s">
        <v>15</v>
      </c>
      <c r="W79" s="187" t="s">
        <v>15</v>
      </c>
      <c r="X79" s="31" t="s">
        <v>15</v>
      </c>
      <c r="Y79" s="187" t="s">
        <v>15</v>
      </c>
      <c r="Z79" s="31" t="s">
        <v>15</v>
      </c>
      <c r="AA79" s="187" t="s">
        <v>15</v>
      </c>
      <c r="AB79" s="31" t="s">
        <v>15</v>
      </c>
      <c r="AC79" s="203" t="s">
        <v>15</v>
      </c>
      <c r="AD79" s="192" t="s">
        <v>15</v>
      </c>
      <c r="AE79" s="203" t="s">
        <v>15</v>
      </c>
      <c r="AF79" s="192" t="s">
        <v>15</v>
      </c>
      <c r="AG79" s="187" t="s">
        <v>15</v>
      </c>
      <c r="AH79" s="198" t="s">
        <v>15</v>
      </c>
      <c r="AI79" s="187" t="s">
        <v>15</v>
      </c>
      <c r="AJ79" s="192" t="s">
        <v>15</v>
      </c>
      <c r="AK79" s="187" t="s">
        <v>15</v>
      </c>
      <c r="AL79" s="192" t="s">
        <v>15</v>
      </c>
      <c r="AM79" s="187" t="s">
        <v>15</v>
      </c>
      <c r="AN79" s="192" t="s">
        <v>15</v>
      </c>
      <c r="AO79" s="187" t="s">
        <v>15</v>
      </c>
      <c r="AP79" s="31" t="s">
        <v>15</v>
      </c>
      <c r="AQ79" s="187" t="s">
        <v>15</v>
      </c>
      <c r="AR79" s="31" t="s">
        <v>15</v>
      </c>
      <c r="AS79" s="232" t="s">
        <v>15</v>
      </c>
      <c r="AT79" s="79"/>
      <c r="AU79" s="35"/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5"/>
      <c r="BB79" s="35"/>
      <c r="BC79" s="22"/>
      <c r="BD79" s="188"/>
      <c r="BE79" s="23"/>
      <c r="BF79" s="24"/>
      <c r="BG79" s="195"/>
      <c r="BH79" s="195"/>
      <c r="BI79" s="195"/>
      <c r="BJ79" s="25"/>
      <c r="BK79" s="24"/>
      <c r="BL79" s="195"/>
      <c r="BM79" s="195"/>
      <c r="BN79" s="195"/>
      <c r="BO79" s="25"/>
      <c r="BP79" s="24"/>
      <c r="BQ79" s="195"/>
      <c r="BR79" s="195"/>
      <c r="BS79" s="195"/>
      <c r="BT79" s="25"/>
      <c r="BU79" s="77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3"/>
      <c r="IM79" s="183"/>
    </row>
    <row r="80" spans="1:247" ht="17.149999999999999" customHeight="1" x14ac:dyDescent="0.35">
      <c r="A80" s="30">
        <v>75</v>
      </c>
      <c r="B80" s="30">
        <v>87</v>
      </c>
      <c r="C80" s="30">
        <f t="shared" si="5"/>
        <v>12</v>
      </c>
      <c r="D80" s="18" t="s">
        <v>77</v>
      </c>
      <c r="E80" s="30">
        <f t="shared" si="6"/>
        <v>15</v>
      </c>
      <c r="F80" s="30">
        <f t="shared" si="7"/>
        <v>2</v>
      </c>
      <c r="G80" s="31"/>
      <c r="H80" s="187" t="s">
        <v>15</v>
      </c>
      <c r="I80" s="94" t="s">
        <v>15</v>
      </c>
      <c r="J80" s="187" t="s">
        <v>15</v>
      </c>
      <c r="K80" s="94" t="s">
        <v>15</v>
      </c>
      <c r="L80" s="192" t="s">
        <v>15</v>
      </c>
      <c r="M80" s="187" t="s">
        <v>15</v>
      </c>
      <c r="N80" s="94" t="s">
        <v>15</v>
      </c>
      <c r="O80" s="203" t="s">
        <v>15</v>
      </c>
      <c r="P80" s="31" t="s">
        <v>15</v>
      </c>
      <c r="Q80" s="187" t="s">
        <v>15</v>
      </c>
      <c r="R80" s="94" t="s">
        <v>15</v>
      </c>
      <c r="S80" s="187" t="s">
        <v>15</v>
      </c>
      <c r="T80" s="31">
        <v>3</v>
      </c>
      <c r="U80" s="187" t="s">
        <v>15</v>
      </c>
      <c r="V80" s="31" t="s">
        <v>15</v>
      </c>
      <c r="W80" s="187" t="s">
        <v>15</v>
      </c>
      <c r="X80" s="31" t="s">
        <v>15</v>
      </c>
      <c r="Y80" s="187" t="s">
        <v>15</v>
      </c>
      <c r="Z80" s="31" t="s">
        <v>15</v>
      </c>
      <c r="AA80" s="187" t="s">
        <v>15</v>
      </c>
      <c r="AB80" s="31" t="s">
        <v>15</v>
      </c>
      <c r="AC80" s="203" t="s">
        <v>15</v>
      </c>
      <c r="AD80" s="192" t="s">
        <v>15</v>
      </c>
      <c r="AE80" s="203" t="s">
        <v>15</v>
      </c>
      <c r="AF80" s="192" t="s">
        <v>15</v>
      </c>
      <c r="AG80" s="187" t="s">
        <v>15</v>
      </c>
      <c r="AH80" s="198" t="s">
        <v>15</v>
      </c>
      <c r="AI80" s="187" t="s">
        <v>15</v>
      </c>
      <c r="AJ80" s="192" t="s">
        <v>15</v>
      </c>
      <c r="AK80" s="187" t="s">
        <v>15</v>
      </c>
      <c r="AL80" s="192" t="s">
        <v>15</v>
      </c>
      <c r="AM80" s="187" t="s">
        <v>15</v>
      </c>
      <c r="AN80" s="192">
        <v>12</v>
      </c>
      <c r="AO80" s="187" t="s">
        <v>15</v>
      </c>
      <c r="AP80" s="31" t="s">
        <v>15</v>
      </c>
      <c r="AQ80" s="187" t="s">
        <v>15</v>
      </c>
      <c r="AR80" s="31" t="s">
        <v>15</v>
      </c>
      <c r="AS80" s="232" t="s">
        <v>15</v>
      </c>
      <c r="AT80" s="79"/>
      <c r="AU80" s="35"/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5"/>
      <c r="BB80" s="35"/>
      <c r="BC80" s="22"/>
      <c r="BD80" s="188"/>
      <c r="BE80" s="23"/>
      <c r="BF80" s="24"/>
      <c r="BG80" s="195"/>
      <c r="BH80" s="195"/>
      <c r="BI80" s="195"/>
      <c r="BJ80" s="25"/>
      <c r="BK80" s="24"/>
      <c r="BL80" s="195"/>
      <c r="BM80" s="195"/>
      <c r="BN80" s="195"/>
      <c r="BO80" s="25"/>
      <c r="BP80" s="24"/>
      <c r="BQ80" s="195"/>
      <c r="BR80" s="195"/>
      <c r="BS80" s="195"/>
      <c r="BT80" s="25"/>
      <c r="BU80" s="77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</row>
    <row r="81" spans="1:247" ht="17.149999999999999" customHeight="1" x14ac:dyDescent="0.35">
      <c r="A81" s="30">
        <v>76</v>
      </c>
      <c r="B81" s="30">
        <v>88</v>
      </c>
      <c r="C81" s="30">
        <f t="shared" si="5"/>
        <v>12</v>
      </c>
      <c r="D81" s="18" t="s">
        <v>536</v>
      </c>
      <c r="E81" s="30">
        <f t="shared" si="6"/>
        <v>15</v>
      </c>
      <c r="F81" s="30">
        <f t="shared" si="7"/>
        <v>3</v>
      </c>
      <c r="G81" s="31"/>
      <c r="H81" s="187" t="s">
        <v>15</v>
      </c>
      <c r="I81" s="94">
        <v>4</v>
      </c>
      <c r="J81" s="187" t="s">
        <v>15</v>
      </c>
      <c r="K81" s="94" t="s">
        <v>15</v>
      </c>
      <c r="L81" s="192" t="s">
        <v>15</v>
      </c>
      <c r="M81" s="187" t="s">
        <v>15</v>
      </c>
      <c r="N81" s="94" t="s">
        <v>15</v>
      </c>
      <c r="O81" s="203" t="s">
        <v>15</v>
      </c>
      <c r="P81" s="31">
        <v>3</v>
      </c>
      <c r="Q81" s="187" t="s">
        <v>15</v>
      </c>
      <c r="R81" s="94" t="s">
        <v>15</v>
      </c>
      <c r="S81" s="187" t="s">
        <v>15</v>
      </c>
      <c r="T81" s="31" t="s">
        <v>15</v>
      </c>
      <c r="U81" s="187" t="s">
        <v>15</v>
      </c>
      <c r="V81" s="31">
        <v>8</v>
      </c>
      <c r="W81" s="187" t="s">
        <v>15</v>
      </c>
      <c r="X81" s="31" t="s">
        <v>15</v>
      </c>
      <c r="Y81" s="187" t="s">
        <v>15</v>
      </c>
      <c r="Z81" s="31" t="s">
        <v>15</v>
      </c>
      <c r="AA81" s="187" t="s">
        <v>15</v>
      </c>
      <c r="AB81" s="31" t="s">
        <v>15</v>
      </c>
      <c r="AC81" s="203" t="s">
        <v>15</v>
      </c>
      <c r="AD81" s="192" t="s">
        <v>15</v>
      </c>
      <c r="AE81" s="203" t="s">
        <v>15</v>
      </c>
      <c r="AF81" s="192" t="s">
        <v>15</v>
      </c>
      <c r="AG81" s="187" t="s">
        <v>15</v>
      </c>
      <c r="AH81" s="198" t="s">
        <v>15</v>
      </c>
      <c r="AI81" s="187" t="s">
        <v>15</v>
      </c>
      <c r="AJ81" s="192" t="s">
        <v>15</v>
      </c>
      <c r="AK81" s="187" t="s">
        <v>15</v>
      </c>
      <c r="AL81" s="192" t="s">
        <v>15</v>
      </c>
      <c r="AM81" s="187" t="s">
        <v>15</v>
      </c>
      <c r="AN81" s="192" t="s">
        <v>15</v>
      </c>
      <c r="AO81" s="187" t="s">
        <v>15</v>
      </c>
      <c r="AP81" s="31" t="s">
        <v>15</v>
      </c>
      <c r="AQ81" s="187" t="s">
        <v>15</v>
      </c>
      <c r="AR81" s="31" t="s">
        <v>15</v>
      </c>
      <c r="AS81" s="232" t="s">
        <v>15</v>
      </c>
      <c r="AT81" s="79"/>
      <c r="AU81" s="35"/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5"/>
      <c r="BB81" s="35"/>
      <c r="BC81" s="22"/>
      <c r="BD81" s="188"/>
      <c r="BE81" s="23"/>
      <c r="BF81" s="24"/>
      <c r="BG81" s="195"/>
      <c r="BH81" s="195"/>
      <c r="BI81" s="195"/>
      <c r="BJ81" s="25"/>
      <c r="BK81" s="24"/>
      <c r="BL81" s="195"/>
      <c r="BM81" s="195"/>
      <c r="BN81" s="195"/>
      <c r="BO81" s="25"/>
      <c r="BP81" s="24"/>
      <c r="BQ81" s="195"/>
      <c r="BR81" s="195"/>
      <c r="BS81" s="195"/>
      <c r="BT81" s="25"/>
      <c r="BU81" s="77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</row>
    <row r="82" spans="1:247" ht="17.149999999999999" customHeight="1" x14ac:dyDescent="0.35">
      <c r="A82" s="30">
        <v>77</v>
      </c>
      <c r="B82" s="30">
        <v>37</v>
      </c>
      <c r="C82" s="30">
        <f t="shared" si="5"/>
        <v>-40</v>
      </c>
      <c r="D82" s="18" t="s">
        <v>414</v>
      </c>
      <c r="E82" s="30">
        <f t="shared" si="6"/>
        <v>14</v>
      </c>
      <c r="F82" s="30">
        <f t="shared" si="7"/>
        <v>1</v>
      </c>
      <c r="G82" s="31"/>
      <c r="H82" s="187" t="s">
        <v>15</v>
      </c>
      <c r="I82" s="94" t="s">
        <v>15</v>
      </c>
      <c r="J82" s="187" t="s">
        <v>15</v>
      </c>
      <c r="K82" s="94" t="s">
        <v>15</v>
      </c>
      <c r="L82" s="192" t="s">
        <v>15</v>
      </c>
      <c r="M82" s="187" t="s">
        <v>15</v>
      </c>
      <c r="N82" s="94" t="s">
        <v>15</v>
      </c>
      <c r="O82" s="203" t="s">
        <v>15</v>
      </c>
      <c r="P82" s="31" t="s">
        <v>15</v>
      </c>
      <c r="Q82" s="187" t="s">
        <v>15</v>
      </c>
      <c r="R82" s="94" t="s">
        <v>15</v>
      </c>
      <c r="S82" s="187" t="s">
        <v>15</v>
      </c>
      <c r="T82" s="31" t="s">
        <v>15</v>
      </c>
      <c r="U82" s="187" t="s">
        <v>15</v>
      </c>
      <c r="V82" s="31" t="s">
        <v>15</v>
      </c>
      <c r="W82" s="187" t="s">
        <v>15</v>
      </c>
      <c r="X82" s="31" t="s">
        <v>15</v>
      </c>
      <c r="Y82" s="187" t="s">
        <v>15</v>
      </c>
      <c r="Z82" s="31" t="s">
        <v>15</v>
      </c>
      <c r="AA82" s="187" t="s">
        <v>15</v>
      </c>
      <c r="AB82" s="31" t="s">
        <v>15</v>
      </c>
      <c r="AC82" s="203" t="s">
        <v>15</v>
      </c>
      <c r="AD82" s="192" t="s">
        <v>15</v>
      </c>
      <c r="AE82" s="203">
        <v>14</v>
      </c>
      <c r="AF82" s="192" t="s">
        <v>15</v>
      </c>
      <c r="AG82" s="187" t="s">
        <v>15</v>
      </c>
      <c r="AH82" s="198" t="s">
        <v>15</v>
      </c>
      <c r="AI82" s="187" t="s">
        <v>15</v>
      </c>
      <c r="AJ82" s="192" t="s">
        <v>15</v>
      </c>
      <c r="AK82" s="187" t="s">
        <v>15</v>
      </c>
      <c r="AL82" s="192" t="s">
        <v>15</v>
      </c>
      <c r="AM82" s="187" t="s">
        <v>15</v>
      </c>
      <c r="AN82" s="192" t="s">
        <v>15</v>
      </c>
      <c r="AO82" s="187" t="s">
        <v>15</v>
      </c>
      <c r="AP82" s="31" t="s">
        <v>15</v>
      </c>
      <c r="AQ82" s="187" t="s">
        <v>15</v>
      </c>
      <c r="AR82" s="31" t="s">
        <v>15</v>
      </c>
      <c r="AS82" s="232" t="s">
        <v>15</v>
      </c>
      <c r="AT82" s="79"/>
      <c r="AU82" s="35"/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5"/>
      <c r="BB82" s="35"/>
      <c r="BC82" s="22"/>
      <c r="BD82" s="188"/>
      <c r="BE82" s="23"/>
      <c r="BF82" s="24"/>
      <c r="BG82" s="195"/>
      <c r="BH82" s="195"/>
      <c r="BI82" s="195"/>
      <c r="BJ82" s="25"/>
      <c r="BK82" s="24"/>
      <c r="BL82" s="195"/>
      <c r="BM82" s="195"/>
      <c r="BN82" s="195"/>
      <c r="BO82" s="25"/>
      <c r="BP82" s="24"/>
      <c r="BQ82" s="195"/>
      <c r="BR82" s="195"/>
      <c r="BS82" s="195"/>
      <c r="BT82" s="25"/>
      <c r="BU82" s="77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3"/>
      <c r="IM82" s="183"/>
    </row>
    <row r="83" spans="1:247" ht="17.149999999999999" customHeight="1" x14ac:dyDescent="0.35">
      <c r="A83" s="30">
        <v>78</v>
      </c>
      <c r="B83" s="30">
        <v>89</v>
      </c>
      <c r="C83" s="30">
        <f t="shared" si="5"/>
        <v>11</v>
      </c>
      <c r="D83" s="18" t="s">
        <v>965</v>
      </c>
      <c r="E83" s="30">
        <f t="shared" si="6"/>
        <v>14</v>
      </c>
      <c r="F83" s="30">
        <f t="shared" si="7"/>
        <v>1</v>
      </c>
      <c r="G83" s="31"/>
      <c r="H83" s="187" t="s">
        <v>15</v>
      </c>
      <c r="I83" s="94" t="s">
        <v>15</v>
      </c>
      <c r="J83" s="187" t="s">
        <v>15</v>
      </c>
      <c r="K83" s="94" t="s">
        <v>15</v>
      </c>
      <c r="L83" s="192" t="s">
        <v>15</v>
      </c>
      <c r="M83" s="187" t="s">
        <v>15</v>
      </c>
      <c r="N83" s="94" t="s">
        <v>15</v>
      </c>
      <c r="O83" s="203" t="s">
        <v>15</v>
      </c>
      <c r="P83" s="31" t="s">
        <v>15</v>
      </c>
      <c r="Q83" s="187" t="s">
        <v>15</v>
      </c>
      <c r="R83" s="94" t="s">
        <v>15</v>
      </c>
      <c r="S83" s="187" t="s">
        <v>15</v>
      </c>
      <c r="T83" s="31" t="s">
        <v>15</v>
      </c>
      <c r="U83" s="187" t="s">
        <v>15</v>
      </c>
      <c r="V83" s="31" t="s">
        <v>15</v>
      </c>
      <c r="W83" s="187" t="s">
        <v>15</v>
      </c>
      <c r="X83" s="31" t="s">
        <v>15</v>
      </c>
      <c r="Y83" s="187" t="s">
        <v>15</v>
      </c>
      <c r="Z83" s="31" t="s">
        <v>15</v>
      </c>
      <c r="AA83" s="187" t="s">
        <v>15</v>
      </c>
      <c r="AB83" s="31" t="s">
        <v>15</v>
      </c>
      <c r="AC83" s="203" t="s">
        <v>15</v>
      </c>
      <c r="AD83" s="192" t="s">
        <v>15</v>
      </c>
      <c r="AE83" s="203" t="s">
        <v>15</v>
      </c>
      <c r="AF83" s="192" t="s">
        <v>15</v>
      </c>
      <c r="AG83" s="187" t="s">
        <v>15</v>
      </c>
      <c r="AH83" s="198" t="s">
        <v>15</v>
      </c>
      <c r="AI83" s="187" t="s">
        <v>15</v>
      </c>
      <c r="AJ83" s="192" t="s">
        <v>15</v>
      </c>
      <c r="AK83" s="187" t="s">
        <v>15</v>
      </c>
      <c r="AL83" s="192" t="s">
        <v>15</v>
      </c>
      <c r="AM83" s="187" t="s">
        <v>15</v>
      </c>
      <c r="AN83" s="192">
        <v>14</v>
      </c>
      <c r="AO83" s="187" t="s">
        <v>15</v>
      </c>
      <c r="AP83" s="31" t="s">
        <v>15</v>
      </c>
      <c r="AQ83" s="187" t="s">
        <v>15</v>
      </c>
      <c r="AR83" s="31" t="s">
        <v>15</v>
      </c>
      <c r="AS83" s="232" t="s">
        <v>15</v>
      </c>
      <c r="AT83" s="79"/>
      <c r="AU83" s="35"/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5"/>
      <c r="BB83" s="35"/>
      <c r="BC83" s="22"/>
      <c r="BD83" s="188"/>
      <c r="BE83" s="23"/>
      <c r="BF83" s="24"/>
      <c r="BG83" s="195"/>
      <c r="BH83" s="195"/>
      <c r="BI83" s="195"/>
      <c r="BJ83" s="25"/>
      <c r="BK83" s="24"/>
      <c r="BL83" s="195"/>
      <c r="BM83" s="195"/>
      <c r="BN83" s="195"/>
      <c r="BO83" s="25"/>
      <c r="BP83" s="24"/>
      <c r="BQ83" s="195"/>
      <c r="BR83" s="195"/>
      <c r="BS83" s="195"/>
      <c r="BT83" s="25"/>
      <c r="BU83" s="77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3"/>
      <c r="IM83" s="183"/>
    </row>
    <row r="84" spans="1:247" ht="17.149999999999999" customHeight="1" x14ac:dyDescent="0.35">
      <c r="A84" s="30">
        <v>79</v>
      </c>
      <c r="B84" s="30">
        <v>90</v>
      </c>
      <c r="C84" s="30">
        <f t="shared" si="5"/>
        <v>11</v>
      </c>
      <c r="D84" s="18" t="s">
        <v>502</v>
      </c>
      <c r="E84" s="30">
        <f t="shared" si="6"/>
        <v>14</v>
      </c>
      <c r="F84" s="30">
        <f t="shared" si="7"/>
        <v>1</v>
      </c>
      <c r="G84" s="31"/>
      <c r="H84" s="187" t="s">
        <v>15</v>
      </c>
      <c r="I84" s="94" t="s">
        <v>15</v>
      </c>
      <c r="J84" s="187" t="s">
        <v>15</v>
      </c>
      <c r="K84" s="94" t="s">
        <v>15</v>
      </c>
      <c r="L84" s="192" t="s">
        <v>15</v>
      </c>
      <c r="M84" s="187">
        <v>14</v>
      </c>
      <c r="N84" s="94" t="s">
        <v>15</v>
      </c>
      <c r="O84" s="203" t="s">
        <v>15</v>
      </c>
      <c r="P84" s="31" t="s">
        <v>15</v>
      </c>
      <c r="Q84" s="187" t="s">
        <v>15</v>
      </c>
      <c r="R84" s="94" t="s">
        <v>15</v>
      </c>
      <c r="S84" s="187" t="s">
        <v>15</v>
      </c>
      <c r="T84" s="31" t="s">
        <v>15</v>
      </c>
      <c r="U84" s="187" t="s">
        <v>15</v>
      </c>
      <c r="V84" s="31" t="s">
        <v>15</v>
      </c>
      <c r="W84" s="187" t="s">
        <v>15</v>
      </c>
      <c r="X84" s="31" t="s">
        <v>15</v>
      </c>
      <c r="Y84" s="187" t="s">
        <v>15</v>
      </c>
      <c r="Z84" s="31" t="s">
        <v>15</v>
      </c>
      <c r="AA84" s="187" t="s">
        <v>15</v>
      </c>
      <c r="AB84" s="31" t="s">
        <v>15</v>
      </c>
      <c r="AC84" s="203" t="s">
        <v>15</v>
      </c>
      <c r="AD84" s="192" t="s">
        <v>15</v>
      </c>
      <c r="AE84" s="203" t="s">
        <v>15</v>
      </c>
      <c r="AF84" s="192" t="s">
        <v>15</v>
      </c>
      <c r="AG84" s="187" t="s">
        <v>15</v>
      </c>
      <c r="AH84" s="198" t="s">
        <v>15</v>
      </c>
      <c r="AI84" s="187" t="s">
        <v>15</v>
      </c>
      <c r="AJ84" s="192" t="s">
        <v>15</v>
      </c>
      <c r="AK84" s="187" t="s">
        <v>15</v>
      </c>
      <c r="AL84" s="192" t="s">
        <v>15</v>
      </c>
      <c r="AM84" s="187" t="s">
        <v>15</v>
      </c>
      <c r="AN84" s="192" t="s">
        <v>15</v>
      </c>
      <c r="AO84" s="187" t="s">
        <v>15</v>
      </c>
      <c r="AP84" s="31" t="s">
        <v>15</v>
      </c>
      <c r="AQ84" s="187" t="s">
        <v>15</v>
      </c>
      <c r="AR84" s="31" t="s">
        <v>15</v>
      </c>
      <c r="AS84" s="232" t="s">
        <v>15</v>
      </c>
      <c r="AT84" s="79"/>
      <c r="AU84" s="35"/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5"/>
      <c r="BB84" s="35"/>
      <c r="BC84" s="22"/>
      <c r="BD84" s="188"/>
      <c r="BE84" s="23"/>
      <c r="BF84" s="24"/>
      <c r="BG84" s="195"/>
      <c r="BH84" s="195"/>
      <c r="BI84" s="195"/>
      <c r="BJ84" s="25"/>
      <c r="BK84" s="24"/>
      <c r="BL84" s="195"/>
      <c r="BM84" s="195"/>
      <c r="BN84" s="195"/>
      <c r="BO84" s="25"/>
      <c r="BP84" s="24"/>
      <c r="BQ84" s="195"/>
      <c r="BR84" s="195"/>
      <c r="BS84" s="195"/>
      <c r="BT84" s="25"/>
      <c r="BU84" s="77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  <c r="IK84" s="183"/>
      <c r="IL84" s="183"/>
      <c r="IM84" s="183"/>
    </row>
    <row r="85" spans="1:247" ht="17.149999999999999" customHeight="1" x14ac:dyDescent="0.35">
      <c r="A85" s="30">
        <v>80</v>
      </c>
      <c r="B85" s="30">
        <v>93</v>
      </c>
      <c r="C85" s="30">
        <f t="shared" si="5"/>
        <v>13</v>
      </c>
      <c r="D85" s="18" t="s">
        <v>381</v>
      </c>
      <c r="E85" s="30">
        <f t="shared" si="6"/>
        <v>14</v>
      </c>
      <c r="F85" s="30">
        <f t="shared" si="7"/>
        <v>1</v>
      </c>
      <c r="G85" s="31"/>
      <c r="H85" s="187" t="s">
        <v>15</v>
      </c>
      <c r="I85" s="94" t="s">
        <v>15</v>
      </c>
      <c r="J85" s="187" t="s">
        <v>15</v>
      </c>
      <c r="K85" s="94" t="s">
        <v>15</v>
      </c>
      <c r="L85" s="192" t="s">
        <v>15</v>
      </c>
      <c r="M85" s="187" t="s">
        <v>15</v>
      </c>
      <c r="N85" s="94" t="s">
        <v>15</v>
      </c>
      <c r="O85" s="203" t="s">
        <v>15</v>
      </c>
      <c r="P85" s="31" t="s">
        <v>15</v>
      </c>
      <c r="Q85" s="187" t="s">
        <v>15</v>
      </c>
      <c r="R85" s="94" t="s">
        <v>15</v>
      </c>
      <c r="S85" s="187" t="s">
        <v>15</v>
      </c>
      <c r="T85" s="31" t="s">
        <v>15</v>
      </c>
      <c r="U85" s="187" t="s">
        <v>15</v>
      </c>
      <c r="V85" s="31" t="s">
        <v>15</v>
      </c>
      <c r="W85" s="187" t="s">
        <v>15</v>
      </c>
      <c r="X85" s="31" t="s">
        <v>15</v>
      </c>
      <c r="Y85" s="187" t="s">
        <v>15</v>
      </c>
      <c r="Z85" s="31" t="s">
        <v>15</v>
      </c>
      <c r="AA85" s="187" t="s">
        <v>15</v>
      </c>
      <c r="AB85" s="31" t="s">
        <v>15</v>
      </c>
      <c r="AC85" s="203" t="s">
        <v>15</v>
      </c>
      <c r="AD85" s="192" t="s">
        <v>15</v>
      </c>
      <c r="AE85" s="203" t="s">
        <v>15</v>
      </c>
      <c r="AF85" s="192" t="s">
        <v>15</v>
      </c>
      <c r="AG85" s="187" t="s">
        <v>15</v>
      </c>
      <c r="AH85" s="198" t="s">
        <v>15</v>
      </c>
      <c r="AI85" s="187" t="s">
        <v>15</v>
      </c>
      <c r="AJ85" s="192" t="s">
        <v>15</v>
      </c>
      <c r="AK85" s="187" t="s">
        <v>15</v>
      </c>
      <c r="AL85" s="192" t="s">
        <v>15</v>
      </c>
      <c r="AM85" s="187" t="s">
        <v>15</v>
      </c>
      <c r="AN85" s="192" t="s">
        <v>15</v>
      </c>
      <c r="AO85" s="187" t="s">
        <v>15</v>
      </c>
      <c r="AP85" s="31" t="s">
        <v>15</v>
      </c>
      <c r="AQ85" s="187" t="s">
        <v>15</v>
      </c>
      <c r="AR85" s="31" t="s">
        <v>15</v>
      </c>
      <c r="AS85" s="232">
        <v>14</v>
      </c>
      <c r="AT85" s="79"/>
      <c r="AU85" s="35"/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5"/>
      <c r="BB85" s="35"/>
      <c r="BC85" s="22"/>
      <c r="BD85" s="188"/>
      <c r="BE85" s="23"/>
      <c r="BF85" s="24"/>
      <c r="BG85" s="195"/>
      <c r="BH85" s="195"/>
      <c r="BI85" s="195"/>
      <c r="BJ85" s="25"/>
      <c r="BK85" s="24"/>
      <c r="BL85" s="195"/>
      <c r="BM85" s="195"/>
      <c r="BN85" s="195"/>
      <c r="BO85" s="25"/>
      <c r="BP85" s="24"/>
      <c r="BQ85" s="195"/>
      <c r="BR85" s="195"/>
      <c r="BS85" s="195"/>
      <c r="BT85" s="25"/>
      <c r="BU85" s="77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  <c r="IK85" s="183"/>
      <c r="IL85" s="183"/>
      <c r="IM85" s="183"/>
    </row>
    <row r="86" spans="1:247" ht="17.149999999999999" customHeight="1" x14ac:dyDescent="0.35">
      <c r="A86" s="30">
        <v>81</v>
      </c>
      <c r="B86" s="30">
        <v>94</v>
      </c>
      <c r="C86" s="30">
        <f t="shared" si="5"/>
        <v>13</v>
      </c>
      <c r="D86" s="18" t="s">
        <v>1281</v>
      </c>
      <c r="E86" s="2">
        <f t="shared" si="6"/>
        <v>14</v>
      </c>
      <c r="F86" s="30">
        <f t="shared" si="7"/>
        <v>1</v>
      </c>
      <c r="G86" s="31"/>
      <c r="H86" s="187" t="s">
        <v>15</v>
      </c>
      <c r="I86" s="94" t="s">
        <v>15</v>
      </c>
      <c r="J86" s="187" t="s">
        <v>15</v>
      </c>
      <c r="K86" s="94" t="s">
        <v>15</v>
      </c>
      <c r="L86" s="192" t="s">
        <v>15</v>
      </c>
      <c r="M86" s="187" t="s">
        <v>15</v>
      </c>
      <c r="N86" s="94" t="s">
        <v>15</v>
      </c>
      <c r="O86" s="203" t="s">
        <v>15</v>
      </c>
      <c r="P86" s="31" t="s">
        <v>15</v>
      </c>
      <c r="Q86" s="187" t="s">
        <v>15</v>
      </c>
      <c r="R86" s="94" t="s">
        <v>15</v>
      </c>
      <c r="S86" s="187" t="s">
        <v>15</v>
      </c>
      <c r="T86" s="31" t="s">
        <v>15</v>
      </c>
      <c r="U86" s="187" t="s">
        <v>15</v>
      </c>
      <c r="V86" s="31" t="s">
        <v>15</v>
      </c>
      <c r="W86" s="187" t="s">
        <v>15</v>
      </c>
      <c r="X86" s="31" t="s">
        <v>15</v>
      </c>
      <c r="Y86" s="187" t="s">
        <v>15</v>
      </c>
      <c r="Z86" s="31" t="s">
        <v>15</v>
      </c>
      <c r="AA86" s="187" t="s">
        <v>15</v>
      </c>
      <c r="AB86" s="31" t="s">
        <v>15</v>
      </c>
      <c r="AC86" s="203" t="s">
        <v>15</v>
      </c>
      <c r="AD86" s="192" t="s">
        <v>15</v>
      </c>
      <c r="AE86" s="203" t="s">
        <v>15</v>
      </c>
      <c r="AF86" s="192" t="s">
        <v>15</v>
      </c>
      <c r="AG86" s="187" t="s">
        <v>15</v>
      </c>
      <c r="AH86" s="198" t="s">
        <v>15</v>
      </c>
      <c r="AI86" s="187" t="s">
        <v>15</v>
      </c>
      <c r="AJ86" s="192" t="s">
        <v>15</v>
      </c>
      <c r="AK86" s="187" t="s">
        <v>15</v>
      </c>
      <c r="AL86" s="192" t="s">
        <v>15</v>
      </c>
      <c r="AM86" s="187" t="s">
        <v>15</v>
      </c>
      <c r="AN86" s="192" t="s">
        <v>15</v>
      </c>
      <c r="AO86" s="187" t="s">
        <v>15</v>
      </c>
      <c r="AP86" s="31" t="s">
        <v>15</v>
      </c>
      <c r="AQ86" s="187" t="s">
        <v>15</v>
      </c>
      <c r="AR86" s="31">
        <v>14</v>
      </c>
      <c r="AS86" s="232" t="s">
        <v>15</v>
      </c>
      <c r="AT86" s="79"/>
      <c r="AU86" s="35"/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5"/>
      <c r="BB86" s="35"/>
      <c r="BC86" s="22"/>
      <c r="BD86" s="188"/>
      <c r="BE86" s="23"/>
      <c r="BF86" s="24"/>
      <c r="BG86" s="195"/>
      <c r="BH86" s="195"/>
      <c r="BI86" s="195"/>
      <c r="BJ86" s="25"/>
      <c r="BK86" s="24"/>
      <c r="BL86" s="195"/>
      <c r="BM86" s="195"/>
      <c r="BN86" s="195"/>
      <c r="BO86" s="25"/>
      <c r="BP86" s="24"/>
      <c r="BQ86" s="195"/>
      <c r="BR86" s="195"/>
      <c r="BS86" s="195"/>
      <c r="BT86" s="25"/>
      <c r="BU86" s="77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3"/>
      <c r="IM86" s="183"/>
    </row>
    <row r="87" spans="1:247" ht="17.149999999999999" customHeight="1" x14ac:dyDescent="0.35">
      <c r="A87" s="30">
        <v>82</v>
      </c>
      <c r="B87" s="30">
        <v>95</v>
      </c>
      <c r="C87" s="30">
        <f t="shared" si="5"/>
        <v>13</v>
      </c>
      <c r="D87" s="18" t="s">
        <v>1513</v>
      </c>
      <c r="E87" s="30">
        <f t="shared" si="6"/>
        <v>14</v>
      </c>
      <c r="F87" s="30">
        <f t="shared" si="7"/>
        <v>1</v>
      </c>
      <c r="G87" s="31"/>
      <c r="H87" s="187" t="s">
        <v>15</v>
      </c>
      <c r="I87" s="94" t="s">
        <v>15</v>
      </c>
      <c r="J87" s="187" t="s">
        <v>15</v>
      </c>
      <c r="K87" s="94" t="s">
        <v>15</v>
      </c>
      <c r="L87" s="192" t="s">
        <v>15</v>
      </c>
      <c r="M87" s="187" t="s">
        <v>15</v>
      </c>
      <c r="N87" s="94" t="s">
        <v>15</v>
      </c>
      <c r="O87" s="203" t="s">
        <v>15</v>
      </c>
      <c r="P87" s="31" t="s">
        <v>15</v>
      </c>
      <c r="Q87" s="187" t="s">
        <v>15</v>
      </c>
      <c r="R87" s="94" t="s">
        <v>15</v>
      </c>
      <c r="S87" s="187" t="s">
        <v>15</v>
      </c>
      <c r="T87" s="31" t="s">
        <v>15</v>
      </c>
      <c r="U87" s="187" t="s">
        <v>15</v>
      </c>
      <c r="V87" s="31" t="s">
        <v>15</v>
      </c>
      <c r="W87" s="187" t="s">
        <v>15</v>
      </c>
      <c r="X87" s="31" t="s">
        <v>15</v>
      </c>
      <c r="Y87" s="187" t="s">
        <v>15</v>
      </c>
      <c r="Z87" s="31" t="s">
        <v>15</v>
      </c>
      <c r="AA87" s="187" t="s">
        <v>15</v>
      </c>
      <c r="AB87" s="31" t="s">
        <v>15</v>
      </c>
      <c r="AC87" s="203" t="s">
        <v>15</v>
      </c>
      <c r="AD87" s="192" t="s">
        <v>15</v>
      </c>
      <c r="AE87" s="203" t="s">
        <v>15</v>
      </c>
      <c r="AF87" s="192" t="s">
        <v>15</v>
      </c>
      <c r="AG87" s="187" t="s">
        <v>15</v>
      </c>
      <c r="AH87" s="198">
        <v>14</v>
      </c>
      <c r="AI87" s="187" t="s">
        <v>15</v>
      </c>
      <c r="AJ87" s="192" t="s">
        <v>15</v>
      </c>
      <c r="AK87" s="187" t="s">
        <v>15</v>
      </c>
      <c r="AL87" s="192" t="s">
        <v>15</v>
      </c>
      <c r="AM87" s="187" t="s">
        <v>15</v>
      </c>
      <c r="AN87" s="192" t="s">
        <v>15</v>
      </c>
      <c r="AO87" s="187" t="s">
        <v>15</v>
      </c>
      <c r="AP87" s="31" t="s">
        <v>15</v>
      </c>
      <c r="AQ87" s="187" t="s">
        <v>15</v>
      </c>
      <c r="AR87" s="31" t="s">
        <v>15</v>
      </c>
      <c r="AS87" s="232" t="s">
        <v>15</v>
      </c>
      <c r="AT87" s="79"/>
      <c r="AU87" s="35"/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5"/>
      <c r="BB87" s="35"/>
      <c r="BC87" s="22"/>
      <c r="BD87" s="188"/>
      <c r="BE87" s="23"/>
      <c r="BF87" s="24"/>
      <c r="BG87" s="195"/>
      <c r="BH87" s="195"/>
      <c r="BI87" s="195"/>
      <c r="BJ87" s="25"/>
      <c r="BK87" s="24"/>
      <c r="BL87" s="195"/>
      <c r="BM87" s="195"/>
      <c r="BN87" s="195"/>
      <c r="BO87" s="25"/>
      <c r="BP87" s="24"/>
      <c r="BQ87" s="195"/>
      <c r="BR87" s="195"/>
      <c r="BS87" s="195"/>
      <c r="BT87" s="25"/>
      <c r="BU87" s="77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  <c r="IK87" s="183"/>
      <c r="IL87" s="183"/>
      <c r="IM87" s="183"/>
    </row>
    <row r="88" spans="1:247" ht="17.149999999999999" customHeight="1" x14ac:dyDescent="0.35">
      <c r="A88" s="30">
        <v>83</v>
      </c>
      <c r="B88" s="30">
        <v>96</v>
      </c>
      <c r="C88" s="30">
        <f t="shared" si="5"/>
        <v>13</v>
      </c>
      <c r="D88" s="18" t="s">
        <v>1593</v>
      </c>
      <c r="E88" s="30">
        <f t="shared" si="6"/>
        <v>14</v>
      </c>
      <c r="F88" s="30">
        <f t="shared" si="7"/>
        <v>1</v>
      </c>
      <c r="G88" s="31"/>
      <c r="H88" s="187" t="s">
        <v>15</v>
      </c>
      <c r="I88" s="94" t="s">
        <v>15</v>
      </c>
      <c r="J88" s="187" t="s">
        <v>15</v>
      </c>
      <c r="K88" s="94" t="s">
        <v>15</v>
      </c>
      <c r="L88" s="192" t="s">
        <v>15</v>
      </c>
      <c r="M88" s="187" t="s">
        <v>15</v>
      </c>
      <c r="N88" s="94" t="s">
        <v>15</v>
      </c>
      <c r="O88" s="203" t="s">
        <v>15</v>
      </c>
      <c r="P88" s="31" t="s">
        <v>15</v>
      </c>
      <c r="Q88" s="187" t="s">
        <v>15</v>
      </c>
      <c r="R88" s="94" t="s">
        <v>15</v>
      </c>
      <c r="S88" s="187" t="s">
        <v>15</v>
      </c>
      <c r="T88" s="31" t="s">
        <v>15</v>
      </c>
      <c r="U88" s="187" t="s">
        <v>15</v>
      </c>
      <c r="V88" s="31" t="s">
        <v>15</v>
      </c>
      <c r="W88" s="187" t="s">
        <v>15</v>
      </c>
      <c r="X88" s="31" t="s">
        <v>15</v>
      </c>
      <c r="Y88" s="187" t="s">
        <v>15</v>
      </c>
      <c r="Z88" s="31" t="s">
        <v>15</v>
      </c>
      <c r="AA88" s="187" t="s">
        <v>15</v>
      </c>
      <c r="AB88" s="31" t="s">
        <v>15</v>
      </c>
      <c r="AC88" s="203" t="s">
        <v>15</v>
      </c>
      <c r="AD88" s="192" t="s">
        <v>15</v>
      </c>
      <c r="AE88" s="203" t="s">
        <v>15</v>
      </c>
      <c r="AF88" s="192">
        <v>14</v>
      </c>
      <c r="AG88" s="187" t="s">
        <v>15</v>
      </c>
      <c r="AH88" s="198" t="s">
        <v>15</v>
      </c>
      <c r="AI88" s="187" t="s">
        <v>15</v>
      </c>
      <c r="AJ88" s="192" t="s">
        <v>15</v>
      </c>
      <c r="AK88" s="187" t="s">
        <v>15</v>
      </c>
      <c r="AL88" s="192" t="s">
        <v>15</v>
      </c>
      <c r="AM88" s="187" t="s">
        <v>15</v>
      </c>
      <c r="AN88" s="192" t="s">
        <v>15</v>
      </c>
      <c r="AO88" s="187" t="s">
        <v>15</v>
      </c>
      <c r="AP88" s="31" t="s">
        <v>15</v>
      </c>
      <c r="AQ88" s="187" t="s">
        <v>15</v>
      </c>
      <c r="AR88" s="31" t="s">
        <v>15</v>
      </c>
      <c r="AS88" s="232" t="s">
        <v>15</v>
      </c>
      <c r="AT88" s="79"/>
      <c r="AU88" s="35"/>
      <c r="AV88" s="37">
        <v>0</v>
      </c>
      <c r="AW88" s="37">
        <v>0</v>
      </c>
      <c r="AX88" s="37">
        <v>0</v>
      </c>
      <c r="AY88" s="37">
        <v>0</v>
      </c>
      <c r="AZ88" s="37">
        <v>0</v>
      </c>
      <c r="BA88" s="35"/>
      <c r="BB88" s="35"/>
      <c r="BC88" s="22"/>
      <c r="BD88" s="188"/>
      <c r="BE88" s="23"/>
      <c r="BF88" s="24"/>
      <c r="BG88" s="195"/>
      <c r="BH88" s="195"/>
      <c r="BI88" s="195"/>
      <c r="BJ88" s="25"/>
      <c r="BK88" s="24"/>
      <c r="BL88" s="195"/>
      <c r="BM88" s="195"/>
      <c r="BN88" s="195"/>
      <c r="BO88" s="25"/>
      <c r="BP88" s="24"/>
      <c r="BQ88" s="195"/>
      <c r="BR88" s="195"/>
      <c r="BS88" s="195"/>
      <c r="BT88" s="25"/>
      <c r="BU88" s="77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3"/>
      <c r="IM88" s="183"/>
    </row>
    <row r="89" spans="1:247" ht="17.149999999999999" customHeight="1" x14ac:dyDescent="0.35">
      <c r="A89" s="30">
        <v>84</v>
      </c>
      <c r="B89" s="30">
        <v>97</v>
      </c>
      <c r="C89" s="30">
        <f t="shared" si="5"/>
        <v>13</v>
      </c>
      <c r="D89" s="18" t="s">
        <v>825</v>
      </c>
      <c r="E89" s="30">
        <f t="shared" si="6"/>
        <v>14</v>
      </c>
      <c r="F89" s="30">
        <f t="shared" si="7"/>
        <v>1</v>
      </c>
      <c r="G89" s="31"/>
      <c r="H89" s="187" t="s">
        <v>15</v>
      </c>
      <c r="I89" s="94" t="s">
        <v>15</v>
      </c>
      <c r="J89" s="187" t="s">
        <v>15</v>
      </c>
      <c r="K89" s="94" t="s">
        <v>15</v>
      </c>
      <c r="L89" s="192" t="s">
        <v>15</v>
      </c>
      <c r="M89" s="187" t="s">
        <v>15</v>
      </c>
      <c r="N89" s="94" t="s">
        <v>15</v>
      </c>
      <c r="O89" s="203" t="s">
        <v>15</v>
      </c>
      <c r="P89" s="31" t="s">
        <v>15</v>
      </c>
      <c r="Q89" s="187" t="s">
        <v>15</v>
      </c>
      <c r="R89" s="94" t="s">
        <v>15</v>
      </c>
      <c r="S89" s="187" t="s">
        <v>15</v>
      </c>
      <c r="T89" s="31" t="s">
        <v>15</v>
      </c>
      <c r="U89" s="187" t="s">
        <v>15</v>
      </c>
      <c r="V89" s="31" t="s">
        <v>15</v>
      </c>
      <c r="W89" s="187" t="s">
        <v>15</v>
      </c>
      <c r="X89" s="31" t="s">
        <v>15</v>
      </c>
      <c r="Y89" s="187">
        <v>14</v>
      </c>
      <c r="Z89" s="31" t="s">
        <v>15</v>
      </c>
      <c r="AA89" s="187" t="s">
        <v>15</v>
      </c>
      <c r="AB89" s="31" t="s">
        <v>15</v>
      </c>
      <c r="AC89" s="203" t="s">
        <v>15</v>
      </c>
      <c r="AD89" s="192" t="s">
        <v>15</v>
      </c>
      <c r="AE89" s="203" t="s">
        <v>15</v>
      </c>
      <c r="AF89" s="192" t="s">
        <v>15</v>
      </c>
      <c r="AG89" s="187" t="s">
        <v>15</v>
      </c>
      <c r="AH89" s="198" t="s">
        <v>15</v>
      </c>
      <c r="AI89" s="187" t="s">
        <v>15</v>
      </c>
      <c r="AJ89" s="192" t="s">
        <v>15</v>
      </c>
      <c r="AK89" s="187" t="s">
        <v>15</v>
      </c>
      <c r="AL89" s="192" t="s">
        <v>15</v>
      </c>
      <c r="AM89" s="187" t="s">
        <v>15</v>
      </c>
      <c r="AN89" s="192" t="s">
        <v>15</v>
      </c>
      <c r="AO89" s="187" t="s">
        <v>15</v>
      </c>
      <c r="AP89" s="31" t="s">
        <v>15</v>
      </c>
      <c r="AQ89" s="187" t="s">
        <v>15</v>
      </c>
      <c r="AR89" s="31" t="s">
        <v>15</v>
      </c>
      <c r="AS89" s="232" t="s">
        <v>15</v>
      </c>
      <c r="AT89" s="79"/>
      <c r="AU89" s="35"/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5"/>
      <c r="BB89" s="35"/>
      <c r="BC89" s="22"/>
      <c r="BD89" s="188"/>
      <c r="BE89" s="23"/>
      <c r="BF89" s="24"/>
      <c r="BG89" s="195"/>
      <c r="BH89" s="195"/>
      <c r="BI89" s="195"/>
      <c r="BJ89" s="25"/>
      <c r="BK89" s="24"/>
      <c r="BL89" s="195"/>
      <c r="BM89" s="195"/>
      <c r="BN89" s="195"/>
      <c r="BO89" s="25"/>
      <c r="BP89" s="24"/>
      <c r="BQ89" s="195"/>
      <c r="BR89" s="195"/>
      <c r="BS89" s="195"/>
      <c r="BT89" s="25"/>
      <c r="BU89" s="77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3"/>
      <c r="IM89" s="183"/>
    </row>
    <row r="90" spans="1:247" ht="17.149999999999999" customHeight="1" x14ac:dyDescent="0.35">
      <c r="A90" s="30">
        <v>85</v>
      </c>
      <c r="B90" s="30">
        <v>98</v>
      </c>
      <c r="C90" s="30">
        <f t="shared" si="5"/>
        <v>13</v>
      </c>
      <c r="D90" s="18" t="s">
        <v>1790</v>
      </c>
      <c r="E90" s="30">
        <f t="shared" si="6"/>
        <v>14</v>
      </c>
      <c r="F90" s="30">
        <f t="shared" si="7"/>
        <v>1</v>
      </c>
      <c r="G90" s="31"/>
      <c r="H90" s="187" t="s">
        <v>15</v>
      </c>
      <c r="I90" s="94" t="s">
        <v>15</v>
      </c>
      <c r="J90" s="187" t="s">
        <v>15</v>
      </c>
      <c r="K90" s="94" t="s">
        <v>15</v>
      </c>
      <c r="L90" s="192" t="s">
        <v>15</v>
      </c>
      <c r="M90" s="187" t="s">
        <v>15</v>
      </c>
      <c r="N90" s="94" t="s">
        <v>15</v>
      </c>
      <c r="O90" s="203" t="s">
        <v>15</v>
      </c>
      <c r="P90" s="31" t="s">
        <v>15</v>
      </c>
      <c r="Q90" s="187" t="s">
        <v>15</v>
      </c>
      <c r="R90" s="94" t="s">
        <v>15</v>
      </c>
      <c r="S90" s="187" t="s">
        <v>15</v>
      </c>
      <c r="T90" s="31">
        <v>14</v>
      </c>
      <c r="U90" s="187" t="s">
        <v>15</v>
      </c>
      <c r="V90" s="31" t="s">
        <v>15</v>
      </c>
      <c r="W90" s="187" t="s">
        <v>15</v>
      </c>
      <c r="X90" s="31" t="s">
        <v>15</v>
      </c>
      <c r="Y90" s="187" t="s">
        <v>15</v>
      </c>
      <c r="Z90" s="31" t="s">
        <v>15</v>
      </c>
      <c r="AA90" s="187" t="s">
        <v>15</v>
      </c>
      <c r="AB90" s="31" t="s">
        <v>15</v>
      </c>
      <c r="AC90" s="203" t="s">
        <v>15</v>
      </c>
      <c r="AD90" s="192" t="s">
        <v>15</v>
      </c>
      <c r="AE90" s="203" t="s">
        <v>15</v>
      </c>
      <c r="AF90" s="192" t="s">
        <v>15</v>
      </c>
      <c r="AG90" s="187" t="s">
        <v>15</v>
      </c>
      <c r="AH90" s="198" t="s">
        <v>15</v>
      </c>
      <c r="AI90" s="187" t="s">
        <v>15</v>
      </c>
      <c r="AJ90" s="192" t="s">
        <v>15</v>
      </c>
      <c r="AK90" s="187" t="s">
        <v>15</v>
      </c>
      <c r="AL90" s="192" t="s">
        <v>15</v>
      </c>
      <c r="AM90" s="187" t="s">
        <v>15</v>
      </c>
      <c r="AN90" s="192" t="s">
        <v>15</v>
      </c>
      <c r="AO90" s="187" t="s">
        <v>15</v>
      </c>
      <c r="AP90" s="31" t="s">
        <v>15</v>
      </c>
      <c r="AQ90" s="187" t="s">
        <v>15</v>
      </c>
      <c r="AR90" s="31" t="s">
        <v>15</v>
      </c>
      <c r="AS90" s="232" t="s">
        <v>15</v>
      </c>
      <c r="AT90" s="79"/>
      <c r="AU90" s="35"/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5"/>
      <c r="BB90" s="35"/>
      <c r="BC90" s="22"/>
      <c r="BD90" s="188"/>
      <c r="BE90" s="23"/>
      <c r="BF90" s="24"/>
      <c r="BG90" s="195"/>
      <c r="BH90" s="195"/>
      <c r="BI90" s="195"/>
      <c r="BJ90" s="25"/>
      <c r="BK90" s="24"/>
      <c r="BL90" s="195"/>
      <c r="BM90" s="195"/>
      <c r="BN90" s="195"/>
      <c r="BO90" s="25"/>
      <c r="BP90" s="24"/>
      <c r="BQ90" s="195"/>
      <c r="BR90" s="195"/>
      <c r="BS90" s="195"/>
      <c r="BT90" s="25"/>
      <c r="BU90" s="77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3"/>
      <c r="IM90" s="183"/>
    </row>
    <row r="91" spans="1:247" ht="17.149999999999999" customHeight="1" x14ac:dyDescent="0.35">
      <c r="A91" s="30">
        <v>86</v>
      </c>
      <c r="B91" s="30">
        <v>99</v>
      </c>
      <c r="C91" s="30">
        <f t="shared" si="5"/>
        <v>13</v>
      </c>
      <c r="D91" s="18" t="s">
        <v>272</v>
      </c>
      <c r="E91" s="30">
        <f t="shared" si="6"/>
        <v>14</v>
      </c>
      <c r="F91" s="30">
        <f t="shared" si="7"/>
        <v>1</v>
      </c>
      <c r="G91" s="31"/>
      <c r="H91" s="187" t="s">
        <v>15</v>
      </c>
      <c r="I91" s="94" t="s">
        <v>15</v>
      </c>
      <c r="J91" s="187" t="s">
        <v>15</v>
      </c>
      <c r="K91" s="94" t="s">
        <v>15</v>
      </c>
      <c r="L91" s="192" t="s">
        <v>15</v>
      </c>
      <c r="M91" s="187" t="s">
        <v>15</v>
      </c>
      <c r="N91" s="94" t="s">
        <v>15</v>
      </c>
      <c r="O91" s="203" t="s">
        <v>15</v>
      </c>
      <c r="P91" s="31">
        <v>14</v>
      </c>
      <c r="Q91" s="187" t="s">
        <v>15</v>
      </c>
      <c r="R91" s="94" t="s">
        <v>15</v>
      </c>
      <c r="S91" s="187" t="s">
        <v>15</v>
      </c>
      <c r="T91" s="31" t="s">
        <v>15</v>
      </c>
      <c r="U91" s="187" t="s">
        <v>15</v>
      </c>
      <c r="V91" s="31" t="s">
        <v>15</v>
      </c>
      <c r="W91" s="187" t="s">
        <v>15</v>
      </c>
      <c r="X91" s="31" t="s">
        <v>15</v>
      </c>
      <c r="Y91" s="187" t="s">
        <v>15</v>
      </c>
      <c r="Z91" s="31" t="s">
        <v>15</v>
      </c>
      <c r="AA91" s="187" t="s">
        <v>15</v>
      </c>
      <c r="AB91" s="31" t="s">
        <v>15</v>
      </c>
      <c r="AC91" s="203" t="s">
        <v>15</v>
      </c>
      <c r="AD91" s="192" t="s">
        <v>15</v>
      </c>
      <c r="AE91" s="203" t="s">
        <v>15</v>
      </c>
      <c r="AF91" s="192" t="s">
        <v>15</v>
      </c>
      <c r="AG91" s="187" t="s">
        <v>15</v>
      </c>
      <c r="AH91" s="198" t="s">
        <v>15</v>
      </c>
      <c r="AI91" s="187" t="s">
        <v>15</v>
      </c>
      <c r="AJ91" s="192" t="s">
        <v>15</v>
      </c>
      <c r="AK91" s="187" t="s">
        <v>15</v>
      </c>
      <c r="AL91" s="192" t="s">
        <v>15</v>
      </c>
      <c r="AM91" s="187" t="s">
        <v>15</v>
      </c>
      <c r="AN91" s="192" t="s">
        <v>15</v>
      </c>
      <c r="AO91" s="187" t="s">
        <v>15</v>
      </c>
      <c r="AP91" s="31" t="s">
        <v>15</v>
      </c>
      <c r="AQ91" s="187" t="s">
        <v>15</v>
      </c>
      <c r="AR91" s="31" t="s">
        <v>15</v>
      </c>
      <c r="AS91" s="232" t="s">
        <v>15</v>
      </c>
      <c r="AT91" s="79"/>
      <c r="AU91" s="35"/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5"/>
      <c r="BB91" s="35"/>
      <c r="BC91" s="22"/>
      <c r="BD91" s="188"/>
      <c r="BE91" s="23"/>
      <c r="BF91" s="24"/>
      <c r="BG91" s="195"/>
      <c r="BH91" s="195"/>
      <c r="BI91" s="195"/>
      <c r="BJ91" s="25"/>
      <c r="BK91" s="24"/>
      <c r="BL91" s="195"/>
      <c r="BM91" s="195"/>
      <c r="BN91" s="195"/>
      <c r="BO91" s="25"/>
      <c r="BP91" s="24"/>
      <c r="BQ91" s="195"/>
      <c r="BR91" s="195"/>
      <c r="BS91" s="195"/>
      <c r="BT91" s="25"/>
      <c r="BU91" s="77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3"/>
      <c r="IM91" s="183"/>
    </row>
    <row r="92" spans="1:247" ht="17.149999999999999" customHeight="1" x14ac:dyDescent="0.35">
      <c r="A92" s="30">
        <v>87</v>
      </c>
      <c r="B92" s="30">
        <v>100</v>
      </c>
      <c r="C92" s="30">
        <f t="shared" si="5"/>
        <v>13</v>
      </c>
      <c r="D92" s="18" t="s">
        <v>2052</v>
      </c>
      <c r="E92" s="30">
        <f t="shared" si="6"/>
        <v>14</v>
      </c>
      <c r="F92" s="30">
        <f t="shared" si="7"/>
        <v>1</v>
      </c>
      <c r="G92" s="31"/>
      <c r="H92" s="187" t="s">
        <v>15</v>
      </c>
      <c r="I92" s="94" t="s">
        <v>15</v>
      </c>
      <c r="J92" s="187" t="s">
        <v>15</v>
      </c>
      <c r="K92" s="94">
        <v>14</v>
      </c>
      <c r="L92" s="192" t="s">
        <v>15</v>
      </c>
      <c r="M92" s="187" t="s">
        <v>15</v>
      </c>
      <c r="N92" s="94" t="s">
        <v>15</v>
      </c>
      <c r="O92" s="203" t="s">
        <v>15</v>
      </c>
      <c r="P92" s="31" t="s">
        <v>15</v>
      </c>
      <c r="Q92" s="187" t="s">
        <v>15</v>
      </c>
      <c r="R92" s="94" t="s">
        <v>15</v>
      </c>
      <c r="S92" s="187" t="s">
        <v>15</v>
      </c>
      <c r="T92" s="31" t="s">
        <v>15</v>
      </c>
      <c r="U92" s="187" t="s">
        <v>15</v>
      </c>
      <c r="V92" s="31" t="s">
        <v>15</v>
      </c>
      <c r="W92" s="187" t="s">
        <v>15</v>
      </c>
      <c r="X92" s="31" t="s">
        <v>15</v>
      </c>
      <c r="Y92" s="187" t="s">
        <v>15</v>
      </c>
      <c r="Z92" s="31" t="s">
        <v>15</v>
      </c>
      <c r="AA92" s="187" t="s">
        <v>15</v>
      </c>
      <c r="AB92" s="31" t="s">
        <v>15</v>
      </c>
      <c r="AC92" s="203" t="s">
        <v>15</v>
      </c>
      <c r="AD92" s="192" t="s">
        <v>15</v>
      </c>
      <c r="AE92" s="203" t="s">
        <v>15</v>
      </c>
      <c r="AF92" s="192" t="s">
        <v>15</v>
      </c>
      <c r="AG92" s="187" t="s">
        <v>15</v>
      </c>
      <c r="AH92" s="198" t="s">
        <v>15</v>
      </c>
      <c r="AI92" s="187" t="s">
        <v>15</v>
      </c>
      <c r="AJ92" s="192" t="s">
        <v>15</v>
      </c>
      <c r="AK92" s="187" t="s">
        <v>15</v>
      </c>
      <c r="AL92" s="192" t="s">
        <v>15</v>
      </c>
      <c r="AM92" s="187" t="s">
        <v>15</v>
      </c>
      <c r="AN92" s="192" t="s">
        <v>15</v>
      </c>
      <c r="AO92" s="187" t="s">
        <v>15</v>
      </c>
      <c r="AP92" s="31" t="s">
        <v>15</v>
      </c>
      <c r="AQ92" s="187" t="s">
        <v>15</v>
      </c>
      <c r="AR92" s="31" t="s">
        <v>15</v>
      </c>
      <c r="AS92" s="232" t="s">
        <v>15</v>
      </c>
      <c r="AT92" s="79"/>
      <c r="AU92" s="35"/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5"/>
      <c r="BB92" s="35"/>
      <c r="BC92" s="22"/>
      <c r="BD92" s="188"/>
      <c r="BE92" s="23"/>
      <c r="BF92" s="24"/>
      <c r="BG92" s="195"/>
      <c r="BH92" s="195"/>
      <c r="BI92" s="195"/>
      <c r="BJ92" s="25"/>
      <c r="BK92" s="24"/>
      <c r="BL92" s="195"/>
      <c r="BM92" s="195"/>
      <c r="BN92" s="195"/>
      <c r="BO92" s="25"/>
      <c r="BP92" s="24"/>
      <c r="BQ92" s="195"/>
      <c r="BR92" s="195"/>
      <c r="BS92" s="195"/>
      <c r="BT92" s="25"/>
      <c r="BU92" s="77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</row>
    <row r="93" spans="1:247" ht="17.149999999999999" customHeight="1" x14ac:dyDescent="0.35">
      <c r="A93" s="30">
        <v>88</v>
      </c>
      <c r="B93" s="30"/>
      <c r="C93" s="30"/>
      <c r="D93" s="18" t="s">
        <v>2233</v>
      </c>
      <c r="E93" s="30">
        <f t="shared" si="6"/>
        <v>14</v>
      </c>
      <c r="F93" s="30">
        <f t="shared" si="7"/>
        <v>1</v>
      </c>
      <c r="G93" s="31"/>
      <c r="H93" s="187">
        <v>14</v>
      </c>
      <c r="I93" s="94" t="s">
        <v>15</v>
      </c>
      <c r="J93" s="187" t="s">
        <v>15</v>
      </c>
      <c r="K93" s="94" t="s">
        <v>15</v>
      </c>
      <c r="L93" s="192" t="s">
        <v>15</v>
      </c>
      <c r="M93" s="187" t="s">
        <v>15</v>
      </c>
      <c r="N93" s="94" t="s">
        <v>15</v>
      </c>
      <c r="O93" s="203" t="s">
        <v>15</v>
      </c>
      <c r="P93" s="31" t="s">
        <v>15</v>
      </c>
      <c r="Q93" s="187" t="s">
        <v>15</v>
      </c>
      <c r="R93" s="94" t="s">
        <v>15</v>
      </c>
      <c r="S93" s="187" t="s">
        <v>15</v>
      </c>
      <c r="T93" s="31" t="s">
        <v>15</v>
      </c>
      <c r="U93" s="187" t="s">
        <v>15</v>
      </c>
      <c r="V93" s="31" t="s">
        <v>15</v>
      </c>
      <c r="W93" s="187" t="s">
        <v>15</v>
      </c>
      <c r="X93" s="31" t="s">
        <v>15</v>
      </c>
      <c r="Y93" s="187" t="s">
        <v>15</v>
      </c>
      <c r="Z93" s="31" t="s">
        <v>15</v>
      </c>
      <c r="AA93" s="187" t="s">
        <v>15</v>
      </c>
      <c r="AB93" s="31" t="s">
        <v>15</v>
      </c>
      <c r="AC93" s="203" t="s">
        <v>15</v>
      </c>
      <c r="AD93" s="192" t="s">
        <v>15</v>
      </c>
      <c r="AE93" s="203" t="s">
        <v>15</v>
      </c>
      <c r="AF93" s="192" t="s">
        <v>15</v>
      </c>
      <c r="AG93" s="187" t="s">
        <v>15</v>
      </c>
      <c r="AH93" s="198" t="s">
        <v>15</v>
      </c>
      <c r="AI93" s="187" t="s">
        <v>15</v>
      </c>
      <c r="AJ93" s="192" t="s">
        <v>15</v>
      </c>
      <c r="AK93" s="187" t="s">
        <v>15</v>
      </c>
      <c r="AL93" s="192" t="s">
        <v>15</v>
      </c>
      <c r="AM93" s="187" t="s">
        <v>15</v>
      </c>
      <c r="AN93" s="192" t="s">
        <v>15</v>
      </c>
      <c r="AO93" s="187" t="s">
        <v>15</v>
      </c>
      <c r="AP93" s="31" t="s">
        <v>15</v>
      </c>
      <c r="AQ93" s="187" t="s">
        <v>15</v>
      </c>
      <c r="AR93" s="31" t="s">
        <v>15</v>
      </c>
      <c r="AS93" s="232" t="s">
        <v>15</v>
      </c>
      <c r="AT93" s="79"/>
      <c r="AU93" s="35"/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5"/>
      <c r="BB93" s="35"/>
      <c r="BC93" s="22"/>
      <c r="BD93" s="188"/>
      <c r="BE93" s="23"/>
      <c r="BF93" s="24"/>
      <c r="BG93" s="195"/>
      <c r="BH93" s="195"/>
      <c r="BI93" s="195"/>
      <c r="BJ93" s="25"/>
      <c r="BK93" s="24"/>
      <c r="BL93" s="195"/>
      <c r="BM93" s="195"/>
      <c r="BN93" s="195"/>
      <c r="BO93" s="25"/>
      <c r="BP93" s="24"/>
      <c r="BQ93" s="195"/>
      <c r="BR93" s="195"/>
      <c r="BS93" s="195"/>
      <c r="BT93" s="25"/>
      <c r="BU93" s="77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3"/>
      <c r="IM93" s="183"/>
    </row>
    <row r="94" spans="1:247" ht="17.149999999999999" customHeight="1" x14ac:dyDescent="0.35">
      <c r="A94" s="30">
        <v>89</v>
      </c>
      <c r="B94" s="30">
        <v>101</v>
      </c>
      <c r="C94" s="30">
        <f t="shared" ref="C94:C116" si="8">B94-A94</f>
        <v>12</v>
      </c>
      <c r="D94" s="18" t="s">
        <v>569</v>
      </c>
      <c r="E94" s="30">
        <f t="shared" si="6"/>
        <v>14</v>
      </c>
      <c r="F94" s="30">
        <f t="shared" si="7"/>
        <v>2</v>
      </c>
      <c r="G94" s="31"/>
      <c r="H94" s="187" t="s">
        <v>15</v>
      </c>
      <c r="I94" s="94" t="s">
        <v>15</v>
      </c>
      <c r="J94" s="187" t="s">
        <v>15</v>
      </c>
      <c r="K94" s="94" t="s">
        <v>15</v>
      </c>
      <c r="L94" s="192" t="s">
        <v>15</v>
      </c>
      <c r="M94" s="187" t="s">
        <v>15</v>
      </c>
      <c r="N94" s="94" t="s">
        <v>15</v>
      </c>
      <c r="O94" s="203" t="s">
        <v>15</v>
      </c>
      <c r="P94" s="31" t="s">
        <v>15</v>
      </c>
      <c r="Q94" s="187" t="s">
        <v>15</v>
      </c>
      <c r="R94" s="94" t="s">
        <v>15</v>
      </c>
      <c r="S94" s="187" t="s">
        <v>15</v>
      </c>
      <c r="T94" s="31" t="s">
        <v>15</v>
      </c>
      <c r="U94" s="187">
        <v>6</v>
      </c>
      <c r="V94" s="31" t="s">
        <v>15</v>
      </c>
      <c r="W94" s="187" t="s">
        <v>15</v>
      </c>
      <c r="X94" s="31" t="s">
        <v>15</v>
      </c>
      <c r="Y94" s="187" t="s">
        <v>15</v>
      </c>
      <c r="Z94" s="31" t="s">
        <v>15</v>
      </c>
      <c r="AA94" s="187" t="s">
        <v>15</v>
      </c>
      <c r="AB94" s="31" t="s">
        <v>15</v>
      </c>
      <c r="AC94" s="203" t="s">
        <v>15</v>
      </c>
      <c r="AD94" s="192" t="s">
        <v>15</v>
      </c>
      <c r="AE94" s="203" t="s">
        <v>15</v>
      </c>
      <c r="AF94" s="192" t="s">
        <v>15</v>
      </c>
      <c r="AG94" s="187" t="s">
        <v>15</v>
      </c>
      <c r="AH94" s="198" t="s">
        <v>15</v>
      </c>
      <c r="AI94" s="187" t="s">
        <v>15</v>
      </c>
      <c r="AJ94" s="192" t="s">
        <v>15</v>
      </c>
      <c r="AK94" s="187" t="s">
        <v>15</v>
      </c>
      <c r="AL94" s="192">
        <v>8</v>
      </c>
      <c r="AM94" s="187" t="s">
        <v>15</v>
      </c>
      <c r="AN94" s="192" t="s">
        <v>15</v>
      </c>
      <c r="AO94" s="187" t="s">
        <v>15</v>
      </c>
      <c r="AP94" s="31" t="s">
        <v>15</v>
      </c>
      <c r="AQ94" s="187" t="s">
        <v>15</v>
      </c>
      <c r="AR94" s="31" t="s">
        <v>15</v>
      </c>
      <c r="AS94" s="232" t="s">
        <v>15</v>
      </c>
      <c r="AT94" s="79"/>
      <c r="AU94" s="35"/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5"/>
      <c r="BB94" s="35"/>
      <c r="BC94" s="22"/>
      <c r="BD94" s="188"/>
      <c r="BE94" s="23"/>
      <c r="BF94" s="24"/>
      <c r="BG94" s="195"/>
      <c r="BH94" s="195"/>
      <c r="BI94" s="195"/>
      <c r="BJ94" s="25"/>
      <c r="BK94" s="24"/>
      <c r="BL94" s="195"/>
      <c r="BM94" s="195"/>
      <c r="BN94" s="195"/>
      <c r="BO94" s="25"/>
      <c r="BP94" s="24"/>
      <c r="BQ94" s="195"/>
      <c r="BR94" s="195"/>
      <c r="BS94" s="195"/>
      <c r="BT94" s="25"/>
      <c r="BU94" s="77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</row>
    <row r="95" spans="1:247" ht="17.149999999999999" customHeight="1" x14ac:dyDescent="0.35">
      <c r="A95" s="30">
        <v>90</v>
      </c>
      <c r="B95" s="30">
        <v>102</v>
      </c>
      <c r="C95" s="30">
        <f t="shared" si="8"/>
        <v>12</v>
      </c>
      <c r="D95" s="18" t="s">
        <v>1365</v>
      </c>
      <c r="E95" s="30">
        <f t="shared" si="6"/>
        <v>14</v>
      </c>
      <c r="F95" s="30">
        <f t="shared" si="7"/>
        <v>2</v>
      </c>
      <c r="G95" s="31"/>
      <c r="H95" s="187" t="s">
        <v>15</v>
      </c>
      <c r="I95" s="94" t="s">
        <v>15</v>
      </c>
      <c r="J95" s="187" t="s">
        <v>15</v>
      </c>
      <c r="K95" s="94" t="s">
        <v>15</v>
      </c>
      <c r="L95" s="192" t="s">
        <v>15</v>
      </c>
      <c r="M95" s="187" t="s">
        <v>15</v>
      </c>
      <c r="N95" s="94" t="s">
        <v>15</v>
      </c>
      <c r="O95" s="203" t="s">
        <v>15</v>
      </c>
      <c r="P95" s="31">
        <v>4</v>
      </c>
      <c r="Q95" s="187" t="s">
        <v>15</v>
      </c>
      <c r="R95" s="94" t="s">
        <v>15</v>
      </c>
      <c r="S95" s="187" t="s">
        <v>15</v>
      </c>
      <c r="T95" s="31" t="s">
        <v>15</v>
      </c>
      <c r="U95" s="187" t="s">
        <v>15</v>
      </c>
      <c r="V95" s="31" t="s">
        <v>15</v>
      </c>
      <c r="W95" s="187" t="s">
        <v>15</v>
      </c>
      <c r="X95" s="31" t="s">
        <v>15</v>
      </c>
      <c r="Y95" s="187" t="s">
        <v>15</v>
      </c>
      <c r="Z95" s="31" t="s">
        <v>15</v>
      </c>
      <c r="AA95" s="187" t="s">
        <v>15</v>
      </c>
      <c r="AB95" s="31" t="s">
        <v>15</v>
      </c>
      <c r="AC95" s="203" t="s">
        <v>15</v>
      </c>
      <c r="AD95" s="192" t="s">
        <v>15</v>
      </c>
      <c r="AE95" s="203" t="s">
        <v>15</v>
      </c>
      <c r="AF95" s="192" t="s">
        <v>15</v>
      </c>
      <c r="AG95" s="187" t="s">
        <v>15</v>
      </c>
      <c r="AH95" s="198" t="s">
        <v>15</v>
      </c>
      <c r="AI95" s="187" t="s">
        <v>15</v>
      </c>
      <c r="AJ95" s="192" t="s">
        <v>15</v>
      </c>
      <c r="AK95" s="187" t="s">
        <v>15</v>
      </c>
      <c r="AL95" s="192">
        <v>10</v>
      </c>
      <c r="AM95" s="187" t="s">
        <v>15</v>
      </c>
      <c r="AN95" s="192" t="s">
        <v>15</v>
      </c>
      <c r="AO95" s="187" t="s">
        <v>15</v>
      </c>
      <c r="AP95" s="31" t="s">
        <v>15</v>
      </c>
      <c r="AQ95" s="187" t="s">
        <v>15</v>
      </c>
      <c r="AR95" s="31" t="s">
        <v>15</v>
      </c>
      <c r="AS95" s="232" t="s">
        <v>15</v>
      </c>
      <c r="AT95" s="79"/>
      <c r="AU95" s="35"/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5"/>
      <c r="BB95" s="35"/>
      <c r="BC95" s="22"/>
      <c r="BD95" s="188"/>
      <c r="BE95" s="23"/>
      <c r="BF95" s="24"/>
      <c r="BG95" s="195"/>
      <c r="BH95" s="195"/>
      <c r="BI95" s="195"/>
      <c r="BJ95" s="25"/>
      <c r="BK95" s="24"/>
      <c r="BL95" s="195"/>
      <c r="BM95" s="195"/>
      <c r="BN95" s="195"/>
      <c r="BO95" s="25"/>
      <c r="BP95" s="24"/>
      <c r="BQ95" s="195"/>
      <c r="BR95" s="195"/>
      <c r="BS95" s="195"/>
      <c r="BT95" s="25"/>
      <c r="BU95" s="77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</row>
    <row r="96" spans="1:247" ht="17.149999999999999" customHeight="1" x14ac:dyDescent="0.35">
      <c r="A96" s="30">
        <v>91</v>
      </c>
      <c r="B96" s="30">
        <v>21</v>
      </c>
      <c r="C96" s="30">
        <f t="shared" si="8"/>
        <v>-70</v>
      </c>
      <c r="D96" s="18" t="s">
        <v>92</v>
      </c>
      <c r="E96" s="2">
        <f t="shared" si="6"/>
        <v>13</v>
      </c>
      <c r="F96" s="30">
        <f t="shared" si="7"/>
        <v>2</v>
      </c>
      <c r="G96" s="31"/>
      <c r="H96" s="187" t="s">
        <v>15</v>
      </c>
      <c r="I96" s="94" t="s">
        <v>15</v>
      </c>
      <c r="J96" s="187" t="s">
        <v>15</v>
      </c>
      <c r="K96" s="94">
        <v>1</v>
      </c>
      <c r="L96" s="192" t="s">
        <v>15</v>
      </c>
      <c r="M96" s="187" t="s">
        <v>15</v>
      </c>
      <c r="N96" s="94" t="s">
        <v>15</v>
      </c>
      <c r="O96" s="203" t="s">
        <v>15</v>
      </c>
      <c r="P96" s="31" t="s">
        <v>15</v>
      </c>
      <c r="Q96" s="187" t="s">
        <v>15</v>
      </c>
      <c r="R96" s="94" t="s">
        <v>15</v>
      </c>
      <c r="S96" s="187" t="s">
        <v>15</v>
      </c>
      <c r="T96" s="31" t="s">
        <v>15</v>
      </c>
      <c r="U96" s="187">
        <v>12</v>
      </c>
      <c r="V96" s="31" t="s">
        <v>15</v>
      </c>
      <c r="W96" s="187" t="s">
        <v>15</v>
      </c>
      <c r="X96" s="31" t="s">
        <v>15</v>
      </c>
      <c r="Y96" s="187" t="s">
        <v>15</v>
      </c>
      <c r="Z96" s="31" t="s">
        <v>15</v>
      </c>
      <c r="AA96" s="187" t="s">
        <v>15</v>
      </c>
      <c r="AB96" s="31" t="s">
        <v>15</v>
      </c>
      <c r="AC96" s="203" t="s">
        <v>15</v>
      </c>
      <c r="AD96" s="192" t="s">
        <v>15</v>
      </c>
      <c r="AE96" s="203" t="s">
        <v>15</v>
      </c>
      <c r="AF96" s="192" t="s">
        <v>15</v>
      </c>
      <c r="AG96" s="187" t="s">
        <v>15</v>
      </c>
      <c r="AH96" s="198" t="s">
        <v>15</v>
      </c>
      <c r="AI96" s="187" t="s">
        <v>15</v>
      </c>
      <c r="AJ96" s="192" t="s">
        <v>15</v>
      </c>
      <c r="AK96" s="187" t="s">
        <v>15</v>
      </c>
      <c r="AL96" s="192" t="s">
        <v>15</v>
      </c>
      <c r="AM96" s="187" t="s">
        <v>15</v>
      </c>
      <c r="AN96" s="192" t="s">
        <v>15</v>
      </c>
      <c r="AO96" s="187" t="s">
        <v>15</v>
      </c>
      <c r="AP96" s="31" t="s">
        <v>15</v>
      </c>
      <c r="AQ96" s="187" t="s">
        <v>15</v>
      </c>
      <c r="AR96" s="31" t="s">
        <v>15</v>
      </c>
      <c r="AS96" s="232" t="s">
        <v>15</v>
      </c>
      <c r="AT96" s="79"/>
      <c r="AU96" s="35"/>
      <c r="AV96" s="37">
        <v>0</v>
      </c>
      <c r="AW96" s="37">
        <v>0</v>
      </c>
      <c r="AX96" s="37">
        <v>0</v>
      </c>
      <c r="AY96" s="37">
        <v>0</v>
      </c>
      <c r="AZ96" s="37">
        <v>0</v>
      </c>
      <c r="BA96" s="35"/>
      <c r="BB96" s="35"/>
      <c r="BC96" s="22"/>
      <c r="BD96" s="188"/>
      <c r="BE96" s="23"/>
      <c r="BF96" s="24"/>
      <c r="BG96" s="195"/>
      <c r="BH96" s="195"/>
      <c r="BI96" s="195"/>
      <c r="BJ96" s="25"/>
      <c r="BK96" s="24"/>
      <c r="BL96" s="195"/>
      <c r="BM96" s="195"/>
      <c r="BN96" s="195"/>
      <c r="BO96" s="25"/>
      <c r="BP96" s="24"/>
      <c r="BQ96" s="195"/>
      <c r="BR96" s="195"/>
      <c r="BS96" s="195"/>
      <c r="BT96" s="25"/>
      <c r="BU96" s="77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3"/>
      <c r="IM96" s="183"/>
    </row>
    <row r="97" spans="1:247" ht="17.149999999999999" customHeight="1" x14ac:dyDescent="0.35">
      <c r="A97" s="30">
        <v>92</v>
      </c>
      <c r="B97" s="30">
        <v>224</v>
      </c>
      <c r="C97" s="30">
        <f t="shared" si="8"/>
        <v>132</v>
      </c>
      <c r="D97" s="18" t="s">
        <v>2054</v>
      </c>
      <c r="E97" s="2">
        <f t="shared" si="6"/>
        <v>13</v>
      </c>
      <c r="F97" s="30">
        <f t="shared" si="7"/>
        <v>2</v>
      </c>
      <c r="G97" s="31"/>
      <c r="H97" s="187" t="s">
        <v>15</v>
      </c>
      <c r="I97" s="94">
        <v>10</v>
      </c>
      <c r="J97" s="187" t="s">
        <v>15</v>
      </c>
      <c r="K97" s="94">
        <v>3</v>
      </c>
      <c r="L97" s="192" t="s">
        <v>15</v>
      </c>
      <c r="M97" s="187" t="s">
        <v>15</v>
      </c>
      <c r="N97" s="94" t="s">
        <v>15</v>
      </c>
      <c r="O97" s="203" t="s">
        <v>15</v>
      </c>
      <c r="P97" s="31" t="s">
        <v>15</v>
      </c>
      <c r="Q97" s="187" t="s">
        <v>15</v>
      </c>
      <c r="R97" s="94" t="s">
        <v>15</v>
      </c>
      <c r="S97" s="187" t="s">
        <v>15</v>
      </c>
      <c r="T97" s="31" t="s">
        <v>15</v>
      </c>
      <c r="U97" s="187" t="s">
        <v>15</v>
      </c>
      <c r="V97" s="31" t="s">
        <v>15</v>
      </c>
      <c r="W97" s="187" t="s">
        <v>15</v>
      </c>
      <c r="X97" s="31" t="s">
        <v>15</v>
      </c>
      <c r="Y97" s="187" t="s">
        <v>15</v>
      </c>
      <c r="Z97" s="31" t="s">
        <v>15</v>
      </c>
      <c r="AA97" s="187" t="s">
        <v>15</v>
      </c>
      <c r="AB97" s="31" t="s">
        <v>15</v>
      </c>
      <c r="AC97" s="203" t="s">
        <v>15</v>
      </c>
      <c r="AD97" s="192" t="s">
        <v>15</v>
      </c>
      <c r="AE97" s="203" t="s">
        <v>15</v>
      </c>
      <c r="AF97" s="192" t="s">
        <v>15</v>
      </c>
      <c r="AG97" s="187" t="s">
        <v>15</v>
      </c>
      <c r="AH97" s="198" t="s">
        <v>15</v>
      </c>
      <c r="AI97" s="187" t="s">
        <v>15</v>
      </c>
      <c r="AJ97" s="192" t="s">
        <v>15</v>
      </c>
      <c r="AK97" s="187" t="s">
        <v>15</v>
      </c>
      <c r="AL97" s="192" t="s">
        <v>15</v>
      </c>
      <c r="AM97" s="187" t="s">
        <v>15</v>
      </c>
      <c r="AN97" s="192" t="s">
        <v>15</v>
      </c>
      <c r="AO97" s="187" t="s">
        <v>15</v>
      </c>
      <c r="AP97" s="31" t="s">
        <v>15</v>
      </c>
      <c r="AQ97" s="187" t="s">
        <v>15</v>
      </c>
      <c r="AR97" s="31" t="s">
        <v>15</v>
      </c>
      <c r="AS97" s="232" t="s">
        <v>15</v>
      </c>
      <c r="AT97" s="79"/>
      <c r="AU97" s="35"/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5"/>
      <c r="BB97" s="35"/>
      <c r="BC97" s="22"/>
      <c r="BD97" s="188"/>
      <c r="BE97" s="23"/>
      <c r="BF97" s="24"/>
      <c r="BG97" s="195"/>
      <c r="BH97" s="195"/>
      <c r="BI97" s="195"/>
      <c r="BJ97" s="25"/>
      <c r="BK97" s="24"/>
      <c r="BL97" s="195"/>
      <c r="BM97" s="195"/>
      <c r="BN97" s="195"/>
      <c r="BO97" s="25"/>
      <c r="BP97" s="24"/>
      <c r="BQ97" s="195"/>
      <c r="BR97" s="195"/>
      <c r="BS97" s="195"/>
      <c r="BT97" s="25"/>
      <c r="BU97" s="77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3"/>
      <c r="IM97" s="183"/>
    </row>
    <row r="98" spans="1:247" ht="17.149999999999999" customHeight="1" x14ac:dyDescent="0.35">
      <c r="A98" s="30">
        <v>93</v>
      </c>
      <c r="B98" s="30">
        <v>114</v>
      </c>
      <c r="C98" s="30">
        <f t="shared" si="8"/>
        <v>21</v>
      </c>
      <c r="D98" s="18" t="s">
        <v>312</v>
      </c>
      <c r="E98" s="30">
        <f t="shared" si="6"/>
        <v>13</v>
      </c>
      <c r="F98" s="30">
        <f t="shared" si="7"/>
        <v>3</v>
      </c>
      <c r="G98" s="31"/>
      <c r="H98" s="187">
        <v>1</v>
      </c>
      <c r="I98" s="94" t="s">
        <v>15</v>
      </c>
      <c r="J98" s="187" t="s">
        <v>15</v>
      </c>
      <c r="K98" s="94" t="s">
        <v>15</v>
      </c>
      <c r="L98" s="192" t="s">
        <v>15</v>
      </c>
      <c r="M98" s="187" t="s">
        <v>15</v>
      </c>
      <c r="N98" s="94" t="s">
        <v>15</v>
      </c>
      <c r="O98" s="203" t="s">
        <v>15</v>
      </c>
      <c r="P98" s="31">
        <v>2</v>
      </c>
      <c r="Q98" s="187" t="s">
        <v>15</v>
      </c>
      <c r="R98" s="94" t="s">
        <v>15</v>
      </c>
      <c r="S98" s="187" t="s">
        <v>15</v>
      </c>
      <c r="T98" s="31" t="s">
        <v>15</v>
      </c>
      <c r="U98" s="187" t="s">
        <v>15</v>
      </c>
      <c r="V98" s="31">
        <v>10</v>
      </c>
      <c r="W98" s="187" t="s">
        <v>15</v>
      </c>
      <c r="X98" s="31" t="s">
        <v>15</v>
      </c>
      <c r="Y98" s="187" t="s">
        <v>15</v>
      </c>
      <c r="Z98" s="31" t="s">
        <v>15</v>
      </c>
      <c r="AA98" s="187" t="s">
        <v>15</v>
      </c>
      <c r="AB98" s="31" t="s">
        <v>15</v>
      </c>
      <c r="AC98" s="203" t="s">
        <v>15</v>
      </c>
      <c r="AD98" s="192" t="s">
        <v>15</v>
      </c>
      <c r="AE98" s="203" t="s">
        <v>15</v>
      </c>
      <c r="AF98" s="192" t="s">
        <v>15</v>
      </c>
      <c r="AG98" s="187" t="s">
        <v>15</v>
      </c>
      <c r="AH98" s="198" t="s">
        <v>15</v>
      </c>
      <c r="AI98" s="187" t="s">
        <v>15</v>
      </c>
      <c r="AJ98" s="192" t="s">
        <v>15</v>
      </c>
      <c r="AK98" s="187" t="s">
        <v>15</v>
      </c>
      <c r="AL98" s="192" t="s">
        <v>15</v>
      </c>
      <c r="AM98" s="187" t="s">
        <v>15</v>
      </c>
      <c r="AN98" s="192" t="s">
        <v>15</v>
      </c>
      <c r="AO98" s="187" t="s">
        <v>15</v>
      </c>
      <c r="AP98" s="31" t="s">
        <v>15</v>
      </c>
      <c r="AQ98" s="187" t="s">
        <v>15</v>
      </c>
      <c r="AR98" s="31" t="s">
        <v>15</v>
      </c>
      <c r="AS98" s="232" t="s">
        <v>15</v>
      </c>
      <c r="AT98" s="79"/>
      <c r="AU98" s="35"/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5"/>
      <c r="BB98" s="35"/>
      <c r="BC98" s="22"/>
      <c r="BD98" s="188"/>
      <c r="BE98" s="23"/>
      <c r="BF98" s="24"/>
      <c r="BG98" s="195"/>
      <c r="BH98" s="195"/>
      <c r="BI98" s="195"/>
      <c r="BJ98" s="25"/>
      <c r="BK98" s="24"/>
      <c r="BL98" s="195"/>
      <c r="BM98" s="195"/>
      <c r="BN98" s="195"/>
      <c r="BO98" s="25"/>
      <c r="BP98" s="24"/>
      <c r="BQ98" s="195"/>
      <c r="BR98" s="195"/>
      <c r="BS98" s="195"/>
      <c r="BT98" s="25"/>
      <c r="BU98" s="77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3"/>
      <c r="IM98" s="183"/>
    </row>
    <row r="99" spans="1:247" ht="17.149999999999999" customHeight="1" x14ac:dyDescent="0.35">
      <c r="A99" s="30">
        <v>94</v>
      </c>
      <c r="B99" s="30">
        <v>109</v>
      </c>
      <c r="C99" s="30">
        <f t="shared" si="8"/>
        <v>15</v>
      </c>
      <c r="D99" s="18" t="s">
        <v>1101</v>
      </c>
      <c r="E99" s="30">
        <f t="shared" si="6"/>
        <v>12</v>
      </c>
      <c r="F99" s="30">
        <f t="shared" si="7"/>
        <v>1</v>
      </c>
      <c r="G99" s="31"/>
      <c r="H99" s="187" t="s">
        <v>15</v>
      </c>
      <c r="I99" s="94" t="s">
        <v>15</v>
      </c>
      <c r="J99" s="187" t="s">
        <v>15</v>
      </c>
      <c r="K99" s="94" t="s">
        <v>15</v>
      </c>
      <c r="L99" s="192" t="s">
        <v>15</v>
      </c>
      <c r="M99" s="187" t="s">
        <v>15</v>
      </c>
      <c r="N99" s="94" t="s">
        <v>15</v>
      </c>
      <c r="O99" s="203" t="s">
        <v>15</v>
      </c>
      <c r="P99" s="31" t="s">
        <v>15</v>
      </c>
      <c r="Q99" s="187" t="s">
        <v>15</v>
      </c>
      <c r="R99" s="94" t="s">
        <v>15</v>
      </c>
      <c r="S99" s="187" t="s">
        <v>15</v>
      </c>
      <c r="T99" s="31" t="s">
        <v>15</v>
      </c>
      <c r="U99" s="187" t="s">
        <v>15</v>
      </c>
      <c r="V99" s="31" t="s">
        <v>15</v>
      </c>
      <c r="W99" s="187" t="s">
        <v>15</v>
      </c>
      <c r="X99" s="31" t="s">
        <v>15</v>
      </c>
      <c r="Y99" s="187" t="s">
        <v>15</v>
      </c>
      <c r="Z99" s="31" t="s">
        <v>15</v>
      </c>
      <c r="AA99" s="187" t="s">
        <v>15</v>
      </c>
      <c r="AB99" s="31" t="s">
        <v>15</v>
      </c>
      <c r="AC99" s="203" t="s">
        <v>15</v>
      </c>
      <c r="AD99" s="192" t="s">
        <v>15</v>
      </c>
      <c r="AE99" s="203" t="s">
        <v>15</v>
      </c>
      <c r="AF99" s="192" t="s">
        <v>15</v>
      </c>
      <c r="AG99" s="187" t="s">
        <v>15</v>
      </c>
      <c r="AH99" s="198" t="s">
        <v>15</v>
      </c>
      <c r="AI99" s="187" t="s">
        <v>15</v>
      </c>
      <c r="AJ99" s="192" t="s">
        <v>15</v>
      </c>
      <c r="AK99" s="187" t="s">
        <v>15</v>
      </c>
      <c r="AL99" s="192" t="s">
        <v>15</v>
      </c>
      <c r="AM99" s="187" t="s">
        <v>15</v>
      </c>
      <c r="AN99" s="192" t="s">
        <v>15</v>
      </c>
      <c r="AO99" s="187" t="s">
        <v>15</v>
      </c>
      <c r="AP99" s="31" t="s">
        <v>15</v>
      </c>
      <c r="AQ99" s="187" t="s">
        <v>15</v>
      </c>
      <c r="AR99" s="31" t="s">
        <v>15</v>
      </c>
      <c r="AS99" s="232">
        <v>12</v>
      </c>
      <c r="AT99" s="79"/>
      <c r="AU99" s="35"/>
      <c r="AV99" s="37">
        <v>0</v>
      </c>
      <c r="AW99" s="37">
        <v>0</v>
      </c>
      <c r="AX99" s="37">
        <v>0</v>
      </c>
      <c r="AY99" s="37">
        <v>0</v>
      </c>
      <c r="AZ99" s="37">
        <v>0</v>
      </c>
      <c r="BA99" s="35"/>
      <c r="BB99" s="35"/>
      <c r="BC99" s="22"/>
      <c r="BD99" s="188"/>
      <c r="BE99" s="23"/>
      <c r="BF99" s="24"/>
      <c r="BG99" s="195"/>
      <c r="BH99" s="195"/>
      <c r="BI99" s="195"/>
      <c r="BJ99" s="25"/>
      <c r="BK99" s="24"/>
      <c r="BL99" s="195"/>
      <c r="BM99" s="195"/>
      <c r="BN99" s="195"/>
      <c r="BO99" s="25"/>
      <c r="BP99" s="24"/>
      <c r="BQ99" s="195"/>
      <c r="BR99" s="195"/>
      <c r="BS99" s="195"/>
      <c r="BT99" s="25"/>
      <c r="BU99" s="77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3"/>
      <c r="IM99" s="183"/>
    </row>
    <row r="100" spans="1:247" ht="17.149999999999999" customHeight="1" x14ac:dyDescent="0.35">
      <c r="A100" s="30">
        <v>95</v>
      </c>
      <c r="B100" s="30">
        <v>110</v>
      </c>
      <c r="C100" s="30">
        <f t="shared" si="8"/>
        <v>15</v>
      </c>
      <c r="D100" s="18" t="s">
        <v>1282</v>
      </c>
      <c r="E100" s="30">
        <f t="shared" si="6"/>
        <v>12</v>
      </c>
      <c r="F100" s="30">
        <f t="shared" si="7"/>
        <v>1</v>
      </c>
      <c r="G100" s="31"/>
      <c r="H100" s="187" t="s">
        <v>15</v>
      </c>
      <c r="I100" s="94" t="s">
        <v>15</v>
      </c>
      <c r="J100" s="187" t="s">
        <v>15</v>
      </c>
      <c r="K100" s="94" t="s">
        <v>15</v>
      </c>
      <c r="L100" s="192" t="s">
        <v>15</v>
      </c>
      <c r="M100" s="187" t="s">
        <v>15</v>
      </c>
      <c r="N100" s="94" t="s">
        <v>15</v>
      </c>
      <c r="O100" s="203" t="s">
        <v>15</v>
      </c>
      <c r="P100" s="31" t="s">
        <v>15</v>
      </c>
      <c r="Q100" s="187" t="s">
        <v>15</v>
      </c>
      <c r="R100" s="94" t="s">
        <v>15</v>
      </c>
      <c r="S100" s="187" t="s">
        <v>15</v>
      </c>
      <c r="T100" s="31" t="s">
        <v>15</v>
      </c>
      <c r="U100" s="187" t="s">
        <v>15</v>
      </c>
      <c r="V100" s="31" t="s">
        <v>15</v>
      </c>
      <c r="W100" s="187" t="s">
        <v>15</v>
      </c>
      <c r="X100" s="31" t="s">
        <v>15</v>
      </c>
      <c r="Y100" s="187" t="s">
        <v>15</v>
      </c>
      <c r="Z100" s="31" t="s">
        <v>15</v>
      </c>
      <c r="AA100" s="187" t="s">
        <v>15</v>
      </c>
      <c r="AB100" s="31" t="s">
        <v>15</v>
      </c>
      <c r="AC100" s="203" t="s">
        <v>15</v>
      </c>
      <c r="AD100" s="192" t="s">
        <v>15</v>
      </c>
      <c r="AE100" s="203" t="s">
        <v>15</v>
      </c>
      <c r="AF100" s="192" t="s">
        <v>15</v>
      </c>
      <c r="AG100" s="187" t="s">
        <v>15</v>
      </c>
      <c r="AH100" s="198" t="s">
        <v>15</v>
      </c>
      <c r="AI100" s="187" t="s">
        <v>15</v>
      </c>
      <c r="AJ100" s="192" t="s">
        <v>15</v>
      </c>
      <c r="AK100" s="187" t="s">
        <v>15</v>
      </c>
      <c r="AL100" s="192" t="s">
        <v>15</v>
      </c>
      <c r="AM100" s="187" t="s">
        <v>15</v>
      </c>
      <c r="AN100" s="192" t="s">
        <v>15</v>
      </c>
      <c r="AO100" s="187" t="s">
        <v>15</v>
      </c>
      <c r="AP100" s="31" t="s">
        <v>15</v>
      </c>
      <c r="AQ100" s="187" t="s">
        <v>15</v>
      </c>
      <c r="AR100" s="31">
        <v>12</v>
      </c>
      <c r="AS100" s="232" t="s">
        <v>15</v>
      </c>
      <c r="AT100" s="79"/>
      <c r="AU100" s="35"/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5"/>
      <c r="BB100" s="35"/>
      <c r="BC100" s="22"/>
      <c r="BD100" s="188"/>
      <c r="BE100" s="23"/>
      <c r="BF100" s="24"/>
      <c r="BG100" s="195"/>
      <c r="BH100" s="195"/>
      <c r="BI100" s="195"/>
      <c r="BJ100" s="25"/>
      <c r="BK100" s="24"/>
      <c r="BL100" s="195"/>
      <c r="BM100" s="195"/>
      <c r="BN100" s="195"/>
      <c r="BO100" s="25"/>
      <c r="BP100" s="24"/>
      <c r="BQ100" s="195"/>
      <c r="BR100" s="195"/>
      <c r="BS100" s="195"/>
      <c r="BT100" s="25"/>
      <c r="BU100" s="77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3"/>
      <c r="IM100" s="183"/>
    </row>
    <row r="101" spans="1:247" ht="17.149999999999999" customHeight="1" x14ac:dyDescent="0.35">
      <c r="A101" s="30">
        <v>96</v>
      </c>
      <c r="B101" s="30">
        <v>111</v>
      </c>
      <c r="C101" s="30">
        <f t="shared" si="8"/>
        <v>15</v>
      </c>
      <c r="D101" s="18" t="s">
        <v>774</v>
      </c>
      <c r="E101" s="30">
        <f t="shared" si="6"/>
        <v>12</v>
      </c>
      <c r="F101" s="30">
        <f t="shared" si="7"/>
        <v>1</v>
      </c>
      <c r="G101" s="31"/>
      <c r="H101" s="187" t="s">
        <v>15</v>
      </c>
      <c r="I101" s="94" t="s">
        <v>15</v>
      </c>
      <c r="J101" s="187" t="s">
        <v>15</v>
      </c>
      <c r="K101" s="94" t="s">
        <v>15</v>
      </c>
      <c r="L101" s="192" t="s">
        <v>15</v>
      </c>
      <c r="M101" s="187" t="s">
        <v>15</v>
      </c>
      <c r="N101" s="94" t="s">
        <v>15</v>
      </c>
      <c r="O101" s="203" t="s">
        <v>15</v>
      </c>
      <c r="P101" s="31" t="s">
        <v>15</v>
      </c>
      <c r="Q101" s="187" t="s">
        <v>15</v>
      </c>
      <c r="R101" s="94" t="s">
        <v>15</v>
      </c>
      <c r="S101" s="187" t="s">
        <v>15</v>
      </c>
      <c r="T101" s="31" t="s">
        <v>15</v>
      </c>
      <c r="U101" s="187" t="s">
        <v>15</v>
      </c>
      <c r="V101" s="31" t="s">
        <v>15</v>
      </c>
      <c r="W101" s="187" t="s">
        <v>15</v>
      </c>
      <c r="X101" s="31" t="s">
        <v>15</v>
      </c>
      <c r="Y101" s="187" t="s">
        <v>15</v>
      </c>
      <c r="Z101" s="31" t="s">
        <v>15</v>
      </c>
      <c r="AA101" s="187" t="s">
        <v>15</v>
      </c>
      <c r="AB101" s="31" t="s">
        <v>15</v>
      </c>
      <c r="AC101" s="203" t="s">
        <v>15</v>
      </c>
      <c r="AD101" s="192" t="s">
        <v>15</v>
      </c>
      <c r="AE101" s="203" t="s">
        <v>15</v>
      </c>
      <c r="AF101" s="192">
        <v>12</v>
      </c>
      <c r="AG101" s="187" t="s">
        <v>15</v>
      </c>
      <c r="AH101" s="198" t="s">
        <v>15</v>
      </c>
      <c r="AI101" s="187" t="s">
        <v>15</v>
      </c>
      <c r="AJ101" s="192" t="s">
        <v>15</v>
      </c>
      <c r="AK101" s="187" t="s">
        <v>15</v>
      </c>
      <c r="AL101" s="192" t="s">
        <v>15</v>
      </c>
      <c r="AM101" s="187" t="s">
        <v>15</v>
      </c>
      <c r="AN101" s="192" t="s">
        <v>15</v>
      </c>
      <c r="AO101" s="187" t="s">
        <v>15</v>
      </c>
      <c r="AP101" s="31" t="s">
        <v>15</v>
      </c>
      <c r="AQ101" s="187" t="s">
        <v>15</v>
      </c>
      <c r="AR101" s="31" t="s">
        <v>15</v>
      </c>
      <c r="AS101" s="232" t="s">
        <v>15</v>
      </c>
      <c r="AT101" s="79"/>
      <c r="AU101" s="35"/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5"/>
      <c r="BB101" s="35"/>
      <c r="BC101" s="22"/>
      <c r="BD101" s="188"/>
      <c r="BE101" s="23"/>
      <c r="BF101" s="24"/>
      <c r="BG101" s="195"/>
      <c r="BH101" s="195"/>
      <c r="BI101" s="195"/>
      <c r="BJ101" s="25"/>
      <c r="BK101" s="24"/>
      <c r="BL101" s="195"/>
      <c r="BM101" s="195"/>
      <c r="BN101" s="195"/>
      <c r="BO101" s="25"/>
      <c r="BP101" s="24"/>
      <c r="BQ101" s="195"/>
      <c r="BR101" s="195"/>
      <c r="BS101" s="195"/>
      <c r="BT101" s="25"/>
      <c r="BU101" s="77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</row>
    <row r="102" spans="1:247" ht="17.149999999999999" customHeight="1" x14ac:dyDescent="0.35">
      <c r="A102" s="30">
        <v>97</v>
      </c>
      <c r="B102" s="30">
        <v>112</v>
      </c>
      <c r="C102" s="30">
        <f t="shared" si="8"/>
        <v>15</v>
      </c>
      <c r="D102" s="18" t="s">
        <v>2053</v>
      </c>
      <c r="E102" s="30">
        <f t="shared" si="6"/>
        <v>12</v>
      </c>
      <c r="F102" s="30">
        <f t="shared" si="7"/>
        <v>1</v>
      </c>
      <c r="G102" s="31"/>
      <c r="H102" s="187" t="s">
        <v>15</v>
      </c>
      <c r="I102" s="94" t="s">
        <v>15</v>
      </c>
      <c r="J102" s="187" t="s">
        <v>15</v>
      </c>
      <c r="K102" s="94">
        <v>12</v>
      </c>
      <c r="L102" s="192" t="s">
        <v>15</v>
      </c>
      <c r="M102" s="187" t="s">
        <v>15</v>
      </c>
      <c r="N102" s="94" t="s">
        <v>15</v>
      </c>
      <c r="O102" s="203" t="s">
        <v>15</v>
      </c>
      <c r="P102" s="31" t="s">
        <v>15</v>
      </c>
      <c r="Q102" s="187" t="s">
        <v>15</v>
      </c>
      <c r="R102" s="94" t="s">
        <v>15</v>
      </c>
      <c r="S102" s="187" t="s">
        <v>15</v>
      </c>
      <c r="T102" s="31" t="s">
        <v>15</v>
      </c>
      <c r="U102" s="187" t="s">
        <v>15</v>
      </c>
      <c r="V102" s="31" t="s">
        <v>15</v>
      </c>
      <c r="W102" s="187" t="s">
        <v>15</v>
      </c>
      <c r="X102" s="31" t="s">
        <v>15</v>
      </c>
      <c r="Y102" s="187" t="s">
        <v>15</v>
      </c>
      <c r="Z102" s="31" t="s">
        <v>15</v>
      </c>
      <c r="AA102" s="187" t="s">
        <v>15</v>
      </c>
      <c r="AB102" s="31" t="s">
        <v>15</v>
      </c>
      <c r="AC102" s="203" t="s">
        <v>15</v>
      </c>
      <c r="AD102" s="192" t="s">
        <v>15</v>
      </c>
      <c r="AE102" s="203" t="s">
        <v>15</v>
      </c>
      <c r="AF102" s="192" t="s">
        <v>15</v>
      </c>
      <c r="AG102" s="187" t="s">
        <v>15</v>
      </c>
      <c r="AH102" s="198" t="s">
        <v>15</v>
      </c>
      <c r="AI102" s="187" t="s">
        <v>15</v>
      </c>
      <c r="AJ102" s="192" t="s">
        <v>15</v>
      </c>
      <c r="AK102" s="187" t="s">
        <v>15</v>
      </c>
      <c r="AL102" s="192" t="s">
        <v>15</v>
      </c>
      <c r="AM102" s="187" t="s">
        <v>15</v>
      </c>
      <c r="AN102" s="192" t="s">
        <v>15</v>
      </c>
      <c r="AO102" s="187" t="s">
        <v>15</v>
      </c>
      <c r="AP102" s="31" t="s">
        <v>15</v>
      </c>
      <c r="AQ102" s="187" t="s">
        <v>15</v>
      </c>
      <c r="AR102" s="31" t="s">
        <v>15</v>
      </c>
      <c r="AS102" s="232" t="s">
        <v>15</v>
      </c>
      <c r="AT102" s="79"/>
      <c r="AU102" s="35"/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5"/>
      <c r="BB102" s="35"/>
      <c r="BC102" s="22"/>
      <c r="BD102" s="188"/>
      <c r="BE102" s="23"/>
      <c r="BF102" s="24"/>
      <c r="BG102" s="195"/>
      <c r="BH102" s="195"/>
      <c r="BI102" s="195"/>
      <c r="BJ102" s="25"/>
      <c r="BK102" s="24"/>
      <c r="BL102" s="195"/>
      <c r="BM102" s="195"/>
      <c r="BN102" s="195"/>
      <c r="BO102" s="25"/>
      <c r="BP102" s="24"/>
      <c r="BQ102" s="195"/>
      <c r="BR102" s="195"/>
      <c r="BS102" s="195"/>
      <c r="BT102" s="25"/>
      <c r="BU102" s="77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</row>
    <row r="103" spans="1:247" ht="17.149999999999999" customHeight="1" x14ac:dyDescent="0.35">
      <c r="A103" s="30">
        <v>98</v>
      </c>
      <c r="B103" s="30">
        <v>86</v>
      </c>
      <c r="C103" s="30">
        <f t="shared" si="8"/>
        <v>-12</v>
      </c>
      <c r="D103" s="18" t="s">
        <v>494</v>
      </c>
      <c r="E103" s="30">
        <f t="shared" si="6"/>
        <v>12</v>
      </c>
      <c r="F103" s="30">
        <f t="shared" si="7"/>
        <v>2</v>
      </c>
      <c r="G103" s="31"/>
      <c r="H103" s="187" t="s">
        <v>15</v>
      </c>
      <c r="I103" s="94" t="s">
        <v>15</v>
      </c>
      <c r="J103" s="187" t="s">
        <v>15</v>
      </c>
      <c r="K103" s="94" t="s">
        <v>15</v>
      </c>
      <c r="L103" s="192" t="s">
        <v>15</v>
      </c>
      <c r="M103" s="187" t="s">
        <v>15</v>
      </c>
      <c r="N103" s="94" t="s">
        <v>15</v>
      </c>
      <c r="O103" s="203" t="s">
        <v>15</v>
      </c>
      <c r="P103" s="31" t="s">
        <v>15</v>
      </c>
      <c r="Q103" s="187" t="s">
        <v>15</v>
      </c>
      <c r="R103" s="94" t="s">
        <v>15</v>
      </c>
      <c r="S103" s="187" t="s">
        <v>15</v>
      </c>
      <c r="T103" s="31" t="s">
        <v>15</v>
      </c>
      <c r="U103" s="187" t="s">
        <v>15</v>
      </c>
      <c r="V103" s="31" t="s">
        <v>15</v>
      </c>
      <c r="W103" s="187" t="s">
        <v>15</v>
      </c>
      <c r="X103" s="31" t="s">
        <v>15</v>
      </c>
      <c r="Y103" s="187">
        <v>2</v>
      </c>
      <c r="Z103" s="31" t="s">
        <v>15</v>
      </c>
      <c r="AA103" s="187" t="s">
        <v>15</v>
      </c>
      <c r="AB103" s="31" t="s">
        <v>15</v>
      </c>
      <c r="AC103" s="203" t="s">
        <v>15</v>
      </c>
      <c r="AD103" s="192" t="s">
        <v>15</v>
      </c>
      <c r="AE103" s="203">
        <v>10</v>
      </c>
      <c r="AF103" s="192" t="s">
        <v>15</v>
      </c>
      <c r="AG103" s="187" t="s">
        <v>15</v>
      </c>
      <c r="AH103" s="198" t="s">
        <v>15</v>
      </c>
      <c r="AI103" s="187" t="s">
        <v>15</v>
      </c>
      <c r="AJ103" s="192" t="s">
        <v>15</v>
      </c>
      <c r="AK103" s="187" t="s">
        <v>15</v>
      </c>
      <c r="AL103" s="192" t="s">
        <v>15</v>
      </c>
      <c r="AM103" s="187" t="s">
        <v>15</v>
      </c>
      <c r="AN103" s="192" t="s">
        <v>15</v>
      </c>
      <c r="AO103" s="187" t="s">
        <v>15</v>
      </c>
      <c r="AP103" s="31" t="s">
        <v>15</v>
      </c>
      <c r="AQ103" s="187" t="s">
        <v>15</v>
      </c>
      <c r="AR103" s="31" t="s">
        <v>15</v>
      </c>
      <c r="AS103" s="232" t="s">
        <v>15</v>
      </c>
      <c r="AT103" s="79"/>
      <c r="AU103" s="35"/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5"/>
      <c r="BB103" s="35"/>
      <c r="BC103" s="22"/>
      <c r="BD103" s="188"/>
      <c r="BE103" s="23"/>
      <c r="BF103" s="24"/>
      <c r="BG103" s="195"/>
      <c r="BH103" s="195"/>
      <c r="BI103" s="195"/>
      <c r="BJ103" s="25"/>
      <c r="BK103" s="24"/>
      <c r="BL103" s="195"/>
      <c r="BM103" s="195"/>
      <c r="BN103" s="195"/>
      <c r="BO103" s="25"/>
      <c r="BP103" s="24"/>
      <c r="BQ103" s="195"/>
      <c r="BR103" s="195"/>
      <c r="BS103" s="195"/>
      <c r="BT103" s="25"/>
      <c r="BU103" s="77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</row>
    <row r="104" spans="1:247" ht="17.149999999999999" customHeight="1" x14ac:dyDescent="0.35">
      <c r="A104" s="30">
        <v>99</v>
      </c>
      <c r="B104" s="30">
        <v>116</v>
      </c>
      <c r="C104" s="30">
        <f t="shared" si="8"/>
        <v>17</v>
      </c>
      <c r="D104" s="18" t="s">
        <v>723</v>
      </c>
      <c r="E104" s="30">
        <f t="shared" si="6"/>
        <v>11</v>
      </c>
      <c r="F104" s="30">
        <f t="shared" si="7"/>
        <v>2</v>
      </c>
      <c r="G104" s="31"/>
      <c r="H104" s="187" t="s">
        <v>15</v>
      </c>
      <c r="I104" s="94" t="s">
        <v>15</v>
      </c>
      <c r="J104" s="187" t="s">
        <v>15</v>
      </c>
      <c r="K104" s="94" t="s">
        <v>15</v>
      </c>
      <c r="L104" s="192" t="s">
        <v>15</v>
      </c>
      <c r="M104" s="187" t="s">
        <v>15</v>
      </c>
      <c r="N104" s="94" t="s">
        <v>15</v>
      </c>
      <c r="O104" s="203" t="s">
        <v>15</v>
      </c>
      <c r="P104" s="31" t="s">
        <v>15</v>
      </c>
      <c r="Q104" s="187" t="s">
        <v>15</v>
      </c>
      <c r="R104" s="94" t="s">
        <v>15</v>
      </c>
      <c r="S104" s="187" t="s">
        <v>15</v>
      </c>
      <c r="T104" s="31">
        <v>8</v>
      </c>
      <c r="U104" s="187" t="s">
        <v>15</v>
      </c>
      <c r="V104" s="31" t="s">
        <v>15</v>
      </c>
      <c r="W104" s="187" t="s">
        <v>15</v>
      </c>
      <c r="X104" s="31" t="s">
        <v>15</v>
      </c>
      <c r="Y104" s="187" t="s">
        <v>15</v>
      </c>
      <c r="Z104" s="31" t="s">
        <v>15</v>
      </c>
      <c r="AA104" s="187" t="s">
        <v>15</v>
      </c>
      <c r="AB104" s="31" t="s">
        <v>15</v>
      </c>
      <c r="AC104" s="203" t="s">
        <v>15</v>
      </c>
      <c r="AD104" s="192" t="s">
        <v>15</v>
      </c>
      <c r="AE104" s="203" t="s">
        <v>15</v>
      </c>
      <c r="AF104" s="192" t="s">
        <v>15</v>
      </c>
      <c r="AG104" s="187" t="s">
        <v>15</v>
      </c>
      <c r="AH104" s="198" t="s">
        <v>15</v>
      </c>
      <c r="AI104" s="187">
        <v>3</v>
      </c>
      <c r="AJ104" s="192" t="s">
        <v>15</v>
      </c>
      <c r="AK104" s="187" t="s">
        <v>15</v>
      </c>
      <c r="AL104" s="192" t="s">
        <v>15</v>
      </c>
      <c r="AM104" s="187" t="s">
        <v>15</v>
      </c>
      <c r="AN104" s="192" t="s">
        <v>15</v>
      </c>
      <c r="AO104" s="187" t="s">
        <v>15</v>
      </c>
      <c r="AP104" s="31" t="s">
        <v>15</v>
      </c>
      <c r="AQ104" s="187" t="s">
        <v>15</v>
      </c>
      <c r="AR104" s="31" t="s">
        <v>15</v>
      </c>
      <c r="AS104" s="232" t="s">
        <v>15</v>
      </c>
      <c r="AT104" s="79"/>
      <c r="AU104" s="35"/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5"/>
      <c r="BB104" s="35"/>
      <c r="BC104" s="22"/>
      <c r="BD104" s="188"/>
      <c r="BE104" s="23"/>
      <c r="BF104" s="24"/>
      <c r="BG104" s="195"/>
      <c r="BH104" s="195"/>
      <c r="BI104" s="195"/>
      <c r="BJ104" s="25"/>
      <c r="BK104" s="24"/>
      <c r="BL104" s="195"/>
      <c r="BM104" s="195"/>
      <c r="BN104" s="195"/>
      <c r="BO104" s="25"/>
      <c r="BP104" s="24"/>
      <c r="BQ104" s="195"/>
      <c r="BR104" s="195"/>
      <c r="BS104" s="195"/>
      <c r="BT104" s="25"/>
      <c r="BU104" s="77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</row>
    <row r="105" spans="1:247" ht="17.149999999999999" customHeight="1" x14ac:dyDescent="0.35">
      <c r="A105" s="30">
        <v>100</v>
      </c>
      <c r="B105" s="30">
        <v>72</v>
      </c>
      <c r="C105" s="30">
        <f t="shared" si="8"/>
        <v>-28</v>
      </c>
      <c r="D105" s="18" t="s">
        <v>501</v>
      </c>
      <c r="E105" s="30">
        <f t="shared" si="6"/>
        <v>10</v>
      </c>
      <c r="F105" s="30">
        <f t="shared" si="7"/>
        <v>1</v>
      </c>
      <c r="G105" s="31"/>
      <c r="H105" s="187" t="s">
        <v>15</v>
      </c>
      <c r="I105" s="94" t="s">
        <v>15</v>
      </c>
      <c r="J105" s="187" t="s">
        <v>15</v>
      </c>
      <c r="K105" s="94" t="s">
        <v>15</v>
      </c>
      <c r="L105" s="192" t="s">
        <v>15</v>
      </c>
      <c r="M105" s="187">
        <v>10</v>
      </c>
      <c r="N105" s="94" t="s">
        <v>15</v>
      </c>
      <c r="O105" s="203" t="s">
        <v>15</v>
      </c>
      <c r="P105" s="31" t="s">
        <v>15</v>
      </c>
      <c r="Q105" s="187" t="s">
        <v>15</v>
      </c>
      <c r="R105" s="94" t="s">
        <v>15</v>
      </c>
      <c r="S105" s="187" t="s">
        <v>15</v>
      </c>
      <c r="T105" s="31" t="s">
        <v>15</v>
      </c>
      <c r="U105" s="187" t="s">
        <v>15</v>
      </c>
      <c r="V105" s="31" t="s">
        <v>15</v>
      </c>
      <c r="W105" s="187" t="s">
        <v>15</v>
      </c>
      <c r="X105" s="31" t="s">
        <v>15</v>
      </c>
      <c r="Y105" s="187" t="s">
        <v>15</v>
      </c>
      <c r="Z105" s="31" t="s">
        <v>15</v>
      </c>
      <c r="AA105" s="187" t="s">
        <v>15</v>
      </c>
      <c r="AB105" s="31" t="s">
        <v>15</v>
      </c>
      <c r="AC105" s="203" t="s">
        <v>15</v>
      </c>
      <c r="AD105" s="192" t="s">
        <v>15</v>
      </c>
      <c r="AE105" s="203" t="s">
        <v>15</v>
      </c>
      <c r="AF105" s="192" t="s">
        <v>15</v>
      </c>
      <c r="AG105" s="187" t="s">
        <v>15</v>
      </c>
      <c r="AH105" s="198" t="s">
        <v>15</v>
      </c>
      <c r="AI105" s="187" t="s">
        <v>15</v>
      </c>
      <c r="AJ105" s="192" t="s">
        <v>15</v>
      </c>
      <c r="AK105" s="187" t="s">
        <v>15</v>
      </c>
      <c r="AL105" s="192" t="s">
        <v>15</v>
      </c>
      <c r="AM105" s="187" t="s">
        <v>15</v>
      </c>
      <c r="AN105" s="192" t="s">
        <v>15</v>
      </c>
      <c r="AO105" s="187" t="s">
        <v>15</v>
      </c>
      <c r="AP105" s="31" t="s">
        <v>15</v>
      </c>
      <c r="AQ105" s="187" t="s">
        <v>15</v>
      </c>
      <c r="AR105" s="31" t="s">
        <v>15</v>
      </c>
      <c r="AS105" s="232" t="s">
        <v>15</v>
      </c>
      <c r="AT105" s="79"/>
      <c r="AU105" s="35"/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5"/>
      <c r="BB105" s="35"/>
      <c r="BC105" s="22"/>
      <c r="BD105" s="188"/>
      <c r="BE105" s="23"/>
      <c r="BF105" s="24"/>
      <c r="BG105" s="195"/>
      <c r="BH105" s="195"/>
      <c r="BI105" s="195"/>
      <c r="BJ105" s="25"/>
      <c r="BK105" s="24"/>
      <c r="BL105" s="195"/>
      <c r="BM105" s="195"/>
      <c r="BN105" s="195"/>
      <c r="BO105" s="25"/>
      <c r="BP105" s="24"/>
      <c r="BQ105" s="195"/>
      <c r="BR105" s="195"/>
      <c r="BS105" s="195"/>
      <c r="BT105" s="25"/>
      <c r="BU105" s="77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</row>
    <row r="106" spans="1:247" ht="17.149999999999999" customHeight="1" x14ac:dyDescent="0.35">
      <c r="A106" s="30">
        <v>101</v>
      </c>
      <c r="B106" s="30">
        <v>122</v>
      </c>
      <c r="C106" s="30">
        <f t="shared" si="8"/>
        <v>21</v>
      </c>
      <c r="D106" s="18" t="s">
        <v>1014</v>
      </c>
      <c r="E106" s="30">
        <f t="shared" si="6"/>
        <v>10</v>
      </c>
      <c r="F106" s="30">
        <f t="shared" si="7"/>
        <v>1</v>
      </c>
      <c r="G106" s="31"/>
      <c r="H106" s="187" t="s">
        <v>15</v>
      </c>
      <c r="I106" s="94" t="s">
        <v>15</v>
      </c>
      <c r="J106" s="187" t="s">
        <v>15</v>
      </c>
      <c r="K106" s="94" t="s">
        <v>15</v>
      </c>
      <c r="L106" s="192" t="s">
        <v>15</v>
      </c>
      <c r="M106" s="187" t="s">
        <v>15</v>
      </c>
      <c r="N106" s="94" t="s">
        <v>15</v>
      </c>
      <c r="O106" s="203" t="s">
        <v>15</v>
      </c>
      <c r="P106" s="31" t="s">
        <v>15</v>
      </c>
      <c r="Q106" s="187" t="s">
        <v>15</v>
      </c>
      <c r="R106" s="94" t="s">
        <v>15</v>
      </c>
      <c r="S106" s="187" t="s">
        <v>15</v>
      </c>
      <c r="T106" s="31" t="s">
        <v>15</v>
      </c>
      <c r="U106" s="187" t="s">
        <v>15</v>
      </c>
      <c r="V106" s="31" t="s">
        <v>15</v>
      </c>
      <c r="W106" s="187" t="s">
        <v>15</v>
      </c>
      <c r="X106" s="31" t="s">
        <v>15</v>
      </c>
      <c r="Y106" s="187" t="s">
        <v>15</v>
      </c>
      <c r="Z106" s="31" t="s">
        <v>15</v>
      </c>
      <c r="AA106" s="187" t="s">
        <v>15</v>
      </c>
      <c r="AB106" s="31" t="s">
        <v>15</v>
      </c>
      <c r="AC106" s="203" t="s">
        <v>15</v>
      </c>
      <c r="AD106" s="192" t="s">
        <v>15</v>
      </c>
      <c r="AE106" s="203" t="s">
        <v>15</v>
      </c>
      <c r="AF106" s="192" t="s">
        <v>15</v>
      </c>
      <c r="AG106" s="187" t="s">
        <v>15</v>
      </c>
      <c r="AH106" s="198" t="s">
        <v>15</v>
      </c>
      <c r="AI106" s="187" t="s">
        <v>15</v>
      </c>
      <c r="AJ106" s="192" t="s">
        <v>15</v>
      </c>
      <c r="AK106" s="187" t="s">
        <v>15</v>
      </c>
      <c r="AL106" s="192" t="s">
        <v>15</v>
      </c>
      <c r="AM106" s="187" t="s">
        <v>15</v>
      </c>
      <c r="AN106" s="192" t="s">
        <v>15</v>
      </c>
      <c r="AO106" s="187" t="s">
        <v>15</v>
      </c>
      <c r="AP106" s="31" t="s">
        <v>15</v>
      </c>
      <c r="AQ106" s="187">
        <v>10</v>
      </c>
      <c r="AR106" s="31" t="s">
        <v>15</v>
      </c>
      <c r="AS106" s="232" t="s">
        <v>15</v>
      </c>
      <c r="AT106" s="79"/>
      <c r="AU106" s="35"/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5"/>
      <c r="BB106" s="35"/>
      <c r="BC106" s="22"/>
      <c r="BD106" s="188"/>
      <c r="BE106" s="23"/>
      <c r="BF106" s="24"/>
      <c r="BG106" s="195"/>
      <c r="BH106" s="195"/>
      <c r="BI106" s="195"/>
      <c r="BJ106" s="25"/>
      <c r="BK106" s="24"/>
      <c r="BL106" s="195"/>
      <c r="BM106" s="195"/>
      <c r="BN106" s="195"/>
      <c r="BO106" s="25"/>
      <c r="BP106" s="24"/>
      <c r="BQ106" s="195"/>
      <c r="BR106" s="195"/>
      <c r="BS106" s="195"/>
      <c r="BT106" s="25"/>
      <c r="BU106" s="77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  <c r="IK106" s="183"/>
      <c r="IL106" s="183"/>
      <c r="IM106" s="183"/>
    </row>
    <row r="107" spans="1:247" ht="17.149999999999999" customHeight="1" x14ac:dyDescent="0.35">
      <c r="A107" s="30">
        <v>102</v>
      </c>
      <c r="B107" s="30">
        <v>123</v>
      </c>
      <c r="C107" s="30">
        <f t="shared" si="8"/>
        <v>21</v>
      </c>
      <c r="D107" s="18" t="s">
        <v>1283</v>
      </c>
      <c r="E107" s="30">
        <f t="shared" si="6"/>
        <v>10</v>
      </c>
      <c r="F107" s="30">
        <f t="shared" si="7"/>
        <v>1</v>
      </c>
      <c r="G107" s="31"/>
      <c r="H107" s="187" t="s">
        <v>15</v>
      </c>
      <c r="I107" s="94" t="s">
        <v>15</v>
      </c>
      <c r="J107" s="187" t="s">
        <v>15</v>
      </c>
      <c r="K107" s="94" t="s">
        <v>15</v>
      </c>
      <c r="L107" s="192" t="s">
        <v>15</v>
      </c>
      <c r="M107" s="187" t="s">
        <v>15</v>
      </c>
      <c r="N107" s="94" t="s">
        <v>15</v>
      </c>
      <c r="O107" s="203" t="s">
        <v>15</v>
      </c>
      <c r="P107" s="31" t="s">
        <v>15</v>
      </c>
      <c r="Q107" s="187" t="s">
        <v>15</v>
      </c>
      <c r="R107" s="94" t="s">
        <v>15</v>
      </c>
      <c r="S107" s="187" t="s">
        <v>15</v>
      </c>
      <c r="T107" s="31" t="s">
        <v>15</v>
      </c>
      <c r="U107" s="187" t="s">
        <v>15</v>
      </c>
      <c r="V107" s="31" t="s">
        <v>15</v>
      </c>
      <c r="W107" s="187" t="s">
        <v>15</v>
      </c>
      <c r="X107" s="31" t="s">
        <v>15</v>
      </c>
      <c r="Y107" s="187" t="s">
        <v>15</v>
      </c>
      <c r="Z107" s="31" t="s">
        <v>15</v>
      </c>
      <c r="AA107" s="187" t="s">
        <v>15</v>
      </c>
      <c r="AB107" s="31" t="s">
        <v>15</v>
      </c>
      <c r="AC107" s="203" t="s">
        <v>15</v>
      </c>
      <c r="AD107" s="192" t="s">
        <v>15</v>
      </c>
      <c r="AE107" s="203" t="s">
        <v>15</v>
      </c>
      <c r="AF107" s="192" t="s">
        <v>15</v>
      </c>
      <c r="AG107" s="187" t="s">
        <v>15</v>
      </c>
      <c r="AH107" s="198" t="s">
        <v>15</v>
      </c>
      <c r="AI107" s="187" t="s">
        <v>15</v>
      </c>
      <c r="AJ107" s="192" t="s">
        <v>15</v>
      </c>
      <c r="AK107" s="187" t="s">
        <v>15</v>
      </c>
      <c r="AL107" s="192" t="s">
        <v>15</v>
      </c>
      <c r="AM107" s="187" t="s">
        <v>15</v>
      </c>
      <c r="AN107" s="192" t="s">
        <v>15</v>
      </c>
      <c r="AO107" s="187" t="s">
        <v>15</v>
      </c>
      <c r="AP107" s="31" t="s">
        <v>15</v>
      </c>
      <c r="AQ107" s="187" t="s">
        <v>15</v>
      </c>
      <c r="AR107" s="31">
        <v>10</v>
      </c>
      <c r="AS107" s="232" t="s">
        <v>15</v>
      </c>
      <c r="AT107" s="79"/>
      <c r="AU107" s="35"/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5"/>
      <c r="BB107" s="35"/>
      <c r="BC107" s="22"/>
      <c r="BD107" s="188"/>
      <c r="BE107" s="23"/>
      <c r="BF107" s="24"/>
      <c r="BG107" s="195"/>
      <c r="BH107" s="195"/>
      <c r="BI107" s="195"/>
      <c r="BJ107" s="25"/>
      <c r="BK107" s="24"/>
      <c r="BL107" s="195"/>
      <c r="BM107" s="195"/>
      <c r="BN107" s="195"/>
      <c r="BO107" s="25"/>
      <c r="BP107" s="24"/>
      <c r="BQ107" s="195"/>
      <c r="BR107" s="195"/>
      <c r="BS107" s="195"/>
      <c r="BT107" s="25"/>
      <c r="BU107" s="77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  <c r="IK107" s="183"/>
      <c r="IL107" s="183"/>
      <c r="IM107" s="183"/>
    </row>
    <row r="108" spans="1:247" ht="17.149999999999999" customHeight="1" x14ac:dyDescent="0.35">
      <c r="A108" s="30">
        <v>103</v>
      </c>
      <c r="B108" s="30">
        <v>124</v>
      </c>
      <c r="C108" s="30">
        <f t="shared" si="8"/>
        <v>21</v>
      </c>
      <c r="D108" s="18" t="s">
        <v>1329</v>
      </c>
      <c r="E108" s="30">
        <f t="shared" si="6"/>
        <v>10</v>
      </c>
      <c r="F108" s="30">
        <f t="shared" si="7"/>
        <v>1</v>
      </c>
      <c r="G108" s="31"/>
      <c r="H108" s="187" t="s">
        <v>15</v>
      </c>
      <c r="I108" s="94" t="s">
        <v>15</v>
      </c>
      <c r="J108" s="187" t="s">
        <v>15</v>
      </c>
      <c r="K108" s="94" t="s">
        <v>15</v>
      </c>
      <c r="L108" s="192" t="s">
        <v>15</v>
      </c>
      <c r="M108" s="187" t="s">
        <v>15</v>
      </c>
      <c r="N108" s="94" t="s">
        <v>15</v>
      </c>
      <c r="O108" s="203" t="s">
        <v>15</v>
      </c>
      <c r="P108" s="31" t="s">
        <v>15</v>
      </c>
      <c r="Q108" s="187" t="s">
        <v>15</v>
      </c>
      <c r="R108" s="94" t="s">
        <v>15</v>
      </c>
      <c r="S108" s="187" t="s">
        <v>15</v>
      </c>
      <c r="T108" s="31" t="s">
        <v>15</v>
      </c>
      <c r="U108" s="187" t="s">
        <v>15</v>
      </c>
      <c r="V108" s="31" t="s">
        <v>15</v>
      </c>
      <c r="W108" s="187" t="s">
        <v>15</v>
      </c>
      <c r="X108" s="31" t="s">
        <v>15</v>
      </c>
      <c r="Y108" s="187" t="s">
        <v>15</v>
      </c>
      <c r="Z108" s="31" t="s">
        <v>15</v>
      </c>
      <c r="AA108" s="187" t="s">
        <v>15</v>
      </c>
      <c r="AB108" s="31" t="s">
        <v>15</v>
      </c>
      <c r="AC108" s="203" t="s">
        <v>15</v>
      </c>
      <c r="AD108" s="192" t="s">
        <v>15</v>
      </c>
      <c r="AE108" s="203" t="s">
        <v>15</v>
      </c>
      <c r="AF108" s="192" t="s">
        <v>15</v>
      </c>
      <c r="AG108" s="187" t="s">
        <v>15</v>
      </c>
      <c r="AH108" s="198" t="s">
        <v>15</v>
      </c>
      <c r="AI108" s="187" t="s">
        <v>15</v>
      </c>
      <c r="AJ108" s="192" t="s">
        <v>15</v>
      </c>
      <c r="AK108" s="187" t="s">
        <v>15</v>
      </c>
      <c r="AL108" s="192" t="s">
        <v>15</v>
      </c>
      <c r="AM108" s="187">
        <v>10</v>
      </c>
      <c r="AN108" s="192" t="s">
        <v>15</v>
      </c>
      <c r="AO108" s="187" t="s">
        <v>15</v>
      </c>
      <c r="AP108" s="31" t="s">
        <v>15</v>
      </c>
      <c r="AQ108" s="187" t="s">
        <v>15</v>
      </c>
      <c r="AR108" s="31" t="s">
        <v>15</v>
      </c>
      <c r="AS108" s="232" t="s">
        <v>15</v>
      </c>
      <c r="AT108" s="79"/>
      <c r="AU108" s="35"/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5"/>
      <c r="BB108" s="35"/>
      <c r="BC108" s="22"/>
      <c r="BD108" s="188"/>
      <c r="BE108" s="23"/>
      <c r="BF108" s="24"/>
      <c r="BG108" s="195"/>
      <c r="BH108" s="195"/>
      <c r="BI108" s="195"/>
      <c r="BJ108" s="25"/>
      <c r="BK108" s="24"/>
      <c r="BL108" s="195"/>
      <c r="BM108" s="195"/>
      <c r="BN108" s="195"/>
      <c r="BO108" s="25"/>
      <c r="BP108" s="24"/>
      <c r="BQ108" s="195"/>
      <c r="BR108" s="195"/>
      <c r="BS108" s="195"/>
      <c r="BT108" s="25"/>
      <c r="BU108" s="77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3"/>
      <c r="IM108" s="183"/>
    </row>
    <row r="109" spans="1:247" ht="17.149999999999999" customHeight="1" x14ac:dyDescent="0.35">
      <c r="A109" s="30">
        <v>104</v>
      </c>
      <c r="B109" s="30">
        <v>125</v>
      </c>
      <c r="C109" s="30">
        <f t="shared" si="8"/>
        <v>21</v>
      </c>
      <c r="D109" s="18" t="s">
        <v>1478</v>
      </c>
      <c r="E109" s="30">
        <f t="shared" si="6"/>
        <v>10</v>
      </c>
      <c r="F109" s="30">
        <f t="shared" si="7"/>
        <v>1</v>
      </c>
      <c r="G109" s="31"/>
      <c r="H109" s="187" t="s">
        <v>15</v>
      </c>
      <c r="I109" s="94" t="s">
        <v>15</v>
      </c>
      <c r="J109" s="187" t="s">
        <v>15</v>
      </c>
      <c r="K109" s="94" t="s">
        <v>15</v>
      </c>
      <c r="L109" s="192" t="s">
        <v>15</v>
      </c>
      <c r="M109" s="187" t="s">
        <v>15</v>
      </c>
      <c r="N109" s="94" t="s">
        <v>15</v>
      </c>
      <c r="O109" s="203" t="s">
        <v>15</v>
      </c>
      <c r="P109" s="31" t="s">
        <v>15</v>
      </c>
      <c r="Q109" s="187" t="s">
        <v>15</v>
      </c>
      <c r="R109" s="94" t="s">
        <v>15</v>
      </c>
      <c r="S109" s="187" t="s">
        <v>15</v>
      </c>
      <c r="T109" s="31" t="s">
        <v>15</v>
      </c>
      <c r="U109" s="187" t="s">
        <v>15</v>
      </c>
      <c r="V109" s="31" t="s">
        <v>15</v>
      </c>
      <c r="W109" s="187" t="s">
        <v>15</v>
      </c>
      <c r="X109" s="31" t="s">
        <v>15</v>
      </c>
      <c r="Y109" s="187" t="s">
        <v>15</v>
      </c>
      <c r="Z109" s="31" t="s">
        <v>15</v>
      </c>
      <c r="AA109" s="187" t="s">
        <v>15</v>
      </c>
      <c r="AB109" s="31" t="s">
        <v>15</v>
      </c>
      <c r="AC109" s="203" t="s">
        <v>15</v>
      </c>
      <c r="AD109" s="192" t="s">
        <v>15</v>
      </c>
      <c r="AE109" s="203" t="s">
        <v>15</v>
      </c>
      <c r="AF109" s="192" t="s">
        <v>15</v>
      </c>
      <c r="AG109" s="187" t="s">
        <v>15</v>
      </c>
      <c r="AH109" s="198" t="s">
        <v>15</v>
      </c>
      <c r="AI109" s="187" t="s">
        <v>15</v>
      </c>
      <c r="AJ109" s="192" t="s">
        <v>15</v>
      </c>
      <c r="AK109" s="187" t="s">
        <v>15</v>
      </c>
      <c r="AL109" s="192" t="s">
        <v>15</v>
      </c>
      <c r="AM109" s="187" t="s">
        <v>15</v>
      </c>
      <c r="AN109" s="192">
        <v>10</v>
      </c>
      <c r="AO109" s="187" t="s">
        <v>15</v>
      </c>
      <c r="AP109" s="31" t="s">
        <v>15</v>
      </c>
      <c r="AQ109" s="187" t="s">
        <v>15</v>
      </c>
      <c r="AR109" s="31" t="s">
        <v>15</v>
      </c>
      <c r="AS109" s="232" t="s">
        <v>15</v>
      </c>
      <c r="AT109" s="79"/>
      <c r="AU109" s="35"/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5"/>
      <c r="BB109" s="35"/>
      <c r="BC109" s="22"/>
      <c r="BD109" s="188"/>
      <c r="BE109" s="23"/>
      <c r="BF109" s="24"/>
      <c r="BG109" s="195"/>
      <c r="BH109" s="195"/>
      <c r="BI109" s="195"/>
      <c r="BJ109" s="25"/>
      <c r="BK109" s="24"/>
      <c r="BL109" s="195"/>
      <c r="BM109" s="195"/>
      <c r="BN109" s="195"/>
      <c r="BO109" s="25"/>
      <c r="BP109" s="24"/>
      <c r="BQ109" s="195"/>
      <c r="BR109" s="195"/>
      <c r="BS109" s="195"/>
      <c r="BT109" s="25"/>
      <c r="BU109" s="77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3"/>
      <c r="IM109" s="183"/>
    </row>
    <row r="110" spans="1:247" ht="17.149999999999999" customHeight="1" x14ac:dyDescent="0.35">
      <c r="A110" s="30">
        <v>105</v>
      </c>
      <c r="B110" s="30">
        <v>126</v>
      </c>
      <c r="C110" s="30">
        <f t="shared" si="8"/>
        <v>21</v>
      </c>
      <c r="D110" s="18" t="s">
        <v>1514</v>
      </c>
      <c r="E110" s="30">
        <f t="shared" si="6"/>
        <v>10</v>
      </c>
      <c r="F110" s="30">
        <f t="shared" si="7"/>
        <v>1</v>
      </c>
      <c r="G110" s="31"/>
      <c r="H110" s="187" t="s">
        <v>15</v>
      </c>
      <c r="I110" s="94" t="s">
        <v>15</v>
      </c>
      <c r="J110" s="187" t="s">
        <v>15</v>
      </c>
      <c r="K110" s="94" t="s">
        <v>15</v>
      </c>
      <c r="L110" s="192" t="s">
        <v>15</v>
      </c>
      <c r="M110" s="187" t="s">
        <v>15</v>
      </c>
      <c r="N110" s="94" t="s">
        <v>15</v>
      </c>
      <c r="O110" s="203" t="s">
        <v>15</v>
      </c>
      <c r="P110" s="31" t="s">
        <v>15</v>
      </c>
      <c r="Q110" s="187" t="s">
        <v>15</v>
      </c>
      <c r="R110" s="94" t="s">
        <v>15</v>
      </c>
      <c r="S110" s="187" t="s">
        <v>15</v>
      </c>
      <c r="T110" s="31" t="s">
        <v>15</v>
      </c>
      <c r="U110" s="187" t="s">
        <v>15</v>
      </c>
      <c r="V110" s="31" t="s">
        <v>15</v>
      </c>
      <c r="W110" s="187" t="s">
        <v>15</v>
      </c>
      <c r="X110" s="31" t="s">
        <v>15</v>
      </c>
      <c r="Y110" s="187" t="s">
        <v>15</v>
      </c>
      <c r="Z110" s="31" t="s">
        <v>15</v>
      </c>
      <c r="AA110" s="187" t="s">
        <v>15</v>
      </c>
      <c r="AB110" s="31" t="s">
        <v>15</v>
      </c>
      <c r="AC110" s="203" t="s">
        <v>15</v>
      </c>
      <c r="AD110" s="192" t="s">
        <v>15</v>
      </c>
      <c r="AE110" s="203" t="s">
        <v>15</v>
      </c>
      <c r="AF110" s="192" t="s">
        <v>15</v>
      </c>
      <c r="AG110" s="187" t="s">
        <v>15</v>
      </c>
      <c r="AH110" s="198">
        <v>10</v>
      </c>
      <c r="AI110" s="187" t="s">
        <v>15</v>
      </c>
      <c r="AJ110" s="192" t="s">
        <v>15</v>
      </c>
      <c r="AK110" s="187" t="s">
        <v>15</v>
      </c>
      <c r="AL110" s="192" t="s">
        <v>15</v>
      </c>
      <c r="AM110" s="187" t="s">
        <v>15</v>
      </c>
      <c r="AN110" s="192" t="s">
        <v>15</v>
      </c>
      <c r="AO110" s="187" t="s">
        <v>15</v>
      </c>
      <c r="AP110" s="31" t="s">
        <v>15</v>
      </c>
      <c r="AQ110" s="187" t="s">
        <v>15</v>
      </c>
      <c r="AR110" s="31" t="s">
        <v>15</v>
      </c>
      <c r="AS110" s="232" t="s">
        <v>15</v>
      </c>
      <c r="AT110" s="79"/>
      <c r="AU110" s="35"/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5"/>
      <c r="BB110" s="35"/>
      <c r="BC110" s="22"/>
      <c r="BD110" s="188"/>
      <c r="BE110" s="23"/>
      <c r="BF110" s="24"/>
      <c r="BG110" s="195"/>
      <c r="BH110" s="195"/>
      <c r="BI110" s="195"/>
      <c r="BJ110" s="25"/>
      <c r="BK110" s="24"/>
      <c r="BL110" s="195"/>
      <c r="BM110" s="195"/>
      <c r="BN110" s="195"/>
      <c r="BO110" s="25"/>
      <c r="BP110" s="24"/>
      <c r="BQ110" s="195"/>
      <c r="BR110" s="195"/>
      <c r="BS110" s="195"/>
      <c r="BT110" s="25"/>
      <c r="BU110" s="77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</row>
    <row r="111" spans="1:247" ht="17.149999999999999" customHeight="1" x14ac:dyDescent="0.35">
      <c r="A111" s="30">
        <v>106</v>
      </c>
      <c r="B111" s="30">
        <v>127</v>
      </c>
      <c r="C111" s="30">
        <f t="shared" si="8"/>
        <v>21</v>
      </c>
      <c r="D111" s="18" t="s">
        <v>1554</v>
      </c>
      <c r="E111" s="2">
        <f t="shared" si="6"/>
        <v>10</v>
      </c>
      <c r="F111" s="30">
        <f t="shared" si="7"/>
        <v>1</v>
      </c>
      <c r="G111" s="31"/>
      <c r="H111" s="187" t="s">
        <v>15</v>
      </c>
      <c r="I111" s="94" t="s">
        <v>15</v>
      </c>
      <c r="J111" s="187" t="s">
        <v>15</v>
      </c>
      <c r="K111" s="94" t="s">
        <v>15</v>
      </c>
      <c r="L111" s="192" t="s">
        <v>15</v>
      </c>
      <c r="M111" s="187" t="s">
        <v>15</v>
      </c>
      <c r="N111" s="94" t="s">
        <v>15</v>
      </c>
      <c r="O111" s="203" t="s">
        <v>15</v>
      </c>
      <c r="P111" s="31" t="s">
        <v>15</v>
      </c>
      <c r="Q111" s="187" t="s">
        <v>15</v>
      </c>
      <c r="R111" s="94" t="s">
        <v>15</v>
      </c>
      <c r="S111" s="187" t="s">
        <v>15</v>
      </c>
      <c r="T111" s="31" t="s">
        <v>15</v>
      </c>
      <c r="U111" s="187" t="s">
        <v>15</v>
      </c>
      <c r="V111" s="31" t="s">
        <v>15</v>
      </c>
      <c r="W111" s="187" t="s">
        <v>15</v>
      </c>
      <c r="X111" s="31" t="s">
        <v>15</v>
      </c>
      <c r="Y111" s="187" t="s">
        <v>15</v>
      </c>
      <c r="Z111" s="31" t="s">
        <v>15</v>
      </c>
      <c r="AA111" s="187" t="s">
        <v>15</v>
      </c>
      <c r="AB111" s="31" t="s">
        <v>15</v>
      </c>
      <c r="AC111" s="203" t="s">
        <v>15</v>
      </c>
      <c r="AD111" s="192">
        <v>10</v>
      </c>
      <c r="AE111" s="203" t="s">
        <v>15</v>
      </c>
      <c r="AF111" s="192" t="s">
        <v>15</v>
      </c>
      <c r="AG111" s="187" t="s">
        <v>15</v>
      </c>
      <c r="AH111" s="198" t="s">
        <v>15</v>
      </c>
      <c r="AI111" s="187" t="s">
        <v>15</v>
      </c>
      <c r="AJ111" s="192" t="s">
        <v>15</v>
      </c>
      <c r="AK111" s="187" t="s">
        <v>15</v>
      </c>
      <c r="AL111" s="192" t="s">
        <v>15</v>
      </c>
      <c r="AM111" s="187" t="s">
        <v>15</v>
      </c>
      <c r="AN111" s="192" t="s">
        <v>15</v>
      </c>
      <c r="AO111" s="187" t="s">
        <v>15</v>
      </c>
      <c r="AP111" s="31" t="s">
        <v>15</v>
      </c>
      <c r="AQ111" s="187" t="s">
        <v>15</v>
      </c>
      <c r="AR111" s="31" t="s">
        <v>15</v>
      </c>
      <c r="AS111" s="232" t="s">
        <v>15</v>
      </c>
      <c r="AT111" s="79"/>
      <c r="AU111" s="35"/>
      <c r="AV111" s="37">
        <v>0</v>
      </c>
      <c r="AW111" s="37">
        <v>0</v>
      </c>
      <c r="AX111" s="37">
        <v>0</v>
      </c>
      <c r="AY111" s="37">
        <v>0</v>
      </c>
      <c r="AZ111" s="37">
        <v>0</v>
      </c>
      <c r="BA111" s="35"/>
      <c r="BB111" s="35"/>
      <c r="BC111" s="22"/>
      <c r="BD111" s="188"/>
      <c r="BE111" s="23"/>
      <c r="BF111" s="24"/>
      <c r="BG111" s="195"/>
      <c r="BH111" s="195"/>
      <c r="BI111" s="195"/>
      <c r="BJ111" s="25"/>
      <c r="BK111" s="24"/>
      <c r="BL111" s="195"/>
      <c r="BM111" s="195"/>
      <c r="BN111" s="195"/>
      <c r="BO111" s="25"/>
      <c r="BP111" s="24"/>
      <c r="BQ111" s="195"/>
      <c r="BR111" s="195"/>
      <c r="BS111" s="195"/>
      <c r="BT111" s="25"/>
      <c r="BU111" s="77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</row>
    <row r="112" spans="1:247" ht="17.149999999999999" customHeight="1" x14ac:dyDescent="0.35">
      <c r="A112" s="30">
        <v>107</v>
      </c>
      <c r="B112" s="30">
        <v>128</v>
      </c>
      <c r="C112" s="30">
        <f t="shared" si="8"/>
        <v>21</v>
      </c>
      <c r="D112" s="18" t="s">
        <v>1693</v>
      </c>
      <c r="E112" s="30">
        <f t="shared" si="6"/>
        <v>10</v>
      </c>
      <c r="F112" s="30">
        <f t="shared" si="7"/>
        <v>1</v>
      </c>
      <c r="G112" s="31"/>
      <c r="H112" s="187" t="s">
        <v>15</v>
      </c>
      <c r="I112" s="94" t="s">
        <v>15</v>
      </c>
      <c r="J112" s="187" t="s">
        <v>15</v>
      </c>
      <c r="K112" s="94" t="s">
        <v>15</v>
      </c>
      <c r="L112" s="192" t="s">
        <v>15</v>
      </c>
      <c r="M112" s="187" t="s">
        <v>15</v>
      </c>
      <c r="N112" s="94" t="s">
        <v>15</v>
      </c>
      <c r="O112" s="203" t="s">
        <v>15</v>
      </c>
      <c r="P112" s="31" t="s">
        <v>15</v>
      </c>
      <c r="Q112" s="187" t="s">
        <v>15</v>
      </c>
      <c r="R112" s="94" t="s">
        <v>15</v>
      </c>
      <c r="S112" s="187" t="s">
        <v>15</v>
      </c>
      <c r="T112" s="31" t="s">
        <v>15</v>
      </c>
      <c r="U112" s="187" t="s">
        <v>15</v>
      </c>
      <c r="V112" s="31" t="s">
        <v>15</v>
      </c>
      <c r="W112" s="187" t="s">
        <v>15</v>
      </c>
      <c r="X112" s="31" t="s">
        <v>15</v>
      </c>
      <c r="Y112" s="187" t="s">
        <v>15</v>
      </c>
      <c r="Z112" s="31" t="s">
        <v>15</v>
      </c>
      <c r="AA112" s="187">
        <v>10</v>
      </c>
      <c r="AB112" s="31" t="s">
        <v>15</v>
      </c>
      <c r="AC112" s="203" t="s">
        <v>15</v>
      </c>
      <c r="AD112" s="192" t="s">
        <v>15</v>
      </c>
      <c r="AE112" s="203" t="s">
        <v>15</v>
      </c>
      <c r="AF112" s="192" t="s">
        <v>15</v>
      </c>
      <c r="AG112" s="187" t="s">
        <v>15</v>
      </c>
      <c r="AH112" s="198" t="s">
        <v>15</v>
      </c>
      <c r="AI112" s="187" t="s">
        <v>15</v>
      </c>
      <c r="AJ112" s="192" t="s">
        <v>15</v>
      </c>
      <c r="AK112" s="187" t="s">
        <v>15</v>
      </c>
      <c r="AL112" s="192" t="s">
        <v>15</v>
      </c>
      <c r="AM112" s="187" t="s">
        <v>15</v>
      </c>
      <c r="AN112" s="192" t="s">
        <v>15</v>
      </c>
      <c r="AO112" s="187" t="s">
        <v>15</v>
      </c>
      <c r="AP112" s="31" t="s">
        <v>15</v>
      </c>
      <c r="AQ112" s="187" t="s">
        <v>15</v>
      </c>
      <c r="AR112" s="31" t="s">
        <v>15</v>
      </c>
      <c r="AS112" s="232" t="s">
        <v>15</v>
      </c>
      <c r="AT112" s="79"/>
      <c r="AU112" s="35"/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5"/>
      <c r="BB112" s="35"/>
      <c r="BC112" s="22"/>
      <c r="BD112" s="188"/>
      <c r="BE112" s="23"/>
      <c r="BF112" s="24"/>
      <c r="BG112" s="195"/>
      <c r="BH112" s="195"/>
      <c r="BI112" s="195"/>
      <c r="BJ112" s="25"/>
      <c r="BK112" s="24"/>
      <c r="BL112" s="195"/>
      <c r="BM112" s="195"/>
      <c r="BN112" s="195"/>
      <c r="BO112" s="25"/>
      <c r="BP112" s="24"/>
      <c r="BQ112" s="195"/>
      <c r="BR112" s="195"/>
      <c r="BS112" s="195"/>
      <c r="BT112" s="25"/>
      <c r="BU112" s="77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</row>
    <row r="113" spans="1:247" ht="17.149999999999999" customHeight="1" x14ac:dyDescent="0.35">
      <c r="A113" s="30">
        <v>108</v>
      </c>
      <c r="B113" s="30">
        <v>129</v>
      </c>
      <c r="C113" s="30">
        <f t="shared" si="8"/>
        <v>21</v>
      </c>
      <c r="D113" s="18" t="s">
        <v>1793</v>
      </c>
      <c r="E113" s="30">
        <f t="shared" si="6"/>
        <v>10</v>
      </c>
      <c r="F113" s="30">
        <f t="shared" si="7"/>
        <v>1</v>
      </c>
      <c r="G113" s="31"/>
      <c r="H113" s="187" t="s">
        <v>15</v>
      </c>
      <c r="I113" s="94" t="s">
        <v>15</v>
      </c>
      <c r="J113" s="187" t="s">
        <v>15</v>
      </c>
      <c r="K113" s="94" t="s">
        <v>15</v>
      </c>
      <c r="L113" s="192" t="s">
        <v>15</v>
      </c>
      <c r="M113" s="187" t="s">
        <v>15</v>
      </c>
      <c r="N113" s="94" t="s">
        <v>15</v>
      </c>
      <c r="O113" s="203" t="s">
        <v>15</v>
      </c>
      <c r="P113" s="31" t="s">
        <v>15</v>
      </c>
      <c r="Q113" s="187" t="s">
        <v>15</v>
      </c>
      <c r="R113" s="94" t="s">
        <v>15</v>
      </c>
      <c r="S113" s="187" t="s">
        <v>15</v>
      </c>
      <c r="T113" s="31">
        <v>10</v>
      </c>
      <c r="U113" s="187" t="s">
        <v>15</v>
      </c>
      <c r="V113" s="31" t="s">
        <v>15</v>
      </c>
      <c r="W113" s="187" t="s">
        <v>15</v>
      </c>
      <c r="X113" s="31" t="s">
        <v>15</v>
      </c>
      <c r="Y113" s="187" t="s">
        <v>15</v>
      </c>
      <c r="Z113" s="31" t="s">
        <v>15</v>
      </c>
      <c r="AA113" s="187" t="s">
        <v>15</v>
      </c>
      <c r="AB113" s="31" t="s">
        <v>15</v>
      </c>
      <c r="AC113" s="203" t="s">
        <v>15</v>
      </c>
      <c r="AD113" s="192" t="s">
        <v>15</v>
      </c>
      <c r="AE113" s="203" t="s">
        <v>15</v>
      </c>
      <c r="AF113" s="192" t="s">
        <v>15</v>
      </c>
      <c r="AG113" s="187" t="s">
        <v>15</v>
      </c>
      <c r="AH113" s="198" t="s">
        <v>15</v>
      </c>
      <c r="AI113" s="187" t="s">
        <v>15</v>
      </c>
      <c r="AJ113" s="192" t="s">
        <v>15</v>
      </c>
      <c r="AK113" s="187" t="s">
        <v>15</v>
      </c>
      <c r="AL113" s="192" t="s">
        <v>15</v>
      </c>
      <c r="AM113" s="187" t="s">
        <v>15</v>
      </c>
      <c r="AN113" s="192" t="s">
        <v>15</v>
      </c>
      <c r="AO113" s="187" t="s">
        <v>15</v>
      </c>
      <c r="AP113" s="31" t="s">
        <v>15</v>
      </c>
      <c r="AQ113" s="187" t="s">
        <v>15</v>
      </c>
      <c r="AR113" s="31" t="s">
        <v>15</v>
      </c>
      <c r="AS113" s="232" t="s">
        <v>15</v>
      </c>
      <c r="AT113" s="79"/>
      <c r="AU113" s="35"/>
      <c r="AV113" s="37">
        <v>0</v>
      </c>
      <c r="AW113" s="37">
        <v>0</v>
      </c>
      <c r="AX113" s="37">
        <v>0</v>
      </c>
      <c r="AY113" s="37">
        <v>0</v>
      </c>
      <c r="AZ113" s="37">
        <v>0</v>
      </c>
      <c r="BA113" s="35"/>
      <c r="BB113" s="35"/>
      <c r="BC113" s="22"/>
      <c r="BD113" s="188"/>
      <c r="BE113" s="23"/>
      <c r="BF113" s="24"/>
      <c r="BG113" s="195"/>
      <c r="BH113" s="195"/>
      <c r="BI113" s="195"/>
      <c r="BJ113" s="25"/>
      <c r="BK113" s="24"/>
      <c r="BL113" s="195"/>
      <c r="BM113" s="195"/>
      <c r="BN113" s="195"/>
      <c r="BO113" s="25"/>
      <c r="BP113" s="24"/>
      <c r="BQ113" s="195"/>
      <c r="BR113" s="195"/>
      <c r="BS113" s="195"/>
      <c r="BT113" s="25"/>
      <c r="BU113" s="77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3"/>
      <c r="IM113" s="183"/>
    </row>
    <row r="114" spans="1:247" ht="17.149999999999999" customHeight="1" x14ac:dyDescent="0.35">
      <c r="A114" s="30">
        <v>109</v>
      </c>
      <c r="B114" s="30">
        <v>130</v>
      </c>
      <c r="C114" s="30">
        <f t="shared" si="8"/>
        <v>21</v>
      </c>
      <c r="D114" s="18" t="s">
        <v>1911</v>
      </c>
      <c r="E114" s="30">
        <f t="shared" si="6"/>
        <v>10</v>
      </c>
      <c r="F114" s="30">
        <f t="shared" si="7"/>
        <v>1</v>
      </c>
      <c r="G114" s="31"/>
      <c r="H114" s="187" t="s">
        <v>15</v>
      </c>
      <c r="I114" s="94" t="s">
        <v>15</v>
      </c>
      <c r="J114" s="187" t="s">
        <v>15</v>
      </c>
      <c r="K114" s="94" t="s">
        <v>15</v>
      </c>
      <c r="L114" s="192" t="s">
        <v>15</v>
      </c>
      <c r="M114" s="187" t="s">
        <v>15</v>
      </c>
      <c r="N114" s="94" t="s">
        <v>15</v>
      </c>
      <c r="O114" s="203" t="s">
        <v>15</v>
      </c>
      <c r="P114" s="31" t="s">
        <v>15</v>
      </c>
      <c r="Q114" s="187">
        <v>10</v>
      </c>
      <c r="R114" s="94" t="s">
        <v>15</v>
      </c>
      <c r="S114" s="187" t="s">
        <v>15</v>
      </c>
      <c r="T114" s="31" t="s">
        <v>15</v>
      </c>
      <c r="U114" s="187" t="s">
        <v>15</v>
      </c>
      <c r="V114" s="31" t="s">
        <v>15</v>
      </c>
      <c r="W114" s="187" t="s">
        <v>15</v>
      </c>
      <c r="X114" s="31" t="s">
        <v>15</v>
      </c>
      <c r="Y114" s="187" t="s">
        <v>15</v>
      </c>
      <c r="Z114" s="31" t="s">
        <v>15</v>
      </c>
      <c r="AA114" s="187" t="s">
        <v>15</v>
      </c>
      <c r="AB114" s="31" t="s">
        <v>15</v>
      </c>
      <c r="AC114" s="203" t="s">
        <v>15</v>
      </c>
      <c r="AD114" s="192" t="s">
        <v>15</v>
      </c>
      <c r="AE114" s="203" t="s">
        <v>15</v>
      </c>
      <c r="AF114" s="192" t="s">
        <v>15</v>
      </c>
      <c r="AG114" s="187" t="s">
        <v>15</v>
      </c>
      <c r="AH114" s="198" t="s">
        <v>15</v>
      </c>
      <c r="AI114" s="187" t="s">
        <v>15</v>
      </c>
      <c r="AJ114" s="192" t="s">
        <v>15</v>
      </c>
      <c r="AK114" s="187" t="s">
        <v>15</v>
      </c>
      <c r="AL114" s="192" t="s">
        <v>15</v>
      </c>
      <c r="AM114" s="187" t="s">
        <v>15</v>
      </c>
      <c r="AN114" s="192" t="s">
        <v>15</v>
      </c>
      <c r="AO114" s="187" t="s">
        <v>15</v>
      </c>
      <c r="AP114" s="31" t="s">
        <v>15</v>
      </c>
      <c r="AQ114" s="187" t="s">
        <v>15</v>
      </c>
      <c r="AR114" s="31" t="s">
        <v>15</v>
      </c>
      <c r="AS114" s="232" t="s">
        <v>15</v>
      </c>
      <c r="AT114" s="79"/>
      <c r="AU114" s="35"/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5"/>
      <c r="BB114" s="35"/>
      <c r="BC114" s="22"/>
      <c r="BD114" s="188"/>
      <c r="BE114" s="23"/>
      <c r="BF114" s="24"/>
      <c r="BG114" s="195"/>
      <c r="BH114" s="195"/>
      <c r="BI114" s="195"/>
      <c r="BJ114" s="25"/>
      <c r="BK114" s="24"/>
      <c r="BL114" s="195"/>
      <c r="BM114" s="195"/>
      <c r="BN114" s="195"/>
      <c r="BO114" s="25"/>
      <c r="BP114" s="24"/>
      <c r="BQ114" s="195"/>
      <c r="BR114" s="195"/>
      <c r="BS114" s="195"/>
      <c r="BT114" s="25"/>
      <c r="BU114" s="77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3"/>
      <c r="IM114" s="183"/>
    </row>
    <row r="115" spans="1:247" ht="17.149999999999999" customHeight="1" x14ac:dyDescent="0.35">
      <c r="A115" s="30">
        <v>110</v>
      </c>
      <c r="B115" s="30">
        <v>131</v>
      </c>
      <c r="C115" s="30">
        <f t="shared" si="8"/>
        <v>21</v>
      </c>
      <c r="D115" s="18" t="s">
        <v>1965</v>
      </c>
      <c r="E115" s="30">
        <f t="shared" si="6"/>
        <v>10</v>
      </c>
      <c r="F115" s="30">
        <f t="shared" si="7"/>
        <v>1</v>
      </c>
      <c r="G115" s="31"/>
      <c r="H115" s="187" t="s">
        <v>15</v>
      </c>
      <c r="I115" s="94" t="s">
        <v>15</v>
      </c>
      <c r="J115" s="187" t="s">
        <v>15</v>
      </c>
      <c r="K115" s="94" t="s">
        <v>15</v>
      </c>
      <c r="L115" s="192" t="s">
        <v>15</v>
      </c>
      <c r="M115" s="187" t="s">
        <v>15</v>
      </c>
      <c r="N115" s="94" t="s">
        <v>15</v>
      </c>
      <c r="O115" s="203">
        <v>10</v>
      </c>
      <c r="P115" s="31" t="s">
        <v>15</v>
      </c>
      <c r="Q115" s="187" t="s">
        <v>15</v>
      </c>
      <c r="R115" s="94" t="s">
        <v>15</v>
      </c>
      <c r="S115" s="187" t="s">
        <v>15</v>
      </c>
      <c r="T115" s="31" t="s">
        <v>15</v>
      </c>
      <c r="U115" s="187" t="s">
        <v>15</v>
      </c>
      <c r="V115" s="31" t="s">
        <v>15</v>
      </c>
      <c r="W115" s="187" t="s">
        <v>15</v>
      </c>
      <c r="X115" s="31" t="s">
        <v>15</v>
      </c>
      <c r="Y115" s="187" t="s">
        <v>15</v>
      </c>
      <c r="Z115" s="31" t="s">
        <v>15</v>
      </c>
      <c r="AA115" s="187" t="s">
        <v>15</v>
      </c>
      <c r="AB115" s="31" t="s">
        <v>15</v>
      </c>
      <c r="AC115" s="203" t="s">
        <v>15</v>
      </c>
      <c r="AD115" s="192" t="s">
        <v>15</v>
      </c>
      <c r="AE115" s="203" t="s">
        <v>15</v>
      </c>
      <c r="AF115" s="192" t="s">
        <v>15</v>
      </c>
      <c r="AG115" s="187" t="s">
        <v>15</v>
      </c>
      <c r="AH115" s="198" t="s">
        <v>15</v>
      </c>
      <c r="AI115" s="187" t="s">
        <v>15</v>
      </c>
      <c r="AJ115" s="192" t="s">
        <v>15</v>
      </c>
      <c r="AK115" s="187" t="s">
        <v>15</v>
      </c>
      <c r="AL115" s="192" t="s">
        <v>15</v>
      </c>
      <c r="AM115" s="187" t="s">
        <v>15</v>
      </c>
      <c r="AN115" s="192" t="s">
        <v>15</v>
      </c>
      <c r="AO115" s="187" t="s">
        <v>15</v>
      </c>
      <c r="AP115" s="31" t="s">
        <v>15</v>
      </c>
      <c r="AQ115" s="187" t="s">
        <v>15</v>
      </c>
      <c r="AR115" s="31" t="s">
        <v>15</v>
      </c>
      <c r="AS115" s="232" t="s">
        <v>15</v>
      </c>
      <c r="AT115" s="79"/>
      <c r="AU115" s="35"/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5"/>
      <c r="BB115" s="35"/>
      <c r="BC115" s="22"/>
      <c r="BD115" s="188"/>
      <c r="BE115" s="23"/>
      <c r="BF115" s="24"/>
      <c r="BG115" s="195"/>
      <c r="BH115" s="195"/>
      <c r="BI115" s="195"/>
      <c r="BJ115" s="25"/>
      <c r="BK115" s="24"/>
      <c r="BL115" s="195"/>
      <c r="BM115" s="195"/>
      <c r="BN115" s="195"/>
      <c r="BO115" s="25"/>
      <c r="BP115" s="24"/>
      <c r="BQ115" s="195"/>
      <c r="BR115" s="195"/>
      <c r="BS115" s="195"/>
      <c r="BT115" s="25"/>
      <c r="BU115" s="77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  <c r="IK115" s="183"/>
      <c r="IL115" s="183"/>
      <c r="IM115" s="183"/>
    </row>
    <row r="116" spans="1:247" ht="17.149999999999999" customHeight="1" x14ac:dyDescent="0.35">
      <c r="A116" s="30">
        <v>111</v>
      </c>
      <c r="B116" s="30">
        <v>132</v>
      </c>
      <c r="C116" s="30">
        <f t="shared" si="8"/>
        <v>21</v>
      </c>
      <c r="D116" s="18" t="s">
        <v>2020</v>
      </c>
      <c r="E116" s="30">
        <f t="shared" si="6"/>
        <v>10</v>
      </c>
      <c r="F116" s="30">
        <f t="shared" si="7"/>
        <v>1</v>
      </c>
      <c r="G116" s="31"/>
      <c r="H116" s="187" t="s">
        <v>15</v>
      </c>
      <c r="I116" s="94" t="s">
        <v>15</v>
      </c>
      <c r="J116" s="187" t="s">
        <v>15</v>
      </c>
      <c r="K116" s="94" t="s">
        <v>15</v>
      </c>
      <c r="L116" s="192">
        <v>10</v>
      </c>
      <c r="M116" s="187" t="s">
        <v>15</v>
      </c>
      <c r="N116" s="94" t="s">
        <v>15</v>
      </c>
      <c r="O116" s="203" t="s">
        <v>15</v>
      </c>
      <c r="P116" s="31" t="s">
        <v>15</v>
      </c>
      <c r="Q116" s="187" t="s">
        <v>15</v>
      </c>
      <c r="R116" s="94" t="s">
        <v>15</v>
      </c>
      <c r="S116" s="187" t="s">
        <v>15</v>
      </c>
      <c r="T116" s="31" t="s">
        <v>15</v>
      </c>
      <c r="U116" s="187" t="s">
        <v>15</v>
      </c>
      <c r="V116" s="31" t="s">
        <v>15</v>
      </c>
      <c r="W116" s="187" t="s">
        <v>15</v>
      </c>
      <c r="X116" s="31" t="s">
        <v>15</v>
      </c>
      <c r="Y116" s="187" t="s">
        <v>15</v>
      </c>
      <c r="Z116" s="31" t="s">
        <v>15</v>
      </c>
      <c r="AA116" s="187" t="s">
        <v>15</v>
      </c>
      <c r="AB116" s="31" t="s">
        <v>15</v>
      </c>
      <c r="AC116" s="203" t="s">
        <v>15</v>
      </c>
      <c r="AD116" s="192" t="s">
        <v>15</v>
      </c>
      <c r="AE116" s="203" t="s">
        <v>15</v>
      </c>
      <c r="AF116" s="192" t="s">
        <v>15</v>
      </c>
      <c r="AG116" s="187" t="s">
        <v>15</v>
      </c>
      <c r="AH116" s="198" t="s">
        <v>15</v>
      </c>
      <c r="AI116" s="187" t="s">
        <v>15</v>
      </c>
      <c r="AJ116" s="192" t="s">
        <v>15</v>
      </c>
      <c r="AK116" s="187" t="s">
        <v>15</v>
      </c>
      <c r="AL116" s="192" t="s">
        <v>15</v>
      </c>
      <c r="AM116" s="187" t="s">
        <v>15</v>
      </c>
      <c r="AN116" s="192" t="s">
        <v>15</v>
      </c>
      <c r="AO116" s="187" t="s">
        <v>15</v>
      </c>
      <c r="AP116" s="31" t="s">
        <v>15</v>
      </c>
      <c r="AQ116" s="187" t="s">
        <v>15</v>
      </c>
      <c r="AR116" s="31" t="s">
        <v>15</v>
      </c>
      <c r="AS116" s="232" t="s">
        <v>15</v>
      </c>
      <c r="AT116" s="79"/>
      <c r="AU116" s="35"/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5"/>
      <c r="BB116" s="35"/>
      <c r="BC116" s="22"/>
      <c r="BD116" s="188"/>
      <c r="BE116" s="23"/>
      <c r="BF116" s="24"/>
      <c r="BG116" s="195"/>
      <c r="BH116" s="195"/>
      <c r="BI116" s="195"/>
      <c r="BJ116" s="25"/>
      <c r="BK116" s="24"/>
      <c r="BL116" s="195"/>
      <c r="BM116" s="195"/>
      <c r="BN116" s="195"/>
      <c r="BO116" s="25"/>
      <c r="BP116" s="24"/>
      <c r="BQ116" s="195"/>
      <c r="BR116" s="195"/>
      <c r="BS116" s="195"/>
      <c r="BT116" s="25"/>
      <c r="BU116" s="77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  <c r="II116" s="183"/>
      <c r="IJ116" s="183"/>
      <c r="IK116" s="183"/>
      <c r="IL116" s="183"/>
      <c r="IM116" s="183"/>
    </row>
    <row r="117" spans="1:247" ht="17.149999999999999" customHeight="1" x14ac:dyDescent="0.35">
      <c r="A117" s="30">
        <v>112</v>
      </c>
      <c r="B117" s="30"/>
      <c r="C117" s="30"/>
      <c r="D117" s="18" t="s">
        <v>2234</v>
      </c>
      <c r="E117" s="2">
        <f t="shared" si="6"/>
        <v>10</v>
      </c>
      <c r="F117" s="30">
        <f t="shared" si="7"/>
        <v>1</v>
      </c>
      <c r="G117" s="31"/>
      <c r="H117" s="187">
        <v>10</v>
      </c>
      <c r="I117" s="94" t="s">
        <v>15</v>
      </c>
      <c r="J117" s="187" t="s">
        <v>15</v>
      </c>
      <c r="K117" s="94" t="s">
        <v>15</v>
      </c>
      <c r="L117" s="192" t="s">
        <v>15</v>
      </c>
      <c r="M117" s="187" t="s">
        <v>15</v>
      </c>
      <c r="N117" s="94" t="s">
        <v>15</v>
      </c>
      <c r="O117" s="203" t="s">
        <v>15</v>
      </c>
      <c r="P117" s="31" t="s">
        <v>15</v>
      </c>
      <c r="Q117" s="187" t="s">
        <v>15</v>
      </c>
      <c r="R117" s="94" t="s">
        <v>15</v>
      </c>
      <c r="S117" s="187" t="s">
        <v>15</v>
      </c>
      <c r="T117" s="31" t="s">
        <v>15</v>
      </c>
      <c r="U117" s="187" t="s">
        <v>15</v>
      </c>
      <c r="V117" s="31" t="s">
        <v>15</v>
      </c>
      <c r="W117" s="187" t="s">
        <v>15</v>
      </c>
      <c r="X117" s="31" t="s">
        <v>15</v>
      </c>
      <c r="Y117" s="187" t="s">
        <v>15</v>
      </c>
      <c r="Z117" s="31" t="s">
        <v>15</v>
      </c>
      <c r="AA117" s="187" t="s">
        <v>15</v>
      </c>
      <c r="AB117" s="31" t="s">
        <v>15</v>
      </c>
      <c r="AC117" s="203" t="s">
        <v>15</v>
      </c>
      <c r="AD117" s="192" t="s">
        <v>15</v>
      </c>
      <c r="AE117" s="203" t="s">
        <v>15</v>
      </c>
      <c r="AF117" s="192" t="s">
        <v>15</v>
      </c>
      <c r="AG117" s="187" t="s">
        <v>15</v>
      </c>
      <c r="AH117" s="198" t="s">
        <v>15</v>
      </c>
      <c r="AI117" s="187" t="s">
        <v>15</v>
      </c>
      <c r="AJ117" s="192" t="s">
        <v>15</v>
      </c>
      <c r="AK117" s="187" t="s">
        <v>15</v>
      </c>
      <c r="AL117" s="192" t="s">
        <v>15</v>
      </c>
      <c r="AM117" s="187" t="s">
        <v>15</v>
      </c>
      <c r="AN117" s="192" t="s">
        <v>15</v>
      </c>
      <c r="AO117" s="187" t="s">
        <v>15</v>
      </c>
      <c r="AP117" s="31" t="s">
        <v>15</v>
      </c>
      <c r="AQ117" s="187" t="s">
        <v>15</v>
      </c>
      <c r="AR117" s="31" t="s">
        <v>15</v>
      </c>
      <c r="AS117" s="232" t="s">
        <v>15</v>
      </c>
      <c r="AT117" s="79"/>
      <c r="AU117" s="35"/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5"/>
      <c r="BB117" s="35"/>
      <c r="BC117" s="22"/>
      <c r="BD117" s="188"/>
      <c r="BE117" s="23"/>
      <c r="BF117" s="24"/>
      <c r="BG117" s="195"/>
      <c r="BH117" s="195"/>
      <c r="BI117" s="195"/>
      <c r="BJ117" s="25"/>
      <c r="BK117" s="24"/>
      <c r="BL117" s="195"/>
      <c r="BM117" s="195"/>
      <c r="BN117" s="195"/>
      <c r="BO117" s="25"/>
      <c r="BP117" s="24"/>
      <c r="BQ117" s="195"/>
      <c r="BR117" s="195"/>
      <c r="BS117" s="195"/>
      <c r="BT117" s="25"/>
      <c r="BU117" s="77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3"/>
      <c r="IM117" s="183"/>
    </row>
    <row r="118" spans="1:247" ht="17.149999999999999" customHeight="1" x14ac:dyDescent="0.35">
      <c r="A118" s="30">
        <v>113</v>
      </c>
      <c r="B118" s="30">
        <v>75</v>
      </c>
      <c r="C118" s="30">
        <f t="shared" ref="C118:C134" si="9">B118-A118</f>
        <v>-38</v>
      </c>
      <c r="D118" s="18" t="s">
        <v>619</v>
      </c>
      <c r="E118" s="30">
        <f t="shared" si="6"/>
        <v>10</v>
      </c>
      <c r="F118" s="30">
        <f t="shared" si="7"/>
        <v>2</v>
      </c>
      <c r="G118" s="31"/>
      <c r="H118" s="187" t="s">
        <v>15</v>
      </c>
      <c r="I118" s="94" t="s">
        <v>15</v>
      </c>
      <c r="J118" s="187" t="s">
        <v>15</v>
      </c>
      <c r="K118" s="94" t="s">
        <v>15</v>
      </c>
      <c r="L118" s="192">
        <v>4</v>
      </c>
      <c r="M118" s="187" t="s">
        <v>15</v>
      </c>
      <c r="N118" s="94" t="s">
        <v>15</v>
      </c>
      <c r="O118" s="203" t="s">
        <v>15</v>
      </c>
      <c r="P118" s="31" t="s">
        <v>15</v>
      </c>
      <c r="Q118" s="187" t="s">
        <v>15</v>
      </c>
      <c r="R118" s="94" t="s">
        <v>15</v>
      </c>
      <c r="S118" s="187" t="s">
        <v>15</v>
      </c>
      <c r="T118" s="31" t="s">
        <v>15</v>
      </c>
      <c r="U118" s="187" t="s">
        <v>15</v>
      </c>
      <c r="V118" s="31" t="s">
        <v>15</v>
      </c>
      <c r="W118" s="187" t="s">
        <v>15</v>
      </c>
      <c r="X118" s="31" t="s">
        <v>15</v>
      </c>
      <c r="Y118" s="187" t="s">
        <v>15</v>
      </c>
      <c r="Z118" s="31" t="s">
        <v>15</v>
      </c>
      <c r="AA118" s="187" t="s">
        <v>15</v>
      </c>
      <c r="AB118" s="31" t="s">
        <v>15</v>
      </c>
      <c r="AC118" s="203" t="s">
        <v>15</v>
      </c>
      <c r="AD118" s="192" t="s">
        <v>15</v>
      </c>
      <c r="AE118" s="203" t="s">
        <v>15</v>
      </c>
      <c r="AF118" s="192" t="s">
        <v>15</v>
      </c>
      <c r="AG118" s="187" t="s">
        <v>15</v>
      </c>
      <c r="AH118" s="198" t="s">
        <v>15</v>
      </c>
      <c r="AI118" s="187" t="s">
        <v>15</v>
      </c>
      <c r="AJ118" s="192" t="s">
        <v>15</v>
      </c>
      <c r="AK118" s="187">
        <v>6</v>
      </c>
      <c r="AL118" s="192" t="s">
        <v>15</v>
      </c>
      <c r="AM118" s="187" t="s">
        <v>15</v>
      </c>
      <c r="AN118" s="192" t="s">
        <v>15</v>
      </c>
      <c r="AO118" s="187" t="s">
        <v>15</v>
      </c>
      <c r="AP118" s="31" t="s">
        <v>15</v>
      </c>
      <c r="AQ118" s="187" t="s">
        <v>15</v>
      </c>
      <c r="AR118" s="31" t="s">
        <v>15</v>
      </c>
      <c r="AS118" s="232" t="s">
        <v>15</v>
      </c>
      <c r="AT118" s="79"/>
      <c r="AU118" s="35"/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5"/>
      <c r="BB118" s="35"/>
      <c r="BC118" s="22"/>
      <c r="BD118" s="188"/>
      <c r="BE118" s="23"/>
      <c r="BF118" s="24"/>
      <c r="BG118" s="195"/>
      <c r="BH118" s="195"/>
      <c r="BI118" s="195"/>
      <c r="BJ118" s="25"/>
      <c r="BK118" s="24"/>
      <c r="BL118" s="195"/>
      <c r="BM118" s="195"/>
      <c r="BN118" s="195"/>
      <c r="BO118" s="25"/>
      <c r="BP118" s="24"/>
      <c r="BQ118" s="195"/>
      <c r="BR118" s="195"/>
      <c r="BS118" s="195"/>
      <c r="BT118" s="25"/>
      <c r="BU118" s="77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3"/>
      <c r="IM118" s="183"/>
    </row>
    <row r="119" spans="1:247" ht="17.149999999999999" customHeight="1" x14ac:dyDescent="0.35">
      <c r="A119" s="30">
        <v>114</v>
      </c>
      <c r="B119" s="30">
        <v>133</v>
      </c>
      <c r="C119" s="30">
        <f t="shared" si="9"/>
        <v>19</v>
      </c>
      <c r="D119" s="18" t="s">
        <v>1367</v>
      </c>
      <c r="E119" s="30">
        <f t="shared" si="6"/>
        <v>10</v>
      </c>
      <c r="F119" s="30">
        <f t="shared" si="7"/>
        <v>2</v>
      </c>
      <c r="G119" s="31"/>
      <c r="H119" s="187" t="s">
        <v>15</v>
      </c>
      <c r="I119" s="94" t="s">
        <v>15</v>
      </c>
      <c r="J119" s="187" t="s">
        <v>15</v>
      </c>
      <c r="K119" s="94" t="s">
        <v>15</v>
      </c>
      <c r="L119" s="192" t="s">
        <v>15</v>
      </c>
      <c r="M119" s="187" t="s">
        <v>15</v>
      </c>
      <c r="N119" s="94" t="s">
        <v>15</v>
      </c>
      <c r="O119" s="203" t="s">
        <v>15</v>
      </c>
      <c r="P119" s="31" t="s">
        <v>15</v>
      </c>
      <c r="Q119" s="187" t="s">
        <v>15</v>
      </c>
      <c r="R119" s="94" t="s">
        <v>15</v>
      </c>
      <c r="S119" s="187" t="s">
        <v>15</v>
      </c>
      <c r="T119" s="31" t="s">
        <v>15</v>
      </c>
      <c r="U119" s="187" t="s">
        <v>15</v>
      </c>
      <c r="V119" s="31" t="s">
        <v>15</v>
      </c>
      <c r="W119" s="187" t="s">
        <v>15</v>
      </c>
      <c r="X119" s="31" t="s">
        <v>15</v>
      </c>
      <c r="Y119" s="187" t="s">
        <v>15</v>
      </c>
      <c r="Z119" s="31" t="s">
        <v>15</v>
      </c>
      <c r="AA119" s="187" t="s">
        <v>15</v>
      </c>
      <c r="AB119" s="31" t="s">
        <v>15</v>
      </c>
      <c r="AC119" s="203" t="s">
        <v>15</v>
      </c>
      <c r="AD119" s="192" t="s">
        <v>15</v>
      </c>
      <c r="AE119" s="203" t="s">
        <v>15</v>
      </c>
      <c r="AF119" s="192" t="s">
        <v>15</v>
      </c>
      <c r="AG119" s="187" t="s">
        <v>15</v>
      </c>
      <c r="AH119" s="198">
        <v>8</v>
      </c>
      <c r="AI119" s="187" t="s">
        <v>15</v>
      </c>
      <c r="AJ119" s="192" t="s">
        <v>15</v>
      </c>
      <c r="AK119" s="187" t="s">
        <v>15</v>
      </c>
      <c r="AL119" s="192">
        <v>2</v>
      </c>
      <c r="AM119" s="187" t="s">
        <v>15</v>
      </c>
      <c r="AN119" s="192" t="s">
        <v>15</v>
      </c>
      <c r="AO119" s="187" t="s">
        <v>15</v>
      </c>
      <c r="AP119" s="31" t="s">
        <v>15</v>
      </c>
      <c r="AQ119" s="187" t="s">
        <v>15</v>
      </c>
      <c r="AR119" s="31" t="s">
        <v>15</v>
      </c>
      <c r="AS119" s="232" t="s">
        <v>15</v>
      </c>
      <c r="AT119" s="79"/>
      <c r="AU119" s="35"/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5"/>
      <c r="BB119" s="35"/>
      <c r="BC119" s="22"/>
      <c r="BD119" s="188"/>
      <c r="BE119" s="23"/>
      <c r="BF119" s="24"/>
      <c r="BG119" s="195"/>
      <c r="BH119" s="195"/>
      <c r="BI119" s="195"/>
      <c r="BJ119" s="25"/>
      <c r="BK119" s="24"/>
      <c r="BL119" s="195"/>
      <c r="BM119" s="195"/>
      <c r="BN119" s="195"/>
      <c r="BO119" s="25"/>
      <c r="BP119" s="24"/>
      <c r="BQ119" s="195"/>
      <c r="BR119" s="195"/>
      <c r="BS119" s="195"/>
      <c r="BT119" s="25"/>
      <c r="BU119" s="77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</row>
    <row r="120" spans="1:247" ht="17.149999999999999" customHeight="1" x14ac:dyDescent="0.35">
      <c r="A120" s="30">
        <v>115</v>
      </c>
      <c r="B120" s="30">
        <v>134</v>
      </c>
      <c r="C120" s="30">
        <f t="shared" si="9"/>
        <v>19</v>
      </c>
      <c r="D120" s="18" t="s">
        <v>830</v>
      </c>
      <c r="E120" s="30">
        <f t="shared" si="6"/>
        <v>10</v>
      </c>
      <c r="F120" s="30">
        <f t="shared" si="7"/>
        <v>2</v>
      </c>
      <c r="G120" s="31"/>
      <c r="H120" s="187" t="s">
        <v>15</v>
      </c>
      <c r="I120" s="94" t="s">
        <v>15</v>
      </c>
      <c r="J120" s="187" t="s">
        <v>15</v>
      </c>
      <c r="K120" s="94" t="s">
        <v>15</v>
      </c>
      <c r="L120" s="192" t="s">
        <v>15</v>
      </c>
      <c r="M120" s="187" t="s">
        <v>15</v>
      </c>
      <c r="N120" s="94" t="s">
        <v>15</v>
      </c>
      <c r="O120" s="203" t="s">
        <v>15</v>
      </c>
      <c r="P120" s="31" t="s">
        <v>15</v>
      </c>
      <c r="Q120" s="187" t="s">
        <v>15</v>
      </c>
      <c r="R120" s="94" t="s">
        <v>15</v>
      </c>
      <c r="S120" s="187" t="s">
        <v>15</v>
      </c>
      <c r="T120" s="31" t="s">
        <v>15</v>
      </c>
      <c r="U120" s="187" t="s">
        <v>15</v>
      </c>
      <c r="V120" s="31" t="s">
        <v>15</v>
      </c>
      <c r="W120" s="187" t="s">
        <v>15</v>
      </c>
      <c r="X120" s="31">
        <v>2</v>
      </c>
      <c r="Y120" s="187" t="s">
        <v>15</v>
      </c>
      <c r="Z120" s="31" t="s">
        <v>15</v>
      </c>
      <c r="AA120" s="187" t="s">
        <v>15</v>
      </c>
      <c r="AB120" s="31">
        <v>8</v>
      </c>
      <c r="AC120" s="203" t="s">
        <v>15</v>
      </c>
      <c r="AD120" s="192" t="s">
        <v>15</v>
      </c>
      <c r="AE120" s="203" t="s">
        <v>15</v>
      </c>
      <c r="AF120" s="192" t="s">
        <v>15</v>
      </c>
      <c r="AG120" s="187" t="s">
        <v>15</v>
      </c>
      <c r="AH120" s="198" t="s">
        <v>15</v>
      </c>
      <c r="AI120" s="187" t="s">
        <v>15</v>
      </c>
      <c r="AJ120" s="192" t="s">
        <v>15</v>
      </c>
      <c r="AK120" s="187" t="s">
        <v>15</v>
      </c>
      <c r="AL120" s="192" t="s">
        <v>15</v>
      </c>
      <c r="AM120" s="187" t="s">
        <v>15</v>
      </c>
      <c r="AN120" s="192" t="s">
        <v>15</v>
      </c>
      <c r="AO120" s="187" t="s">
        <v>15</v>
      </c>
      <c r="AP120" s="31" t="s">
        <v>15</v>
      </c>
      <c r="AQ120" s="187" t="s">
        <v>15</v>
      </c>
      <c r="AR120" s="31" t="s">
        <v>15</v>
      </c>
      <c r="AS120" s="232" t="s">
        <v>15</v>
      </c>
      <c r="AT120" s="79"/>
      <c r="AU120" s="35"/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5"/>
      <c r="BB120" s="35"/>
      <c r="BC120" s="22"/>
      <c r="BD120" s="188"/>
      <c r="BE120" s="23"/>
      <c r="BF120" s="24"/>
      <c r="BG120" s="195"/>
      <c r="BH120" s="195"/>
      <c r="BI120" s="195"/>
      <c r="BJ120" s="25"/>
      <c r="BK120" s="24"/>
      <c r="BL120" s="195"/>
      <c r="BM120" s="195"/>
      <c r="BN120" s="195"/>
      <c r="BO120" s="25"/>
      <c r="BP120" s="24"/>
      <c r="BQ120" s="195"/>
      <c r="BR120" s="195"/>
      <c r="BS120" s="195"/>
      <c r="BT120" s="25"/>
      <c r="BU120" s="77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</row>
    <row r="121" spans="1:247" ht="17.149999999999999" customHeight="1" x14ac:dyDescent="0.35">
      <c r="A121" s="30">
        <v>116</v>
      </c>
      <c r="B121" s="30">
        <v>135</v>
      </c>
      <c r="C121" s="30">
        <f t="shared" si="9"/>
        <v>19</v>
      </c>
      <c r="D121" s="18" t="s">
        <v>1715</v>
      </c>
      <c r="E121" s="30">
        <f t="shared" si="6"/>
        <v>10</v>
      </c>
      <c r="F121" s="30">
        <f t="shared" si="7"/>
        <v>2</v>
      </c>
      <c r="G121" s="31"/>
      <c r="H121" s="187" t="s">
        <v>15</v>
      </c>
      <c r="I121" s="94" t="s">
        <v>15</v>
      </c>
      <c r="J121" s="187" t="s">
        <v>15</v>
      </c>
      <c r="K121" s="94" t="s">
        <v>15</v>
      </c>
      <c r="L121" s="192" t="s">
        <v>15</v>
      </c>
      <c r="M121" s="187" t="s">
        <v>15</v>
      </c>
      <c r="N121" s="94" t="s">
        <v>15</v>
      </c>
      <c r="O121" s="203" t="s">
        <v>15</v>
      </c>
      <c r="P121" s="31" t="s">
        <v>15</v>
      </c>
      <c r="Q121" s="187" t="s">
        <v>15</v>
      </c>
      <c r="R121" s="94" t="s">
        <v>15</v>
      </c>
      <c r="S121" s="187" t="s">
        <v>15</v>
      </c>
      <c r="T121" s="31">
        <v>6</v>
      </c>
      <c r="U121" s="187" t="s">
        <v>15</v>
      </c>
      <c r="V121" s="31" t="s">
        <v>15</v>
      </c>
      <c r="W121" s="187">
        <v>4</v>
      </c>
      <c r="X121" s="31" t="s">
        <v>15</v>
      </c>
      <c r="Y121" s="187" t="s">
        <v>15</v>
      </c>
      <c r="Z121" s="31" t="s">
        <v>15</v>
      </c>
      <c r="AA121" s="187" t="s">
        <v>15</v>
      </c>
      <c r="AB121" s="31" t="s">
        <v>15</v>
      </c>
      <c r="AC121" s="203" t="s">
        <v>15</v>
      </c>
      <c r="AD121" s="192" t="s">
        <v>15</v>
      </c>
      <c r="AE121" s="203" t="s">
        <v>15</v>
      </c>
      <c r="AF121" s="192" t="s">
        <v>15</v>
      </c>
      <c r="AG121" s="187" t="s">
        <v>15</v>
      </c>
      <c r="AH121" s="198" t="s">
        <v>15</v>
      </c>
      <c r="AI121" s="187" t="s">
        <v>15</v>
      </c>
      <c r="AJ121" s="192" t="s">
        <v>15</v>
      </c>
      <c r="AK121" s="187" t="s">
        <v>15</v>
      </c>
      <c r="AL121" s="192" t="s">
        <v>15</v>
      </c>
      <c r="AM121" s="187" t="s">
        <v>15</v>
      </c>
      <c r="AN121" s="192" t="s">
        <v>15</v>
      </c>
      <c r="AO121" s="187" t="s">
        <v>15</v>
      </c>
      <c r="AP121" s="31" t="s">
        <v>15</v>
      </c>
      <c r="AQ121" s="187" t="s">
        <v>15</v>
      </c>
      <c r="AR121" s="31" t="s">
        <v>15</v>
      </c>
      <c r="AS121" s="232" t="s">
        <v>15</v>
      </c>
      <c r="AT121" s="79"/>
      <c r="AU121" s="35"/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5"/>
      <c r="BB121" s="35"/>
      <c r="BC121" s="22"/>
      <c r="BD121" s="188"/>
      <c r="BE121" s="23"/>
      <c r="BF121" s="24"/>
      <c r="BG121" s="195"/>
      <c r="BH121" s="195"/>
      <c r="BI121" s="195"/>
      <c r="BJ121" s="25"/>
      <c r="BK121" s="24"/>
      <c r="BL121" s="195"/>
      <c r="BM121" s="195"/>
      <c r="BN121" s="195"/>
      <c r="BO121" s="25"/>
      <c r="BP121" s="24"/>
      <c r="BQ121" s="195"/>
      <c r="BR121" s="195"/>
      <c r="BS121" s="195"/>
      <c r="BT121" s="25"/>
      <c r="BU121" s="77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</row>
    <row r="122" spans="1:247" ht="17.149999999999999" customHeight="1" x14ac:dyDescent="0.35">
      <c r="A122" s="30">
        <v>117</v>
      </c>
      <c r="B122" s="30">
        <v>137</v>
      </c>
      <c r="C122" s="30">
        <f t="shared" si="9"/>
        <v>20</v>
      </c>
      <c r="D122" s="18" t="s">
        <v>817</v>
      </c>
      <c r="E122" s="30">
        <f t="shared" si="6"/>
        <v>10</v>
      </c>
      <c r="F122" s="30">
        <f t="shared" si="7"/>
        <v>3</v>
      </c>
      <c r="G122" s="31"/>
      <c r="H122" s="187" t="s">
        <v>15</v>
      </c>
      <c r="I122" s="94" t="s">
        <v>15</v>
      </c>
      <c r="J122" s="187" t="s">
        <v>15</v>
      </c>
      <c r="K122" s="94" t="s">
        <v>15</v>
      </c>
      <c r="L122" s="192" t="s">
        <v>15</v>
      </c>
      <c r="M122" s="187" t="s">
        <v>15</v>
      </c>
      <c r="N122" s="94" t="s">
        <v>15</v>
      </c>
      <c r="O122" s="203" t="s">
        <v>15</v>
      </c>
      <c r="P122" s="31" t="s">
        <v>15</v>
      </c>
      <c r="Q122" s="187" t="s">
        <v>15</v>
      </c>
      <c r="R122" s="94" t="s">
        <v>15</v>
      </c>
      <c r="S122" s="187" t="s">
        <v>15</v>
      </c>
      <c r="T122" s="31" t="s">
        <v>15</v>
      </c>
      <c r="U122" s="187" t="s">
        <v>15</v>
      </c>
      <c r="V122" s="31" t="s">
        <v>15</v>
      </c>
      <c r="W122" s="187" t="s">
        <v>15</v>
      </c>
      <c r="X122" s="31" t="s">
        <v>15</v>
      </c>
      <c r="Y122" s="187" t="s">
        <v>15</v>
      </c>
      <c r="Z122" s="31" t="s">
        <v>15</v>
      </c>
      <c r="AA122" s="187" t="s">
        <v>15</v>
      </c>
      <c r="AB122" s="31" t="s">
        <v>15</v>
      </c>
      <c r="AC122" s="203" t="s">
        <v>15</v>
      </c>
      <c r="AD122" s="192" t="s">
        <v>15</v>
      </c>
      <c r="AE122" s="203" t="s">
        <v>15</v>
      </c>
      <c r="AF122" s="192">
        <v>6</v>
      </c>
      <c r="AG122" s="187" t="s">
        <v>15</v>
      </c>
      <c r="AH122" s="198" t="s">
        <v>15</v>
      </c>
      <c r="AI122" s="187" t="s">
        <v>15</v>
      </c>
      <c r="AJ122" s="192" t="s">
        <v>15</v>
      </c>
      <c r="AK122" s="187" t="s">
        <v>15</v>
      </c>
      <c r="AL122" s="192" t="s">
        <v>15</v>
      </c>
      <c r="AM122" s="187">
        <v>3</v>
      </c>
      <c r="AN122" s="192">
        <v>1</v>
      </c>
      <c r="AO122" s="187" t="s">
        <v>15</v>
      </c>
      <c r="AP122" s="31" t="s">
        <v>15</v>
      </c>
      <c r="AQ122" s="187" t="s">
        <v>15</v>
      </c>
      <c r="AR122" s="31" t="s">
        <v>15</v>
      </c>
      <c r="AS122" s="232" t="s">
        <v>15</v>
      </c>
      <c r="AT122" s="79"/>
      <c r="AU122" s="35"/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5"/>
      <c r="BB122" s="35"/>
      <c r="BC122" s="22"/>
      <c r="BD122" s="188"/>
      <c r="BE122" s="23"/>
      <c r="BF122" s="24"/>
      <c r="BG122" s="195"/>
      <c r="BH122" s="195"/>
      <c r="BI122" s="195"/>
      <c r="BJ122" s="25"/>
      <c r="BK122" s="24"/>
      <c r="BL122" s="195"/>
      <c r="BM122" s="195"/>
      <c r="BN122" s="195"/>
      <c r="BO122" s="25"/>
      <c r="BP122" s="24"/>
      <c r="BQ122" s="195"/>
      <c r="BR122" s="195"/>
      <c r="BS122" s="195"/>
      <c r="BT122" s="25"/>
      <c r="BU122" s="77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</row>
    <row r="123" spans="1:247" ht="17.149999999999999" customHeight="1" x14ac:dyDescent="0.35">
      <c r="A123" s="30">
        <v>118</v>
      </c>
      <c r="B123" s="30">
        <v>138</v>
      </c>
      <c r="C123" s="30">
        <f t="shared" si="9"/>
        <v>20</v>
      </c>
      <c r="D123" s="18" t="s">
        <v>775</v>
      </c>
      <c r="E123" s="30">
        <f t="shared" si="6"/>
        <v>10</v>
      </c>
      <c r="F123" s="30">
        <f t="shared" si="7"/>
        <v>3</v>
      </c>
      <c r="G123" s="31"/>
      <c r="H123" s="187" t="s">
        <v>15</v>
      </c>
      <c r="I123" s="94" t="s">
        <v>15</v>
      </c>
      <c r="J123" s="187" t="s">
        <v>15</v>
      </c>
      <c r="K123" s="94" t="s">
        <v>15</v>
      </c>
      <c r="L123" s="192" t="s">
        <v>15</v>
      </c>
      <c r="M123" s="187" t="s">
        <v>15</v>
      </c>
      <c r="N123" s="94" t="s">
        <v>15</v>
      </c>
      <c r="O123" s="203" t="s">
        <v>15</v>
      </c>
      <c r="P123" s="31" t="s">
        <v>15</v>
      </c>
      <c r="Q123" s="187" t="s">
        <v>15</v>
      </c>
      <c r="R123" s="94" t="s">
        <v>15</v>
      </c>
      <c r="S123" s="187" t="s">
        <v>15</v>
      </c>
      <c r="T123" s="31" t="s">
        <v>15</v>
      </c>
      <c r="U123" s="187" t="s">
        <v>15</v>
      </c>
      <c r="V123" s="31" t="s">
        <v>15</v>
      </c>
      <c r="W123" s="187" t="s">
        <v>15</v>
      </c>
      <c r="X123" s="31" t="s">
        <v>15</v>
      </c>
      <c r="Y123" s="187">
        <v>3</v>
      </c>
      <c r="Z123" s="31" t="s">
        <v>15</v>
      </c>
      <c r="AA123" s="187">
        <v>4</v>
      </c>
      <c r="AB123" s="31" t="s">
        <v>15</v>
      </c>
      <c r="AC123" s="203" t="s">
        <v>15</v>
      </c>
      <c r="AD123" s="192" t="s">
        <v>15</v>
      </c>
      <c r="AE123" s="203" t="s">
        <v>15</v>
      </c>
      <c r="AF123" s="192">
        <v>3</v>
      </c>
      <c r="AG123" s="187" t="s">
        <v>15</v>
      </c>
      <c r="AH123" s="198" t="s">
        <v>15</v>
      </c>
      <c r="AI123" s="187" t="s">
        <v>15</v>
      </c>
      <c r="AJ123" s="192" t="s">
        <v>15</v>
      </c>
      <c r="AK123" s="187" t="s">
        <v>15</v>
      </c>
      <c r="AL123" s="192" t="s">
        <v>15</v>
      </c>
      <c r="AM123" s="187" t="s">
        <v>15</v>
      </c>
      <c r="AN123" s="192" t="s">
        <v>15</v>
      </c>
      <c r="AO123" s="187" t="s">
        <v>15</v>
      </c>
      <c r="AP123" s="31" t="s">
        <v>15</v>
      </c>
      <c r="AQ123" s="187" t="s">
        <v>15</v>
      </c>
      <c r="AR123" s="31" t="s">
        <v>15</v>
      </c>
      <c r="AS123" s="232" t="s">
        <v>15</v>
      </c>
      <c r="AT123" s="79"/>
      <c r="AU123" s="35"/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5"/>
      <c r="BB123" s="35"/>
      <c r="BC123" s="22"/>
      <c r="BD123" s="188"/>
      <c r="BE123" s="23"/>
      <c r="BF123" s="24"/>
      <c r="BG123" s="195"/>
      <c r="BH123" s="195"/>
      <c r="BI123" s="195"/>
      <c r="BJ123" s="25"/>
      <c r="BK123" s="24"/>
      <c r="BL123" s="195"/>
      <c r="BM123" s="195"/>
      <c r="BN123" s="195"/>
      <c r="BO123" s="25"/>
      <c r="BP123" s="24"/>
      <c r="BQ123" s="195"/>
      <c r="BR123" s="195"/>
      <c r="BS123" s="195"/>
      <c r="BT123" s="25"/>
      <c r="BU123" s="77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3"/>
      <c r="IM123" s="183"/>
    </row>
    <row r="124" spans="1:247" ht="17.149999999999999" customHeight="1" x14ac:dyDescent="0.35">
      <c r="A124" s="30">
        <v>119</v>
      </c>
      <c r="B124" s="30">
        <v>139</v>
      </c>
      <c r="C124" s="30">
        <f t="shared" si="9"/>
        <v>20</v>
      </c>
      <c r="D124" s="18" t="s">
        <v>1208</v>
      </c>
      <c r="E124" s="30">
        <f t="shared" si="6"/>
        <v>9</v>
      </c>
      <c r="F124" s="30">
        <f t="shared" si="7"/>
        <v>2</v>
      </c>
      <c r="G124" s="31"/>
      <c r="H124" s="187" t="s">
        <v>15</v>
      </c>
      <c r="I124" s="94" t="s">
        <v>15</v>
      </c>
      <c r="J124" s="187" t="s">
        <v>15</v>
      </c>
      <c r="K124" s="94" t="s">
        <v>15</v>
      </c>
      <c r="L124" s="192" t="s">
        <v>15</v>
      </c>
      <c r="M124" s="187" t="s">
        <v>15</v>
      </c>
      <c r="N124" s="94" t="s">
        <v>15</v>
      </c>
      <c r="O124" s="203" t="s">
        <v>15</v>
      </c>
      <c r="P124" s="31" t="s">
        <v>15</v>
      </c>
      <c r="Q124" s="187" t="s">
        <v>15</v>
      </c>
      <c r="R124" s="94" t="s">
        <v>15</v>
      </c>
      <c r="S124" s="187" t="s">
        <v>15</v>
      </c>
      <c r="T124" s="31" t="s">
        <v>15</v>
      </c>
      <c r="U124" s="187" t="s">
        <v>15</v>
      </c>
      <c r="V124" s="31" t="s">
        <v>15</v>
      </c>
      <c r="W124" s="187" t="s">
        <v>15</v>
      </c>
      <c r="X124" s="31" t="s">
        <v>15</v>
      </c>
      <c r="Y124" s="187" t="s">
        <v>15</v>
      </c>
      <c r="Z124" s="31" t="s">
        <v>15</v>
      </c>
      <c r="AA124" s="187" t="s">
        <v>15</v>
      </c>
      <c r="AB124" s="31" t="s">
        <v>15</v>
      </c>
      <c r="AC124" s="203" t="s">
        <v>15</v>
      </c>
      <c r="AD124" s="192" t="s">
        <v>15</v>
      </c>
      <c r="AE124" s="203" t="s">
        <v>15</v>
      </c>
      <c r="AF124" s="192" t="s">
        <v>15</v>
      </c>
      <c r="AG124" s="187" t="s">
        <v>15</v>
      </c>
      <c r="AH124" s="198" t="s">
        <v>15</v>
      </c>
      <c r="AI124" s="187" t="s">
        <v>15</v>
      </c>
      <c r="AJ124" s="192" t="s">
        <v>15</v>
      </c>
      <c r="AK124" s="187" t="s">
        <v>15</v>
      </c>
      <c r="AL124" s="192" t="s">
        <v>15</v>
      </c>
      <c r="AM124" s="187" t="s">
        <v>15</v>
      </c>
      <c r="AN124" s="192" t="s">
        <v>15</v>
      </c>
      <c r="AO124" s="187" t="s">
        <v>15</v>
      </c>
      <c r="AP124" s="31" t="s">
        <v>15</v>
      </c>
      <c r="AQ124" s="187">
        <v>1</v>
      </c>
      <c r="AR124" s="31">
        <v>8</v>
      </c>
      <c r="AS124" s="232" t="s">
        <v>15</v>
      </c>
      <c r="AT124" s="79"/>
      <c r="AU124" s="35"/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5"/>
      <c r="BB124" s="35"/>
      <c r="BC124" s="22"/>
      <c r="BD124" s="188"/>
      <c r="BE124" s="23"/>
      <c r="BF124" s="24"/>
      <c r="BG124" s="195"/>
      <c r="BH124" s="195"/>
      <c r="BI124" s="195"/>
      <c r="BJ124" s="25"/>
      <c r="BK124" s="24"/>
      <c r="BL124" s="195"/>
      <c r="BM124" s="195"/>
      <c r="BN124" s="195"/>
      <c r="BO124" s="25"/>
      <c r="BP124" s="24"/>
      <c r="BQ124" s="195"/>
      <c r="BR124" s="195"/>
      <c r="BS124" s="195"/>
      <c r="BT124" s="25"/>
      <c r="BU124" s="77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3"/>
      <c r="IM124" s="183"/>
    </row>
    <row r="125" spans="1:247" ht="17.149999999999999" customHeight="1" x14ac:dyDescent="0.35">
      <c r="A125" s="30">
        <v>120</v>
      </c>
      <c r="B125" s="30">
        <v>25</v>
      </c>
      <c r="C125" s="30">
        <f t="shared" si="9"/>
        <v>-95</v>
      </c>
      <c r="D125" s="18" t="s">
        <v>106</v>
      </c>
      <c r="E125" s="2">
        <f t="shared" si="6"/>
        <v>8</v>
      </c>
      <c r="F125" s="30">
        <f t="shared" si="7"/>
        <v>1</v>
      </c>
      <c r="G125" s="31"/>
      <c r="H125" s="187" t="s">
        <v>15</v>
      </c>
      <c r="I125" s="94" t="s">
        <v>15</v>
      </c>
      <c r="J125" s="187" t="s">
        <v>15</v>
      </c>
      <c r="K125" s="94" t="s">
        <v>15</v>
      </c>
      <c r="L125" s="192" t="s">
        <v>15</v>
      </c>
      <c r="M125" s="187" t="s">
        <v>15</v>
      </c>
      <c r="N125" s="94" t="s">
        <v>15</v>
      </c>
      <c r="O125" s="203" t="s">
        <v>15</v>
      </c>
      <c r="P125" s="31" t="s">
        <v>15</v>
      </c>
      <c r="Q125" s="187" t="s">
        <v>15</v>
      </c>
      <c r="R125" s="94" t="s">
        <v>15</v>
      </c>
      <c r="S125" s="187" t="s">
        <v>15</v>
      </c>
      <c r="T125" s="31" t="s">
        <v>15</v>
      </c>
      <c r="U125" s="187" t="s">
        <v>15</v>
      </c>
      <c r="V125" s="31" t="s">
        <v>15</v>
      </c>
      <c r="W125" s="187" t="s">
        <v>15</v>
      </c>
      <c r="X125" s="31" t="s">
        <v>15</v>
      </c>
      <c r="Y125" s="187" t="s">
        <v>15</v>
      </c>
      <c r="Z125" s="31" t="s">
        <v>15</v>
      </c>
      <c r="AA125" s="187" t="s">
        <v>15</v>
      </c>
      <c r="AB125" s="31" t="s">
        <v>15</v>
      </c>
      <c r="AC125" s="203" t="s">
        <v>15</v>
      </c>
      <c r="AD125" s="192" t="s">
        <v>15</v>
      </c>
      <c r="AE125" s="203" t="s">
        <v>15</v>
      </c>
      <c r="AF125" s="192" t="s">
        <v>15</v>
      </c>
      <c r="AG125" s="187" t="s">
        <v>15</v>
      </c>
      <c r="AH125" s="198" t="s">
        <v>15</v>
      </c>
      <c r="AI125" s="187" t="s">
        <v>15</v>
      </c>
      <c r="AJ125" s="192" t="s">
        <v>15</v>
      </c>
      <c r="AK125" s="187" t="s">
        <v>15</v>
      </c>
      <c r="AL125" s="192" t="s">
        <v>15</v>
      </c>
      <c r="AM125" s="187" t="s">
        <v>15</v>
      </c>
      <c r="AN125" s="192" t="s">
        <v>15</v>
      </c>
      <c r="AO125" s="187" t="s">
        <v>15</v>
      </c>
      <c r="AP125" s="31" t="s">
        <v>15</v>
      </c>
      <c r="AQ125" s="187" t="s">
        <v>15</v>
      </c>
      <c r="AR125" s="31" t="s">
        <v>15</v>
      </c>
      <c r="AS125" s="232">
        <v>8</v>
      </c>
      <c r="AT125" s="79"/>
      <c r="AU125" s="35"/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5"/>
      <c r="BB125" s="35"/>
      <c r="BC125" s="22"/>
      <c r="BD125" s="188"/>
      <c r="BE125" s="23"/>
      <c r="BF125" s="24"/>
      <c r="BG125" s="195"/>
      <c r="BH125" s="195"/>
      <c r="BI125" s="195"/>
      <c r="BJ125" s="25"/>
      <c r="BK125" s="24"/>
      <c r="BL125" s="195"/>
      <c r="BM125" s="195"/>
      <c r="BN125" s="195"/>
      <c r="BO125" s="25"/>
      <c r="BP125" s="24"/>
      <c r="BQ125" s="195"/>
      <c r="BR125" s="195"/>
      <c r="BS125" s="195"/>
      <c r="BT125" s="25"/>
      <c r="BU125" s="77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</row>
    <row r="126" spans="1:247" ht="17.149999999999999" customHeight="1" x14ac:dyDescent="0.35">
      <c r="A126" s="30">
        <v>121</v>
      </c>
      <c r="B126" s="30">
        <v>49</v>
      </c>
      <c r="C126" s="30">
        <f t="shared" si="9"/>
        <v>-72</v>
      </c>
      <c r="D126" s="18" t="s">
        <v>586</v>
      </c>
      <c r="E126" s="30">
        <f t="shared" si="6"/>
        <v>8</v>
      </c>
      <c r="F126" s="30">
        <f t="shared" si="7"/>
        <v>1</v>
      </c>
      <c r="G126" s="31"/>
      <c r="H126" s="187" t="s">
        <v>15</v>
      </c>
      <c r="I126" s="94" t="s">
        <v>15</v>
      </c>
      <c r="J126" s="187" t="s">
        <v>15</v>
      </c>
      <c r="K126" s="94" t="s">
        <v>15</v>
      </c>
      <c r="L126" s="192" t="s">
        <v>15</v>
      </c>
      <c r="M126" s="187" t="s">
        <v>15</v>
      </c>
      <c r="N126" s="94" t="s">
        <v>15</v>
      </c>
      <c r="O126" s="203" t="s">
        <v>15</v>
      </c>
      <c r="P126" s="31" t="s">
        <v>15</v>
      </c>
      <c r="Q126" s="187" t="s">
        <v>15</v>
      </c>
      <c r="R126" s="94" t="s">
        <v>15</v>
      </c>
      <c r="S126" s="187" t="s">
        <v>15</v>
      </c>
      <c r="T126" s="31" t="s">
        <v>15</v>
      </c>
      <c r="U126" s="187" t="s">
        <v>15</v>
      </c>
      <c r="V126" s="31" t="s">
        <v>15</v>
      </c>
      <c r="W126" s="187" t="s">
        <v>15</v>
      </c>
      <c r="X126" s="31" t="s">
        <v>15</v>
      </c>
      <c r="Y126" s="187" t="s">
        <v>15</v>
      </c>
      <c r="Z126" s="31" t="s">
        <v>15</v>
      </c>
      <c r="AA126" s="187" t="s">
        <v>15</v>
      </c>
      <c r="AB126" s="31" t="s">
        <v>15</v>
      </c>
      <c r="AC126" s="203" t="s">
        <v>15</v>
      </c>
      <c r="AD126" s="192" t="s">
        <v>15</v>
      </c>
      <c r="AE126" s="203" t="s">
        <v>15</v>
      </c>
      <c r="AF126" s="192" t="s">
        <v>15</v>
      </c>
      <c r="AG126" s="187" t="s">
        <v>15</v>
      </c>
      <c r="AH126" s="198" t="s">
        <v>15</v>
      </c>
      <c r="AI126" s="187" t="s">
        <v>15</v>
      </c>
      <c r="AJ126" s="192" t="s">
        <v>15</v>
      </c>
      <c r="AK126" s="187" t="s">
        <v>15</v>
      </c>
      <c r="AL126" s="192" t="s">
        <v>15</v>
      </c>
      <c r="AM126" s="187" t="s">
        <v>15</v>
      </c>
      <c r="AN126" s="192" t="s">
        <v>15</v>
      </c>
      <c r="AO126" s="187" t="s">
        <v>15</v>
      </c>
      <c r="AP126" s="31" t="s">
        <v>15</v>
      </c>
      <c r="AQ126" s="187">
        <v>8</v>
      </c>
      <c r="AR126" s="31" t="s">
        <v>15</v>
      </c>
      <c r="AS126" s="232" t="s">
        <v>15</v>
      </c>
      <c r="AT126" s="79"/>
      <c r="AU126" s="35"/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5"/>
      <c r="BB126" s="35"/>
      <c r="BC126" s="22"/>
      <c r="BD126" s="188"/>
      <c r="BE126" s="23"/>
      <c r="BF126" s="24"/>
      <c r="BG126" s="195"/>
      <c r="BH126" s="195"/>
      <c r="BI126" s="195"/>
      <c r="BJ126" s="25"/>
      <c r="BK126" s="24"/>
      <c r="BL126" s="195"/>
      <c r="BM126" s="195"/>
      <c r="BN126" s="195"/>
      <c r="BO126" s="25"/>
      <c r="BP126" s="24"/>
      <c r="BQ126" s="195"/>
      <c r="BR126" s="195"/>
      <c r="BS126" s="195"/>
      <c r="BT126" s="25"/>
      <c r="BU126" s="77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3"/>
      <c r="IM126" s="183"/>
    </row>
    <row r="127" spans="1:247" ht="17.149999999999999" customHeight="1" x14ac:dyDescent="0.35">
      <c r="A127" s="30">
        <v>122</v>
      </c>
      <c r="B127" s="30">
        <v>136</v>
      </c>
      <c r="C127" s="30">
        <f t="shared" si="9"/>
        <v>14</v>
      </c>
      <c r="D127" s="18" t="s">
        <v>986</v>
      </c>
      <c r="E127" s="30">
        <f t="shared" si="6"/>
        <v>8</v>
      </c>
      <c r="F127" s="30">
        <f t="shared" si="7"/>
        <v>1</v>
      </c>
      <c r="G127" s="31"/>
      <c r="H127" s="187" t="s">
        <v>15</v>
      </c>
      <c r="I127" s="94" t="s">
        <v>15</v>
      </c>
      <c r="J127" s="187" t="s">
        <v>15</v>
      </c>
      <c r="K127" s="94" t="s">
        <v>15</v>
      </c>
      <c r="L127" s="192" t="s">
        <v>15</v>
      </c>
      <c r="M127" s="187" t="s">
        <v>15</v>
      </c>
      <c r="N127" s="94" t="s">
        <v>15</v>
      </c>
      <c r="O127" s="203" t="s">
        <v>15</v>
      </c>
      <c r="P127" s="31" t="s">
        <v>15</v>
      </c>
      <c r="Q127" s="187">
        <v>8</v>
      </c>
      <c r="R127" s="94" t="s">
        <v>15</v>
      </c>
      <c r="S127" s="187" t="s">
        <v>15</v>
      </c>
      <c r="T127" s="31" t="s">
        <v>15</v>
      </c>
      <c r="U127" s="187" t="s">
        <v>15</v>
      </c>
      <c r="V127" s="31" t="s">
        <v>15</v>
      </c>
      <c r="W127" s="187" t="s">
        <v>15</v>
      </c>
      <c r="X127" s="31" t="s">
        <v>15</v>
      </c>
      <c r="Y127" s="187" t="s">
        <v>15</v>
      </c>
      <c r="Z127" s="31" t="s">
        <v>15</v>
      </c>
      <c r="AA127" s="187" t="s">
        <v>15</v>
      </c>
      <c r="AB127" s="31" t="s">
        <v>15</v>
      </c>
      <c r="AC127" s="203" t="s">
        <v>15</v>
      </c>
      <c r="AD127" s="192" t="s">
        <v>15</v>
      </c>
      <c r="AE127" s="203" t="s">
        <v>15</v>
      </c>
      <c r="AF127" s="192" t="s">
        <v>15</v>
      </c>
      <c r="AG127" s="187" t="s">
        <v>15</v>
      </c>
      <c r="AH127" s="198" t="s">
        <v>15</v>
      </c>
      <c r="AI127" s="187" t="s">
        <v>15</v>
      </c>
      <c r="AJ127" s="192" t="s">
        <v>15</v>
      </c>
      <c r="AK127" s="187" t="s">
        <v>15</v>
      </c>
      <c r="AL127" s="192" t="s">
        <v>15</v>
      </c>
      <c r="AM127" s="187" t="s">
        <v>15</v>
      </c>
      <c r="AN127" s="192" t="s">
        <v>15</v>
      </c>
      <c r="AO127" s="187" t="s">
        <v>15</v>
      </c>
      <c r="AP127" s="31" t="s">
        <v>15</v>
      </c>
      <c r="AQ127" s="187" t="s">
        <v>15</v>
      </c>
      <c r="AR127" s="31" t="s">
        <v>15</v>
      </c>
      <c r="AS127" s="232" t="s">
        <v>15</v>
      </c>
      <c r="AT127" s="79"/>
      <c r="AU127" s="35"/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5"/>
      <c r="BB127" s="35"/>
      <c r="BC127" s="22"/>
      <c r="BD127" s="188"/>
      <c r="BE127" s="23"/>
      <c r="BF127" s="24"/>
      <c r="BG127" s="195"/>
      <c r="BH127" s="195"/>
      <c r="BI127" s="195"/>
      <c r="BJ127" s="25"/>
      <c r="BK127" s="24"/>
      <c r="BL127" s="195"/>
      <c r="BM127" s="195"/>
      <c r="BN127" s="195"/>
      <c r="BO127" s="25"/>
      <c r="BP127" s="24"/>
      <c r="BQ127" s="195"/>
      <c r="BR127" s="195"/>
      <c r="BS127" s="195"/>
      <c r="BT127" s="25"/>
      <c r="BU127" s="77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3"/>
      <c r="IM127" s="183"/>
    </row>
    <row r="128" spans="1:247" ht="17.149999999999999" customHeight="1" x14ac:dyDescent="0.35">
      <c r="A128" s="30">
        <v>123</v>
      </c>
      <c r="B128" s="30">
        <v>146</v>
      </c>
      <c r="C128" s="30">
        <f t="shared" si="9"/>
        <v>23</v>
      </c>
      <c r="D128" s="18" t="s">
        <v>1327</v>
      </c>
      <c r="E128" s="30">
        <f t="shared" si="6"/>
        <v>8</v>
      </c>
      <c r="F128" s="30">
        <f t="shared" si="7"/>
        <v>1</v>
      </c>
      <c r="G128" s="31"/>
      <c r="H128" s="187" t="s">
        <v>15</v>
      </c>
      <c r="I128" s="94" t="s">
        <v>15</v>
      </c>
      <c r="J128" s="187" t="s">
        <v>15</v>
      </c>
      <c r="K128" s="94" t="s">
        <v>15</v>
      </c>
      <c r="L128" s="192" t="s">
        <v>15</v>
      </c>
      <c r="M128" s="187" t="s">
        <v>15</v>
      </c>
      <c r="N128" s="94" t="s">
        <v>15</v>
      </c>
      <c r="O128" s="203" t="s">
        <v>15</v>
      </c>
      <c r="P128" s="31" t="s">
        <v>15</v>
      </c>
      <c r="Q128" s="187" t="s">
        <v>15</v>
      </c>
      <c r="R128" s="94" t="s">
        <v>15</v>
      </c>
      <c r="S128" s="187" t="s">
        <v>15</v>
      </c>
      <c r="T128" s="31" t="s">
        <v>15</v>
      </c>
      <c r="U128" s="187" t="s">
        <v>15</v>
      </c>
      <c r="V128" s="31" t="s">
        <v>15</v>
      </c>
      <c r="W128" s="187" t="s">
        <v>15</v>
      </c>
      <c r="X128" s="31" t="s">
        <v>15</v>
      </c>
      <c r="Y128" s="187" t="s">
        <v>15</v>
      </c>
      <c r="Z128" s="31" t="s">
        <v>15</v>
      </c>
      <c r="AA128" s="187" t="s">
        <v>15</v>
      </c>
      <c r="AB128" s="31" t="s">
        <v>15</v>
      </c>
      <c r="AC128" s="203" t="s">
        <v>15</v>
      </c>
      <c r="AD128" s="192" t="s">
        <v>15</v>
      </c>
      <c r="AE128" s="203" t="s">
        <v>15</v>
      </c>
      <c r="AF128" s="192" t="s">
        <v>15</v>
      </c>
      <c r="AG128" s="187" t="s">
        <v>15</v>
      </c>
      <c r="AH128" s="198" t="s">
        <v>15</v>
      </c>
      <c r="AI128" s="187" t="s">
        <v>15</v>
      </c>
      <c r="AJ128" s="192" t="s">
        <v>15</v>
      </c>
      <c r="AK128" s="187" t="s">
        <v>15</v>
      </c>
      <c r="AL128" s="192" t="s">
        <v>15</v>
      </c>
      <c r="AM128" s="187">
        <v>8</v>
      </c>
      <c r="AN128" s="192" t="s">
        <v>15</v>
      </c>
      <c r="AO128" s="187" t="s">
        <v>15</v>
      </c>
      <c r="AP128" s="31" t="s">
        <v>15</v>
      </c>
      <c r="AQ128" s="187" t="s">
        <v>15</v>
      </c>
      <c r="AR128" s="31" t="s">
        <v>15</v>
      </c>
      <c r="AS128" s="232" t="s">
        <v>15</v>
      </c>
      <c r="AT128" s="79"/>
      <c r="AU128" s="35"/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5"/>
      <c r="BB128" s="35"/>
      <c r="BC128" s="22"/>
      <c r="BD128" s="188"/>
      <c r="BE128" s="23"/>
      <c r="BF128" s="24"/>
      <c r="BG128" s="195"/>
      <c r="BH128" s="195"/>
      <c r="BI128" s="195"/>
      <c r="BJ128" s="25"/>
      <c r="BK128" s="24"/>
      <c r="BL128" s="195"/>
      <c r="BM128" s="195"/>
      <c r="BN128" s="195"/>
      <c r="BO128" s="25"/>
      <c r="BP128" s="24"/>
      <c r="BQ128" s="195"/>
      <c r="BR128" s="195"/>
      <c r="BS128" s="195"/>
      <c r="BT128" s="25"/>
      <c r="BU128" s="77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3"/>
      <c r="IM128" s="183"/>
    </row>
    <row r="129" spans="1:247" ht="17.149999999999999" customHeight="1" x14ac:dyDescent="0.35">
      <c r="A129" s="30">
        <v>124</v>
      </c>
      <c r="B129" s="30">
        <v>147</v>
      </c>
      <c r="C129" s="30">
        <f t="shared" si="9"/>
        <v>23</v>
      </c>
      <c r="D129" s="18" t="s">
        <v>1479</v>
      </c>
      <c r="E129" s="2">
        <f t="shared" si="6"/>
        <v>8</v>
      </c>
      <c r="F129" s="30">
        <f t="shared" si="7"/>
        <v>1</v>
      </c>
      <c r="G129" s="31"/>
      <c r="H129" s="187" t="s">
        <v>15</v>
      </c>
      <c r="I129" s="94" t="s">
        <v>15</v>
      </c>
      <c r="J129" s="187" t="s">
        <v>15</v>
      </c>
      <c r="K129" s="94" t="s">
        <v>15</v>
      </c>
      <c r="L129" s="192" t="s">
        <v>15</v>
      </c>
      <c r="M129" s="187" t="s">
        <v>15</v>
      </c>
      <c r="N129" s="94" t="s">
        <v>15</v>
      </c>
      <c r="O129" s="203" t="s">
        <v>15</v>
      </c>
      <c r="P129" s="31" t="s">
        <v>15</v>
      </c>
      <c r="Q129" s="187" t="s">
        <v>15</v>
      </c>
      <c r="R129" s="94" t="s">
        <v>15</v>
      </c>
      <c r="S129" s="187" t="s">
        <v>15</v>
      </c>
      <c r="T129" s="31" t="s">
        <v>15</v>
      </c>
      <c r="U129" s="187" t="s">
        <v>15</v>
      </c>
      <c r="V129" s="31" t="s">
        <v>15</v>
      </c>
      <c r="W129" s="187" t="s">
        <v>15</v>
      </c>
      <c r="X129" s="31" t="s">
        <v>15</v>
      </c>
      <c r="Y129" s="187" t="s">
        <v>15</v>
      </c>
      <c r="Z129" s="31" t="s">
        <v>15</v>
      </c>
      <c r="AA129" s="187" t="s">
        <v>15</v>
      </c>
      <c r="AB129" s="31" t="s">
        <v>15</v>
      </c>
      <c r="AC129" s="203" t="s">
        <v>15</v>
      </c>
      <c r="AD129" s="192" t="s">
        <v>15</v>
      </c>
      <c r="AE129" s="203" t="s">
        <v>15</v>
      </c>
      <c r="AF129" s="192" t="s">
        <v>15</v>
      </c>
      <c r="AG129" s="187" t="s">
        <v>15</v>
      </c>
      <c r="AH129" s="198" t="s">
        <v>15</v>
      </c>
      <c r="AI129" s="187" t="s">
        <v>15</v>
      </c>
      <c r="AJ129" s="192" t="s">
        <v>15</v>
      </c>
      <c r="AK129" s="187" t="s">
        <v>15</v>
      </c>
      <c r="AL129" s="192" t="s">
        <v>15</v>
      </c>
      <c r="AM129" s="187" t="s">
        <v>15</v>
      </c>
      <c r="AN129" s="192">
        <v>8</v>
      </c>
      <c r="AO129" s="187" t="s">
        <v>15</v>
      </c>
      <c r="AP129" s="31" t="s">
        <v>15</v>
      </c>
      <c r="AQ129" s="187" t="s">
        <v>15</v>
      </c>
      <c r="AR129" s="31" t="s">
        <v>15</v>
      </c>
      <c r="AS129" s="232" t="s">
        <v>15</v>
      </c>
      <c r="AT129" s="79"/>
      <c r="AU129" s="35"/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5"/>
      <c r="BB129" s="35"/>
      <c r="BC129" s="22"/>
      <c r="BD129" s="188"/>
      <c r="BE129" s="23"/>
      <c r="BF129" s="24"/>
      <c r="BG129" s="195"/>
      <c r="BH129" s="195"/>
      <c r="BI129" s="195"/>
      <c r="BJ129" s="25"/>
      <c r="BK129" s="24"/>
      <c r="BL129" s="195"/>
      <c r="BM129" s="195"/>
      <c r="BN129" s="195"/>
      <c r="BO129" s="25"/>
      <c r="BP129" s="24"/>
      <c r="BQ129" s="195"/>
      <c r="BR129" s="195"/>
      <c r="BS129" s="195"/>
      <c r="BT129" s="25"/>
      <c r="BU129" s="77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3"/>
      <c r="IM129" s="183"/>
    </row>
    <row r="130" spans="1:247" ht="17.149999999999999" customHeight="1" x14ac:dyDescent="0.35">
      <c r="A130" s="30">
        <v>125</v>
      </c>
      <c r="B130" s="30">
        <v>148</v>
      </c>
      <c r="C130" s="30">
        <f t="shared" si="9"/>
        <v>23</v>
      </c>
      <c r="D130" s="18" t="s">
        <v>1628</v>
      </c>
      <c r="E130" s="30">
        <f t="shared" si="6"/>
        <v>8</v>
      </c>
      <c r="F130" s="30">
        <f t="shared" si="7"/>
        <v>1</v>
      </c>
      <c r="G130" s="31"/>
      <c r="H130" s="187" t="s">
        <v>15</v>
      </c>
      <c r="I130" s="94" t="s">
        <v>15</v>
      </c>
      <c r="J130" s="187" t="s">
        <v>15</v>
      </c>
      <c r="K130" s="94" t="s">
        <v>15</v>
      </c>
      <c r="L130" s="192" t="s">
        <v>15</v>
      </c>
      <c r="M130" s="187" t="s">
        <v>15</v>
      </c>
      <c r="N130" s="94" t="s">
        <v>15</v>
      </c>
      <c r="O130" s="203" t="s">
        <v>15</v>
      </c>
      <c r="P130" s="31" t="s">
        <v>15</v>
      </c>
      <c r="Q130" s="187" t="s">
        <v>15</v>
      </c>
      <c r="R130" s="94" t="s">
        <v>15</v>
      </c>
      <c r="S130" s="187" t="s">
        <v>15</v>
      </c>
      <c r="T130" s="31" t="s">
        <v>15</v>
      </c>
      <c r="U130" s="187">
        <v>8</v>
      </c>
      <c r="V130" s="31" t="s">
        <v>15</v>
      </c>
      <c r="W130" s="187" t="s">
        <v>15</v>
      </c>
      <c r="X130" s="31" t="s">
        <v>15</v>
      </c>
      <c r="Y130" s="187" t="s">
        <v>15</v>
      </c>
      <c r="Z130" s="31" t="s">
        <v>15</v>
      </c>
      <c r="AA130" s="187" t="s">
        <v>15</v>
      </c>
      <c r="AB130" s="31" t="s">
        <v>15</v>
      </c>
      <c r="AC130" s="203" t="s">
        <v>15</v>
      </c>
      <c r="AD130" s="192" t="s">
        <v>15</v>
      </c>
      <c r="AE130" s="203" t="s">
        <v>15</v>
      </c>
      <c r="AF130" s="192" t="s">
        <v>15</v>
      </c>
      <c r="AG130" s="187" t="s">
        <v>15</v>
      </c>
      <c r="AH130" s="198" t="s">
        <v>15</v>
      </c>
      <c r="AI130" s="187" t="s">
        <v>15</v>
      </c>
      <c r="AJ130" s="192" t="s">
        <v>15</v>
      </c>
      <c r="AK130" s="187" t="s">
        <v>15</v>
      </c>
      <c r="AL130" s="192" t="s">
        <v>15</v>
      </c>
      <c r="AM130" s="187" t="s">
        <v>15</v>
      </c>
      <c r="AN130" s="192" t="s">
        <v>15</v>
      </c>
      <c r="AO130" s="187" t="s">
        <v>15</v>
      </c>
      <c r="AP130" s="31" t="s">
        <v>15</v>
      </c>
      <c r="AQ130" s="187" t="s">
        <v>15</v>
      </c>
      <c r="AR130" s="31" t="s">
        <v>15</v>
      </c>
      <c r="AS130" s="232" t="s">
        <v>15</v>
      </c>
      <c r="AT130" s="79"/>
      <c r="AU130" s="35"/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5"/>
      <c r="BB130" s="35"/>
      <c r="BC130" s="22"/>
      <c r="BD130" s="188"/>
      <c r="BE130" s="23"/>
      <c r="BF130" s="24"/>
      <c r="BG130" s="195"/>
      <c r="BH130" s="195"/>
      <c r="BI130" s="195"/>
      <c r="BJ130" s="25"/>
      <c r="BK130" s="24"/>
      <c r="BL130" s="195"/>
      <c r="BM130" s="195"/>
      <c r="BN130" s="195"/>
      <c r="BO130" s="25"/>
      <c r="BP130" s="24"/>
      <c r="BQ130" s="195"/>
      <c r="BR130" s="195"/>
      <c r="BS130" s="195"/>
      <c r="BT130" s="25"/>
      <c r="BU130" s="77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3"/>
      <c r="IM130" s="183"/>
    </row>
    <row r="131" spans="1:247" ht="17.149999999999999" customHeight="1" x14ac:dyDescent="0.35">
      <c r="A131" s="30">
        <v>126</v>
      </c>
      <c r="B131" s="30">
        <v>149</v>
      </c>
      <c r="C131" s="30">
        <f t="shared" si="9"/>
        <v>23</v>
      </c>
      <c r="D131" s="18" t="s">
        <v>814</v>
      </c>
      <c r="E131" s="30">
        <f t="shared" si="6"/>
        <v>8</v>
      </c>
      <c r="F131" s="30">
        <f t="shared" si="7"/>
        <v>1</v>
      </c>
      <c r="G131" s="31"/>
      <c r="H131" s="187" t="s">
        <v>15</v>
      </c>
      <c r="I131" s="94" t="s">
        <v>15</v>
      </c>
      <c r="J131" s="187" t="s">
        <v>15</v>
      </c>
      <c r="K131" s="94" t="s">
        <v>15</v>
      </c>
      <c r="L131" s="192" t="s">
        <v>15</v>
      </c>
      <c r="M131" s="187" t="s">
        <v>15</v>
      </c>
      <c r="N131" s="94" t="s">
        <v>15</v>
      </c>
      <c r="O131" s="203" t="s">
        <v>15</v>
      </c>
      <c r="P131" s="31" t="s">
        <v>15</v>
      </c>
      <c r="Q131" s="187" t="s">
        <v>15</v>
      </c>
      <c r="R131" s="94" t="s">
        <v>15</v>
      </c>
      <c r="S131" s="187" t="s">
        <v>15</v>
      </c>
      <c r="T131" s="31" t="s">
        <v>15</v>
      </c>
      <c r="U131" s="187" t="s">
        <v>15</v>
      </c>
      <c r="V131" s="31" t="s">
        <v>15</v>
      </c>
      <c r="W131" s="187" t="s">
        <v>15</v>
      </c>
      <c r="X131" s="31">
        <v>8</v>
      </c>
      <c r="Y131" s="187" t="s">
        <v>15</v>
      </c>
      <c r="Z131" s="31" t="s">
        <v>15</v>
      </c>
      <c r="AA131" s="187" t="s">
        <v>15</v>
      </c>
      <c r="AB131" s="31" t="s">
        <v>15</v>
      </c>
      <c r="AC131" s="203" t="s">
        <v>15</v>
      </c>
      <c r="AD131" s="192" t="s">
        <v>15</v>
      </c>
      <c r="AE131" s="203" t="s">
        <v>15</v>
      </c>
      <c r="AF131" s="192" t="s">
        <v>15</v>
      </c>
      <c r="AG131" s="187" t="s">
        <v>15</v>
      </c>
      <c r="AH131" s="198" t="s">
        <v>15</v>
      </c>
      <c r="AI131" s="187" t="s">
        <v>15</v>
      </c>
      <c r="AJ131" s="192" t="s">
        <v>15</v>
      </c>
      <c r="AK131" s="187" t="s">
        <v>15</v>
      </c>
      <c r="AL131" s="192" t="s">
        <v>15</v>
      </c>
      <c r="AM131" s="187" t="s">
        <v>15</v>
      </c>
      <c r="AN131" s="192" t="s">
        <v>15</v>
      </c>
      <c r="AO131" s="187" t="s">
        <v>15</v>
      </c>
      <c r="AP131" s="31" t="s">
        <v>15</v>
      </c>
      <c r="AQ131" s="187" t="s">
        <v>15</v>
      </c>
      <c r="AR131" s="31" t="s">
        <v>15</v>
      </c>
      <c r="AS131" s="232" t="s">
        <v>15</v>
      </c>
      <c r="AT131" s="79"/>
      <c r="AU131" s="35"/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5"/>
      <c r="BB131" s="35"/>
      <c r="BC131" s="22"/>
      <c r="BD131" s="188"/>
      <c r="BE131" s="23"/>
      <c r="BF131" s="24"/>
      <c r="BG131" s="195"/>
      <c r="BH131" s="195"/>
      <c r="BI131" s="195"/>
      <c r="BJ131" s="25"/>
      <c r="BK131" s="24"/>
      <c r="BL131" s="195"/>
      <c r="BM131" s="195"/>
      <c r="BN131" s="195"/>
      <c r="BO131" s="25"/>
      <c r="BP131" s="24"/>
      <c r="BQ131" s="195"/>
      <c r="BR131" s="195"/>
      <c r="BS131" s="195"/>
      <c r="BT131" s="25"/>
      <c r="BU131" s="77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</row>
    <row r="132" spans="1:247" ht="17.149999999999999" customHeight="1" x14ac:dyDescent="0.35">
      <c r="A132" s="30">
        <v>127</v>
      </c>
      <c r="B132" s="30">
        <v>150</v>
      </c>
      <c r="C132" s="30">
        <f t="shared" si="9"/>
        <v>23</v>
      </c>
      <c r="D132" s="18" t="s">
        <v>1862</v>
      </c>
      <c r="E132" s="30">
        <f t="shared" si="6"/>
        <v>8</v>
      </c>
      <c r="F132" s="30">
        <f t="shared" si="7"/>
        <v>1</v>
      </c>
      <c r="G132" s="31"/>
      <c r="H132" s="187" t="s">
        <v>15</v>
      </c>
      <c r="I132" s="94" t="s">
        <v>15</v>
      </c>
      <c r="J132" s="187" t="s">
        <v>15</v>
      </c>
      <c r="K132" s="94" t="s">
        <v>15</v>
      </c>
      <c r="L132" s="192" t="s">
        <v>15</v>
      </c>
      <c r="M132" s="187" t="s">
        <v>15</v>
      </c>
      <c r="N132" s="94" t="s">
        <v>15</v>
      </c>
      <c r="O132" s="203" t="s">
        <v>15</v>
      </c>
      <c r="P132" s="31" t="s">
        <v>15</v>
      </c>
      <c r="Q132" s="187" t="s">
        <v>15</v>
      </c>
      <c r="R132" s="94" t="s">
        <v>15</v>
      </c>
      <c r="S132" s="187">
        <v>8</v>
      </c>
      <c r="T132" s="31" t="s">
        <v>15</v>
      </c>
      <c r="U132" s="187" t="s">
        <v>15</v>
      </c>
      <c r="V132" s="31" t="s">
        <v>15</v>
      </c>
      <c r="W132" s="187" t="s">
        <v>15</v>
      </c>
      <c r="X132" s="31" t="s">
        <v>15</v>
      </c>
      <c r="Y132" s="187" t="s">
        <v>15</v>
      </c>
      <c r="Z132" s="31" t="s">
        <v>15</v>
      </c>
      <c r="AA132" s="187" t="s">
        <v>15</v>
      </c>
      <c r="AB132" s="31" t="s">
        <v>15</v>
      </c>
      <c r="AC132" s="203" t="s">
        <v>15</v>
      </c>
      <c r="AD132" s="192" t="s">
        <v>15</v>
      </c>
      <c r="AE132" s="203" t="s">
        <v>15</v>
      </c>
      <c r="AF132" s="192" t="s">
        <v>15</v>
      </c>
      <c r="AG132" s="187" t="s">
        <v>15</v>
      </c>
      <c r="AH132" s="198" t="s">
        <v>15</v>
      </c>
      <c r="AI132" s="187" t="s">
        <v>15</v>
      </c>
      <c r="AJ132" s="192" t="s">
        <v>15</v>
      </c>
      <c r="AK132" s="187" t="s">
        <v>15</v>
      </c>
      <c r="AL132" s="192" t="s">
        <v>15</v>
      </c>
      <c r="AM132" s="187" t="s">
        <v>15</v>
      </c>
      <c r="AN132" s="192" t="s">
        <v>15</v>
      </c>
      <c r="AO132" s="187" t="s">
        <v>15</v>
      </c>
      <c r="AP132" s="31" t="s">
        <v>15</v>
      </c>
      <c r="AQ132" s="187" t="s">
        <v>15</v>
      </c>
      <c r="AR132" s="31" t="s">
        <v>15</v>
      </c>
      <c r="AS132" s="232" t="s">
        <v>15</v>
      </c>
      <c r="AT132" s="79"/>
      <c r="AU132" s="35"/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5"/>
      <c r="BB132" s="35"/>
      <c r="BC132" s="22"/>
      <c r="BD132" s="188"/>
      <c r="BE132" s="23"/>
      <c r="BF132" s="24"/>
      <c r="BG132" s="195"/>
      <c r="BH132" s="195"/>
      <c r="BI132" s="195"/>
      <c r="BJ132" s="25"/>
      <c r="BK132" s="24"/>
      <c r="BL132" s="195"/>
      <c r="BM132" s="195"/>
      <c r="BN132" s="195"/>
      <c r="BO132" s="25"/>
      <c r="BP132" s="24"/>
      <c r="BQ132" s="195"/>
      <c r="BR132" s="195"/>
      <c r="BS132" s="195"/>
      <c r="BT132" s="25"/>
      <c r="BU132" s="77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3"/>
      <c r="IM132" s="183"/>
    </row>
    <row r="133" spans="1:247" ht="17.149999999999999" customHeight="1" x14ac:dyDescent="0.35">
      <c r="A133" s="30">
        <v>128</v>
      </c>
      <c r="B133" s="30">
        <v>151</v>
      </c>
      <c r="C133" s="30">
        <f t="shared" si="9"/>
        <v>23</v>
      </c>
      <c r="D133" s="18" t="s">
        <v>1880</v>
      </c>
      <c r="E133" s="30">
        <f t="shared" si="6"/>
        <v>8</v>
      </c>
      <c r="F133" s="30">
        <f t="shared" si="7"/>
        <v>1</v>
      </c>
      <c r="G133" s="31"/>
      <c r="H133" s="187" t="s">
        <v>15</v>
      </c>
      <c r="I133" s="94" t="s">
        <v>15</v>
      </c>
      <c r="J133" s="187" t="s">
        <v>15</v>
      </c>
      <c r="K133" s="94" t="s">
        <v>15</v>
      </c>
      <c r="L133" s="192" t="s">
        <v>15</v>
      </c>
      <c r="M133" s="187" t="s">
        <v>15</v>
      </c>
      <c r="N133" s="94" t="s">
        <v>15</v>
      </c>
      <c r="O133" s="203" t="s">
        <v>15</v>
      </c>
      <c r="P133" s="31" t="s">
        <v>15</v>
      </c>
      <c r="Q133" s="187" t="s">
        <v>15</v>
      </c>
      <c r="R133" s="94">
        <v>8</v>
      </c>
      <c r="S133" s="187" t="s">
        <v>15</v>
      </c>
      <c r="T133" s="31" t="s">
        <v>15</v>
      </c>
      <c r="U133" s="187" t="s">
        <v>15</v>
      </c>
      <c r="V133" s="31" t="s">
        <v>15</v>
      </c>
      <c r="W133" s="187" t="s">
        <v>15</v>
      </c>
      <c r="X133" s="31" t="s">
        <v>15</v>
      </c>
      <c r="Y133" s="187" t="s">
        <v>15</v>
      </c>
      <c r="Z133" s="31" t="s">
        <v>15</v>
      </c>
      <c r="AA133" s="187" t="s">
        <v>15</v>
      </c>
      <c r="AB133" s="31" t="s">
        <v>15</v>
      </c>
      <c r="AC133" s="203" t="s">
        <v>15</v>
      </c>
      <c r="AD133" s="192" t="s">
        <v>15</v>
      </c>
      <c r="AE133" s="203" t="s">
        <v>15</v>
      </c>
      <c r="AF133" s="192" t="s">
        <v>15</v>
      </c>
      <c r="AG133" s="187" t="s">
        <v>15</v>
      </c>
      <c r="AH133" s="198" t="s">
        <v>15</v>
      </c>
      <c r="AI133" s="187" t="s">
        <v>15</v>
      </c>
      <c r="AJ133" s="192" t="s">
        <v>15</v>
      </c>
      <c r="AK133" s="187" t="s">
        <v>15</v>
      </c>
      <c r="AL133" s="192" t="s">
        <v>15</v>
      </c>
      <c r="AM133" s="187" t="s">
        <v>15</v>
      </c>
      <c r="AN133" s="192" t="s">
        <v>15</v>
      </c>
      <c r="AO133" s="187" t="s">
        <v>15</v>
      </c>
      <c r="AP133" s="31" t="s">
        <v>15</v>
      </c>
      <c r="AQ133" s="187" t="s">
        <v>15</v>
      </c>
      <c r="AR133" s="31" t="s">
        <v>15</v>
      </c>
      <c r="AS133" s="232" t="s">
        <v>15</v>
      </c>
      <c r="AT133" s="79"/>
      <c r="AU133" s="35"/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5"/>
      <c r="BB133" s="35"/>
      <c r="BC133" s="22"/>
      <c r="BD133" s="188"/>
      <c r="BE133" s="23"/>
      <c r="BF133" s="24"/>
      <c r="BG133" s="195"/>
      <c r="BH133" s="195"/>
      <c r="BI133" s="195"/>
      <c r="BJ133" s="25"/>
      <c r="BK133" s="24"/>
      <c r="BL133" s="195"/>
      <c r="BM133" s="195"/>
      <c r="BN133" s="195"/>
      <c r="BO133" s="25"/>
      <c r="BP133" s="24"/>
      <c r="BQ133" s="195"/>
      <c r="BR133" s="195"/>
      <c r="BS133" s="195"/>
      <c r="BT133" s="25"/>
      <c r="BU133" s="77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</row>
    <row r="134" spans="1:247" ht="17.149999999999999" customHeight="1" x14ac:dyDescent="0.35">
      <c r="A134" s="30">
        <v>129</v>
      </c>
      <c r="B134" s="30">
        <v>202</v>
      </c>
      <c r="C134" s="30">
        <f t="shared" si="9"/>
        <v>73</v>
      </c>
      <c r="D134" s="18" t="s">
        <v>967</v>
      </c>
      <c r="E134" s="30">
        <f t="shared" ref="E134:E197" si="10">LARGE(G134:AZ134,1)+LARGE(G134:AZ134,2)+LARGE(G134:AZ134,3)+LARGE(G134:AZ134,4)+LARGE(G134:AZ134,5)</f>
        <v>8</v>
      </c>
      <c r="F134" s="30">
        <f t="shared" ref="F134:F197" si="11">COUNT(G134:AS134)</f>
        <v>1</v>
      </c>
      <c r="G134" s="31"/>
      <c r="H134" s="187">
        <v>8</v>
      </c>
      <c r="I134" s="94" t="s">
        <v>15</v>
      </c>
      <c r="J134" s="187" t="s">
        <v>15</v>
      </c>
      <c r="K134" s="94" t="s">
        <v>15</v>
      </c>
      <c r="L134" s="192" t="s">
        <v>15</v>
      </c>
      <c r="M134" s="187" t="s">
        <v>15</v>
      </c>
      <c r="N134" s="94" t="s">
        <v>15</v>
      </c>
      <c r="O134" s="203" t="s">
        <v>15</v>
      </c>
      <c r="P134" s="31" t="s">
        <v>15</v>
      </c>
      <c r="Q134" s="187" t="s">
        <v>15</v>
      </c>
      <c r="R134" s="94" t="s">
        <v>15</v>
      </c>
      <c r="S134" s="187" t="s">
        <v>15</v>
      </c>
      <c r="T134" s="31" t="s">
        <v>15</v>
      </c>
      <c r="U134" s="187" t="s">
        <v>15</v>
      </c>
      <c r="V134" s="31" t="s">
        <v>15</v>
      </c>
      <c r="W134" s="187" t="s">
        <v>15</v>
      </c>
      <c r="X134" s="31" t="s">
        <v>15</v>
      </c>
      <c r="Y134" s="187" t="s">
        <v>15</v>
      </c>
      <c r="Z134" s="31" t="s">
        <v>15</v>
      </c>
      <c r="AA134" s="187" t="s">
        <v>15</v>
      </c>
      <c r="AB134" s="31" t="s">
        <v>15</v>
      </c>
      <c r="AC134" s="203" t="s">
        <v>15</v>
      </c>
      <c r="AD134" s="192" t="s">
        <v>15</v>
      </c>
      <c r="AE134" s="203" t="s">
        <v>15</v>
      </c>
      <c r="AF134" s="192" t="s">
        <v>15</v>
      </c>
      <c r="AG134" s="187" t="s">
        <v>15</v>
      </c>
      <c r="AH134" s="198" t="s">
        <v>15</v>
      </c>
      <c r="AI134" s="187" t="s">
        <v>15</v>
      </c>
      <c r="AJ134" s="192" t="s">
        <v>15</v>
      </c>
      <c r="AK134" s="187" t="s">
        <v>15</v>
      </c>
      <c r="AL134" s="192" t="s">
        <v>15</v>
      </c>
      <c r="AM134" s="187" t="s">
        <v>15</v>
      </c>
      <c r="AN134" s="192" t="s">
        <v>15</v>
      </c>
      <c r="AO134" s="187" t="s">
        <v>15</v>
      </c>
      <c r="AP134" s="31" t="s">
        <v>15</v>
      </c>
      <c r="AQ134" s="187" t="s">
        <v>15</v>
      </c>
      <c r="AR134" s="31" t="s">
        <v>15</v>
      </c>
      <c r="AS134" s="232" t="s">
        <v>15</v>
      </c>
      <c r="AT134" s="79"/>
      <c r="AU134" s="35"/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5"/>
      <c r="BB134" s="35"/>
      <c r="BC134" s="22"/>
      <c r="BD134" s="188"/>
      <c r="BE134" s="23"/>
      <c r="BF134" s="24"/>
      <c r="BG134" s="195"/>
      <c r="BH134" s="195"/>
      <c r="BI134" s="195"/>
      <c r="BJ134" s="25"/>
      <c r="BK134" s="24"/>
      <c r="BL134" s="195"/>
      <c r="BM134" s="195"/>
      <c r="BN134" s="195"/>
      <c r="BO134" s="25"/>
      <c r="BP134" s="24"/>
      <c r="BQ134" s="195"/>
      <c r="BR134" s="195"/>
      <c r="BS134" s="195"/>
      <c r="BT134" s="25"/>
      <c r="BU134" s="77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</row>
    <row r="135" spans="1:247" ht="17.149999999999999" customHeight="1" x14ac:dyDescent="0.35">
      <c r="A135" s="30">
        <v>130</v>
      </c>
      <c r="B135" s="30"/>
      <c r="C135" s="30"/>
      <c r="D135" s="18" t="s">
        <v>2195</v>
      </c>
      <c r="E135" s="30">
        <f t="shared" si="10"/>
        <v>8</v>
      </c>
      <c r="F135" s="30">
        <f t="shared" si="11"/>
        <v>1</v>
      </c>
      <c r="G135" s="31"/>
      <c r="H135" s="187" t="s">
        <v>15</v>
      </c>
      <c r="I135" s="94">
        <v>8</v>
      </c>
      <c r="J135" s="187" t="s">
        <v>15</v>
      </c>
      <c r="K135" s="94" t="s">
        <v>15</v>
      </c>
      <c r="L135" s="192" t="s">
        <v>15</v>
      </c>
      <c r="M135" s="187" t="s">
        <v>15</v>
      </c>
      <c r="N135" s="94" t="s">
        <v>15</v>
      </c>
      <c r="O135" s="203" t="s">
        <v>15</v>
      </c>
      <c r="P135" s="31" t="s">
        <v>15</v>
      </c>
      <c r="Q135" s="187" t="s">
        <v>15</v>
      </c>
      <c r="R135" s="94" t="s">
        <v>15</v>
      </c>
      <c r="S135" s="187" t="s">
        <v>15</v>
      </c>
      <c r="T135" s="31" t="s">
        <v>15</v>
      </c>
      <c r="U135" s="187" t="s">
        <v>15</v>
      </c>
      <c r="V135" s="31" t="s">
        <v>15</v>
      </c>
      <c r="W135" s="187" t="s">
        <v>15</v>
      </c>
      <c r="X135" s="31" t="s">
        <v>15</v>
      </c>
      <c r="Y135" s="187" t="s">
        <v>15</v>
      </c>
      <c r="Z135" s="31" t="s">
        <v>15</v>
      </c>
      <c r="AA135" s="187" t="s">
        <v>15</v>
      </c>
      <c r="AB135" s="31" t="s">
        <v>15</v>
      </c>
      <c r="AC135" s="203" t="s">
        <v>15</v>
      </c>
      <c r="AD135" s="192" t="s">
        <v>15</v>
      </c>
      <c r="AE135" s="203" t="s">
        <v>15</v>
      </c>
      <c r="AF135" s="192" t="s">
        <v>15</v>
      </c>
      <c r="AG135" s="187" t="s">
        <v>15</v>
      </c>
      <c r="AH135" s="198" t="s">
        <v>15</v>
      </c>
      <c r="AI135" s="187" t="s">
        <v>15</v>
      </c>
      <c r="AJ135" s="192" t="s">
        <v>15</v>
      </c>
      <c r="AK135" s="187" t="s">
        <v>15</v>
      </c>
      <c r="AL135" s="192" t="s">
        <v>15</v>
      </c>
      <c r="AM135" s="187" t="s">
        <v>15</v>
      </c>
      <c r="AN135" s="192" t="s">
        <v>15</v>
      </c>
      <c r="AO135" s="187" t="s">
        <v>15</v>
      </c>
      <c r="AP135" s="31" t="s">
        <v>15</v>
      </c>
      <c r="AQ135" s="187" t="s">
        <v>15</v>
      </c>
      <c r="AR135" s="31" t="s">
        <v>15</v>
      </c>
      <c r="AS135" s="232" t="s">
        <v>15</v>
      </c>
      <c r="AT135" s="79"/>
      <c r="AU135" s="35"/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5"/>
      <c r="BB135" s="35"/>
      <c r="BC135" s="22"/>
      <c r="BD135" s="188"/>
      <c r="BE135" s="23"/>
      <c r="BF135" s="24"/>
      <c r="BG135" s="195"/>
      <c r="BH135" s="195"/>
      <c r="BI135" s="195"/>
      <c r="BJ135" s="25"/>
      <c r="BK135" s="24"/>
      <c r="BL135" s="195"/>
      <c r="BM135" s="195"/>
      <c r="BN135" s="195"/>
      <c r="BO135" s="25"/>
      <c r="BP135" s="24"/>
      <c r="BQ135" s="195"/>
      <c r="BR135" s="195"/>
      <c r="BS135" s="195"/>
      <c r="BT135" s="25"/>
      <c r="BU135" s="77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3"/>
      <c r="IM135" s="183"/>
    </row>
    <row r="136" spans="1:247" ht="17.149999999999999" customHeight="1" x14ac:dyDescent="0.35">
      <c r="A136" s="30">
        <v>131</v>
      </c>
      <c r="B136" s="30">
        <v>152</v>
      </c>
      <c r="C136" s="30">
        <f t="shared" ref="C136:C151" si="12">B136-A136</f>
        <v>21</v>
      </c>
      <c r="D136" s="18" t="s">
        <v>1400</v>
      </c>
      <c r="E136" s="30">
        <f t="shared" si="10"/>
        <v>8</v>
      </c>
      <c r="F136" s="30">
        <f t="shared" si="11"/>
        <v>2</v>
      </c>
      <c r="G136" s="31"/>
      <c r="H136" s="187" t="s">
        <v>15</v>
      </c>
      <c r="I136" s="94" t="s">
        <v>15</v>
      </c>
      <c r="J136" s="187" t="s">
        <v>15</v>
      </c>
      <c r="K136" s="94" t="s">
        <v>15</v>
      </c>
      <c r="L136" s="192" t="s">
        <v>15</v>
      </c>
      <c r="M136" s="187" t="s">
        <v>15</v>
      </c>
      <c r="N136" s="94" t="s">
        <v>15</v>
      </c>
      <c r="O136" s="203" t="s">
        <v>15</v>
      </c>
      <c r="P136" s="31" t="s">
        <v>15</v>
      </c>
      <c r="Q136" s="187" t="s">
        <v>15</v>
      </c>
      <c r="R136" s="94" t="s">
        <v>15</v>
      </c>
      <c r="S136" s="187" t="s">
        <v>15</v>
      </c>
      <c r="T136" s="31" t="s">
        <v>15</v>
      </c>
      <c r="U136" s="187" t="s">
        <v>15</v>
      </c>
      <c r="V136" s="31" t="s">
        <v>15</v>
      </c>
      <c r="W136" s="187">
        <v>6</v>
      </c>
      <c r="X136" s="31" t="s">
        <v>15</v>
      </c>
      <c r="Y136" s="187" t="s">
        <v>15</v>
      </c>
      <c r="Z136" s="31" t="s">
        <v>15</v>
      </c>
      <c r="AA136" s="187" t="s">
        <v>15</v>
      </c>
      <c r="AB136" s="31" t="s">
        <v>15</v>
      </c>
      <c r="AC136" s="203" t="s">
        <v>15</v>
      </c>
      <c r="AD136" s="192" t="s">
        <v>15</v>
      </c>
      <c r="AE136" s="203" t="s">
        <v>15</v>
      </c>
      <c r="AF136" s="192" t="s">
        <v>15</v>
      </c>
      <c r="AG136" s="187" t="s">
        <v>15</v>
      </c>
      <c r="AH136" s="198" t="s">
        <v>15</v>
      </c>
      <c r="AI136" s="187" t="s">
        <v>15</v>
      </c>
      <c r="AJ136" s="192">
        <v>2</v>
      </c>
      <c r="AK136" s="187" t="s">
        <v>15</v>
      </c>
      <c r="AL136" s="192" t="s">
        <v>15</v>
      </c>
      <c r="AM136" s="187" t="s">
        <v>15</v>
      </c>
      <c r="AN136" s="192" t="s">
        <v>15</v>
      </c>
      <c r="AO136" s="187" t="s">
        <v>15</v>
      </c>
      <c r="AP136" s="31" t="s">
        <v>15</v>
      </c>
      <c r="AQ136" s="187" t="s">
        <v>15</v>
      </c>
      <c r="AR136" s="31" t="s">
        <v>15</v>
      </c>
      <c r="AS136" s="232" t="s">
        <v>15</v>
      </c>
      <c r="AT136" s="79"/>
      <c r="AU136" s="35"/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5"/>
      <c r="BB136" s="35"/>
      <c r="BC136" s="22"/>
      <c r="BD136" s="188"/>
      <c r="BE136" s="23"/>
      <c r="BF136" s="24"/>
      <c r="BG136" s="195"/>
      <c r="BH136" s="195"/>
      <c r="BI136" s="195"/>
      <c r="BJ136" s="25"/>
      <c r="BK136" s="24"/>
      <c r="BL136" s="195"/>
      <c r="BM136" s="195"/>
      <c r="BN136" s="195"/>
      <c r="BO136" s="25"/>
      <c r="BP136" s="24"/>
      <c r="BQ136" s="195"/>
      <c r="BR136" s="195"/>
      <c r="BS136" s="195"/>
      <c r="BT136" s="25"/>
      <c r="BU136" s="77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</row>
    <row r="137" spans="1:247" ht="17.149999999999999" customHeight="1" x14ac:dyDescent="0.35">
      <c r="A137" s="30">
        <v>132</v>
      </c>
      <c r="B137" s="30">
        <v>153</v>
      </c>
      <c r="C137" s="30">
        <f t="shared" si="12"/>
        <v>21</v>
      </c>
      <c r="D137" s="18" t="s">
        <v>1007</v>
      </c>
      <c r="E137" s="2">
        <f t="shared" si="10"/>
        <v>8</v>
      </c>
      <c r="F137" s="30">
        <f t="shared" si="11"/>
        <v>2</v>
      </c>
      <c r="G137" s="31"/>
      <c r="H137" s="187" t="s">
        <v>15</v>
      </c>
      <c r="I137" s="94" t="s">
        <v>15</v>
      </c>
      <c r="J137" s="187" t="s">
        <v>15</v>
      </c>
      <c r="K137" s="94" t="s">
        <v>15</v>
      </c>
      <c r="L137" s="192" t="s">
        <v>15</v>
      </c>
      <c r="M137" s="187" t="s">
        <v>15</v>
      </c>
      <c r="N137" s="94" t="s">
        <v>15</v>
      </c>
      <c r="O137" s="203" t="s">
        <v>15</v>
      </c>
      <c r="P137" s="31" t="s">
        <v>15</v>
      </c>
      <c r="Q137" s="187" t="s">
        <v>15</v>
      </c>
      <c r="R137" s="94" t="s">
        <v>15</v>
      </c>
      <c r="S137" s="187" t="s">
        <v>15</v>
      </c>
      <c r="T137" s="31">
        <v>2</v>
      </c>
      <c r="U137" s="187" t="s">
        <v>15</v>
      </c>
      <c r="V137" s="31" t="s">
        <v>15</v>
      </c>
      <c r="W137" s="187" t="s">
        <v>15</v>
      </c>
      <c r="X137" s="31" t="s">
        <v>15</v>
      </c>
      <c r="Y137" s="187" t="s">
        <v>15</v>
      </c>
      <c r="Z137" s="31" t="s">
        <v>15</v>
      </c>
      <c r="AA137" s="187" t="s">
        <v>15</v>
      </c>
      <c r="AB137" s="31" t="s">
        <v>15</v>
      </c>
      <c r="AC137" s="203" t="s">
        <v>15</v>
      </c>
      <c r="AD137" s="192" t="s">
        <v>15</v>
      </c>
      <c r="AE137" s="203" t="s">
        <v>15</v>
      </c>
      <c r="AF137" s="192" t="s">
        <v>15</v>
      </c>
      <c r="AG137" s="187" t="s">
        <v>15</v>
      </c>
      <c r="AH137" s="198" t="s">
        <v>15</v>
      </c>
      <c r="AI137" s="187" t="s">
        <v>15</v>
      </c>
      <c r="AJ137" s="192" t="s">
        <v>15</v>
      </c>
      <c r="AK137" s="187" t="s">
        <v>15</v>
      </c>
      <c r="AL137" s="192" t="s">
        <v>15</v>
      </c>
      <c r="AM137" s="187" t="s">
        <v>15</v>
      </c>
      <c r="AN137" s="192" t="s">
        <v>15</v>
      </c>
      <c r="AO137" s="187" t="s">
        <v>15</v>
      </c>
      <c r="AP137" s="31">
        <v>6</v>
      </c>
      <c r="AQ137" s="187" t="s">
        <v>15</v>
      </c>
      <c r="AR137" s="31" t="s">
        <v>15</v>
      </c>
      <c r="AS137" s="232" t="s">
        <v>15</v>
      </c>
      <c r="AT137" s="79"/>
      <c r="AU137" s="35"/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5"/>
      <c r="BB137" s="35"/>
      <c r="BC137" s="22"/>
      <c r="BD137" s="188"/>
      <c r="BE137" s="23"/>
      <c r="BF137" s="24"/>
      <c r="BG137" s="195"/>
      <c r="BH137" s="195"/>
      <c r="BI137" s="195"/>
      <c r="BJ137" s="25"/>
      <c r="BK137" s="24"/>
      <c r="BL137" s="195"/>
      <c r="BM137" s="195"/>
      <c r="BN137" s="195"/>
      <c r="BO137" s="25"/>
      <c r="BP137" s="24"/>
      <c r="BQ137" s="195"/>
      <c r="BR137" s="195"/>
      <c r="BS137" s="195"/>
      <c r="BT137" s="25"/>
      <c r="BU137" s="77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</row>
    <row r="138" spans="1:247" ht="17.149999999999999" customHeight="1" x14ac:dyDescent="0.35">
      <c r="A138" s="30">
        <v>133</v>
      </c>
      <c r="B138" s="30">
        <v>220</v>
      </c>
      <c r="C138" s="30">
        <f t="shared" si="12"/>
        <v>87</v>
      </c>
      <c r="D138" s="18" t="s">
        <v>118</v>
      </c>
      <c r="E138" s="30">
        <f t="shared" si="10"/>
        <v>7</v>
      </c>
      <c r="F138" s="30">
        <f t="shared" si="11"/>
        <v>2</v>
      </c>
      <c r="G138" s="31"/>
      <c r="H138" s="187" t="s">
        <v>15</v>
      </c>
      <c r="I138" s="94" t="s">
        <v>15</v>
      </c>
      <c r="J138" s="187">
        <v>4</v>
      </c>
      <c r="K138" s="94" t="s">
        <v>15</v>
      </c>
      <c r="L138" s="192" t="s">
        <v>15</v>
      </c>
      <c r="M138" s="187" t="s">
        <v>15</v>
      </c>
      <c r="N138" s="94" t="s">
        <v>15</v>
      </c>
      <c r="O138" s="203" t="s">
        <v>15</v>
      </c>
      <c r="P138" s="31" t="s">
        <v>15</v>
      </c>
      <c r="Q138" s="187" t="s">
        <v>15</v>
      </c>
      <c r="R138" s="94">
        <v>3</v>
      </c>
      <c r="S138" s="187" t="s">
        <v>15</v>
      </c>
      <c r="T138" s="31" t="s">
        <v>15</v>
      </c>
      <c r="U138" s="187" t="s">
        <v>15</v>
      </c>
      <c r="V138" s="31" t="s">
        <v>15</v>
      </c>
      <c r="W138" s="187" t="s">
        <v>15</v>
      </c>
      <c r="X138" s="31" t="s">
        <v>15</v>
      </c>
      <c r="Y138" s="187" t="s">
        <v>15</v>
      </c>
      <c r="Z138" s="31" t="s">
        <v>15</v>
      </c>
      <c r="AA138" s="187" t="s">
        <v>15</v>
      </c>
      <c r="AB138" s="31" t="s">
        <v>15</v>
      </c>
      <c r="AC138" s="203" t="s">
        <v>15</v>
      </c>
      <c r="AD138" s="192" t="s">
        <v>15</v>
      </c>
      <c r="AE138" s="203" t="s">
        <v>15</v>
      </c>
      <c r="AF138" s="192" t="s">
        <v>15</v>
      </c>
      <c r="AG138" s="187" t="s">
        <v>15</v>
      </c>
      <c r="AH138" s="198" t="s">
        <v>15</v>
      </c>
      <c r="AI138" s="187" t="s">
        <v>15</v>
      </c>
      <c r="AJ138" s="192" t="s">
        <v>15</v>
      </c>
      <c r="AK138" s="187" t="s">
        <v>15</v>
      </c>
      <c r="AL138" s="192" t="s">
        <v>15</v>
      </c>
      <c r="AM138" s="187" t="s">
        <v>15</v>
      </c>
      <c r="AN138" s="192" t="s">
        <v>15</v>
      </c>
      <c r="AO138" s="187" t="s">
        <v>15</v>
      </c>
      <c r="AP138" s="31" t="s">
        <v>15</v>
      </c>
      <c r="AQ138" s="187" t="s">
        <v>15</v>
      </c>
      <c r="AR138" s="31" t="s">
        <v>15</v>
      </c>
      <c r="AS138" s="232" t="s">
        <v>15</v>
      </c>
      <c r="AT138" s="79"/>
      <c r="AU138" s="35"/>
      <c r="AV138" s="37">
        <v>0</v>
      </c>
      <c r="AW138" s="37">
        <v>0</v>
      </c>
      <c r="AX138" s="37">
        <v>0</v>
      </c>
      <c r="AY138" s="37">
        <v>0</v>
      </c>
      <c r="AZ138" s="37">
        <v>0</v>
      </c>
      <c r="BA138" s="35"/>
      <c r="BB138" s="35"/>
      <c r="BC138" s="22"/>
      <c r="BD138" s="188"/>
      <c r="BE138" s="23"/>
      <c r="BF138" s="24"/>
      <c r="BG138" s="195"/>
      <c r="BH138" s="195"/>
      <c r="BI138" s="195"/>
      <c r="BJ138" s="25"/>
      <c r="BK138" s="24"/>
      <c r="BL138" s="195"/>
      <c r="BM138" s="195"/>
      <c r="BN138" s="195"/>
      <c r="BO138" s="25"/>
      <c r="BP138" s="24"/>
      <c r="BQ138" s="195"/>
      <c r="BR138" s="195"/>
      <c r="BS138" s="195"/>
      <c r="BT138" s="25"/>
      <c r="BU138" s="77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3"/>
      <c r="IM138" s="183"/>
    </row>
    <row r="139" spans="1:247" ht="17.149999999999999" customHeight="1" x14ac:dyDescent="0.35">
      <c r="A139" s="30">
        <v>134</v>
      </c>
      <c r="B139" s="30">
        <v>29</v>
      </c>
      <c r="C139" s="30">
        <f t="shared" si="12"/>
        <v>-105</v>
      </c>
      <c r="D139" s="18" t="s">
        <v>1027</v>
      </c>
      <c r="E139" s="30">
        <f t="shared" si="10"/>
        <v>6</v>
      </c>
      <c r="F139" s="30">
        <f t="shared" si="11"/>
        <v>1</v>
      </c>
      <c r="G139" s="31"/>
      <c r="H139" s="187">
        <v>6</v>
      </c>
      <c r="I139" s="94" t="s">
        <v>15</v>
      </c>
      <c r="J139" s="187" t="s">
        <v>15</v>
      </c>
      <c r="K139" s="94" t="s">
        <v>15</v>
      </c>
      <c r="L139" s="192" t="s">
        <v>15</v>
      </c>
      <c r="M139" s="187" t="s">
        <v>15</v>
      </c>
      <c r="N139" s="94" t="s">
        <v>15</v>
      </c>
      <c r="O139" s="203" t="s">
        <v>15</v>
      </c>
      <c r="P139" s="31" t="s">
        <v>15</v>
      </c>
      <c r="Q139" s="187" t="s">
        <v>15</v>
      </c>
      <c r="R139" s="94" t="s">
        <v>15</v>
      </c>
      <c r="S139" s="187" t="s">
        <v>15</v>
      </c>
      <c r="T139" s="31" t="s">
        <v>15</v>
      </c>
      <c r="U139" s="187" t="s">
        <v>15</v>
      </c>
      <c r="V139" s="31" t="s">
        <v>15</v>
      </c>
      <c r="W139" s="187" t="s">
        <v>15</v>
      </c>
      <c r="X139" s="31" t="s">
        <v>15</v>
      </c>
      <c r="Y139" s="187" t="s">
        <v>15</v>
      </c>
      <c r="Z139" s="31" t="s">
        <v>15</v>
      </c>
      <c r="AA139" s="187" t="s">
        <v>15</v>
      </c>
      <c r="AB139" s="31" t="s">
        <v>15</v>
      </c>
      <c r="AC139" s="203" t="s">
        <v>15</v>
      </c>
      <c r="AD139" s="192" t="s">
        <v>15</v>
      </c>
      <c r="AE139" s="203" t="s">
        <v>15</v>
      </c>
      <c r="AF139" s="192" t="s">
        <v>15</v>
      </c>
      <c r="AG139" s="187" t="s">
        <v>15</v>
      </c>
      <c r="AH139" s="198" t="s">
        <v>15</v>
      </c>
      <c r="AI139" s="187" t="s">
        <v>15</v>
      </c>
      <c r="AJ139" s="192" t="s">
        <v>15</v>
      </c>
      <c r="AK139" s="187" t="s">
        <v>15</v>
      </c>
      <c r="AL139" s="192" t="s">
        <v>15</v>
      </c>
      <c r="AM139" s="187" t="s">
        <v>15</v>
      </c>
      <c r="AN139" s="192" t="s">
        <v>15</v>
      </c>
      <c r="AO139" s="187" t="s">
        <v>15</v>
      </c>
      <c r="AP139" s="31" t="s">
        <v>15</v>
      </c>
      <c r="AQ139" s="187" t="s">
        <v>15</v>
      </c>
      <c r="AR139" s="31" t="s">
        <v>15</v>
      </c>
      <c r="AS139" s="232" t="s">
        <v>15</v>
      </c>
      <c r="AT139" s="79"/>
      <c r="AU139" s="35"/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5"/>
      <c r="BB139" s="35"/>
      <c r="BC139" s="22"/>
      <c r="BD139" s="188"/>
      <c r="BE139" s="23"/>
      <c r="BF139" s="24"/>
      <c r="BG139" s="195"/>
      <c r="BH139" s="195"/>
      <c r="BI139" s="195"/>
      <c r="BJ139" s="25"/>
      <c r="BK139" s="24"/>
      <c r="BL139" s="195"/>
      <c r="BM139" s="195"/>
      <c r="BN139" s="195"/>
      <c r="BO139" s="25"/>
      <c r="BP139" s="24"/>
      <c r="BQ139" s="195"/>
      <c r="BR139" s="195"/>
      <c r="BS139" s="195"/>
      <c r="BT139" s="25"/>
      <c r="BU139" s="77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3"/>
      <c r="IM139" s="183"/>
    </row>
    <row r="140" spans="1:247" ht="17.149999999999999" customHeight="1" x14ac:dyDescent="0.35">
      <c r="A140" s="30">
        <v>135</v>
      </c>
      <c r="B140" s="30">
        <v>71</v>
      </c>
      <c r="C140" s="30">
        <f t="shared" si="12"/>
        <v>-64</v>
      </c>
      <c r="D140" s="18" t="s">
        <v>984</v>
      </c>
      <c r="E140" s="30">
        <f t="shared" si="10"/>
        <v>6</v>
      </c>
      <c r="F140" s="30">
        <f t="shared" si="11"/>
        <v>1</v>
      </c>
      <c r="G140" s="31"/>
      <c r="H140" s="187" t="s">
        <v>15</v>
      </c>
      <c r="I140" s="94" t="s">
        <v>15</v>
      </c>
      <c r="J140" s="187" t="s">
        <v>15</v>
      </c>
      <c r="K140" s="94" t="s">
        <v>15</v>
      </c>
      <c r="L140" s="192" t="s">
        <v>15</v>
      </c>
      <c r="M140" s="187" t="s">
        <v>15</v>
      </c>
      <c r="N140" s="94" t="s">
        <v>15</v>
      </c>
      <c r="O140" s="203" t="s">
        <v>15</v>
      </c>
      <c r="P140" s="31" t="s">
        <v>15</v>
      </c>
      <c r="Q140" s="187" t="s">
        <v>15</v>
      </c>
      <c r="R140" s="94" t="s">
        <v>15</v>
      </c>
      <c r="S140" s="187" t="s">
        <v>15</v>
      </c>
      <c r="T140" s="31" t="s">
        <v>15</v>
      </c>
      <c r="U140" s="187" t="s">
        <v>15</v>
      </c>
      <c r="V140" s="31" t="s">
        <v>15</v>
      </c>
      <c r="W140" s="187" t="s">
        <v>15</v>
      </c>
      <c r="X140" s="31" t="s">
        <v>15</v>
      </c>
      <c r="Y140" s="187" t="s">
        <v>15</v>
      </c>
      <c r="Z140" s="31" t="s">
        <v>15</v>
      </c>
      <c r="AA140" s="187" t="s">
        <v>15</v>
      </c>
      <c r="AB140" s="31" t="s">
        <v>15</v>
      </c>
      <c r="AC140" s="203" t="s">
        <v>15</v>
      </c>
      <c r="AD140" s="192" t="s">
        <v>15</v>
      </c>
      <c r="AE140" s="203" t="s">
        <v>15</v>
      </c>
      <c r="AF140" s="192" t="s">
        <v>15</v>
      </c>
      <c r="AG140" s="187" t="s">
        <v>15</v>
      </c>
      <c r="AH140" s="198" t="s">
        <v>15</v>
      </c>
      <c r="AI140" s="187" t="s">
        <v>15</v>
      </c>
      <c r="AJ140" s="192" t="s">
        <v>15</v>
      </c>
      <c r="AK140" s="187" t="s">
        <v>15</v>
      </c>
      <c r="AL140" s="192" t="s">
        <v>15</v>
      </c>
      <c r="AM140" s="187" t="s">
        <v>15</v>
      </c>
      <c r="AN140" s="192" t="s">
        <v>15</v>
      </c>
      <c r="AO140" s="187">
        <v>6</v>
      </c>
      <c r="AP140" s="31" t="s">
        <v>15</v>
      </c>
      <c r="AQ140" s="187" t="s">
        <v>15</v>
      </c>
      <c r="AR140" s="31" t="s">
        <v>15</v>
      </c>
      <c r="AS140" s="232" t="s">
        <v>15</v>
      </c>
      <c r="AT140" s="79"/>
      <c r="AU140" s="35"/>
      <c r="AV140" s="37">
        <v>0</v>
      </c>
      <c r="AW140" s="37">
        <v>0</v>
      </c>
      <c r="AX140" s="37">
        <v>0</v>
      </c>
      <c r="AY140" s="37">
        <v>0</v>
      </c>
      <c r="AZ140" s="37">
        <v>0</v>
      </c>
      <c r="BA140" s="35"/>
      <c r="BB140" s="35"/>
      <c r="BC140" s="22"/>
      <c r="BD140" s="188"/>
      <c r="BE140" s="23"/>
      <c r="BF140" s="24"/>
      <c r="BG140" s="195"/>
      <c r="BH140" s="195"/>
      <c r="BI140" s="195"/>
      <c r="BJ140" s="25"/>
      <c r="BK140" s="24"/>
      <c r="BL140" s="195"/>
      <c r="BM140" s="195"/>
      <c r="BN140" s="195"/>
      <c r="BO140" s="25"/>
      <c r="BP140" s="24"/>
      <c r="BQ140" s="195"/>
      <c r="BR140" s="195"/>
      <c r="BS140" s="195"/>
      <c r="BT140" s="25"/>
      <c r="BU140" s="77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  <c r="IK140" s="183"/>
      <c r="IL140" s="183"/>
      <c r="IM140" s="183"/>
    </row>
    <row r="141" spans="1:247" ht="17.149999999999999" customHeight="1" x14ac:dyDescent="0.35">
      <c r="A141" s="30">
        <v>136</v>
      </c>
      <c r="B141" s="30">
        <v>155</v>
      </c>
      <c r="C141" s="30">
        <f t="shared" si="12"/>
        <v>19</v>
      </c>
      <c r="D141" s="18" t="s">
        <v>574</v>
      </c>
      <c r="E141" s="30">
        <f t="shared" si="10"/>
        <v>6</v>
      </c>
      <c r="F141" s="30">
        <f t="shared" si="11"/>
        <v>1</v>
      </c>
      <c r="G141" s="31"/>
      <c r="H141" s="187" t="s">
        <v>15</v>
      </c>
      <c r="I141" s="94" t="s">
        <v>15</v>
      </c>
      <c r="J141" s="187">
        <v>6</v>
      </c>
      <c r="K141" s="94" t="s">
        <v>15</v>
      </c>
      <c r="L141" s="192" t="s">
        <v>15</v>
      </c>
      <c r="M141" s="187" t="s">
        <v>15</v>
      </c>
      <c r="N141" s="94" t="s">
        <v>15</v>
      </c>
      <c r="O141" s="203" t="s">
        <v>15</v>
      </c>
      <c r="P141" s="31" t="s">
        <v>15</v>
      </c>
      <c r="Q141" s="187" t="s">
        <v>15</v>
      </c>
      <c r="R141" s="94" t="s">
        <v>15</v>
      </c>
      <c r="S141" s="187" t="s">
        <v>15</v>
      </c>
      <c r="T141" s="31" t="s">
        <v>15</v>
      </c>
      <c r="U141" s="187" t="s">
        <v>15</v>
      </c>
      <c r="V141" s="31" t="s">
        <v>15</v>
      </c>
      <c r="W141" s="187" t="s">
        <v>15</v>
      </c>
      <c r="X141" s="31" t="s">
        <v>15</v>
      </c>
      <c r="Y141" s="187" t="s">
        <v>15</v>
      </c>
      <c r="Z141" s="31" t="s">
        <v>15</v>
      </c>
      <c r="AA141" s="187" t="s">
        <v>15</v>
      </c>
      <c r="AB141" s="31" t="s">
        <v>15</v>
      </c>
      <c r="AC141" s="203" t="s">
        <v>15</v>
      </c>
      <c r="AD141" s="192" t="s">
        <v>15</v>
      </c>
      <c r="AE141" s="203" t="s">
        <v>15</v>
      </c>
      <c r="AF141" s="192" t="s">
        <v>15</v>
      </c>
      <c r="AG141" s="187" t="s">
        <v>15</v>
      </c>
      <c r="AH141" s="198" t="s">
        <v>15</v>
      </c>
      <c r="AI141" s="187" t="s">
        <v>15</v>
      </c>
      <c r="AJ141" s="192" t="s">
        <v>15</v>
      </c>
      <c r="AK141" s="187" t="s">
        <v>15</v>
      </c>
      <c r="AL141" s="192" t="s">
        <v>15</v>
      </c>
      <c r="AM141" s="187" t="s">
        <v>15</v>
      </c>
      <c r="AN141" s="192" t="s">
        <v>15</v>
      </c>
      <c r="AO141" s="187" t="s">
        <v>15</v>
      </c>
      <c r="AP141" s="31" t="s">
        <v>15</v>
      </c>
      <c r="AQ141" s="187" t="s">
        <v>15</v>
      </c>
      <c r="AR141" s="31" t="s">
        <v>15</v>
      </c>
      <c r="AS141" s="232" t="s">
        <v>15</v>
      </c>
      <c r="AT141" s="79"/>
      <c r="AU141" s="35"/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5"/>
      <c r="BB141" s="35"/>
      <c r="BC141" s="22"/>
      <c r="BD141" s="188"/>
      <c r="BE141" s="23"/>
      <c r="BF141" s="24"/>
      <c r="BG141" s="195"/>
      <c r="BH141" s="195"/>
      <c r="BI141" s="195"/>
      <c r="BJ141" s="25"/>
      <c r="BK141" s="24"/>
      <c r="BL141" s="195"/>
      <c r="BM141" s="195"/>
      <c r="BN141" s="195"/>
      <c r="BO141" s="25"/>
      <c r="BP141" s="24"/>
      <c r="BQ141" s="195"/>
      <c r="BR141" s="195"/>
      <c r="BS141" s="195"/>
      <c r="BT141" s="25"/>
      <c r="BU141" s="77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  <c r="IK141" s="183"/>
      <c r="IL141" s="183"/>
      <c r="IM141" s="183"/>
    </row>
    <row r="142" spans="1:247" ht="17.149999999999999" customHeight="1" x14ac:dyDescent="0.35">
      <c r="A142" s="30">
        <v>137</v>
      </c>
      <c r="B142" s="30">
        <v>156</v>
      </c>
      <c r="C142" s="30">
        <f t="shared" si="12"/>
        <v>19</v>
      </c>
      <c r="D142" s="18" t="s">
        <v>465</v>
      </c>
      <c r="E142" s="30">
        <f t="shared" si="10"/>
        <v>6</v>
      </c>
      <c r="F142" s="30">
        <f t="shared" si="11"/>
        <v>1</v>
      </c>
      <c r="G142" s="31"/>
      <c r="H142" s="187" t="s">
        <v>15</v>
      </c>
      <c r="I142" s="94" t="s">
        <v>15</v>
      </c>
      <c r="J142" s="187" t="s">
        <v>15</v>
      </c>
      <c r="K142" s="94" t="s">
        <v>15</v>
      </c>
      <c r="L142" s="192" t="s">
        <v>15</v>
      </c>
      <c r="M142" s="187" t="s">
        <v>15</v>
      </c>
      <c r="N142" s="94" t="s">
        <v>15</v>
      </c>
      <c r="O142" s="203" t="s">
        <v>15</v>
      </c>
      <c r="P142" s="31" t="s">
        <v>15</v>
      </c>
      <c r="Q142" s="187" t="s">
        <v>15</v>
      </c>
      <c r="R142" s="94" t="s">
        <v>15</v>
      </c>
      <c r="S142" s="187" t="s">
        <v>15</v>
      </c>
      <c r="T142" s="31" t="s">
        <v>15</v>
      </c>
      <c r="U142" s="187" t="s">
        <v>15</v>
      </c>
      <c r="V142" s="31" t="s">
        <v>15</v>
      </c>
      <c r="W142" s="187" t="s">
        <v>15</v>
      </c>
      <c r="X142" s="31" t="s">
        <v>15</v>
      </c>
      <c r="Y142" s="187" t="s">
        <v>15</v>
      </c>
      <c r="Z142" s="31" t="s">
        <v>15</v>
      </c>
      <c r="AA142" s="187" t="s">
        <v>15</v>
      </c>
      <c r="AB142" s="31" t="s">
        <v>15</v>
      </c>
      <c r="AC142" s="203" t="s">
        <v>15</v>
      </c>
      <c r="AD142" s="192" t="s">
        <v>15</v>
      </c>
      <c r="AE142" s="203">
        <v>6</v>
      </c>
      <c r="AF142" s="192" t="s">
        <v>15</v>
      </c>
      <c r="AG142" s="187" t="s">
        <v>15</v>
      </c>
      <c r="AH142" s="198" t="s">
        <v>15</v>
      </c>
      <c r="AI142" s="187" t="s">
        <v>15</v>
      </c>
      <c r="AJ142" s="192" t="s">
        <v>15</v>
      </c>
      <c r="AK142" s="187" t="s">
        <v>15</v>
      </c>
      <c r="AL142" s="192" t="s">
        <v>15</v>
      </c>
      <c r="AM142" s="187" t="s">
        <v>15</v>
      </c>
      <c r="AN142" s="192" t="s">
        <v>15</v>
      </c>
      <c r="AO142" s="187" t="s">
        <v>15</v>
      </c>
      <c r="AP142" s="31" t="s">
        <v>15</v>
      </c>
      <c r="AQ142" s="187" t="s">
        <v>15</v>
      </c>
      <c r="AR142" s="31" t="s">
        <v>15</v>
      </c>
      <c r="AS142" s="232" t="s">
        <v>15</v>
      </c>
      <c r="AT142" s="79"/>
      <c r="AU142" s="35"/>
      <c r="AV142" s="37">
        <v>0</v>
      </c>
      <c r="AW142" s="37">
        <v>0</v>
      </c>
      <c r="AX142" s="37">
        <v>0</v>
      </c>
      <c r="AY142" s="37">
        <v>0</v>
      </c>
      <c r="AZ142" s="37">
        <v>0</v>
      </c>
      <c r="BA142" s="35"/>
      <c r="BB142" s="35"/>
      <c r="BC142" s="22"/>
      <c r="BD142" s="188"/>
      <c r="BE142" s="23"/>
      <c r="BF142" s="24"/>
      <c r="BG142" s="195"/>
      <c r="BH142" s="195"/>
      <c r="BI142" s="195"/>
      <c r="BJ142" s="25"/>
      <c r="BK142" s="24"/>
      <c r="BL142" s="195"/>
      <c r="BM142" s="195"/>
      <c r="BN142" s="195"/>
      <c r="BO142" s="25"/>
      <c r="BP142" s="24"/>
      <c r="BQ142" s="195"/>
      <c r="BR142" s="195"/>
      <c r="BS142" s="195"/>
      <c r="BT142" s="25"/>
      <c r="BU142" s="77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  <c r="IK142" s="183"/>
      <c r="IL142" s="183"/>
      <c r="IM142" s="183"/>
    </row>
    <row r="143" spans="1:247" ht="17.149999999999999" customHeight="1" x14ac:dyDescent="0.35">
      <c r="A143" s="30">
        <v>138</v>
      </c>
      <c r="B143" s="30">
        <v>157</v>
      </c>
      <c r="C143" s="30">
        <f t="shared" si="12"/>
        <v>19</v>
      </c>
      <c r="D143" s="18" t="s">
        <v>672</v>
      </c>
      <c r="E143" s="30">
        <f t="shared" si="10"/>
        <v>6</v>
      </c>
      <c r="F143" s="30">
        <f t="shared" si="11"/>
        <v>1</v>
      </c>
      <c r="G143" s="31"/>
      <c r="H143" s="187" t="s">
        <v>15</v>
      </c>
      <c r="I143" s="94" t="s">
        <v>15</v>
      </c>
      <c r="J143" s="187" t="s">
        <v>15</v>
      </c>
      <c r="K143" s="94" t="s">
        <v>15</v>
      </c>
      <c r="L143" s="192" t="s">
        <v>15</v>
      </c>
      <c r="M143" s="187" t="s">
        <v>15</v>
      </c>
      <c r="N143" s="94" t="s">
        <v>15</v>
      </c>
      <c r="O143" s="203" t="s">
        <v>15</v>
      </c>
      <c r="P143" s="31" t="s">
        <v>15</v>
      </c>
      <c r="Q143" s="187" t="s">
        <v>15</v>
      </c>
      <c r="R143" s="94" t="s">
        <v>15</v>
      </c>
      <c r="S143" s="187" t="s">
        <v>15</v>
      </c>
      <c r="T143" s="31" t="s">
        <v>15</v>
      </c>
      <c r="U143" s="187" t="s">
        <v>15</v>
      </c>
      <c r="V143" s="31" t="s">
        <v>15</v>
      </c>
      <c r="W143" s="187" t="s">
        <v>15</v>
      </c>
      <c r="X143" s="31" t="s">
        <v>15</v>
      </c>
      <c r="Y143" s="187" t="s">
        <v>15</v>
      </c>
      <c r="Z143" s="31" t="s">
        <v>15</v>
      </c>
      <c r="AA143" s="187" t="s">
        <v>15</v>
      </c>
      <c r="AB143" s="31" t="s">
        <v>15</v>
      </c>
      <c r="AC143" s="203" t="s">
        <v>15</v>
      </c>
      <c r="AD143" s="192" t="s">
        <v>15</v>
      </c>
      <c r="AE143" s="203" t="s">
        <v>15</v>
      </c>
      <c r="AF143" s="192" t="s">
        <v>15</v>
      </c>
      <c r="AG143" s="187" t="s">
        <v>15</v>
      </c>
      <c r="AH143" s="198" t="s">
        <v>15</v>
      </c>
      <c r="AI143" s="187" t="s">
        <v>15</v>
      </c>
      <c r="AJ143" s="192" t="s">
        <v>15</v>
      </c>
      <c r="AK143" s="187" t="s">
        <v>15</v>
      </c>
      <c r="AL143" s="192" t="s">
        <v>15</v>
      </c>
      <c r="AM143" s="187" t="s">
        <v>15</v>
      </c>
      <c r="AN143" s="192" t="s">
        <v>15</v>
      </c>
      <c r="AO143" s="187" t="s">
        <v>15</v>
      </c>
      <c r="AP143" s="31" t="s">
        <v>15</v>
      </c>
      <c r="AQ143" s="187" t="s">
        <v>15</v>
      </c>
      <c r="AR143" s="31" t="s">
        <v>15</v>
      </c>
      <c r="AS143" s="232">
        <v>6</v>
      </c>
      <c r="AT143" s="79"/>
      <c r="AU143" s="35"/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5"/>
      <c r="BB143" s="35"/>
      <c r="BC143" s="22"/>
      <c r="BD143" s="188"/>
      <c r="BE143" s="23"/>
      <c r="BF143" s="24"/>
      <c r="BG143" s="195"/>
      <c r="BH143" s="195"/>
      <c r="BI143" s="195"/>
      <c r="BJ143" s="25"/>
      <c r="BK143" s="24"/>
      <c r="BL143" s="195"/>
      <c r="BM143" s="195"/>
      <c r="BN143" s="195"/>
      <c r="BO143" s="25"/>
      <c r="BP143" s="24"/>
      <c r="BQ143" s="195"/>
      <c r="BR143" s="195"/>
      <c r="BS143" s="195"/>
      <c r="BT143" s="25"/>
      <c r="BU143" s="77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</row>
    <row r="144" spans="1:247" ht="17.149999999999999" customHeight="1" x14ac:dyDescent="0.35">
      <c r="A144" s="30">
        <v>139</v>
      </c>
      <c r="B144" s="30">
        <v>163</v>
      </c>
      <c r="C144" s="30">
        <f t="shared" si="12"/>
        <v>24</v>
      </c>
      <c r="D144" s="18" t="s">
        <v>1284</v>
      </c>
      <c r="E144" s="30">
        <f t="shared" si="10"/>
        <v>6</v>
      </c>
      <c r="F144" s="30">
        <f t="shared" si="11"/>
        <v>1</v>
      </c>
      <c r="G144" s="31"/>
      <c r="H144" s="187" t="s">
        <v>15</v>
      </c>
      <c r="I144" s="94" t="s">
        <v>15</v>
      </c>
      <c r="J144" s="187" t="s">
        <v>15</v>
      </c>
      <c r="K144" s="94" t="s">
        <v>15</v>
      </c>
      <c r="L144" s="192" t="s">
        <v>15</v>
      </c>
      <c r="M144" s="187" t="s">
        <v>15</v>
      </c>
      <c r="N144" s="94" t="s">
        <v>15</v>
      </c>
      <c r="O144" s="203" t="s">
        <v>15</v>
      </c>
      <c r="P144" s="31" t="s">
        <v>15</v>
      </c>
      <c r="Q144" s="187" t="s">
        <v>15</v>
      </c>
      <c r="R144" s="94" t="s">
        <v>15</v>
      </c>
      <c r="S144" s="187" t="s">
        <v>15</v>
      </c>
      <c r="T144" s="31" t="s">
        <v>15</v>
      </c>
      <c r="U144" s="187" t="s">
        <v>15</v>
      </c>
      <c r="V144" s="31" t="s">
        <v>15</v>
      </c>
      <c r="W144" s="187" t="s">
        <v>15</v>
      </c>
      <c r="X144" s="31" t="s">
        <v>15</v>
      </c>
      <c r="Y144" s="187" t="s">
        <v>15</v>
      </c>
      <c r="Z144" s="31" t="s">
        <v>15</v>
      </c>
      <c r="AA144" s="187" t="s">
        <v>15</v>
      </c>
      <c r="AB144" s="31" t="s">
        <v>15</v>
      </c>
      <c r="AC144" s="203" t="s">
        <v>15</v>
      </c>
      <c r="AD144" s="192" t="s">
        <v>15</v>
      </c>
      <c r="AE144" s="203" t="s">
        <v>15</v>
      </c>
      <c r="AF144" s="192" t="s">
        <v>15</v>
      </c>
      <c r="AG144" s="187" t="s">
        <v>15</v>
      </c>
      <c r="AH144" s="198" t="s">
        <v>15</v>
      </c>
      <c r="AI144" s="187" t="s">
        <v>15</v>
      </c>
      <c r="AJ144" s="192" t="s">
        <v>15</v>
      </c>
      <c r="AK144" s="187" t="s">
        <v>15</v>
      </c>
      <c r="AL144" s="192" t="s">
        <v>15</v>
      </c>
      <c r="AM144" s="187" t="s">
        <v>15</v>
      </c>
      <c r="AN144" s="192" t="s">
        <v>15</v>
      </c>
      <c r="AO144" s="187" t="s">
        <v>15</v>
      </c>
      <c r="AP144" s="31" t="s">
        <v>15</v>
      </c>
      <c r="AQ144" s="187" t="s">
        <v>15</v>
      </c>
      <c r="AR144" s="31">
        <v>6</v>
      </c>
      <c r="AS144" s="232" t="s">
        <v>15</v>
      </c>
      <c r="AT144" s="79"/>
      <c r="AU144" s="35"/>
      <c r="AV144" s="37">
        <v>0</v>
      </c>
      <c r="AW144" s="37">
        <v>0</v>
      </c>
      <c r="AX144" s="37">
        <v>0</v>
      </c>
      <c r="AY144" s="37">
        <v>0</v>
      </c>
      <c r="AZ144" s="37">
        <v>0</v>
      </c>
      <c r="BA144" s="35"/>
      <c r="BB144" s="35"/>
      <c r="BC144" s="22"/>
      <c r="BD144" s="188"/>
      <c r="BE144" s="23"/>
      <c r="BF144" s="24"/>
      <c r="BG144" s="195"/>
      <c r="BH144" s="195"/>
      <c r="BI144" s="195"/>
      <c r="BJ144" s="25"/>
      <c r="BK144" s="24"/>
      <c r="BL144" s="195"/>
      <c r="BM144" s="195"/>
      <c r="BN144" s="195"/>
      <c r="BO144" s="25"/>
      <c r="BP144" s="24"/>
      <c r="BQ144" s="195"/>
      <c r="BR144" s="195"/>
      <c r="BS144" s="195"/>
      <c r="BT144" s="25"/>
      <c r="BU144" s="77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3"/>
      <c r="IM144" s="183"/>
    </row>
    <row r="145" spans="1:247" ht="17.149999999999999" customHeight="1" x14ac:dyDescent="0.35">
      <c r="A145" s="30">
        <v>140</v>
      </c>
      <c r="B145" s="30">
        <v>164</v>
      </c>
      <c r="C145" s="30">
        <f t="shared" si="12"/>
        <v>24</v>
      </c>
      <c r="D145" s="18" t="s">
        <v>1422</v>
      </c>
      <c r="E145" s="30">
        <f t="shared" si="10"/>
        <v>6</v>
      </c>
      <c r="F145" s="30">
        <f t="shared" si="11"/>
        <v>1</v>
      </c>
      <c r="G145" s="31"/>
      <c r="H145" s="187" t="s">
        <v>15</v>
      </c>
      <c r="I145" s="94" t="s">
        <v>15</v>
      </c>
      <c r="J145" s="187" t="s">
        <v>15</v>
      </c>
      <c r="K145" s="94" t="s">
        <v>15</v>
      </c>
      <c r="L145" s="192" t="s">
        <v>15</v>
      </c>
      <c r="M145" s="187" t="s">
        <v>15</v>
      </c>
      <c r="N145" s="94" t="s">
        <v>15</v>
      </c>
      <c r="O145" s="203" t="s">
        <v>15</v>
      </c>
      <c r="P145" s="31" t="s">
        <v>15</v>
      </c>
      <c r="Q145" s="187" t="s">
        <v>15</v>
      </c>
      <c r="R145" s="94" t="s">
        <v>15</v>
      </c>
      <c r="S145" s="187" t="s">
        <v>15</v>
      </c>
      <c r="T145" s="31" t="s">
        <v>15</v>
      </c>
      <c r="U145" s="187" t="s">
        <v>15</v>
      </c>
      <c r="V145" s="31" t="s">
        <v>15</v>
      </c>
      <c r="W145" s="187" t="s">
        <v>15</v>
      </c>
      <c r="X145" s="31" t="s">
        <v>15</v>
      </c>
      <c r="Y145" s="187" t="s">
        <v>15</v>
      </c>
      <c r="Z145" s="31" t="s">
        <v>15</v>
      </c>
      <c r="AA145" s="187" t="s">
        <v>15</v>
      </c>
      <c r="AB145" s="31" t="s">
        <v>15</v>
      </c>
      <c r="AC145" s="203" t="s">
        <v>15</v>
      </c>
      <c r="AD145" s="192" t="s">
        <v>15</v>
      </c>
      <c r="AE145" s="203" t="s">
        <v>15</v>
      </c>
      <c r="AF145" s="192" t="s">
        <v>15</v>
      </c>
      <c r="AG145" s="187" t="s">
        <v>15</v>
      </c>
      <c r="AH145" s="198" t="s">
        <v>15</v>
      </c>
      <c r="AI145" s="187">
        <v>6</v>
      </c>
      <c r="AJ145" s="192" t="s">
        <v>15</v>
      </c>
      <c r="AK145" s="187" t="s">
        <v>15</v>
      </c>
      <c r="AL145" s="192" t="s">
        <v>15</v>
      </c>
      <c r="AM145" s="187" t="s">
        <v>15</v>
      </c>
      <c r="AN145" s="192" t="s">
        <v>15</v>
      </c>
      <c r="AO145" s="187" t="s">
        <v>15</v>
      </c>
      <c r="AP145" s="31" t="s">
        <v>15</v>
      </c>
      <c r="AQ145" s="187" t="s">
        <v>15</v>
      </c>
      <c r="AR145" s="31" t="s">
        <v>15</v>
      </c>
      <c r="AS145" s="232" t="s">
        <v>15</v>
      </c>
      <c r="AT145" s="79"/>
      <c r="AU145" s="35"/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5"/>
      <c r="BB145" s="35"/>
      <c r="BC145" s="22"/>
      <c r="BD145" s="188"/>
      <c r="BE145" s="23"/>
      <c r="BF145" s="24"/>
      <c r="BG145" s="195"/>
      <c r="BH145" s="195"/>
      <c r="BI145" s="195"/>
      <c r="BJ145" s="25"/>
      <c r="BK145" s="24"/>
      <c r="BL145" s="195"/>
      <c r="BM145" s="195"/>
      <c r="BN145" s="195"/>
      <c r="BO145" s="25"/>
      <c r="BP145" s="24"/>
      <c r="BQ145" s="195"/>
      <c r="BR145" s="195"/>
      <c r="BS145" s="195"/>
      <c r="BT145" s="25"/>
      <c r="BU145" s="77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  <c r="IK145" s="183"/>
      <c r="IL145" s="183"/>
      <c r="IM145" s="183"/>
    </row>
    <row r="146" spans="1:247" ht="17.149999999999999" customHeight="1" x14ac:dyDescent="0.35">
      <c r="A146" s="30">
        <v>141</v>
      </c>
      <c r="B146" s="30">
        <v>165</v>
      </c>
      <c r="C146" s="30">
        <f t="shared" si="12"/>
        <v>24</v>
      </c>
      <c r="D146" s="18" t="s">
        <v>1515</v>
      </c>
      <c r="E146" s="30">
        <f t="shared" si="10"/>
        <v>6</v>
      </c>
      <c r="F146" s="30">
        <f t="shared" si="11"/>
        <v>1</v>
      </c>
      <c r="G146" s="31"/>
      <c r="H146" s="187" t="s">
        <v>15</v>
      </c>
      <c r="I146" s="94" t="s">
        <v>15</v>
      </c>
      <c r="J146" s="187" t="s">
        <v>15</v>
      </c>
      <c r="K146" s="94" t="s">
        <v>15</v>
      </c>
      <c r="L146" s="192" t="s">
        <v>15</v>
      </c>
      <c r="M146" s="187" t="s">
        <v>15</v>
      </c>
      <c r="N146" s="94" t="s">
        <v>15</v>
      </c>
      <c r="O146" s="203" t="s">
        <v>15</v>
      </c>
      <c r="P146" s="31" t="s">
        <v>15</v>
      </c>
      <c r="Q146" s="187" t="s">
        <v>15</v>
      </c>
      <c r="R146" s="94" t="s">
        <v>15</v>
      </c>
      <c r="S146" s="187" t="s">
        <v>15</v>
      </c>
      <c r="T146" s="31" t="s">
        <v>15</v>
      </c>
      <c r="U146" s="187" t="s">
        <v>15</v>
      </c>
      <c r="V146" s="31" t="s">
        <v>15</v>
      </c>
      <c r="W146" s="187" t="s">
        <v>15</v>
      </c>
      <c r="X146" s="31" t="s">
        <v>15</v>
      </c>
      <c r="Y146" s="187" t="s">
        <v>15</v>
      </c>
      <c r="Z146" s="31" t="s">
        <v>15</v>
      </c>
      <c r="AA146" s="187" t="s">
        <v>15</v>
      </c>
      <c r="AB146" s="31" t="s">
        <v>15</v>
      </c>
      <c r="AC146" s="203" t="s">
        <v>15</v>
      </c>
      <c r="AD146" s="192" t="s">
        <v>15</v>
      </c>
      <c r="AE146" s="203" t="s">
        <v>15</v>
      </c>
      <c r="AF146" s="192" t="s">
        <v>15</v>
      </c>
      <c r="AG146" s="187" t="s">
        <v>15</v>
      </c>
      <c r="AH146" s="198">
        <v>6</v>
      </c>
      <c r="AI146" s="187" t="s">
        <v>15</v>
      </c>
      <c r="AJ146" s="192" t="s">
        <v>15</v>
      </c>
      <c r="AK146" s="187" t="s">
        <v>15</v>
      </c>
      <c r="AL146" s="192" t="s">
        <v>15</v>
      </c>
      <c r="AM146" s="187" t="s">
        <v>15</v>
      </c>
      <c r="AN146" s="192" t="s">
        <v>15</v>
      </c>
      <c r="AO146" s="187" t="s">
        <v>15</v>
      </c>
      <c r="AP146" s="31" t="s">
        <v>15</v>
      </c>
      <c r="AQ146" s="187" t="s">
        <v>15</v>
      </c>
      <c r="AR146" s="31" t="s">
        <v>15</v>
      </c>
      <c r="AS146" s="232" t="s">
        <v>15</v>
      </c>
      <c r="AT146" s="79"/>
      <c r="AU146" s="35"/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5"/>
      <c r="BB146" s="35"/>
      <c r="BC146" s="22"/>
      <c r="BD146" s="188"/>
      <c r="BE146" s="23"/>
      <c r="BF146" s="24"/>
      <c r="BG146" s="195"/>
      <c r="BH146" s="195"/>
      <c r="BI146" s="195"/>
      <c r="BJ146" s="25"/>
      <c r="BK146" s="24"/>
      <c r="BL146" s="195"/>
      <c r="BM146" s="195"/>
      <c r="BN146" s="195"/>
      <c r="BO146" s="25"/>
      <c r="BP146" s="24"/>
      <c r="BQ146" s="195"/>
      <c r="BR146" s="195"/>
      <c r="BS146" s="195"/>
      <c r="BT146" s="25"/>
      <c r="BU146" s="77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  <c r="IK146" s="183"/>
      <c r="IL146" s="183"/>
      <c r="IM146" s="183"/>
    </row>
    <row r="147" spans="1:247" ht="17.149999999999999" customHeight="1" x14ac:dyDescent="0.35">
      <c r="A147" s="30">
        <v>142</v>
      </c>
      <c r="B147" s="30">
        <v>166</v>
      </c>
      <c r="C147" s="30">
        <f t="shared" si="12"/>
        <v>24</v>
      </c>
      <c r="D147" s="18" t="s">
        <v>1555</v>
      </c>
      <c r="E147" s="30">
        <f t="shared" si="10"/>
        <v>6</v>
      </c>
      <c r="F147" s="30">
        <f t="shared" si="11"/>
        <v>1</v>
      </c>
      <c r="G147" s="31"/>
      <c r="H147" s="187" t="s">
        <v>15</v>
      </c>
      <c r="I147" s="94" t="s">
        <v>15</v>
      </c>
      <c r="J147" s="187" t="s">
        <v>15</v>
      </c>
      <c r="K147" s="94" t="s">
        <v>15</v>
      </c>
      <c r="L147" s="192" t="s">
        <v>15</v>
      </c>
      <c r="M147" s="187" t="s">
        <v>15</v>
      </c>
      <c r="N147" s="94" t="s">
        <v>15</v>
      </c>
      <c r="O147" s="203" t="s">
        <v>15</v>
      </c>
      <c r="P147" s="31" t="s">
        <v>15</v>
      </c>
      <c r="Q147" s="187" t="s">
        <v>15</v>
      </c>
      <c r="R147" s="94" t="s">
        <v>15</v>
      </c>
      <c r="S147" s="187" t="s">
        <v>15</v>
      </c>
      <c r="T147" s="31" t="s">
        <v>15</v>
      </c>
      <c r="U147" s="187" t="s">
        <v>15</v>
      </c>
      <c r="V147" s="31" t="s">
        <v>15</v>
      </c>
      <c r="W147" s="187" t="s">
        <v>15</v>
      </c>
      <c r="X147" s="31" t="s">
        <v>15</v>
      </c>
      <c r="Y147" s="187" t="s">
        <v>15</v>
      </c>
      <c r="Z147" s="31" t="s">
        <v>15</v>
      </c>
      <c r="AA147" s="187" t="s">
        <v>15</v>
      </c>
      <c r="AB147" s="31" t="s">
        <v>15</v>
      </c>
      <c r="AC147" s="203" t="s">
        <v>15</v>
      </c>
      <c r="AD147" s="192">
        <v>6</v>
      </c>
      <c r="AE147" s="203" t="s">
        <v>15</v>
      </c>
      <c r="AF147" s="192" t="s">
        <v>15</v>
      </c>
      <c r="AG147" s="187" t="s">
        <v>15</v>
      </c>
      <c r="AH147" s="198" t="s">
        <v>15</v>
      </c>
      <c r="AI147" s="187" t="s">
        <v>15</v>
      </c>
      <c r="AJ147" s="192" t="s">
        <v>15</v>
      </c>
      <c r="AK147" s="187" t="s">
        <v>15</v>
      </c>
      <c r="AL147" s="192" t="s">
        <v>15</v>
      </c>
      <c r="AM147" s="187" t="s">
        <v>15</v>
      </c>
      <c r="AN147" s="192" t="s">
        <v>15</v>
      </c>
      <c r="AO147" s="187" t="s">
        <v>15</v>
      </c>
      <c r="AP147" s="31" t="s">
        <v>15</v>
      </c>
      <c r="AQ147" s="187" t="s">
        <v>15</v>
      </c>
      <c r="AR147" s="31" t="s">
        <v>15</v>
      </c>
      <c r="AS147" s="232" t="s">
        <v>15</v>
      </c>
      <c r="AT147" s="79"/>
      <c r="AU147" s="35"/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5"/>
      <c r="BB147" s="35"/>
      <c r="BC147" s="22"/>
      <c r="BD147" s="188"/>
      <c r="BE147" s="23"/>
      <c r="BF147" s="24"/>
      <c r="BG147" s="195"/>
      <c r="BH147" s="195"/>
      <c r="BI147" s="195"/>
      <c r="BJ147" s="25"/>
      <c r="BK147" s="24"/>
      <c r="BL147" s="195"/>
      <c r="BM147" s="195"/>
      <c r="BN147" s="195"/>
      <c r="BO147" s="25"/>
      <c r="BP147" s="24"/>
      <c r="BQ147" s="195"/>
      <c r="BR147" s="195"/>
      <c r="BS147" s="195"/>
      <c r="BT147" s="25"/>
      <c r="BU147" s="77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  <c r="IK147" s="183"/>
      <c r="IL147" s="183"/>
      <c r="IM147" s="183"/>
    </row>
    <row r="148" spans="1:247" ht="17.149999999999999" customHeight="1" x14ac:dyDescent="0.35">
      <c r="A148" s="30">
        <v>143</v>
      </c>
      <c r="B148" s="30">
        <v>167</v>
      </c>
      <c r="C148" s="30">
        <f t="shared" si="12"/>
        <v>24</v>
      </c>
      <c r="D148" s="18" t="s">
        <v>1655</v>
      </c>
      <c r="E148" s="30">
        <f t="shared" si="10"/>
        <v>6</v>
      </c>
      <c r="F148" s="30">
        <f t="shared" si="11"/>
        <v>1</v>
      </c>
      <c r="G148" s="31"/>
      <c r="H148" s="187" t="s">
        <v>15</v>
      </c>
      <c r="I148" s="94" t="s">
        <v>15</v>
      </c>
      <c r="J148" s="187" t="s">
        <v>15</v>
      </c>
      <c r="K148" s="94" t="s">
        <v>15</v>
      </c>
      <c r="L148" s="192" t="s">
        <v>15</v>
      </c>
      <c r="M148" s="187" t="s">
        <v>15</v>
      </c>
      <c r="N148" s="94" t="s">
        <v>15</v>
      </c>
      <c r="O148" s="203" t="s">
        <v>15</v>
      </c>
      <c r="P148" s="31" t="s">
        <v>15</v>
      </c>
      <c r="Q148" s="187" t="s">
        <v>15</v>
      </c>
      <c r="R148" s="94" t="s">
        <v>15</v>
      </c>
      <c r="S148" s="187" t="s">
        <v>15</v>
      </c>
      <c r="T148" s="31" t="s">
        <v>15</v>
      </c>
      <c r="U148" s="187" t="s">
        <v>15</v>
      </c>
      <c r="V148" s="31" t="s">
        <v>15</v>
      </c>
      <c r="W148" s="187" t="s">
        <v>15</v>
      </c>
      <c r="X148" s="31" t="s">
        <v>15</v>
      </c>
      <c r="Y148" s="187">
        <v>6</v>
      </c>
      <c r="Z148" s="31" t="s">
        <v>15</v>
      </c>
      <c r="AA148" s="187" t="s">
        <v>15</v>
      </c>
      <c r="AB148" s="31" t="s">
        <v>15</v>
      </c>
      <c r="AC148" s="203" t="s">
        <v>15</v>
      </c>
      <c r="AD148" s="192" t="s">
        <v>15</v>
      </c>
      <c r="AE148" s="203" t="s">
        <v>15</v>
      </c>
      <c r="AF148" s="192" t="s">
        <v>15</v>
      </c>
      <c r="AG148" s="187" t="s">
        <v>15</v>
      </c>
      <c r="AH148" s="198" t="s">
        <v>15</v>
      </c>
      <c r="AI148" s="187" t="s">
        <v>15</v>
      </c>
      <c r="AJ148" s="192" t="s">
        <v>15</v>
      </c>
      <c r="AK148" s="187" t="s">
        <v>15</v>
      </c>
      <c r="AL148" s="192" t="s">
        <v>15</v>
      </c>
      <c r="AM148" s="187" t="s">
        <v>15</v>
      </c>
      <c r="AN148" s="192" t="s">
        <v>15</v>
      </c>
      <c r="AO148" s="187" t="s">
        <v>15</v>
      </c>
      <c r="AP148" s="31" t="s">
        <v>15</v>
      </c>
      <c r="AQ148" s="187" t="s">
        <v>15</v>
      </c>
      <c r="AR148" s="31" t="s">
        <v>15</v>
      </c>
      <c r="AS148" s="232" t="s">
        <v>15</v>
      </c>
      <c r="AT148" s="79"/>
      <c r="AU148" s="35"/>
      <c r="AV148" s="37">
        <v>0</v>
      </c>
      <c r="AW148" s="37">
        <v>0</v>
      </c>
      <c r="AX148" s="37">
        <v>0</v>
      </c>
      <c r="AY148" s="37">
        <v>0</v>
      </c>
      <c r="AZ148" s="37">
        <v>0</v>
      </c>
      <c r="BA148" s="35"/>
      <c r="BB148" s="35"/>
      <c r="BC148" s="22"/>
      <c r="BD148" s="188"/>
      <c r="BE148" s="23"/>
      <c r="BF148" s="24"/>
      <c r="BG148" s="195"/>
      <c r="BH148" s="195"/>
      <c r="BI148" s="195"/>
      <c r="BJ148" s="25"/>
      <c r="BK148" s="24"/>
      <c r="BL148" s="195"/>
      <c r="BM148" s="195"/>
      <c r="BN148" s="195"/>
      <c r="BO148" s="25"/>
      <c r="BP148" s="24"/>
      <c r="BQ148" s="195"/>
      <c r="BR148" s="195"/>
      <c r="BS148" s="195"/>
      <c r="BT148" s="25"/>
      <c r="BU148" s="77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  <c r="IK148" s="183"/>
      <c r="IL148" s="183"/>
      <c r="IM148" s="183"/>
    </row>
    <row r="149" spans="1:247" ht="17.149999999999999" customHeight="1" x14ac:dyDescent="0.35">
      <c r="A149" s="30">
        <v>144</v>
      </c>
      <c r="B149" s="30">
        <v>168</v>
      </c>
      <c r="C149" s="30">
        <f t="shared" si="12"/>
        <v>24</v>
      </c>
      <c r="D149" s="18" t="s">
        <v>1678</v>
      </c>
      <c r="E149" s="30">
        <f t="shared" si="10"/>
        <v>6</v>
      </c>
      <c r="F149" s="30">
        <f t="shared" si="11"/>
        <v>1</v>
      </c>
      <c r="G149" s="31"/>
      <c r="H149" s="187" t="s">
        <v>15</v>
      </c>
      <c r="I149" s="94" t="s">
        <v>15</v>
      </c>
      <c r="J149" s="187" t="s">
        <v>15</v>
      </c>
      <c r="K149" s="94" t="s">
        <v>15</v>
      </c>
      <c r="L149" s="192" t="s">
        <v>15</v>
      </c>
      <c r="M149" s="187" t="s">
        <v>15</v>
      </c>
      <c r="N149" s="94" t="s">
        <v>15</v>
      </c>
      <c r="O149" s="203" t="s">
        <v>15</v>
      </c>
      <c r="P149" s="31" t="s">
        <v>15</v>
      </c>
      <c r="Q149" s="187" t="s">
        <v>15</v>
      </c>
      <c r="R149" s="94" t="s">
        <v>15</v>
      </c>
      <c r="S149" s="187" t="s">
        <v>15</v>
      </c>
      <c r="T149" s="31" t="s">
        <v>15</v>
      </c>
      <c r="U149" s="187" t="s">
        <v>15</v>
      </c>
      <c r="V149" s="31" t="s">
        <v>15</v>
      </c>
      <c r="W149" s="187" t="s">
        <v>15</v>
      </c>
      <c r="X149" s="31">
        <v>6</v>
      </c>
      <c r="Y149" s="187" t="s">
        <v>15</v>
      </c>
      <c r="Z149" s="31" t="s">
        <v>15</v>
      </c>
      <c r="AA149" s="187" t="s">
        <v>15</v>
      </c>
      <c r="AB149" s="31" t="s">
        <v>15</v>
      </c>
      <c r="AC149" s="203" t="s">
        <v>15</v>
      </c>
      <c r="AD149" s="192" t="s">
        <v>15</v>
      </c>
      <c r="AE149" s="203" t="s">
        <v>15</v>
      </c>
      <c r="AF149" s="192" t="s">
        <v>15</v>
      </c>
      <c r="AG149" s="187" t="s">
        <v>15</v>
      </c>
      <c r="AH149" s="198" t="s">
        <v>15</v>
      </c>
      <c r="AI149" s="187" t="s">
        <v>15</v>
      </c>
      <c r="AJ149" s="192" t="s">
        <v>15</v>
      </c>
      <c r="AK149" s="187" t="s">
        <v>15</v>
      </c>
      <c r="AL149" s="192" t="s">
        <v>15</v>
      </c>
      <c r="AM149" s="187" t="s">
        <v>15</v>
      </c>
      <c r="AN149" s="192" t="s">
        <v>15</v>
      </c>
      <c r="AO149" s="187" t="s">
        <v>15</v>
      </c>
      <c r="AP149" s="31" t="s">
        <v>15</v>
      </c>
      <c r="AQ149" s="187" t="s">
        <v>15</v>
      </c>
      <c r="AR149" s="31" t="s">
        <v>15</v>
      </c>
      <c r="AS149" s="232" t="s">
        <v>15</v>
      </c>
      <c r="AT149" s="79"/>
      <c r="AU149" s="35"/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5"/>
      <c r="BB149" s="35"/>
      <c r="BC149" s="22"/>
      <c r="BD149" s="188"/>
      <c r="BE149" s="23"/>
      <c r="BF149" s="24"/>
      <c r="BG149" s="195"/>
      <c r="BH149" s="195"/>
      <c r="BI149" s="195"/>
      <c r="BJ149" s="25"/>
      <c r="BK149" s="24"/>
      <c r="BL149" s="195"/>
      <c r="BM149" s="195"/>
      <c r="BN149" s="195"/>
      <c r="BO149" s="25"/>
      <c r="BP149" s="24"/>
      <c r="BQ149" s="195"/>
      <c r="BR149" s="195"/>
      <c r="BS149" s="195"/>
      <c r="BT149" s="25"/>
      <c r="BU149" s="77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  <c r="IK149" s="183"/>
      <c r="IL149" s="183"/>
      <c r="IM149" s="183"/>
    </row>
    <row r="150" spans="1:247" ht="17.149999999999999" customHeight="1" x14ac:dyDescent="0.35">
      <c r="A150" s="30">
        <v>145</v>
      </c>
      <c r="B150" s="30">
        <v>169</v>
      </c>
      <c r="C150" s="30">
        <f t="shared" si="12"/>
        <v>24</v>
      </c>
      <c r="D150" s="18" t="s">
        <v>966</v>
      </c>
      <c r="E150" s="30">
        <f t="shared" si="10"/>
        <v>6</v>
      </c>
      <c r="F150" s="30">
        <f t="shared" si="11"/>
        <v>1</v>
      </c>
      <c r="G150" s="31"/>
      <c r="H150" s="187" t="s">
        <v>15</v>
      </c>
      <c r="I150" s="94" t="s">
        <v>15</v>
      </c>
      <c r="J150" s="187" t="s">
        <v>15</v>
      </c>
      <c r="K150" s="94" t="s">
        <v>15</v>
      </c>
      <c r="L150" s="192" t="s">
        <v>15</v>
      </c>
      <c r="M150" s="187">
        <v>6</v>
      </c>
      <c r="N150" s="94" t="s">
        <v>15</v>
      </c>
      <c r="O150" s="203" t="s">
        <v>15</v>
      </c>
      <c r="P150" s="31" t="s">
        <v>15</v>
      </c>
      <c r="Q150" s="187" t="s">
        <v>15</v>
      </c>
      <c r="R150" s="94" t="s">
        <v>15</v>
      </c>
      <c r="S150" s="187" t="s">
        <v>15</v>
      </c>
      <c r="T150" s="31" t="s">
        <v>15</v>
      </c>
      <c r="U150" s="187" t="s">
        <v>15</v>
      </c>
      <c r="V150" s="31" t="s">
        <v>15</v>
      </c>
      <c r="W150" s="187" t="s">
        <v>15</v>
      </c>
      <c r="X150" s="31" t="s">
        <v>15</v>
      </c>
      <c r="Y150" s="187" t="s">
        <v>15</v>
      </c>
      <c r="Z150" s="31" t="s">
        <v>15</v>
      </c>
      <c r="AA150" s="187" t="s">
        <v>15</v>
      </c>
      <c r="AB150" s="31" t="s">
        <v>15</v>
      </c>
      <c r="AC150" s="203" t="s">
        <v>15</v>
      </c>
      <c r="AD150" s="192" t="s">
        <v>15</v>
      </c>
      <c r="AE150" s="203" t="s">
        <v>15</v>
      </c>
      <c r="AF150" s="192" t="s">
        <v>15</v>
      </c>
      <c r="AG150" s="187" t="s">
        <v>15</v>
      </c>
      <c r="AH150" s="198" t="s">
        <v>15</v>
      </c>
      <c r="AI150" s="187" t="s">
        <v>15</v>
      </c>
      <c r="AJ150" s="192" t="s">
        <v>15</v>
      </c>
      <c r="AK150" s="187" t="s">
        <v>15</v>
      </c>
      <c r="AL150" s="192" t="s">
        <v>15</v>
      </c>
      <c r="AM150" s="187" t="s">
        <v>15</v>
      </c>
      <c r="AN150" s="192" t="s">
        <v>15</v>
      </c>
      <c r="AO150" s="187" t="s">
        <v>15</v>
      </c>
      <c r="AP150" s="31" t="s">
        <v>15</v>
      </c>
      <c r="AQ150" s="187" t="s">
        <v>15</v>
      </c>
      <c r="AR150" s="31" t="s">
        <v>15</v>
      </c>
      <c r="AS150" s="232" t="s">
        <v>15</v>
      </c>
      <c r="AT150" s="79"/>
      <c r="AU150" s="35"/>
      <c r="AV150" s="37">
        <v>0</v>
      </c>
      <c r="AW150" s="37">
        <v>0</v>
      </c>
      <c r="AX150" s="37">
        <v>0</v>
      </c>
      <c r="AY150" s="37">
        <v>0</v>
      </c>
      <c r="AZ150" s="37">
        <v>0</v>
      </c>
      <c r="BA150" s="35"/>
      <c r="BB150" s="35"/>
      <c r="BC150" s="22"/>
      <c r="BD150" s="188"/>
      <c r="BE150" s="23"/>
      <c r="BF150" s="24"/>
      <c r="BG150" s="195"/>
      <c r="BH150" s="195"/>
      <c r="BI150" s="195"/>
      <c r="BJ150" s="25"/>
      <c r="BK150" s="24"/>
      <c r="BL150" s="195"/>
      <c r="BM150" s="195"/>
      <c r="BN150" s="195"/>
      <c r="BO150" s="25"/>
      <c r="BP150" s="24"/>
      <c r="BQ150" s="195"/>
      <c r="BR150" s="195"/>
      <c r="BS150" s="195"/>
      <c r="BT150" s="25"/>
      <c r="BU150" s="77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  <c r="II150" s="183"/>
      <c r="IJ150" s="183"/>
      <c r="IK150" s="183"/>
      <c r="IL150" s="183"/>
      <c r="IM150" s="183"/>
    </row>
    <row r="151" spans="1:247" ht="17.149999999999999" customHeight="1" x14ac:dyDescent="0.35">
      <c r="A151" s="30">
        <v>146</v>
      </c>
      <c r="B151" s="30">
        <v>170</v>
      </c>
      <c r="C151" s="30">
        <f t="shared" si="12"/>
        <v>24</v>
      </c>
      <c r="D151" s="18" t="s">
        <v>1912</v>
      </c>
      <c r="E151" s="30">
        <f t="shared" si="10"/>
        <v>6</v>
      </c>
      <c r="F151" s="30">
        <f t="shared" si="11"/>
        <v>1</v>
      </c>
      <c r="G151" s="31"/>
      <c r="H151" s="187" t="s">
        <v>15</v>
      </c>
      <c r="I151" s="94" t="s">
        <v>15</v>
      </c>
      <c r="J151" s="187" t="s">
        <v>15</v>
      </c>
      <c r="K151" s="94" t="s">
        <v>15</v>
      </c>
      <c r="L151" s="192" t="s">
        <v>15</v>
      </c>
      <c r="M151" s="187" t="s">
        <v>15</v>
      </c>
      <c r="N151" s="94" t="s">
        <v>15</v>
      </c>
      <c r="O151" s="203" t="s">
        <v>15</v>
      </c>
      <c r="P151" s="31" t="s">
        <v>15</v>
      </c>
      <c r="Q151" s="187">
        <v>6</v>
      </c>
      <c r="R151" s="94" t="s">
        <v>15</v>
      </c>
      <c r="S151" s="187" t="s">
        <v>15</v>
      </c>
      <c r="T151" s="31" t="s">
        <v>15</v>
      </c>
      <c r="U151" s="187" t="s">
        <v>15</v>
      </c>
      <c r="V151" s="31" t="s">
        <v>15</v>
      </c>
      <c r="W151" s="187" t="s">
        <v>15</v>
      </c>
      <c r="X151" s="31" t="s">
        <v>15</v>
      </c>
      <c r="Y151" s="187" t="s">
        <v>15</v>
      </c>
      <c r="Z151" s="31" t="s">
        <v>15</v>
      </c>
      <c r="AA151" s="187" t="s">
        <v>15</v>
      </c>
      <c r="AB151" s="31" t="s">
        <v>15</v>
      </c>
      <c r="AC151" s="203" t="s">
        <v>15</v>
      </c>
      <c r="AD151" s="192" t="s">
        <v>15</v>
      </c>
      <c r="AE151" s="203" t="s">
        <v>15</v>
      </c>
      <c r="AF151" s="192" t="s">
        <v>15</v>
      </c>
      <c r="AG151" s="187" t="s">
        <v>15</v>
      </c>
      <c r="AH151" s="198" t="s">
        <v>15</v>
      </c>
      <c r="AI151" s="187" t="s">
        <v>15</v>
      </c>
      <c r="AJ151" s="192" t="s">
        <v>15</v>
      </c>
      <c r="AK151" s="187" t="s">
        <v>15</v>
      </c>
      <c r="AL151" s="192" t="s">
        <v>15</v>
      </c>
      <c r="AM151" s="187" t="s">
        <v>15</v>
      </c>
      <c r="AN151" s="192" t="s">
        <v>15</v>
      </c>
      <c r="AO151" s="187" t="s">
        <v>15</v>
      </c>
      <c r="AP151" s="31" t="s">
        <v>15</v>
      </c>
      <c r="AQ151" s="187" t="s">
        <v>15</v>
      </c>
      <c r="AR151" s="31" t="s">
        <v>15</v>
      </c>
      <c r="AS151" s="232" t="s">
        <v>15</v>
      </c>
      <c r="AT151" s="79"/>
      <c r="AU151" s="35"/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5"/>
      <c r="BB151" s="35"/>
      <c r="BC151" s="22"/>
      <c r="BD151" s="188"/>
      <c r="BE151" s="23"/>
      <c r="BF151" s="24"/>
      <c r="BG151" s="195"/>
      <c r="BH151" s="195"/>
      <c r="BI151" s="195"/>
      <c r="BJ151" s="25"/>
      <c r="BK151" s="24"/>
      <c r="BL151" s="195"/>
      <c r="BM151" s="195"/>
      <c r="BN151" s="195"/>
      <c r="BO151" s="25"/>
      <c r="BP151" s="24"/>
      <c r="BQ151" s="195"/>
      <c r="BR151" s="195"/>
      <c r="BS151" s="195"/>
      <c r="BT151" s="25"/>
      <c r="BU151" s="77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  <c r="II151" s="183"/>
      <c r="IJ151" s="183"/>
      <c r="IK151" s="183"/>
      <c r="IL151" s="183"/>
      <c r="IM151" s="183"/>
    </row>
    <row r="152" spans="1:247" ht="17.149999999999999" customHeight="1" x14ac:dyDescent="0.35">
      <c r="A152" s="30">
        <v>147</v>
      </c>
      <c r="B152" s="30"/>
      <c r="C152" s="30"/>
      <c r="D152" s="18" t="s">
        <v>2196</v>
      </c>
      <c r="E152" s="2">
        <f t="shared" si="10"/>
        <v>6</v>
      </c>
      <c r="F152" s="30">
        <f t="shared" si="11"/>
        <v>1</v>
      </c>
      <c r="G152" s="31"/>
      <c r="H152" s="187" t="s">
        <v>15</v>
      </c>
      <c r="I152" s="94">
        <v>6</v>
      </c>
      <c r="J152" s="187" t="s">
        <v>15</v>
      </c>
      <c r="K152" s="94" t="s">
        <v>15</v>
      </c>
      <c r="L152" s="192" t="s">
        <v>15</v>
      </c>
      <c r="M152" s="187" t="s">
        <v>15</v>
      </c>
      <c r="N152" s="94" t="s">
        <v>15</v>
      </c>
      <c r="O152" s="203" t="s">
        <v>15</v>
      </c>
      <c r="P152" s="31" t="s">
        <v>15</v>
      </c>
      <c r="Q152" s="187" t="s">
        <v>15</v>
      </c>
      <c r="R152" s="94" t="s">
        <v>15</v>
      </c>
      <c r="S152" s="187" t="s">
        <v>15</v>
      </c>
      <c r="T152" s="31" t="s">
        <v>15</v>
      </c>
      <c r="U152" s="187" t="s">
        <v>15</v>
      </c>
      <c r="V152" s="31" t="s">
        <v>15</v>
      </c>
      <c r="W152" s="187" t="s">
        <v>15</v>
      </c>
      <c r="X152" s="31" t="s">
        <v>15</v>
      </c>
      <c r="Y152" s="187" t="s">
        <v>15</v>
      </c>
      <c r="Z152" s="31" t="s">
        <v>15</v>
      </c>
      <c r="AA152" s="187" t="s">
        <v>15</v>
      </c>
      <c r="AB152" s="31" t="s">
        <v>15</v>
      </c>
      <c r="AC152" s="203" t="s">
        <v>15</v>
      </c>
      <c r="AD152" s="192" t="s">
        <v>15</v>
      </c>
      <c r="AE152" s="203" t="s">
        <v>15</v>
      </c>
      <c r="AF152" s="192" t="s">
        <v>15</v>
      </c>
      <c r="AG152" s="187" t="s">
        <v>15</v>
      </c>
      <c r="AH152" s="198" t="s">
        <v>15</v>
      </c>
      <c r="AI152" s="187" t="s">
        <v>15</v>
      </c>
      <c r="AJ152" s="192" t="s">
        <v>15</v>
      </c>
      <c r="AK152" s="187" t="s">
        <v>15</v>
      </c>
      <c r="AL152" s="192" t="s">
        <v>15</v>
      </c>
      <c r="AM152" s="187" t="s">
        <v>15</v>
      </c>
      <c r="AN152" s="192" t="s">
        <v>15</v>
      </c>
      <c r="AO152" s="187" t="s">
        <v>15</v>
      </c>
      <c r="AP152" s="31" t="s">
        <v>15</v>
      </c>
      <c r="AQ152" s="187" t="s">
        <v>15</v>
      </c>
      <c r="AR152" s="31" t="s">
        <v>15</v>
      </c>
      <c r="AS152" s="232" t="s">
        <v>15</v>
      </c>
      <c r="AT152" s="79"/>
      <c r="AU152" s="35"/>
      <c r="AV152" s="37">
        <v>0</v>
      </c>
      <c r="AW152" s="37">
        <v>0</v>
      </c>
      <c r="AX152" s="37">
        <v>0</v>
      </c>
      <c r="AY152" s="37">
        <v>0</v>
      </c>
      <c r="AZ152" s="37">
        <v>0</v>
      </c>
      <c r="BA152" s="35"/>
      <c r="BB152" s="35"/>
      <c r="BC152" s="22"/>
      <c r="BD152" s="188"/>
      <c r="BE152" s="23"/>
      <c r="BF152" s="24"/>
      <c r="BG152" s="195"/>
      <c r="BH152" s="195"/>
      <c r="BI152" s="195"/>
      <c r="BJ152" s="25"/>
      <c r="BK152" s="24"/>
      <c r="BL152" s="195"/>
      <c r="BM152" s="195"/>
      <c r="BN152" s="195"/>
      <c r="BO152" s="25"/>
      <c r="BP152" s="24"/>
      <c r="BQ152" s="195"/>
      <c r="BR152" s="195"/>
      <c r="BS152" s="195"/>
      <c r="BT152" s="25"/>
      <c r="BU152" s="77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3"/>
      <c r="IM152" s="183"/>
    </row>
    <row r="153" spans="1:247" ht="17.149999999999999" customHeight="1" x14ac:dyDescent="0.35">
      <c r="A153" s="30">
        <v>148</v>
      </c>
      <c r="B153" s="30">
        <v>172</v>
      </c>
      <c r="C153" s="30">
        <f t="shared" ref="C153:C196" si="13">B153-A153</f>
        <v>24</v>
      </c>
      <c r="D153" s="18" t="s">
        <v>451</v>
      </c>
      <c r="E153" s="30">
        <f t="shared" si="10"/>
        <v>6</v>
      </c>
      <c r="F153" s="30">
        <f t="shared" si="11"/>
        <v>2</v>
      </c>
      <c r="G153" s="31"/>
      <c r="H153" s="187" t="s">
        <v>15</v>
      </c>
      <c r="I153" s="94" t="s">
        <v>15</v>
      </c>
      <c r="J153" s="187" t="s">
        <v>15</v>
      </c>
      <c r="K153" s="94" t="s">
        <v>15</v>
      </c>
      <c r="L153" s="192" t="s">
        <v>15</v>
      </c>
      <c r="M153" s="187" t="s">
        <v>15</v>
      </c>
      <c r="N153" s="94" t="s">
        <v>15</v>
      </c>
      <c r="O153" s="203" t="s">
        <v>15</v>
      </c>
      <c r="P153" s="31" t="s">
        <v>15</v>
      </c>
      <c r="Q153" s="187" t="s">
        <v>15</v>
      </c>
      <c r="R153" s="94" t="s">
        <v>15</v>
      </c>
      <c r="S153" s="187" t="s">
        <v>15</v>
      </c>
      <c r="T153" s="31" t="s">
        <v>15</v>
      </c>
      <c r="U153" s="187" t="s">
        <v>15</v>
      </c>
      <c r="V153" s="31" t="s">
        <v>15</v>
      </c>
      <c r="W153" s="187" t="s">
        <v>15</v>
      </c>
      <c r="X153" s="31" t="s">
        <v>15</v>
      </c>
      <c r="Y153" s="187">
        <v>4</v>
      </c>
      <c r="Z153" s="31" t="s">
        <v>15</v>
      </c>
      <c r="AA153" s="187" t="s">
        <v>15</v>
      </c>
      <c r="AB153" s="31" t="s">
        <v>15</v>
      </c>
      <c r="AC153" s="203" t="s">
        <v>15</v>
      </c>
      <c r="AD153" s="192" t="s">
        <v>15</v>
      </c>
      <c r="AE153" s="203" t="s">
        <v>15</v>
      </c>
      <c r="AF153" s="192">
        <v>2</v>
      </c>
      <c r="AG153" s="187" t="s">
        <v>15</v>
      </c>
      <c r="AH153" s="198" t="s">
        <v>15</v>
      </c>
      <c r="AI153" s="187" t="s">
        <v>15</v>
      </c>
      <c r="AJ153" s="192" t="s">
        <v>15</v>
      </c>
      <c r="AK153" s="187" t="s">
        <v>15</v>
      </c>
      <c r="AL153" s="192" t="s">
        <v>15</v>
      </c>
      <c r="AM153" s="187" t="s">
        <v>15</v>
      </c>
      <c r="AN153" s="192" t="s">
        <v>15</v>
      </c>
      <c r="AO153" s="187" t="s">
        <v>15</v>
      </c>
      <c r="AP153" s="31" t="s">
        <v>15</v>
      </c>
      <c r="AQ153" s="187" t="s">
        <v>15</v>
      </c>
      <c r="AR153" s="31" t="s">
        <v>15</v>
      </c>
      <c r="AS153" s="232" t="s">
        <v>15</v>
      </c>
      <c r="AT153" s="79"/>
      <c r="AU153" s="35"/>
      <c r="AV153" s="37">
        <v>0</v>
      </c>
      <c r="AW153" s="37">
        <v>0</v>
      </c>
      <c r="AX153" s="37">
        <v>0</v>
      </c>
      <c r="AY153" s="37">
        <v>0</v>
      </c>
      <c r="AZ153" s="37">
        <v>0</v>
      </c>
      <c r="BA153" s="35"/>
      <c r="BB153" s="35"/>
      <c r="BC153" s="22"/>
      <c r="BD153" s="188"/>
      <c r="BE153" s="23"/>
      <c r="BF153" s="24"/>
      <c r="BG153" s="195"/>
      <c r="BH153" s="195"/>
      <c r="BI153" s="195"/>
      <c r="BJ153" s="25"/>
      <c r="BK153" s="24"/>
      <c r="BL153" s="195"/>
      <c r="BM153" s="195"/>
      <c r="BN153" s="195"/>
      <c r="BO153" s="25"/>
      <c r="BP153" s="24"/>
      <c r="BQ153" s="195"/>
      <c r="BR153" s="195"/>
      <c r="BS153" s="195"/>
      <c r="BT153" s="25"/>
      <c r="BU153" s="77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3"/>
      <c r="IM153" s="183"/>
    </row>
    <row r="154" spans="1:247" ht="17.149999999999999" customHeight="1" x14ac:dyDescent="0.35">
      <c r="A154" s="30">
        <v>149</v>
      </c>
      <c r="B154" s="30">
        <v>173</v>
      </c>
      <c r="C154" s="30">
        <f t="shared" si="13"/>
        <v>24</v>
      </c>
      <c r="D154" s="18" t="s">
        <v>1983</v>
      </c>
      <c r="E154" s="30">
        <f t="shared" si="10"/>
        <v>6</v>
      </c>
      <c r="F154" s="30">
        <f t="shared" si="11"/>
        <v>2</v>
      </c>
      <c r="G154" s="31"/>
      <c r="H154" s="187" t="s">
        <v>15</v>
      </c>
      <c r="I154" s="94">
        <v>1</v>
      </c>
      <c r="J154" s="187" t="s">
        <v>15</v>
      </c>
      <c r="K154" s="94" t="s">
        <v>15</v>
      </c>
      <c r="L154" s="192" t="s">
        <v>15</v>
      </c>
      <c r="M154" s="187" t="s">
        <v>15</v>
      </c>
      <c r="N154" s="94">
        <v>5</v>
      </c>
      <c r="O154" s="203" t="s">
        <v>15</v>
      </c>
      <c r="P154" s="31" t="s">
        <v>15</v>
      </c>
      <c r="Q154" s="187" t="s">
        <v>15</v>
      </c>
      <c r="R154" s="94" t="s">
        <v>15</v>
      </c>
      <c r="S154" s="187" t="s">
        <v>15</v>
      </c>
      <c r="T154" s="31" t="s">
        <v>15</v>
      </c>
      <c r="U154" s="187" t="s">
        <v>15</v>
      </c>
      <c r="V154" s="31" t="s">
        <v>15</v>
      </c>
      <c r="W154" s="187" t="s">
        <v>15</v>
      </c>
      <c r="X154" s="31" t="s">
        <v>15</v>
      </c>
      <c r="Y154" s="187" t="s">
        <v>15</v>
      </c>
      <c r="Z154" s="31" t="s">
        <v>15</v>
      </c>
      <c r="AA154" s="187" t="s">
        <v>15</v>
      </c>
      <c r="AB154" s="31" t="s">
        <v>15</v>
      </c>
      <c r="AC154" s="203" t="s">
        <v>15</v>
      </c>
      <c r="AD154" s="192" t="s">
        <v>15</v>
      </c>
      <c r="AE154" s="203" t="s">
        <v>15</v>
      </c>
      <c r="AF154" s="192" t="s">
        <v>15</v>
      </c>
      <c r="AG154" s="187" t="s">
        <v>15</v>
      </c>
      <c r="AH154" s="198" t="s">
        <v>15</v>
      </c>
      <c r="AI154" s="187" t="s">
        <v>15</v>
      </c>
      <c r="AJ154" s="192" t="s">
        <v>15</v>
      </c>
      <c r="AK154" s="187" t="s">
        <v>15</v>
      </c>
      <c r="AL154" s="192" t="s">
        <v>15</v>
      </c>
      <c r="AM154" s="187" t="s">
        <v>15</v>
      </c>
      <c r="AN154" s="192" t="s">
        <v>15</v>
      </c>
      <c r="AO154" s="187" t="s">
        <v>15</v>
      </c>
      <c r="AP154" s="31" t="s">
        <v>15</v>
      </c>
      <c r="AQ154" s="187" t="s">
        <v>15</v>
      </c>
      <c r="AR154" s="31" t="s">
        <v>15</v>
      </c>
      <c r="AS154" s="232" t="s">
        <v>15</v>
      </c>
      <c r="AT154" s="79"/>
      <c r="AU154" s="35"/>
      <c r="AV154" s="37">
        <v>0</v>
      </c>
      <c r="AW154" s="37">
        <v>0</v>
      </c>
      <c r="AX154" s="37">
        <v>0</v>
      </c>
      <c r="AY154" s="37">
        <v>0</v>
      </c>
      <c r="AZ154" s="37">
        <v>0</v>
      </c>
      <c r="BA154" s="35"/>
      <c r="BB154" s="35"/>
      <c r="BC154" s="22"/>
      <c r="BD154" s="188"/>
      <c r="BE154" s="23"/>
      <c r="BF154" s="24"/>
      <c r="BG154" s="195"/>
      <c r="BH154" s="195"/>
      <c r="BI154" s="195"/>
      <c r="BJ154" s="25"/>
      <c r="BK154" s="24"/>
      <c r="BL154" s="195"/>
      <c r="BM154" s="195"/>
      <c r="BN154" s="195"/>
      <c r="BO154" s="25"/>
      <c r="BP154" s="24"/>
      <c r="BQ154" s="195"/>
      <c r="BR154" s="195"/>
      <c r="BS154" s="195"/>
      <c r="BT154" s="25"/>
      <c r="BU154" s="77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3"/>
      <c r="IM154" s="183"/>
    </row>
    <row r="155" spans="1:247" ht="17.149999999999999" customHeight="1" x14ac:dyDescent="0.35">
      <c r="A155" s="30">
        <v>150</v>
      </c>
      <c r="B155" s="30">
        <v>175</v>
      </c>
      <c r="C155" s="30">
        <f t="shared" si="13"/>
        <v>25</v>
      </c>
      <c r="D155" s="18" t="s">
        <v>1631</v>
      </c>
      <c r="E155" s="2">
        <f t="shared" si="10"/>
        <v>5</v>
      </c>
      <c r="F155" s="30">
        <f t="shared" si="11"/>
        <v>2</v>
      </c>
      <c r="G155" s="31"/>
      <c r="H155" s="187" t="s">
        <v>15</v>
      </c>
      <c r="I155" s="94" t="s">
        <v>15</v>
      </c>
      <c r="J155" s="187" t="s">
        <v>15</v>
      </c>
      <c r="K155" s="94">
        <v>4</v>
      </c>
      <c r="L155" s="192" t="s">
        <v>15</v>
      </c>
      <c r="M155" s="187" t="s">
        <v>15</v>
      </c>
      <c r="N155" s="94" t="s">
        <v>15</v>
      </c>
      <c r="O155" s="203" t="s">
        <v>15</v>
      </c>
      <c r="P155" s="31" t="s">
        <v>15</v>
      </c>
      <c r="Q155" s="187" t="s">
        <v>15</v>
      </c>
      <c r="R155" s="94" t="s">
        <v>15</v>
      </c>
      <c r="S155" s="187" t="s">
        <v>15</v>
      </c>
      <c r="T155" s="31" t="s">
        <v>15</v>
      </c>
      <c r="U155" s="187">
        <v>1</v>
      </c>
      <c r="V155" s="31" t="s">
        <v>15</v>
      </c>
      <c r="W155" s="187" t="s">
        <v>15</v>
      </c>
      <c r="X155" s="31" t="s">
        <v>15</v>
      </c>
      <c r="Y155" s="187" t="s">
        <v>15</v>
      </c>
      <c r="Z155" s="31" t="s">
        <v>15</v>
      </c>
      <c r="AA155" s="187" t="s">
        <v>15</v>
      </c>
      <c r="AB155" s="31" t="s">
        <v>15</v>
      </c>
      <c r="AC155" s="203" t="s">
        <v>15</v>
      </c>
      <c r="AD155" s="192" t="s">
        <v>15</v>
      </c>
      <c r="AE155" s="203" t="s">
        <v>15</v>
      </c>
      <c r="AF155" s="192" t="s">
        <v>15</v>
      </c>
      <c r="AG155" s="187" t="s">
        <v>15</v>
      </c>
      <c r="AH155" s="198" t="s">
        <v>15</v>
      </c>
      <c r="AI155" s="187" t="s">
        <v>15</v>
      </c>
      <c r="AJ155" s="192" t="s">
        <v>15</v>
      </c>
      <c r="AK155" s="187" t="s">
        <v>15</v>
      </c>
      <c r="AL155" s="192" t="s">
        <v>15</v>
      </c>
      <c r="AM155" s="187" t="s">
        <v>15</v>
      </c>
      <c r="AN155" s="192" t="s">
        <v>15</v>
      </c>
      <c r="AO155" s="187" t="s">
        <v>15</v>
      </c>
      <c r="AP155" s="31" t="s">
        <v>15</v>
      </c>
      <c r="AQ155" s="187" t="s">
        <v>15</v>
      </c>
      <c r="AR155" s="31" t="s">
        <v>15</v>
      </c>
      <c r="AS155" s="232" t="s">
        <v>15</v>
      </c>
      <c r="AT155" s="79"/>
      <c r="AU155" s="35"/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5"/>
      <c r="BB155" s="35"/>
      <c r="BC155" s="22"/>
      <c r="BD155" s="188"/>
      <c r="BE155" s="23"/>
      <c r="BF155" s="24"/>
      <c r="BG155" s="195"/>
      <c r="BH155" s="195"/>
      <c r="BI155" s="195"/>
      <c r="BJ155" s="25"/>
      <c r="BK155" s="24"/>
      <c r="BL155" s="195"/>
      <c r="BM155" s="195"/>
      <c r="BN155" s="195"/>
      <c r="BO155" s="25"/>
      <c r="BP155" s="24"/>
      <c r="BQ155" s="195"/>
      <c r="BR155" s="195"/>
      <c r="BS155" s="195"/>
      <c r="BT155" s="25"/>
      <c r="BU155" s="77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3"/>
      <c r="IM155" s="183"/>
    </row>
    <row r="156" spans="1:247" ht="17.149999999999999" customHeight="1" x14ac:dyDescent="0.35">
      <c r="A156" s="30">
        <v>151</v>
      </c>
      <c r="B156" s="30">
        <v>113</v>
      </c>
      <c r="C156" s="30">
        <f t="shared" si="13"/>
        <v>-38</v>
      </c>
      <c r="D156" s="18" t="s">
        <v>974</v>
      </c>
      <c r="E156" s="30">
        <f t="shared" si="10"/>
        <v>4</v>
      </c>
      <c r="F156" s="30">
        <f t="shared" si="11"/>
        <v>1</v>
      </c>
      <c r="G156" s="31"/>
      <c r="H156" s="187" t="s">
        <v>15</v>
      </c>
      <c r="I156" s="94" t="s">
        <v>15</v>
      </c>
      <c r="J156" s="187" t="s">
        <v>15</v>
      </c>
      <c r="K156" s="94" t="s">
        <v>15</v>
      </c>
      <c r="L156" s="192" t="s">
        <v>15</v>
      </c>
      <c r="M156" s="187" t="s">
        <v>15</v>
      </c>
      <c r="N156" s="94" t="s">
        <v>15</v>
      </c>
      <c r="O156" s="203" t="s">
        <v>15</v>
      </c>
      <c r="P156" s="31" t="s">
        <v>15</v>
      </c>
      <c r="Q156" s="187" t="s">
        <v>15</v>
      </c>
      <c r="R156" s="94" t="s">
        <v>15</v>
      </c>
      <c r="S156" s="187" t="s">
        <v>15</v>
      </c>
      <c r="T156" s="31" t="s">
        <v>15</v>
      </c>
      <c r="U156" s="187" t="s">
        <v>15</v>
      </c>
      <c r="V156" s="31" t="s">
        <v>15</v>
      </c>
      <c r="W156" s="187" t="s">
        <v>15</v>
      </c>
      <c r="X156" s="31" t="s">
        <v>15</v>
      </c>
      <c r="Y156" s="187" t="s">
        <v>15</v>
      </c>
      <c r="Z156" s="31" t="s">
        <v>15</v>
      </c>
      <c r="AA156" s="187" t="s">
        <v>15</v>
      </c>
      <c r="AB156" s="31" t="s">
        <v>15</v>
      </c>
      <c r="AC156" s="203">
        <v>4</v>
      </c>
      <c r="AD156" s="192" t="s">
        <v>15</v>
      </c>
      <c r="AE156" s="203" t="s">
        <v>15</v>
      </c>
      <c r="AF156" s="192" t="s">
        <v>15</v>
      </c>
      <c r="AG156" s="187" t="s">
        <v>15</v>
      </c>
      <c r="AH156" s="198" t="s">
        <v>15</v>
      </c>
      <c r="AI156" s="187" t="s">
        <v>15</v>
      </c>
      <c r="AJ156" s="192" t="s">
        <v>15</v>
      </c>
      <c r="AK156" s="187" t="s">
        <v>15</v>
      </c>
      <c r="AL156" s="192" t="s">
        <v>15</v>
      </c>
      <c r="AM156" s="187" t="s">
        <v>15</v>
      </c>
      <c r="AN156" s="192" t="s">
        <v>15</v>
      </c>
      <c r="AO156" s="187" t="s">
        <v>15</v>
      </c>
      <c r="AP156" s="31" t="s">
        <v>15</v>
      </c>
      <c r="AQ156" s="187" t="s">
        <v>15</v>
      </c>
      <c r="AR156" s="31" t="s">
        <v>15</v>
      </c>
      <c r="AS156" s="232" t="s">
        <v>15</v>
      </c>
      <c r="AT156" s="79"/>
      <c r="AU156" s="35"/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5"/>
      <c r="BB156" s="35"/>
      <c r="BC156" s="22"/>
      <c r="BD156" s="188"/>
      <c r="BE156" s="23"/>
      <c r="BF156" s="24"/>
      <c r="BG156" s="195"/>
      <c r="BH156" s="195"/>
      <c r="BI156" s="195"/>
      <c r="BJ156" s="25"/>
      <c r="BK156" s="24"/>
      <c r="BL156" s="195"/>
      <c r="BM156" s="195"/>
      <c r="BN156" s="195"/>
      <c r="BO156" s="25"/>
      <c r="BP156" s="24"/>
      <c r="BQ156" s="195"/>
      <c r="BR156" s="195"/>
      <c r="BS156" s="195"/>
      <c r="BT156" s="25"/>
      <c r="BU156" s="77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  <c r="II156" s="183"/>
      <c r="IJ156" s="183"/>
      <c r="IK156" s="183"/>
      <c r="IL156" s="183"/>
      <c r="IM156" s="183"/>
    </row>
    <row r="157" spans="1:247" ht="17.149999999999999" customHeight="1" x14ac:dyDescent="0.35">
      <c r="A157" s="30">
        <v>152</v>
      </c>
      <c r="B157" s="30">
        <v>171</v>
      </c>
      <c r="C157" s="30">
        <f t="shared" si="13"/>
        <v>19</v>
      </c>
      <c r="D157" s="18" t="s">
        <v>863</v>
      </c>
      <c r="E157" s="30">
        <f t="shared" si="10"/>
        <v>4</v>
      </c>
      <c r="F157" s="30">
        <f t="shared" si="11"/>
        <v>1</v>
      </c>
      <c r="G157" s="31"/>
      <c r="H157" s="187" t="s">
        <v>15</v>
      </c>
      <c r="I157" s="94" t="s">
        <v>15</v>
      </c>
      <c r="J157" s="187" t="s">
        <v>15</v>
      </c>
      <c r="K157" s="94" t="s">
        <v>15</v>
      </c>
      <c r="L157" s="192" t="s">
        <v>15</v>
      </c>
      <c r="M157" s="187">
        <v>4</v>
      </c>
      <c r="N157" s="94" t="s">
        <v>15</v>
      </c>
      <c r="O157" s="203" t="s">
        <v>15</v>
      </c>
      <c r="P157" s="31" t="s">
        <v>15</v>
      </c>
      <c r="Q157" s="187" t="s">
        <v>15</v>
      </c>
      <c r="R157" s="94" t="s">
        <v>15</v>
      </c>
      <c r="S157" s="187" t="s">
        <v>15</v>
      </c>
      <c r="T157" s="31" t="s">
        <v>15</v>
      </c>
      <c r="U157" s="187" t="s">
        <v>15</v>
      </c>
      <c r="V157" s="31" t="s">
        <v>15</v>
      </c>
      <c r="W157" s="187" t="s">
        <v>15</v>
      </c>
      <c r="X157" s="31" t="s">
        <v>15</v>
      </c>
      <c r="Y157" s="187" t="s">
        <v>15</v>
      </c>
      <c r="Z157" s="31" t="s">
        <v>15</v>
      </c>
      <c r="AA157" s="187" t="s">
        <v>15</v>
      </c>
      <c r="AB157" s="31" t="s">
        <v>15</v>
      </c>
      <c r="AC157" s="203" t="s">
        <v>15</v>
      </c>
      <c r="AD157" s="192" t="s">
        <v>15</v>
      </c>
      <c r="AE157" s="203" t="s">
        <v>15</v>
      </c>
      <c r="AF157" s="192" t="s">
        <v>15</v>
      </c>
      <c r="AG157" s="187" t="s">
        <v>15</v>
      </c>
      <c r="AH157" s="198" t="s">
        <v>15</v>
      </c>
      <c r="AI157" s="187" t="s">
        <v>15</v>
      </c>
      <c r="AJ157" s="192" t="s">
        <v>15</v>
      </c>
      <c r="AK157" s="187" t="s">
        <v>15</v>
      </c>
      <c r="AL157" s="192" t="s">
        <v>15</v>
      </c>
      <c r="AM157" s="187" t="s">
        <v>15</v>
      </c>
      <c r="AN157" s="192" t="s">
        <v>15</v>
      </c>
      <c r="AO157" s="187" t="s">
        <v>15</v>
      </c>
      <c r="AP157" s="31" t="s">
        <v>15</v>
      </c>
      <c r="AQ157" s="187" t="s">
        <v>15</v>
      </c>
      <c r="AR157" s="31" t="s">
        <v>15</v>
      </c>
      <c r="AS157" s="232" t="s">
        <v>15</v>
      </c>
      <c r="AT157" s="79"/>
      <c r="AU157" s="35"/>
      <c r="AV157" s="37">
        <v>0</v>
      </c>
      <c r="AW157" s="37">
        <v>0</v>
      </c>
      <c r="AX157" s="37">
        <v>0</v>
      </c>
      <c r="AY157" s="37">
        <v>0</v>
      </c>
      <c r="AZ157" s="37">
        <v>0</v>
      </c>
      <c r="BA157" s="35"/>
      <c r="BB157" s="35"/>
      <c r="BC157" s="22"/>
      <c r="BD157" s="188"/>
      <c r="BE157" s="23"/>
      <c r="BF157" s="24"/>
      <c r="BG157" s="195"/>
      <c r="BH157" s="195"/>
      <c r="BI157" s="195"/>
      <c r="BJ157" s="25"/>
      <c r="BK157" s="24"/>
      <c r="BL157" s="195"/>
      <c r="BM157" s="195"/>
      <c r="BN157" s="195"/>
      <c r="BO157" s="25"/>
      <c r="BP157" s="24"/>
      <c r="BQ157" s="195"/>
      <c r="BR157" s="195"/>
      <c r="BS157" s="195"/>
      <c r="BT157" s="25"/>
      <c r="BU157" s="77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  <c r="II157" s="183"/>
      <c r="IJ157" s="183"/>
      <c r="IK157" s="183"/>
      <c r="IL157" s="183"/>
      <c r="IM157" s="183"/>
    </row>
    <row r="158" spans="1:247" ht="17.149999999999999" customHeight="1" x14ac:dyDescent="0.35">
      <c r="A158" s="30">
        <v>153</v>
      </c>
      <c r="B158" s="30">
        <v>176</v>
      </c>
      <c r="C158" s="30">
        <f t="shared" si="13"/>
        <v>23</v>
      </c>
      <c r="D158" s="18" t="s">
        <v>945</v>
      </c>
      <c r="E158" s="30">
        <f t="shared" si="10"/>
        <v>4</v>
      </c>
      <c r="F158" s="30">
        <f t="shared" si="11"/>
        <v>1</v>
      </c>
      <c r="G158" s="31"/>
      <c r="H158" s="187" t="s">
        <v>15</v>
      </c>
      <c r="I158" s="94" t="s">
        <v>15</v>
      </c>
      <c r="J158" s="187" t="s">
        <v>15</v>
      </c>
      <c r="K158" s="94" t="s">
        <v>15</v>
      </c>
      <c r="L158" s="192" t="s">
        <v>15</v>
      </c>
      <c r="M158" s="187" t="s">
        <v>15</v>
      </c>
      <c r="N158" s="94" t="s">
        <v>15</v>
      </c>
      <c r="O158" s="203" t="s">
        <v>15</v>
      </c>
      <c r="P158" s="31" t="s">
        <v>15</v>
      </c>
      <c r="Q158" s="187" t="s">
        <v>15</v>
      </c>
      <c r="R158" s="94" t="s">
        <v>15</v>
      </c>
      <c r="S158" s="187" t="s">
        <v>15</v>
      </c>
      <c r="T158" s="31" t="s">
        <v>15</v>
      </c>
      <c r="U158" s="187" t="s">
        <v>15</v>
      </c>
      <c r="V158" s="31" t="s">
        <v>15</v>
      </c>
      <c r="W158" s="187" t="s">
        <v>15</v>
      </c>
      <c r="X158" s="31" t="s">
        <v>15</v>
      </c>
      <c r="Y158" s="187" t="s">
        <v>15</v>
      </c>
      <c r="Z158" s="31" t="s">
        <v>15</v>
      </c>
      <c r="AA158" s="187" t="s">
        <v>15</v>
      </c>
      <c r="AB158" s="31" t="s">
        <v>15</v>
      </c>
      <c r="AC158" s="203" t="s">
        <v>15</v>
      </c>
      <c r="AD158" s="192" t="s">
        <v>15</v>
      </c>
      <c r="AE158" s="203" t="s">
        <v>15</v>
      </c>
      <c r="AF158" s="192" t="s">
        <v>15</v>
      </c>
      <c r="AG158" s="187">
        <v>4</v>
      </c>
      <c r="AH158" s="198" t="s">
        <v>15</v>
      </c>
      <c r="AI158" s="187" t="s">
        <v>15</v>
      </c>
      <c r="AJ158" s="192" t="s">
        <v>15</v>
      </c>
      <c r="AK158" s="187" t="s">
        <v>15</v>
      </c>
      <c r="AL158" s="192" t="s">
        <v>15</v>
      </c>
      <c r="AM158" s="187" t="s">
        <v>15</v>
      </c>
      <c r="AN158" s="192" t="s">
        <v>15</v>
      </c>
      <c r="AO158" s="187" t="s">
        <v>15</v>
      </c>
      <c r="AP158" s="31" t="s">
        <v>15</v>
      </c>
      <c r="AQ158" s="187" t="s">
        <v>15</v>
      </c>
      <c r="AR158" s="31" t="s">
        <v>15</v>
      </c>
      <c r="AS158" s="232" t="s">
        <v>15</v>
      </c>
      <c r="AT158" s="79"/>
      <c r="AU158" s="35"/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5"/>
      <c r="BB158" s="35"/>
      <c r="BC158" s="22"/>
      <c r="BD158" s="188"/>
      <c r="BE158" s="23"/>
      <c r="BF158" s="24"/>
      <c r="BG158" s="195"/>
      <c r="BH158" s="195"/>
      <c r="BI158" s="195"/>
      <c r="BJ158" s="25"/>
      <c r="BK158" s="24"/>
      <c r="BL158" s="195"/>
      <c r="BM158" s="195"/>
      <c r="BN158" s="195"/>
      <c r="BO158" s="25"/>
      <c r="BP158" s="24"/>
      <c r="BQ158" s="195"/>
      <c r="BR158" s="195"/>
      <c r="BS158" s="195"/>
      <c r="BT158" s="25"/>
      <c r="BU158" s="77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</row>
    <row r="159" spans="1:247" ht="17.149999999999999" customHeight="1" x14ac:dyDescent="0.35">
      <c r="A159" s="30">
        <v>154</v>
      </c>
      <c r="B159" s="30">
        <v>177</v>
      </c>
      <c r="C159" s="30">
        <f t="shared" si="13"/>
        <v>23</v>
      </c>
      <c r="D159" s="18" t="s">
        <v>923</v>
      </c>
      <c r="E159" s="30">
        <f t="shared" si="10"/>
        <v>4</v>
      </c>
      <c r="F159" s="30">
        <f t="shared" si="11"/>
        <v>1</v>
      </c>
      <c r="G159" s="31"/>
      <c r="H159" s="187" t="s">
        <v>15</v>
      </c>
      <c r="I159" s="94" t="s">
        <v>15</v>
      </c>
      <c r="J159" s="187" t="s">
        <v>15</v>
      </c>
      <c r="K159" s="94" t="s">
        <v>15</v>
      </c>
      <c r="L159" s="192" t="s">
        <v>15</v>
      </c>
      <c r="M159" s="187" t="s">
        <v>15</v>
      </c>
      <c r="N159" s="94" t="s">
        <v>15</v>
      </c>
      <c r="O159" s="203" t="s">
        <v>15</v>
      </c>
      <c r="P159" s="31" t="s">
        <v>15</v>
      </c>
      <c r="Q159" s="187" t="s">
        <v>15</v>
      </c>
      <c r="R159" s="94" t="s">
        <v>15</v>
      </c>
      <c r="S159" s="187" t="s">
        <v>15</v>
      </c>
      <c r="T159" s="31" t="s">
        <v>15</v>
      </c>
      <c r="U159" s="187" t="s">
        <v>15</v>
      </c>
      <c r="V159" s="31" t="s">
        <v>15</v>
      </c>
      <c r="W159" s="187" t="s">
        <v>15</v>
      </c>
      <c r="X159" s="31" t="s">
        <v>15</v>
      </c>
      <c r="Y159" s="187" t="s">
        <v>15</v>
      </c>
      <c r="Z159" s="31" t="s">
        <v>15</v>
      </c>
      <c r="AA159" s="187" t="s">
        <v>15</v>
      </c>
      <c r="AB159" s="31" t="s">
        <v>15</v>
      </c>
      <c r="AC159" s="203" t="s">
        <v>15</v>
      </c>
      <c r="AD159" s="192" t="s">
        <v>15</v>
      </c>
      <c r="AE159" s="203" t="s">
        <v>15</v>
      </c>
      <c r="AF159" s="192" t="s">
        <v>15</v>
      </c>
      <c r="AG159" s="187" t="s">
        <v>15</v>
      </c>
      <c r="AH159" s="198" t="s">
        <v>15</v>
      </c>
      <c r="AI159" s="187" t="s">
        <v>15</v>
      </c>
      <c r="AJ159" s="192" t="s">
        <v>15</v>
      </c>
      <c r="AK159" s="187">
        <v>4</v>
      </c>
      <c r="AL159" s="192" t="s">
        <v>15</v>
      </c>
      <c r="AM159" s="187" t="s">
        <v>15</v>
      </c>
      <c r="AN159" s="192" t="s">
        <v>15</v>
      </c>
      <c r="AO159" s="187" t="s">
        <v>15</v>
      </c>
      <c r="AP159" s="31" t="s">
        <v>15</v>
      </c>
      <c r="AQ159" s="187" t="s">
        <v>15</v>
      </c>
      <c r="AR159" s="31" t="s">
        <v>15</v>
      </c>
      <c r="AS159" s="232" t="s">
        <v>15</v>
      </c>
      <c r="AT159" s="79"/>
      <c r="AU159" s="35"/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5"/>
      <c r="BB159" s="35"/>
      <c r="BC159" s="22"/>
      <c r="BD159" s="188"/>
      <c r="BE159" s="23"/>
      <c r="BF159" s="24"/>
      <c r="BG159" s="195"/>
      <c r="BH159" s="195"/>
      <c r="BI159" s="195"/>
      <c r="BJ159" s="25"/>
      <c r="BK159" s="24"/>
      <c r="BL159" s="195"/>
      <c r="BM159" s="195"/>
      <c r="BN159" s="195"/>
      <c r="BO159" s="25"/>
      <c r="BP159" s="24"/>
      <c r="BQ159" s="195"/>
      <c r="BR159" s="195"/>
      <c r="BS159" s="195"/>
      <c r="BT159" s="25"/>
      <c r="BU159" s="77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3"/>
      <c r="IM159" s="183"/>
    </row>
    <row r="160" spans="1:247" ht="17.149999999999999" customHeight="1" x14ac:dyDescent="0.35">
      <c r="A160" s="30">
        <v>155</v>
      </c>
      <c r="B160" s="30">
        <v>178</v>
      </c>
      <c r="C160" s="30">
        <f t="shared" si="13"/>
        <v>23</v>
      </c>
      <c r="D160" s="18" t="s">
        <v>492</v>
      </c>
      <c r="E160" s="30">
        <f t="shared" si="10"/>
        <v>4</v>
      </c>
      <c r="F160" s="30">
        <f t="shared" si="11"/>
        <v>1</v>
      </c>
      <c r="G160" s="31"/>
      <c r="H160" s="187" t="s">
        <v>15</v>
      </c>
      <c r="I160" s="94" t="s">
        <v>15</v>
      </c>
      <c r="J160" s="187" t="s">
        <v>15</v>
      </c>
      <c r="K160" s="94" t="s">
        <v>15</v>
      </c>
      <c r="L160" s="192" t="s">
        <v>15</v>
      </c>
      <c r="M160" s="187" t="s">
        <v>15</v>
      </c>
      <c r="N160" s="94" t="s">
        <v>15</v>
      </c>
      <c r="O160" s="203" t="s">
        <v>15</v>
      </c>
      <c r="P160" s="31" t="s">
        <v>15</v>
      </c>
      <c r="Q160" s="187" t="s">
        <v>15</v>
      </c>
      <c r="R160" s="94" t="s">
        <v>15</v>
      </c>
      <c r="S160" s="187" t="s">
        <v>15</v>
      </c>
      <c r="T160" s="31" t="s">
        <v>15</v>
      </c>
      <c r="U160" s="187" t="s">
        <v>15</v>
      </c>
      <c r="V160" s="31" t="s">
        <v>15</v>
      </c>
      <c r="W160" s="187" t="s">
        <v>15</v>
      </c>
      <c r="X160" s="31" t="s">
        <v>15</v>
      </c>
      <c r="Y160" s="187" t="s">
        <v>15</v>
      </c>
      <c r="Z160" s="31" t="s">
        <v>15</v>
      </c>
      <c r="AA160" s="187" t="s">
        <v>15</v>
      </c>
      <c r="AB160" s="31" t="s">
        <v>15</v>
      </c>
      <c r="AC160" s="203" t="s">
        <v>15</v>
      </c>
      <c r="AD160" s="192" t="s">
        <v>15</v>
      </c>
      <c r="AE160" s="203" t="s">
        <v>15</v>
      </c>
      <c r="AF160" s="192" t="s">
        <v>15</v>
      </c>
      <c r="AG160" s="187" t="s">
        <v>15</v>
      </c>
      <c r="AH160" s="198" t="s">
        <v>15</v>
      </c>
      <c r="AI160" s="187" t="s">
        <v>15</v>
      </c>
      <c r="AJ160" s="192" t="s">
        <v>15</v>
      </c>
      <c r="AK160" s="187" t="s">
        <v>15</v>
      </c>
      <c r="AL160" s="192" t="s">
        <v>15</v>
      </c>
      <c r="AM160" s="187" t="s">
        <v>15</v>
      </c>
      <c r="AN160" s="192" t="s">
        <v>15</v>
      </c>
      <c r="AO160" s="187" t="s">
        <v>15</v>
      </c>
      <c r="AP160" s="31">
        <v>4</v>
      </c>
      <c r="AQ160" s="187" t="s">
        <v>15</v>
      </c>
      <c r="AR160" s="31" t="s">
        <v>15</v>
      </c>
      <c r="AS160" s="232" t="s">
        <v>15</v>
      </c>
      <c r="AT160" s="79"/>
      <c r="AU160" s="35"/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5"/>
      <c r="BB160" s="35"/>
      <c r="BC160" s="22"/>
      <c r="BD160" s="188"/>
      <c r="BE160" s="23"/>
      <c r="BF160" s="24"/>
      <c r="BG160" s="195"/>
      <c r="BH160" s="195"/>
      <c r="BI160" s="195"/>
      <c r="BJ160" s="25"/>
      <c r="BK160" s="24"/>
      <c r="BL160" s="195"/>
      <c r="BM160" s="195"/>
      <c r="BN160" s="195"/>
      <c r="BO160" s="25"/>
      <c r="BP160" s="24"/>
      <c r="BQ160" s="195"/>
      <c r="BR160" s="195"/>
      <c r="BS160" s="195"/>
      <c r="BT160" s="25"/>
      <c r="BU160" s="77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3"/>
      <c r="IM160" s="183"/>
    </row>
    <row r="161" spans="1:247" ht="17.149999999999999" customHeight="1" x14ac:dyDescent="0.35">
      <c r="A161" s="30">
        <v>156</v>
      </c>
      <c r="B161" s="30">
        <v>179</v>
      </c>
      <c r="C161" s="30">
        <f t="shared" si="13"/>
        <v>23</v>
      </c>
      <c r="D161" s="18" t="s">
        <v>833</v>
      </c>
      <c r="E161" s="30">
        <f t="shared" si="10"/>
        <v>4</v>
      </c>
      <c r="F161" s="30">
        <f t="shared" si="11"/>
        <v>1</v>
      </c>
      <c r="G161" s="31"/>
      <c r="H161" s="187" t="s">
        <v>15</v>
      </c>
      <c r="I161" s="94" t="s">
        <v>15</v>
      </c>
      <c r="J161" s="187" t="s">
        <v>15</v>
      </c>
      <c r="K161" s="94" t="s">
        <v>15</v>
      </c>
      <c r="L161" s="192" t="s">
        <v>15</v>
      </c>
      <c r="M161" s="187" t="s">
        <v>15</v>
      </c>
      <c r="N161" s="94" t="s">
        <v>15</v>
      </c>
      <c r="O161" s="203" t="s">
        <v>15</v>
      </c>
      <c r="P161" s="31" t="s">
        <v>15</v>
      </c>
      <c r="Q161" s="187" t="s">
        <v>15</v>
      </c>
      <c r="R161" s="94" t="s">
        <v>15</v>
      </c>
      <c r="S161" s="187" t="s">
        <v>15</v>
      </c>
      <c r="T161" s="31" t="s">
        <v>15</v>
      </c>
      <c r="U161" s="187" t="s">
        <v>15</v>
      </c>
      <c r="V161" s="31" t="s">
        <v>15</v>
      </c>
      <c r="W161" s="187" t="s">
        <v>15</v>
      </c>
      <c r="X161" s="31" t="s">
        <v>15</v>
      </c>
      <c r="Y161" s="187" t="s">
        <v>15</v>
      </c>
      <c r="Z161" s="31" t="s">
        <v>15</v>
      </c>
      <c r="AA161" s="187" t="s">
        <v>15</v>
      </c>
      <c r="AB161" s="31" t="s">
        <v>15</v>
      </c>
      <c r="AC161" s="203" t="s">
        <v>15</v>
      </c>
      <c r="AD161" s="192" t="s">
        <v>15</v>
      </c>
      <c r="AE161" s="203">
        <v>4</v>
      </c>
      <c r="AF161" s="192" t="s">
        <v>15</v>
      </c>
      <c r="AG161" s="187" t="s">
        <v>15</v>
      </c>
      <c r="AH161" s="198" t="s">
        <v>15</v>
      </c>
      <c r="AI161" s="187" t="s">
        <v>15</v>
      </c>
      <c r="AJ161" s="192" t="s">
        <v>15</v>
      </c>
      <c r="AK161" s="187" t="s">
        <v>15</v>
      </c>
      <c r="AL161" s="192" t="s">
        <v>15</v>
      </c>
      <c r="AM161" s="187" t="s">
        <v>15</v>
      </c>
      <c r="AN161" s="192" t="s">
        <v>15</v>
      </c>
      <c r="AO161" s="187" t="s">
        <v>15</v>
      </c>
      <c r="AP161" s="31" t="s">
        <v>15</v>
      </c>
      <c r="AQ161" s="187" t="s">
        <v>15</v>
      </c>
      <c r="AR161" s="31" t="s">
        <v>15</v>
      </c>
      <c r="AS161" s="232" t="s">
        <v>15</v>
      </c>
      <c r="AT161" s="79"/>
      <c r="AU161" s="35"/>
      <c r="AV161" s="37">
        <v>0</v>
      </c>
      <c r="AW161" s="37">
        <v>0</v>
      </c>
      <c r="AX161" s="37">
        <v>0</v>
      </c>
      <c r="AY161" s="37">
        <v>0</v>
      </c>
      <c r="AZ161" s="37">
        <v>0</v>
      </c>
      <c r="BA161" s="35"/>
      <c r="BB161" s="35"/>
      <c r="BC161" s="22"/>
      <c r="BD161" s="188"/>
      <c r="BE161" s="23"/>
      <c r="BF161" s="24"/>
      <c r="BG161" s="195"/>
      <c r="BH161" s="195"/>
      <c r="BI161" s="195"/>
      <c r="BJ161" s="25"/>
      <c r="BK161" s="24"/>
      <c r="BL161" s="195"/>
      <c r="BM161" s="195"/>
      <c r="BN161" s="195"/>
      <c r="BO161" s="25"/>
      <c r="BP161" s="24"/>
      <c r="BQ161" s="195"/>
      <c r="BR161" s="195"/>
      <c r="BS161" s="195"/>
      <c r="BT161" s="25"/>
      <c r="BU161" s="77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3"/>
      <c r="IM161" s="183"/>
    </row>
    <row r="162" spans="1:247" ht="17.149999999999999" customHeight="1" x14ac:dyDescent="0.35">
      <c r="A162" s="30">
        <v>157</v>
      </c>
      <c r="B162" s="30">
        <v>185</v>
      </c>
      <c r="C162" s="30">
        <f t="shared" si="13"/>
        <v>28</v>
      </c>
      <c r="D162" s="18" t="s">
        <v>1102</v>
      </c>
      <c r="E162" s="30">
        <f t="shared" si="10"/>
        <v>4</v>
      </c>
      <c r="F162" s="30">
        <f t="shared" si="11"/>
        <v>1</v>
      </c>
      <c r="G162" s="31"/>
      <c r="H162" s="187" t="s">
        <v>15</v>
      </c>
      <c r="I162" s="94" t="s">
        <v>15</v>
      </c>
      <c r="J162" s="187" t="s">
        <v>15</v>
      </c>
      <c r="K162" s="94" t="s">
        <v>15</v>
      </c>
      <c r="L162" s="192" t="s">
        <v>15</v>
      </c>
      <c r="M162" s="187" t="s">
        <v>15</v>
      </c>
      <c r="N162" s="94" t="s">
        <v>15</v>
      </c>
      <c r="O162" s="203" t="s">
        <v>15</v>
      </c>
      <c r="P162" s="31" t="s">
        <v>15</v>
      </c>
      <c r="Q162" s="187" t="s">
        <v>15</v>
      </c>
      <c r="R162" s="94" t="s">
        <v>15</v>
      </c>
      <c r="S162" s="187" t="s">
        <v>15</v>
      </c>
      <c r="T162" s="31" t="s">
        <v>15</v>
      </c>
      <c r="U162" s="187" t="s">
        <v>15</v>
      </c>
      <c r="V162" s="31" t="s">
        <v>15</v>
      </c>
      <c r="W162" s="187" t="s">
        <v>15</v>
      </c>
      <c r="X162" s="31" t="s">
        <v>15</v>
      </c>
      <c r="Y162" s="187" t="s">
        <v>15</v>
      </c>
      <c r="Z162" s="31" t="s">
        <v>15</v>
      </c>
      <c r="AA162" s="187" t="s">
        <v>15</v>
      </c>
      <c r="AB162" s="31" t="s">
        <v>15</v>
      </c>
      <c r="AC162" s="203" t="s">
        <v>15</v>
      </c>
      <c r="AD162" s="192" t="s">
        <v>15</v>
      </c>
      <c r="AE162" s="203" t="s">
        <v>15</v>
      </c>
      <c r="AF162" s="192" t="s">
        <v>15</v>
      </c>
      <c r="AG162" s="187" t="s">
        <v>15</v>
      </c>
      <c r="AH162" s="198" t="s">
        <v>15</v>
      </c>
      <c r="AI162" s="187" t="s">
        <v>15</v>
      </c>
      <c r="AJ162" s="192" t="s">
        <v>15</v>
      </c>
      <c r="AK162" s="187" t="s">
        <v>15</v>
      </c>
      <c r="AL162" s="192" t="s">
        <v>15</v>
      </c>
      <c r="AM162" s="187" t="s">
        <v>15</v>
      </c>
      <c r="AN162" s="192" t="s">
        <v>15</v>
      </c>
      <c r="AO162" s="187" t="s">
        <v>15</v>
      </c>
      <c r="AP162" s="31" t="s">
        <v>15</v>
      </c>
      <c r="AQ162" s="187" t="s">
        <v>15</v>
      </c>
      <c r="AR162" s="31" t="s">
        <v>15</v>
      </c>
      <c r="AS162" s="232">
        <v>4</v>
      </c>
      <c r="AT162" s="79"/>
      <c r="AU162" s="35"/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5"/>
      <c r="BB162" s="35"/>
      <c r="BC162" s="22"/>
      <c r="BD162" s="188"/>
      <c r="BE162" s="23"/>
      <c r="BF162" s="24"/>
      <c r="BG162" s="195"/>
      <c r="BH162" s="195"/>
      <c r="BI162" s="195"/>
      <c r="BJ162" s="25"/>
      <c r="BK162" s="24"/>
      <c r="BL162" s="195"/>
      <c r="BM162" s="195"/>
      <c r="BN162" s="195"/>
      <c r="BO162" s="25"/>
      <c r="BP162" s="24"/>
      <c r="BQ162" s="195"/>
      <c r="BR162" s="195"/>
      <c r="BS162" s="195"/>
      <c r="BT162" s="25"/>
      <c r="BU162" s="77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  <c r="II162" s="183"/>
      <c r="IJ162" s="183"/>
      <c r="IK162" s="183"/>
      <c r="IL162" s="183"/>
      <c r="IM162" s="183"/>
    </row>
    <row r="163" spans="1:247" ht="17.149999999999999" customHeight="1" x14ac:dyDescent="0.35">
      <c r="A163" s="30">
        <v>158</v>
      </c>
      <c r="B163" s="30">
        <v>186</v>
      </c>
      <c r="C163" s="30">
        <f t="shared" si="13"/>
        <v>28</v>
      </c>
      <c r="D163" s="18" t="s">
        <v>430</v>
      </c>
      <c r="E163" s="30">
        <f t="shared" si="10"/>
        <v>4</v>
      </c>
      <c r="F163" s="30">
        <f t="shared" si="11"/>
        <v>1</v>
      </c>
      <c r="G163" s="31"/>
      <c r="H163" s="187" t="s">
        <v>15</v>
      </c>
      <c r="I163" s="94" t="s">
        <v>15</v>
      </c>
      <c r="J163" s="187" t="s">
        <v>15</v>
      </c>
      <c r="K163" s="94" t="s">
        <v>15</v>
      </c>
      <c r="L163" s="192" t="s">
        <v>15</v>
      </c>
      <c r="M163" s="187" t="s">
        <v>15</v>
      </c>
      <c r="N163" s="94" t="s">
        <v>15</v>
      </c>
      <c r="O163" s="203" t="s">
        <v>15</v>
      </c>
      <c r="P163" s="31" t="s">
        <v>15</v>
      </c>
      <c r="Q163" s="187" t="s">
        <v>15</v>
      </c>
      <c r="R163" s="94" t="s">
        <v>15</v>
      </c>
      <c r="S163" s="187" t="s">
        <v>15</v>
      </c>
      <c r="T163" s="31" t="s">
        <v>15</v>
      </c>
      <c r="U163" s="187" t="s">
        <v>15</v>
      </c>
      <c r="V163" s="31" t="s">
        <v>15</v>
      </c>
      <c r="W163" s="187" t="s">
        <v>15</v>
      </c>
      <c r="X163" s="31" t="s">
        <v>15</v>
      </c>
      <c r="Y163" s="187" t="s">
        <v>15</v>
      </c>
      <c r="Z163" s="31" t="s">
        <v>15</v>
      </c>
      <c r="AA163" s="187" t="s">
        <v>15</v>
      </c>
      <c r="AB163" s="31" t="s">
        <v>15</v>
      </c>
      <c r="AC163" s="203" t="s">
        <v>15</v>
      </c>
      <c r="AD163" s="192" t="s">
        <v>15</v>
      </c>
      <c r="AE163" s="203" t="s">
        <v>15</v>
      </c>
      <c r="AF163" s="192" t="s">
        <v>15</v>
      </c>
      <c r="AG163" s="187" t="s">
        <v>15</v>
      </c>
      <c r="AH163" s="198" t="s">
        <v>15</v>
      </c>
      <c r="AI163" s="187" t="s">
        <v>15</v>
      </c>
      <c r="AJ163" s="192" t="s">
        <v>15</v>
      </c>
      <c r="AK163" s="187" t="s">
        <v>15</v>
      </c>
      <c r="AL163" s="192">
        <v>4</v>
      </c>
      <c r="AM163" s="187" t="s">
        <v>15</v>
      </c>
      <c r="AN163" s="192" t="s">
        <v>15</v>
      </c>
      <c r="AO163" s="187" t="s">
        <v>15</v>
      </c>
      <c r="AP163" s="31" t="s">
        <v>15</v>
      </c>
      <c r="AQ163" s="187" t="s">
        <v>15</v>
      </c>
      <c r="AR163" s="31" t="s">
        <v>15</v>
      </c>
      <c r="AS163" s="232" t="s">
        <v>15</v>
      </c>
      <c r="AT163" s="79"/>
      <c r="AU163" s="35"/>
      <c r="AV163" s="37">
        <v>0</v>
      </c>
      <c r="AW163" s="37">
        <v>0</v>
      </c>
      <c r="AX163" s="37">
        <v>0</v>
      </c>
      <c r="AY163" s="37">
        <v>0</v>
      </c>
      <c r="AZ163" s="37">
        <v>0</v>
      </c>
      <c r="BA163" s="35"/>
      <c r="BB163" s="35"/>
      <c r="BC163" s="22"/>
      <c r="BD163" s="188"/>
      <c r="BE163" s="23"/>
      <c r="BF163" s="24"/>
      <c r="BG163" s="195"/>
      <c r="BH163" s="195"/>
      <c r="BI163" s="195"/>
      <c r="BJ163" s="25"/>
      <c r="BK163" s="24"/>
      <c r="BL163" s="195"/>
      <c r="BM163" s="195"/>
      <c r="BN163" s="195"/>
      <c r="BO163" s="25"/>
      <c r="BP163" s="24"/>
      <c r="BQ163" s="195"/>
      <c r="BR163" s="195"/>
      <c r="BS163" s="195"/>
      <c r="BT163" s="25"/>
      <c r="BU163" s="77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  <c r="IG163" s="183"/>
      <c r="IH163" s="183"/>
      <c r="II163" s="183"/>
      <c r="IJ163" s="183"/>
      <c r="IK163" s="183"/>
      <c r="IL163" s="183"/>
      <c r="IM163" s="183"/>
    </row>
    <row r="164" spans="1:247" ht="17.149999999999999" customHeight="1" x14ac:dyDescent="0.35">
      <c r="A164" s="30">
        <v>159</v>
      </c>
      <c r="B164" s="30">
        <v>187</v>
      </c>
      <c r="C164" s="30">
        <f t="shared" si="13"/>
        <v>28</v>
      </c>
      <c r="D164" s="18" t="s">
        <v>1206</v>
      </c>
      <c r="E164" s="30">
        <f t="shared" si="10"/>
        <v>4</v>
      </c>
      <c r="F164" s="30">
        <f t="shared" si="11"/>
        <v>1</v>
      </c>
      <c r="G164" s="31"/>
      <c r="H164" s="187" t="s">
        <v>15</v>
      </c>
      <c r="I164" s="94" t="s">
        <v>15</v>
      </c>
      <c r="J164" s="187" t="s">
        <v>15</v>
      </c>
      <c r="K164" s="94" t="s">
        <v>15</v>
      </c>
      <c r="L164" s="192" t="s">
        <v>15</v>
      </c>
      <c r="M164" s="187" t="s">
        <v>15</v>
      </c>
      <c r="N164" s="94" t="s">
        <v>15</v>
      </c>
      <c r="O164" s="203" t="s">
        <v>15</v>
      </c>
      <c r="P164" s="31" t="s">
        <v>15</v>
      </c>
      <c r="Q164" s="187" t="s">
        <v>15</v>
      </c>
      <c r="R164" s="94" t="s">
        <v>15</v>
      </c>
      <c r="S164" s="187" t="s">
        <v>15</v>
      </c>
      <c r="T164" s="31" t="s">
        <v>15</v>
      </c>
      <c r="U164" s="187" t="s">
        <v>15</v>
      </c>
      <c r="V164" s="31" t="s">
        <v>15</v>
      </c>
      <c r="W164" s="187" t="s">
        <v>15</v>
      </c>
      <c r="X164" s="31" t="s">
        <v>15</v>
      </c>
      <c r="Y164" s="187" t="s">
        <v>15</v>
      </c>
      <c r="Z164" s="31" t="s">
        <v>15</v>
      </c>
      <c r="AA164" s="187" t="s">
        <v>15</v>
      </c>
      <c r="AB164" s="31" t="s">
        <v>15</v>
      </c>
      <c r="AC164" s="203" t="s">
        <v>15</v>
      </c>
      <c r="AD164" s="192" t="s">
        <v>15</v>
      </c>
      <c r="AE164" s="203" t="s">
        <v>15</v>
      </c>
      <c r="AF164" s="192" t="s">
        <v>15</v>
      </c>
      <c r="AG164" s="187" t="s">
        <v>15</v>
      </c>
      <c r="AH164" s="198" t="s">
        <v>15</v>
      </c>
      <c r="AI164" s="187" t="s">
        <v>15</v>
      </c>
      <c r="AJ164" s="192" t="s">
        <v>15</v>
      </c>
      <c r="AK164" s="187" t="s">
        <v>15</v>
      </c>
      <c r="AL164" s="192" t="s">
        <v>15</v>
      </c>
      <c r="AM164" s="187" t="s">
        <v>15</v>
      </c>
      <c r="AN164" s="192" t="s">
        <v>15</v>
      </c>
      <c r="AO164" s="187" t="s">
        <v>15</v>
      </c>
      <c r="AP164" s="31" t="s">
        <v>15</v>
      </c>
      <c r="AQ164" s="187">
        <v>4</v>
      </c>
      <c r="AR164" s="31" t="s">
        <v>15</v>
      </c>
      <c r="AS164" s="232" t="s">
        <v>15</v>
      </c>
      <c r="AT164" s="79"/>
      <c r="AU164" s="35"/>
      <c r="AV164" s="37">
        <v>0</v>
      </c>
      <c r="AW164" s="37">
        <v>0</v>
      </c>
      <c r="AX164" s="37">
        <v>0</v>
      </c>
      <c r="AY164" s="37">
        <v>0</v>
      </c>
      <c r="AZ164" s="37">
        <v>0</v>
      </c>
      <c r="BA164" s="35"/>
      <c r="BB164" s="35"/>
      <c r="BC164" s="22"/>
      <c r="BD164" s="188"/>
      <c r="BE164" s="23"/>
      <c r="BF164" s="24"/>
      <c r="BG164" s="195"/>
      <c r="BH164" s="195"/>
      <c r="BI164" s="195"/>
      <c r="BJ164" s="25"/>
      <c r="BK164" s="24"/>
      <c r="BL164" s="195"/>
      <c r="BM164" s="195"/>
      <c r="BN164" s="195"/>
      <c r="BO164" s="25"/>
      <c r="BP164" s="24"/>
      <c r="BQ164" s="195"/>
      <c r="BR164" s="195"/>
      <c r="BS164" s="195"/>
      <c r="BT164" s="25"/>
      <c r="BU164" s="77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3"/>
      <c r="IM164" s="183"/>
    </row>
    <row r="165" spans="1:247" ht="17.149999999999999" customHeight="1" x14ac:dyDescent="0.35">
      <c r="A165" s="30">
        <v>160</v>
      </c>
      <c r="B165" s="30">
        <v>188</v>
      </c>
      <c r="C165" s="30">
        <f t="shared" si="13"/>
        <v>28</v>
      </c>
      <c r="D165" s="18" t="s">
        <v>1285</v>
      </c>
      <c r="E165" s="30">
        <f t="shared" si="10"/>
        <v>4</v>
      </c>
      <c r="F165" s="30">
        <f t="shared" si="11"/>
        <v>1</v>
      </c>
      <c r="G165" s="31"/>
      <c r="H165" s="187" t="s">
        <v>15</v>
      </c>
      <c r="I165" s="94" t="s">
        <v>15</v>
      </c>
      <c r="J165" s="187" t="s">
        <v>15</v>
      </c>
      <c r="K165" s="94" t="s">
        <v>15</v>
      </c>
      <c r="L165" s="192" t="s">
        <v>15</v>
      </c>
      <c r="M165" s="187" t="s">
        <v>15</v>
      </c>
      <c r="N165" s="94" t="s">
        <v>15</v>
      </c>
      <c r="O165" s="203" t="s">
        <v>15</v>
      </c>
      <c r="P165" s="31" t="s">
        <v>15</v>
      </c>
      <c r="Q165" s="187" t="s">
        <v>15</v>
      </c>
      <c r="R165" s="94" t="s">
        <v>15</v>
      </c>
      <c r="S165" s="187" t="s">
        <v>15</v>
      </c>
      <c r="T165" s="31" t="s">
        <v>15</v>
      </c>
      <c r="U165" s="187" t="s">
        <v>15</v>
      </c>
      <c r="V165" s="31" t="s">
        <v>15</v>
      </c>
      <c r="W165" s="187" t="s">
        <v>15</v>
      </c>
      <c r="X165" s="31" t="s">
        <v>15</v>
      </c>
      <c r="Y165" s="187" t="s">
        <v>15</v>
      </c>
      <c r="Z165" s="31" t="s">
        <v>15</v>
      </c>
      <c r="AA165" s="187" t="s">
        <v>15</v>
      </c>
      <c r="AB165" s="31" t="s">
        <v>15</v>
      </c>
      <c r="AC165" s="203" t="s">
        <v>15</v>
      </c>
      <c r="AD165" s="192" t="s">
        <v>15</v>
      </c>
      <c r="AE165" s="203" t="s">
        <v>15</v>
      </c>
      <c r="AF165" s="192" t="s">
        <v>15</v>
      </c>
      <c r="AG165" s="187" t="s">
        <v>15</v>
      </c>
      <c r="AH165" s="198" t="s">
        <v>15</v>
      </c>
      <c r="AI165" s="187" t="s">
        <v>15</v>
      </c>
      <c r="AJ165" s="192" t="s">
        <v>15</v>
      </c>
      <c r="AK165" s="187" t="s">
        <v>15</v>
      </c>
      <c r="AL165" s="192" t="s">
        <v>15</v>
      </c>
      <c r="AM165" s="187" t="s">
        <v>15</v>
      </c>
      <c r="AN165" s="192" t="s">
        <v>15</v>
      </c>
      <c r="AO165" s="187" t="s">
        <v>15</v>
      </c>
      <c r="AP165" s="31" t="s">
        <v>15</v>
      </c>
      <c r="AQ165" s="187" t="s">
        <v>15</v>
      </c>
      <c r="AR165" s="31">
        <v>4</v>
      </c>
      <c r="AS165" s="232" t="s">
        <v>15</v>
      </c>
      <c r="AT165" s="79"/>
      <c r="AU165" s="35"/>
      <c r="AV165" s="37">
        <v>0</v>
      </c>
      <c r="AW165" s="37">
        <v>0</v>
      </c>
      <c r="AX165" s="37">
        <v>0</v>
      </c>
      <c r="AY165" s="37">
        <v>0</v>
      </c>
      <c r="AZ165" s="37">
        <v>0</v>
      </c>
      <c r="BA165" s="35"/>
      <c r="BB165" s="35"/>
      <c r="BC165" s="22"/>
      <c r="BD165" s="188"/>
      <c r="BE165" s="23"/>
      <c r="BF165" s="24"/>
      <c r="BG165" s="195"/>
      <c r="BH165" s="195"/>
      <c r="BI165" s="195"/>
      <c r="BJ165" s="25"/>
      <c r="BK165" s="24"/>
      <c r="BL165" s="195"/>
      <c r="BM165" s="195"/>
      <c r="BN165" s="195"/>
      <c r="BO165" s="25"/>
      <c r="BP165" s="24"/>
      <c r="BQ165" s="195"/>
      <c r="BR165" s="195"/>
      <c r="BS165" s="195"/>
      <c r="BT165" s="25"/>
      <c r="BU165" s="77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3"/>
      <c r="IM165" s="183"/>
    </row>
    <row r="166" spans="1:247" ht="17.149999999999999" customHeight="1" x14ac:dyDescent="0.35">
      <c r="A166" s="30">
        <v>161</v>
      </c>
      <c r="B166" s="30">
        <v>189</v>
      </c>
      <c r="C166" s="30">
        <f t="shared" si="13"/>
        <v>28</v>
      </c>
      <c r="D166" s="18" t="s">
        <v>1330</v>
      </c>
      <c r="E166" s="30">
        <f t="shared" si="10"/>
        <v>4</v>
      </c>
      <c r="F166" s="30">
        <f t="shared" si="11"/>
        <v>1</v>
      </c>
      <c r="G166" s="31"/>
      <c r="H166" s="187" t="s">
        <v>15</v>
      </c>
      <c r="I166" s="94" t="s">
        <v>15</v>
      </c>
      <c r="J166" s="187" t="s">
        <v>15</v>
      </c>
      <c r="K166" s="94" t="s">
        <v>15</v>
      </c>
      <c r="L166" s="192" t="s">
        <v>15</v>
      </c>
      <c r="M166" s="187" t="s">
        <v>15</v>
      </c>
      <c r="N166" s="94" t="s">
        <v>15</v>
      </c>
      <c r="O166" s="203" t="s">
        <v>15</v>
      </c>
      <c r="P166" s="31" t="s">
        <v>15</v>
      </c>
      <c r="Q166" s="187" t="s">
        <v>15</v>
      </c>
      <c r="R166" s="94" t="s">
        <v>15</v>
      </c>
      <c r="S166" s="187" t="s">
        <v>15</v>
      </c>
      <c r="T166" s="31" t="s">
        <v>15</v>
      </c>
      <c r="U166" s="187" t="s">
        <v>15</v>
      </c>
      <c r="V166" s="31" t="s">
        <v>15</v>
      </c>
      <c r="W166" s="187" t="s">
        <v>15</v>
      </c>
      <c r="X166" s="31" t="s">
        <v>15</v>
      </c>
      <c r="Y166" s="187" t="s">
        <v>15</v>
      </c>
      <c r="Z166" s="31" t="s">
        <v>15</v>
      </c>
      <c r="AA166" s="187" t="s">
        <v>15</v>
      </c>
      <c r="AB166" s="31" t="s">
        <v>15</v>
      </c>
      <c r="AC166" s="203" t="s">
        <v>15</v>
      </c>
      <c r="AD166" s="192" t="s">
        <v>15</v>
      </c>
      <c r="AE166" s="203" t="s">
        <v>15</v>
      </c>
      <c r="AF166" s="192" t="s">
        <v>15</v>
      </c>
      <c r="AG166" s="187" t="s">
        <v>15</v>
      </c>
      <c r="AH166" s="198" t="s">
        <v>15</v>
      </c>
      <c r="AI166" s="187" t="s">
        <v>15</v>
      </c>
      <c r="AJ166" s="192" t="s">
        <v>15</v>
      </c>
      <c r="AK166" s="187" t="s">
        <v>15</v>
      </c>
      <c r="AL166" s="192" t="s">
        <v>15</v>
      </c>
      <c r="AM166" s="187">
        <v>4</v>
      </c>
      <c r="AN166" s="192" t="s">
        <v>15</v>
      </c>
      <c r="AO166" s="187" t="s">
        <v>15</v>
      </c>
      <c r="AP166" s="31" t="s">
        <v>15</v>
      </c>
      <c r="AQ166" s="187" t="s">
        <v>15</v>
      </c>
      <c r="AR166" s="31" t="s">
        <v>15</v>
      </c>
      <c r="AS166" s="232" t="s">
        <v>15</v>
      </c>
      <c r="AT166" s="79"/>
      <c r="AU166" s="35"/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5"/>
      <c r="BB166" s="35"/>
      <c r="BC166" s="22"/>
      <c r="BD166" s="188"/>
      <c r="BE166" s="23"/>
      <c r="BF166" s="24"/>
      <c r="BG166" s="195"/>
      <c r="BH166" s="195"/>
      <c r="BI166" s="195"/>
      <c r="BJ166" s="25"/>
      <c r="BK166" s="24"/>
      <c r="BL166" s="195"/>
      <c r="BM166" s="195"/>
      <c r="BN166" s="195"/>
      <c r="BO166" s="25"/>
      <c r="BP166" s="24"/>
      <c r="BQ166" s="195"/>
      <c r="BR166" s="195"/>
      <c r="BS166" s="195"/>
      <c r="BT166" s="25"/>
      <c r="BU166" s="77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</row>
    <row r="167" spans="1:247" ht="17.149999999999999" customHeight="1" x14ac:dyDescent="0.35">
      <c r="A167" s="30">
        <v>162</v>
      </c>
      <c r="B167" s="30">
        <v>190</v>
      </c>
      <c r="C167" s="30">
        <f t="shared" si="13"/>
        <v>28</v>
      </c>
      <c r="D167" s="18" t="s">
        <v>1423</v>
      </c>
      <c r="E167" s="30">
        <f t="shared" si="10"/>
        <v>4</v>
      </c>
      <c r="F167" s="30">
        <f t="shared" si="11"/>
        <v>1</v>
      </c>
      <c r="G167" s="31"/>
      <c r="H167" s="187" t="s">
        <v>15</v>
      </c>
      <c r="I167" s="94" t="s">
        <v>15</v>
      </c>
      <c r="J167" s="187" t="s">
        <v>15</v>
      </c>
      <c r="K167" s="94" t="s">
        <v>15</v>
      </c>
      <c r="L167" s="192" t="s">
        <v>15</v>
      </c>
      <c r="M167" s="187" t="s">
        <v>15</v>
      </c>
      <c r="N167" s="94" t="s">
        <v>15</v>
      </c>
      <c r="O167" s="203" t="s">
        <v>15</v>
      </c>
      <c r="P167" s="31" t="s">
        <v>15</v>
      </c>
      <c r="Q167" s="187" t="s">
        <v>15</v>
      </c>
      <c r="R167" s="94" t="s">
        <v>15</v>
      </c>
      <c r="S167" s="187" t="s">
        <v>15</v>
      </c>
      <c r="T167" s="31" t="s">
        <v>15</v>
      </c>
      <c r="U167" s="187" t="s">
        <v>15</v>
      </c>
      <c r="V167" s="31" t="s">
        <v>15</v>
      </c>
      <c r="W167" s="187" t="s">
        <v>15</v>
      </c>
      <c r="X167" s="31" t="s">
        <v>15</v>
      </c>
      <c r="Y167" s="187" t="s">
        <v>15</v>
      </c>
      <c r="Z167" s="31" t="s">
        <v>15</v>
      </c>
      <c r="AA167" s="187" t="s">
        <v>15</v>
      </c>
      <c r="AB167" s="31" t="s">
        <v>15</v>
      </c>
      <c r="AC167" s="203" t="s">
        <v>15</v>
      </c>
      <c r="AD167" s="192" t="s">
        <v>15</v>
      </c>
      <c r="AE167" s="203" t="s">
        <v>15</v>
      </c>
      <c r="AF167" s="192" t="s">
        <v>15</v>
      </c>
      <c r="AG167" s="187" t="s">
        <v>15</v>
      </c>
      <c r="AH167" s="198" t="s">
        <v>15</v>
      </c>
      <c r="AI167" s="187">
        <v>4</v>
      </c>
      <c r="AJ167" s="192" t="s">
        <v>15</v>
      </c>
      <c r="AK167" s="187" t="s">
        <v>15</v>
      </c>
      <c r="AL167" s="192" t="s">
        <v>15</v>
      </c>
      <c r="AM167" s="187" t="s">
        <v>15</v>
      </c>
      <c r="AN167" s="192" t="s">
        <v>15</v>
      </c>
      <c r="AO167" s="187" t="s">
        <v>15</v>
      </c>
      <c r="AP167" s="31" t="s">
        <v>15</v>
      </c>
      <c r="AQ167" s="187" t="s">
        <v>15</v>
      </c>
      <c r="AR167" s="31" t="s">
        <v>15</v>
      </c>
      <c r="AS167" s="232" t="s">
        <v>15</v>
      </c>
      <c r="AT167" s="79"/>
      <c r="AU167" s="35"/>
      <c r="AV167" s="37">
        <v>0</v>
      </c>
      <c r="AW167" s="37">
        <v>0</v>
      </c>
      <c r="AX167" s="37">
        <v>0</v>
      </c>
      <c r="AY167" s="37">
        <v>0</v>
      </c>
      <c r="AZ167" s="37">
        <v>0</v>
      </c>
      <c r="BA167" s="35"/>
      <c r="BB167" s="35"/>
      <c r="BC167" s="22"/>
      <c r="BD167" s="188"/>
      <c r="BE167" s="23"/>
      <c r="BF167" s="24"/>
      <c r="BG167" s="195"/>
      <c r="BH167" s="195"/>
      <c r="BI167" s="195"/>
      <c r="BJ167" s="25"/>
      <c r="BK167" s="24"/>
      <c r="BL167" s="195"/>
      <c r="BM167" s="195"/>
      <c r="BN167" s="195"/>
      <c r="BO167" s="25"/>
      <c r="BP167" s="24"/>
      <c r="BQ167" s="195"/>
      <c r="BR167" s="195"/>
      <c r="BS167" s="195"/>
      <c r="BT167" s="25"/>
      <c r="BU167" s="77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  <c r="II167" s="183"/>
      <c r="IJ167" s="183"/>
      <c r="IK167" s="183"/>
      <c r="IL167" s="183"/>
      <c r="IM167" s="183"/>
    </row>
    <row r="168" spans="1:247" ht="17.149999999999999" customHeight="1" x14ac:dyDescent="0.35">
      <c r="A168" s="30">
        <v>163</v>
      </c>
      <c r="B168" s="30">
        <v>191</v>
      </c>
      <c r="C168" s="30">
        <f t="shared" si="13"/>
        <v>28</v>
      </c>
      <c r="D168" s="18" t="s">
        <v>1480</v>
      </c>
      <c r="E168" s="30">
        <f t="shared" si="10"/>
        <v>4</v>
      </c>
      <c r="F168" s="30">
        <f t="shared" si="11"/>
        <v>1</v>
      </c>
      <c r="G168" s="31"/>
      <c r="H168" s="187" t="s">
        <v>15</v>
      </c>
      <c r="I168" s="94" t="s">
        <v>15</v>
      </c>
      <c r="J168" s="187" t="s">
        <v>15</v>
      </c>
      <c r="K168" s="94" t="s">
        <v>15</v>
      </c>
      <c r="L168" s="192" t="s">
        <v>15</v>
      </c>
      <c r="M168" s="187" t="s">
        <v>15</v>
      </c>
      <c r="N168" s="94" t="s">
        <v>15</v>
      </c>
      <c r="O168" s="203" t="s">
        <v>15</v>
      </c>
      <c r="P168" s="31" t="s">
        <v>15</v>
      </c>
      <c r="Q168" s="187" t="s">
        <v>15</v>
      </c>
      <c r="R168" s="94" t="s">
        <v>15</v>
      </c>
      <c r="S168" s="187" t="s">
        <v>15</v>
      </c>
      <c r="T168" s="31" t="s">
        <v>15</v>
      </c>
      <c r="U168" s="187" t="s">
        <v>15</v>
      </c>
      <c r="V168" s="31" t="s">
        <v>15</v>
      </c>
      <c r="W168" s="187" t="s">
        <v>15</v>
      </c>
      <c r="X168" s="31" t="s">
        <v>15</v>
      </c>
      <c r="Y168" s="187" t="s">
        <v>15</v>
      </c>
      <c r="Z168" s="31" t="s">
        <v>15</v>
      </c>
      <c r="AA168" s="187" t="s">
        <v>15</v>
      </c>
      <c r="AB168" s="31" t="s">
        <v>15</v>
      </c>
      <c r="AC168" s="203" t="s">
        <v>15</v>
      </c>
      <c r="AD168" s="192" t="s">
        <v>15</v>
      </c>
      <c r="AE168" s="203" t="s">
        <v>15</v>
      </c>
      <c r="AF168" s="192" t="s">
        <v>15</v>
      </c>
      <c r="AG168" s="187" t="s">
        <v>15</v>
      </c>
      <c r="AH168" s="198" t="s">
        <v>15</v>
      </c>
      <c r="AI168" s="187" t="s">
        <v>15</v>
      </c>
      <c r="AJ168" s="192" t="s">
        <v>15</v>
      </c>
      <c r="AK168" s="187" t="s">
        <v>15</v>
      </c>
      <c r="AL168" s="192" t="s">
        <v>15</v>
      </c>
      <c r="AM168" s="187" t="s">
        <v>15</v>
      </c>
      <c r="AN168" s="192">
        <v>4</v>
      </c>
      <c r="AO168" s="187" t="s">
        <v>15</v>
      </c>
      <c r="AP168" s="31" t="s">
        <v>15</v>
      </c>
      <c r="AQ168" s="187" t="s">
        <v>15</v>
      </c>
      <c r="AR168" s="31" t="s">
        <v>15</v>
      </c>
      <c r="AS168" s="232" t="s">
        <v>15</v>
      </c>
      <c r="AT168" s="79"/>
      <c r="AU168" s="35"/>
      <c r="AV168" s="37">
        <v>0</v>
      </c>
      <c r="AW168" s="37">
        <v>0</v>
      </c>
      <c r="AX168" s="37">
        <v>0</v>
      </c>
      <c r="AY168" s="37">
        <v>0</v>
      </c>
      <c r="AZ168" s="37">
        <v>0</v>
      </c>
      <c r="BA168" s="35"/>
      <c r="BB168" s="35"/>
      <c r="BC168" s="22"/>
      <c r="BD168" s="188"/>
      <c r="BE168" s="23"/>
      <c r="BF168" s="24"/>
      <c r="BG168" s="195"/>
      <c r="BH168" s="195"/>
      <c r="BI168" s="195"/>
      <c r="BJ168" s="25"/>
      <c r="BK168" s="24"/>
      <c r="BL168" s="195"/>
      <c r="BM168" s="195"/>
      <c r="BN168" s="195"/>
      <c r="BO168" s="25"/>
      <c r="BP168" s="24"/>
      <c r="BQ168" s="195"/>
      <c r="BR168" s="195"/>
      <c r="BS168" s="195"/>
      <c r="BT168" s="25"/>
      <c r="BU168" s="77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3"/>
      <c r="IM168" s="183"/>
    </row>
    <row r="169" spans="1:247" ht="17.149999999999999" customHeight="1" x14ac:dyDescent="0.35">
      <c r="A169" s="30">
        <v>164</v>
      </c>
      <c r="B169" s="30">
        <v>192</v>
      </c>
      <c r="C169" s="30">
        <f t="shared" si="13"/>
        <v>28</v>
      </c>
      <c r="D169" s="18" t="s">
        <v>1516</v>
      </c>
      <c r="E169" s="30">
        <f t="shared" si="10"/>
        <v>4</v>
      </c>
      <c r="F169" s="30">
        <f t="shared" si="11"/>
        <v>1</v>
      </c>
      <c r="G169" s="31"/>
      <c r="H169" s="187" t="s">
        <v>15</v>
      </c>
      <c r="I169" s="94" t="s">
        <v>15</v>
      </c>
      <c r="J169" s="187" t="s">
        <v>15</v>
      </c>
      <c r="K169" s="94" t="s">
        <v>15</v>
      </c>
      <c r="L169" s="192" t="s">
        <v>15</v>
      </c>
      <c r="M169" s="187" t="s">
        <v>15</v>
      </c>
      <c r="N169" s="94" t="s">
        <v>15</v>
      </c>
      <c r="O169" s="203" t="s">
        <v>15</v>
      </c>
      <c r="P169" s="31" t="s">
        <v>15</v>
      </c>
      <c r="Q169" s="187" t="s">
        <v>15</v>
      </c>
      <c r="R169" s="94" t="s">
        <v>15</v>
      </c>
      <c r="S169" s="187" t="s">
        <v>15</v>
      </c>
      <c r="T169" s="31" t="s">
        <v>15</v>
      </c>
      <c r="U169" s="187" t="s">
        <v>15</v>
      </c>
      <c r="V169" s="31" t="s">
        <v>15</v>
      </c>
      <c r="W169" s="187" t="s">
        <v>15</v>
      </c>
      <c r="X169" s="31" t="s">
        <v>15</v>
      </c>
      <c r="Y169" s="187" t="s">
        <v>15</v>
      </c>
      <c r="Z169" s="31" t="s">
        <v>15</v>
      </c>
      <c r="AA169" s="187" t="s">
        <v>15</v>
      </c>
      <c r="AB169" s="31" t="s">
        <v>15</v>
      </c>
      <c r="AC169" s="203" t="s">
        <v>15</v>
      </c>
      <c r="AD169" s="192" t="s">
        <v>15</v>
      </c>
      <c r="AE169" s="203" t="s">
        <v>15</v>
      </c>
      <c r="AF169" s="192" t="s">
        <v>15</v>
      </c>
      <c r="AG169" s="187" t="s">
        <v>15</v>
      </c>
      <c r="AH169" s="198">
        <v>4</v>
      </c>
      <c r="AI169" s="187" t="s">
        <v>15</v>
      </c>
      <c r="AJ169" s="192" t="s">
        <v>15</v>
      </c>
      <c r="AK169" s="187" t="s">
        <v>15</v>
      </c>
      <c r="AL169" s="192" t="s">
        <v>15</v>
      </c>
      <c r="AM169" s="187" t="s">
        <v>15</v>
      </c>
      <c r="AN169" s="192" t="s">
        <v>15</v>
      </c>
      <c r="AO169" s="187" t="s">
        <v>15</v>
      </c>
      <c r="AP169" s="31" t="s">
        <v>15</v>
      </c>
      <c r="AQ169" s="187" t="s">
        <v>15</v>
      </c>
      <c r="AR169" s="31" t="s">
        <v>15</v>
      </c>
      <c r="AS169" s="232" t="s">
        <v>15</v>
      </c>
      <c r="AT169" s="79"/>
      <c r="AU169" s="35"/>
      <c r="AV169" s="37">
        <v>0</v>
      </c>
      <c r="AW169" s="37">
        <v>0</v>
      </c>
      <c r="AX169" s="37">
        <v>0</v>
      </c>
      <c r="AY169" s="37">
        <v>0</v>
      </c>
      <c r="AZ169" s="37">
        <v>0</v>
      </c>
      <c r="BA169" s="35"/>
      <c r="BB169" s="35"/>
      <c r="BC169" s="22"/>
      <c r="BD169" s="188"/>
      <c r="BE169" s="23"/>
      <c r="BF169" s="24"/>
      <c r="BG169" s="195"/>
      <c r="BH169" s="195"/>
      <c r="BI169" s="195"/>
      <c r="BJ169" s="25"/>
      <c r="BK169" s="24"/>
      <c r="BL169" s="195"/>
      <c r="BM169" s="195"/>
      <c r="BN169" s="195"/>
      <c r="BO169" s="25"/>
      <c r="BP169" s="24"/>
      <c r="BQ169" s="195"/>
      <c r="BR169" s="195"/>
      <c r="BS169" s="195"/>
      <c r="BT169" s="25"/>
      <c r="BU169" s="77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  <c r="II169" s="183"/>
      <c r="IJ169" s="183"/>
      <c r="IK169" s="183"/>
      <c r="IL169" s="183"/>
      <c r="IM169" s="183"/>
    </row>
    <row r="170" spans="1:247" ht="17.149999999999999" customHeight="1" x14ac:dyDescent="0.35">
      <c r="A170" s="30">
        <v>165</v>
      </c>
      <c r="B170" s="30">
        <v>193</v>
      </c>
      <c r="C170" s="30">
        <f t="shared" si="13"/>
        <v>28</v>
      </c>
      <c r="D170" s="18" t="s">
        <v>1629</v>
      </c>
      <c r="E170" s="30">
        <f t="shared" si="10"/>
        <v>4</v>
      </c>
      <c r="F170" s="30">
        <f t="shared" si="11"/>
        <v>1</v>
      </c>
      <c r="G170" s="31"/>
      <c r="H170" s="187" t="s">
        <v>15</v>
      </c>
      <c r="I170" s="94" t="s">
        <v>15</v>
      </c>
      <c r="J170" s="187" t="s">
        <v>15</v>
      </c>
      <c r="K170" s="94" t="s">
        <v>15</v>
      </c>
      <c r="L170" s="192" t="s">
        <v>15</v>
      </c>
      <c r="M170" s="187" t="s">
        <v>15</v>
      </c>
      <c r="N170" s="94" t="s">
        <v>15</v>
      </c>
      <c r="O170" s="203" t="s">
        <v>15</v>
      </c>
      <c r="P170" s="31" t="s">
        <v>15</v>
      </c>
      <c r="Q170" s="187" t="s">
        <v>15</v>
      </c>
      <c r="R170" s="94" t="s">
        <v>15</v>
      </c>
      <c r="S170" s="187" t="s">
        <v>15</v>
      </c>
      <c r="T170" s="31" t="s">
        <v>15</v>
      </c>
      <c r="U170" s="187">
        <v>4</v>
      </c>
      <c r="V170" s="31" t="s">
        <v>15</v>
      </c>
      <c r="W170" s="187" t="s">
        <v>15</v>
      </c>
      <c r="X170" s="31" t="s">
        <v>15</v>
      </c>
      <c r="Y170" s="187" t="s">
        <v>15</v>
      </c>
      <c r="Z170" s="31" t="s">
        <v>15</v>
      </c>
      <c r="AA170" s="187" t="s">
        <v>15</v>
      </c>
      <c r="AB170" s="31" t="s">
        <v>15</v>
      </c>
      <c r="AC170" s="203" t="s">
        <v>15</v>
      </c>
      <c r="AD170" s="192" t="s">
        <v>15</v>
      </c>
      <c r="AE170" s="203" t="s">
        <v>15</v>
      </c>
      <c r="AF170" s="192" t="s">
        <v>15</v>
      </c>
      <c r="AG170" s="187" t="s">
        <v>15</v>
      </c>
      <c r="AH170" s="198" t="s">
        <v>15</v>
      </c>
      <c r="AI170" s="187" t="s">
        <v>15</v>
      </c>
      <c r="AJ170" s="192" t="s">
        <v>15</v>
      </c>
      <c r="AK170" s="187" t="s">
        <v>15</v>
      </c>
      <c r="AL170" s="192" t="s">
        <v>15</v>
      </c>
      <c r="AM170" s="187" t="s">
        <v>15</v>
      </c>
      <c r="AN170" s="192" t="s">
        <v>15</v>
      </c>
      <c r="AO170" s="187" t="s">
        <v>15</v>
      </c>
      <c r="AP170" s="31" t="s">
        <v>15</v>
      </c>
      <c r="AQ170" s="187" t="s">
        <v>15</v>
      </c>
      <c r="AR170" s="31" t="s">
        <v>15</v>
      </c>
      <c r="AS170" s="232" t="s">
        <v>15</v>
      </c>
      <c r="AT170" s="79"/>
      <c r="AU170" s="35"/>
      <c r="AV170" s="37">
        <v>0</v>
      </c>
      <c r="AW170" s="37">
        <v>0</v>
      </c>
      <c r="AX170" s="37">
        <v>0</v>
      </c>
      <c r="AY170" s="37">
        <v>0</v>
      </c>
      <c r="AZ170" s="37">
        <v>0</v>
      </c>
      <c r="BA170" s="35"/>
      <c r="BB170" s="35"/>
      <c r="BC170" s="22"/>
      <c r="BD170" s="188"/>
      <c r="BE170" s="23"/>
      <c r="BF170" s="24"/>
      <c r="BG170" s="195"/>
      <c r="BH170" s="195"/>
      <c r="BI170" s="195"/>
      <c r="BJ170" s="25"/>
      <c r="BK170" s="24"/>
      <c r="BL170" s="195"/>
      <c r="BM170" s="195"/>
      <c r="BN170" s="195"/>
      <c r="BO170" s="25"/>
      <c r="BP170" s="24"/>
      <c r="BQ170" s="195"/>
      <c r="BR170" s="195"/>
      <c r="BS170" s="195"/>
      <c r="BT170" s="25"/>
      <c r="BU170" s="77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3"/>
      <c r="IM170" s="183"/>
    </row>
    <row r="171" spans="1:247" ht="17.149999999999999" customHeight="1" x14ac:dyDescent="0.35">
      <c r="A171" s="30">
        <v>166</v>
      </c>
      <c r="B171" s="30">
        <v>194</v>
      </c>
      <c r="C171" s="30">
        <f t="shared" si="13"/>
        <v>28</v>
      </c>
      <c r="D171" s="18" t="s">
        <v>1679</v>
      </c>
      <c r="E171" s="30">
        <f t="shared" si="10"/>
        <v>4</v>
      </c>
      <c r="F171" s="30">
        <f t="shared" si="11"/>
        <v>1</v>
      </c>
      <c r="G171" s="31"/>
      <c r="H171" s="187" t="s">
        <v>15</v>
      </c>
      <c r="I171" s="94" t="s">
        <v>15</v>
      </c>
      <c r="J171" s="187" t="s">
        <v>15</v>
      </c>
      <c r="K171" s="94" t="s">
        <v>15</v>
      </c>
      <c r="L171" s="192" t="s">
        <v>15</v>
      </c>
      <c r="M171" s="187" t="s">
        <v>15</v>
      </c>
      <c r="N171" s="94" t="s">
        <v>15</v>
      </c>
      <c r="O171" s="203" t="s">
        <v>15</v>
      </c>
      <c r="P171" s="31" t="s">
        <v>15</v>
      </c>
      <c r="Q171" s="187" t="s">
        <v>15</v>
      </c>
      <c r="R171" s="94" t="s">
        <v>15</v>
      </c>
      <c r="S171" s="187" t="s">
        <v>15</v>
      </c>
      <c r="T171" s="31" t="s">
        <v>15</v>
      </c>
      <c r="U171" s="187" t="s">
        <v>15</v>
      </c>
      <c r="V171" s="31" t="s">
        <v>15</v>
      </c>
      <c r="W171" s="187" t="s">
        <v>15</v>
      </c>
      <c r="X171" s="31">
        <v>4</v>
      </c>
      <c r="Y171" s="187" t="s">
        <v>15</v>
      </c>
      <c r="Z171" s="31" t="s">
        <v>15</v>
      </c>
      <c r="AA171" s="187" t="s">
        <v>15</v>
      </c>
      <c r="AB171" s="31" t="s">
        <v>15</v>
      </c>
      <c r="AC171" s="203" t="s">
        <v>15</v>
      </c>
      <c r="AD171" s="192" t="s">
        <v>15</v>
      </c>
      <c r="AE171" s="203" t="s">
        <v>15</v>
      </c>
      <c r="AF171" s="192" t="s">
        <v>15</v>
      </c>
      <c r="AG171" s="187" t="s">
        <v>15</v>
      </c>
      <c r="AH171" s="198" t="s">
        <v>15</v>
      </c>
      <c r="AI171" s="187" t="s">
        <v>15</v>
      </c>
      <c r="AJ171" s="192" t="s">
        <v>15</v>
      </c>
      <c r="AK171" s="187" t="s">
        <v>15</v>
      </c>
      <c r="AL171" s="192" t="s">
        <v>15</v>
      </c>
      <c r="AM171" s="187" t="s">
        <v>15</v>
      </c>
      <c r="AN171" s="192" t="s">
        <v>15</v>
      </c>
      <c r="AO171" s="187" t="s">
        <v>15</v>
      </c>
      <c r="AP171" s="31" t="s">
        <v>15</v>
      </c>
      <c r="AQ171" s="187" t="s">
        <v>15</v>
      </c>
      <c r="AR171" s="31" t="s">
        <v>15</v>
      </c>
      <c r="AS171" s="232" t="s">
        <v>15</v>
      </c>
      <c r="AT171" s="79"/>
      <c r="AU171" s="35"/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5"/>
      <c r="BB171" s="35"/>
      <c r="BC171" s="22"/>
      <c r="BD171" s="188"/>
      <c r="BE171" s="23"/>
      <c r="BF171" s="24"/>
      <c r="BG171" s="195"/>
      <c r="BH171" s="195"/>
      <c r="BI171" s="195"/>
      <c r="BJ171" s="25"/>
      <c r="BK171" s="24"/>
      <c r="BL171" s="195"/>
      <c r="BM171" s="195"/>
      <c r="BN171" s="195"/>
      <c r="BO171" s="25"/>
      <c r="BP171" s="24"/>
      <c r="BQ171" s="195"/>
      <c r="BR171" s="195"/>
      <c r="BS171" s="195"/>
      <c r="BT171" s="25"/>
      <c r="BU171" s="77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3"/>
      <c r="IM171" s="183"/>
    </row>
    <row r="172" spans="1:247" ht="17.149999999999999" customHeight="1" x14ac:dyDescent="0.35">
      <c r="A172" s="30">
        <v>167</v>
      </c>
      <c r="B172" s="30">
        <v>195</v>
      </c>
      <c r="C172" s="30">
        <f t="shared" si="13"/>
        <v>28</v>
      </c>
      <c r="D172" s="18" t="s">
        <v>1739</v>
      </c>
      <c r="E172" s="30">
        <f t="shared" si="10"/>
        <v>4</v>
      </c>
      <c r="F172" s="30">
        <f t="shared" si="11"/>
        <v>1</v>
      </c>
      <c r="G172" s="31"/>
      <c r="H172" s="187" t="s">
        <v>15</v>
      </c>
      <c r="I172" s="94" t="s">
        <v>15</v>
      </c>
      <c r="J172" s="187" t="s">
        <v>15</v>
      </c>
      <c r="K172" s="94" t="s">
        <v>15</v>
      </c>
      <c r="L172" s="192" t="s">
        <v>15</v>
      </c>
      <c r="M172" s="187" t="s">
        <v>15</v>
      </c>
      <c r="N172" s="94" t="s">
        <v>15</v>
      </c>
      <c r="O172" s="203" t="s">
        <v>15</v>
      </c>
      <c r="P172" s="31" t="s">
        <v>15</v>
      </c>
      <c r="Q172" s="187" t="s">
        <v>15</v>
      </c>
      <c r="R172" s="94" t="s">
        <v>15</v>
      </c>
      <c r="S172" s="187" t="s">
        <v>15</v>
      </c>
      <c r="T172" s="31" t="s">
        <v>15</v>
      </c>
      <c r="U172" s="187" t="s">
        <v>15</v>
      </c>
      <c r="V172" s="31">
        <v>4</v>
      </c>
      <c r="W172" s="187" t="s">
        <v>15</v>
      </c>
      <c r="X172" s="31" t="s">
        <v>15</v>
      </c>
      <c r="Y172" s="187" t="s">
        <v>15</v>
      </c>
      <c r="Z172" s="31" t="s">
        <v>15</v>
      </c>
      <c r="AA172" s="187" t="s">
        <v>15</v>
      </c>
      <c r="AB172" s="31" t="s">
        <v>15</v>
      </c>
      <c r="AC172" s="203" t="s">
        <v>15</v>
      </c>
      <c r="AD172" s="192" t="s">
        <v>15</v>
      </c>
      <c r="AE172" s="203" t="s">
        <v>15</v>
      </c>
      <c r="AF172" s="192" t="s">
        <v>15</v>
      </c>
      <c r="AG172" s="187" t="s">
        <v>15</v>
      </c>
      <c r="AH172" s="198" t="s">
        <v>15</v>
      </c>
      <c r="AI172" s="187" t="s">
        <v>15</v>
      </c>
      <c r="AJ172" s="192" t="s">
        <v>15</v>
      </c>
      <c r="AK172" s="187" t="s">
        <v>15</v>
      </c>
      <c r="AL172" s="192" t="s">
        <v>15</v>
      </c>
      <c r="AM172" s="187" t="s">
        <v>15</v>
      </c>
      <c r="AN172" s="192" t="s">
        <v>15</v>
      </c>
      <c r="AO172" s="187" t="s">
        <v>15</v>
      </c>
      <c r="AP172" s="31" t="s">
        <v>15</v>
      </c>
      <c r="AQ172" s="187" t="s">
        <v>15</v>
      </c>
      <c r="AR172" s="31" t="s">
        <v>15</v>
      </c>
      <c r="AS172" s="232" t="s">
        <v>15</v>
      </c>
      <c r="AT172" s="79"/>
      <c r="AU172" s="35"/>
      <c r="AV172" s="37">
        <v>0</v>
      </c>
      <c r="AW172" s="37">
        <v>0</v>
      </c>
      <c r="AX172" s="37">
        <v>0</v>
      </c>
      <c r="AY172" s="37">
        <v>0</v>
      </c>
      <c r="AZ172" s="37">
        <v>0</v>
      </c>
      <c r="BA172" s="35"/>
      <c r="BB172" s="35"/>
      <c r="BC172" s="22"/>
      <c r="BD172" s="188"/>
      <c r="BE172" s="23"/>
      <c r="BF172" s="24"/>
      <c r="BG172" s="195"/>
      <c r="BH172" s="195"/>
      <c r="BI172" s="195"/>
      <c r="BJ172" s="25"/>
      <c r="BK172" s="24"/>
      <c r="BL172" s="195"/>
      <c r="BM172" s="195"/>
      <c r="BN172" s="195"/>
      <c r="BO172" s="25"/>
      <c r="BP172" s="24"/>
      <c r="BQ172" s="195"/>
      <c r="BR172" s="195"/>
      <c r="BS172" s="195"/>
      <c r="BT172" s="25"/>
      <c r="BU172" s="77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3"/>
      <c r="IM172" s="183"/>
    </row>
    <row r="173" spans="1:247" ht="17.149999999999999" customHeight="1" x14ac:dyDescent="0.35">
      <c r="A173" s="30">
        <v>168</v>
      </c>
      <c r="B173" s="30">
        <v>196</v>
      </c>
      <c r="C173" s="30">
        <f t="shared" si="13"/>
        <v>28</v>
      </c>
      <c r="D173" s="18" t="s">
        <v>1791</v>
      </c>
      <c r="E173" s="30">
        <f t="shared" si="10"/>
        <v>4</v>
      </c>
      <c r="F173" s="30">
        <f t="shared" si="11"/>
        <v>1</v>
      </c>
      <c r="G173" s="31"/>
      <c r="H173" s="187" t="s">
        <v>15</v>
      </c>
      <c r="I173" s="94" t="s">
        <v>15</v>
      </c>
      <c r="J173" s="187" t="s">
        <v>15</v>
      </c>
      <c r="K173" s="94" t="s">
        <v>15</v>
      </c>
      <c r="L173" s="192" t="s">
        <v>15</v>
      </c>
      <c r="M173" s="187" t="s">
        <v>15</v>
      </c>
      <c r="N173" s="94" t="s">
        <v>15</v>
      </c>
      <c r="O173" s="203" t="s">
        <v>15</v>
      </c>
      <c r="P173" s="31" t="s">
        <v>15</v>
      </c>
      <c r="Q173" s="187" t="s">
        <v>15</v>
      </c>
      <c r="R173" s="94" t="s">
        <v>15</v>
      </c>
      <c r="S173" s="187" t="s">
        <v>15</v>
      </c>
      <c r="T173" s="31">
        <v>4</v>
      </c>
      <c r="U173" s="187" t="s">
        <v>15</v>
      </c>
      <c r="V173" s="31" t="s">
        <v>15</v>
      </c>
      <c r="W173" s="187" t="s">
        <v>15</v>
      </c>
      <c r="X173" s="31" t="s">
        <v>15</v>
      </c>
      <c r="Y173" s="187" t="s">
        <v>15</v>
      </c>
      <c r="Z173" s="31" t="s">
        <v>15</v>
      </c>
      <c r="AA173" s="187" t="s">
        <v>15</v>
      </c>
      <c r="AB173" s="31" t="s">
        <v>15</v>
      </c>
      <c r="AC173" s="203" t="s">
        <v>15</v>
      </c>
      <c r="AD173" s="192" t="s">
        <v>15</v>
      </c>
      <c r="AE173" s="203" t="s">
        <v>15</v>
      </c>
      <c r="AF173" s="192" t="s">
        <v>15</v>
      </c>
      <c r="AG173" s="187" t="s">
        <v>15</v>
      </c>
      <c r="AH173" s="198" t="s">
        <v>15</v>
      </c>
      <c r="AI173" s="187" t="s">
        <v>15</v>
      </c>
      <c r="AJ173" s="192" t="s">
        <v>15</v>
      </c>
      <c r="AK173" s="187" t="s">
        <v>15</v>
      </c>
      <c r="AL173" s="192" t="s">
        <v>15</v>
      </c>
      <c r="AM173" s="187" t="s">
        <v>15</v>
      </c>
      <c r="AN173" s="192" t="s">
        <v>15</v>
      </c>
      <c r="AO173" s="187" t="s">
        <v>15</v>
      </c>
      <c r="AP173" s="31" t="s">
        <v>15</v>
      </c>
      <c r="AQ173" s="187" t="s">
        <v>15</v>
      </c>
      <c r="AR173" s="31" t="s">
        <v>15</v>
      </c>
      <c r="AS173" s="232" t="s">
        <v>15</v>
      </c>
      <c r="AT173" s="79"/>
      <c r="AU173" s="35"/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5"/>
      <c r="BB173" s="35"/>
      <c r="BC173" s="22"/>
      <c r="BD173" s="188"/>
      <c r="BE173" s="23"/>
      <c r="BF173" s="24"/>
      <c r="BG173" s="195"/>
      <c r="BH173" s="195"/>
      <c r="BI173" s="195"/>
      <c r="BJ173" s="25"/>
      <c r="BK173" s="24"/>
      <c r="BL173" s="195"/>
      <c r="BM173" s="195"/>
      <c r="BN173" s="195"/>
      <c r="BO173" s="25"/>
      <c r="BP173" s="24"/>
      <c r="BQ173" s="195"/>
      <c r="BR173" s="195"/>
      <c r="BS173" s="195"/>
      <c r="BT173" s="25"/>
      <c r="BU173" s="77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3"/>
      <c r="IM173" s="183"/>
    </row>
    <row r="174" spans="1:247" ht="17.149999999999999" customHeight="1" x14ac:dyDescent="0.35">
      <c r="A174" s="30">
        <v>169</v>
      </c>
      <c r="B174" s="30">
        <v>197</v>
      </c>
      <c r="C174" s="30">
        <f t="shared" si="13"/>
        <v>28</v>
      </c>
      <c r="D174" s="18" t="s">
        <v>1864</v>
      </c>
      <c r="E174" s="30">
        <f t="shared" si="10"/>
        <v>4</v>
      </c>
      <c r="F174" s="30">
        <f t="shared" si="11"/>
        <v>1</v>
      </c>
      <c r="G174" s="31"/>
      <c r="H174" s="187" t="s">
        <v>15</v>
      </c>
      <c r="I174" s="94" t="s">
        <v>15</v>
      </c>
      <c r="J174" s="187" t="s">
        <v>15</v>
      </c>
      <c r="K174" s="94" t="s">
        <v>15</v>
      </c>
      <c r="L174" s="192" t="s">
        <v>15</v>
      </c>
      <c r="M174" s="187" t="s">
        <v>15</v>
      </c>
      <c r="N174" s="94" t="s">
        <v>15</v>
      </c>
      <c r="O174" s="203" t="s">
        <v>15</v>
      </c>
      <c r="P174" s="31" t="s">
        <v>15</v>
      </c>
      <c r="Q174" s="187" t="s">
        <v>15</v>
      </c>
      <c r="R174" s="94" t="s">
        <v>15</v>
      </c>
      <c r="S174" s="187">
        <v>4</v>
      </c>
      <c r="T174" s="31" t="s">
        <v>15</v>
      </c>
      <c r="U174" s="187" t="s">
        <v>15</v>
      </c>
      <c r="V174" s="31" t="s">
        <v>15</v>
      </c>
      <c r="W174" s="187" t="s">
        <v>15</v>
      </c>
      <c r="X174" s="31" t="s">
        <v>15</v>
      </c>
      <c r="Y174" s="187" t="s">
        <v>15</v>
      </c>
      <c r="Z174" s="31" t="s">
        <v>15</v>
      </c>
      <c r="AA174" s="187" t="s">
        <v>15</v>
      </c>
      <c r="AB174" s="31" t="s">
        <v>15</v>
      </c>
      <c r="AC174" s="203" t="s">
        <v>15</v>
      </c>
      <c r="AD174" s="192" t="s">
        <v>15</v>
      </c>
      <c r="AE174" s="203" t="s">
        <v>15</v>
      </c>
      <c r="AF174" s="192" t="s">
        <v>15</v>
      </c>
      <c r="AG174" s="187" t="s">
        <v>15</v>
      </c>
      <c r="AH174" s="198" t="s">
        <v>15</v>
      </c>
      <c r="AI174" s="187" t="s">
        <v>15</v>
      </c>
      <c r="AJ174" s="192" t="s">
        <v>15</v>
      </c>
      <c r="AK174" s="187" t="s">
        <v>15</v>
      </c>
      <c r="AL174" s="192" t="s">
        <v>15</v>
      </c>
      <c r="AM174" s="187" t="s">
        <v>15</v>
      </c>
      <c r="AN174" s="192" t="s">
        <v>15</v>
      </c>
      <c r="AO174" s="187" t="s">
        <v>15</v>
      </c>
      <c r="AP174" s="31" t="s">
        <v>15</v>
      </c>
      <c r="AQ174" s="187" t="s">
        <v>15</v>
      </c>
      <c r="AR174" s="31" t="s">
        <v>15</v>
      </c>
      <c r="AS174" s="232" t="s">
        <v>15</v>
      </c>
      <c r="AT174" s="79"/>
      <c r="AU174" s="35"/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5"/>
      <c r="BB174" s="35"/>
      <c r="BC174" s="22"/>
      <c r="BD174" s="188"/>
      <c r="BE174" s="23"/>
      <c r="BF174" s="24"/>
      <c r="BG174" s="195"/>
      <c r="BH174" s="195"/>
      <c r="BI174" s="195"/>
      <c r="BJ174" s="25"/>
      <c r="BK174" s="24"/>
      <c r="BL174" s="195"/>
      <c r="BM174" s="195"/>
      <c r="BN174" s="195"/>
      <c r="BO174" s="25"/>
      <c r="BP174" s="24"/>
      <c r="BQ174" s="195"/>
      <c r="BR174" s="195"/>
      <c r="BS174" s="195"/>
      <c r="BT174" s="25"/>
      <c r="BU174" s="77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  <c r="II174" s="183"/>
      <c r="IJ174" s="183"/>
      <c r="IK174" s="183"/>
      <c r="IL174" s="183"/>
      <c r="IM174" s="183"/>
    </row>
    <row r="175" spans="1:247" ht="17.149999999999999" customHeight="1" x14ac:dyDescent="0.35">
      <c r="A175" s="30">
        <v>170</v>
      </c>
      <c r="B175" s="30">
        <v>198</v>
      </c>
      <c r="C175" s="30">
        <f t="shared" si="13"/>
        <v>28</v>
      </c>
      <c r="D175" s="18" t="s">
        <v>1881</v>
      </c>
      <c r="E175" s="30">
        <f t="shared" si="10"/>
        <v>4</v>
      </c>
      <c r="F175" s="30">
        <f t="shared" si="11"/>
        <v>1</v>
      </c>
      <c r="G175" s="31"/>
      <c r="H175" s="187" t="s">
        <v>15</v>
      </c>
      <c r="I175" s="94" t="s">
        <v>15</v>
      </c>
      <c r="J175" s="187" t="s">
        <v>15</v>
      </c>
      <c r="K175" s="94" t="s">
        <v>15</v>
      </c>
      <c r="L175" s="192" t="s">
        <v>15</v>
      </c>
      <c r="M175" s="187" t="s">
        <v>15</v>
      </c>
      <c r="N175" s="94" t="s">
        <v>15</v>
      </c>
      <c r="O175" s="203" t="s">
        <v>15</v>
      </c>
      <c r="P175" s="31" t="s">
        <v>15</v>
      </c>
      <c r="Q175" s="187" t="s">
        <v>15</v>
      </c>
      <c r="R175" s="94">
        <v>4</v>
      </c>
      <c r="S175" s="187" t="s">
        <v>15</v>
      </c>
      <c r="T175" s="31" t="s">
        <v>15</v>
      </c>
      <c r="U175" s="187" t="s">
        <v>15</v>
      </c>
      <c r="V175" s="31" t="s">
        <v>15</v>
      </c>
      <c r="W175" s="187" t="s">
        <v>15</v>
      </c>
      <c r="X175" s="31" t="s">
        <v>15</v>
      </c>
      <c r="Y175" s="187" t="s">
        <v>15</v>
      </c>
      <c r="Z175" s="31" t="s">
        <v>15</v>
      </c>
      <c r="AA175" s="187" t="s">
        <v>15</v>
      </c>
      <c r="AB175" s="31" t="s">
        <v>15</v>
      </c>
      <c r="AC175" s="203" t="s">
        <v>15</v>
      </c>
      <c r="AD175" s="192" t="s">
        <v>15</v>
      </c>
      <c r="AE175" s="203" t="s">
        <v>15</v>
      </c>
      <c r="AF175" s="192" t="s">
        <v>15</v>
      </c>
      <c r="AG175" s="187" t="s">
        <v>15</v>
      </c>
      <c r="AH175" s="198" t="s">
        <v>15</v>
      </c>
      <c r="AI175" s="187" t="s">
        <v>15</v>
      </c>
      <c r="AJ175" s="192" t="s">
        <v>15</v>
      </c>
      <c r="AK175" s="187" t="s">
        <v>15</v>
      </c>
      <c r="AL175" s="192" t="s">
        <v>15</v>
      </c>
      <c r="AM175" s="187" t="s">
        <v>15</v>
      </c>
      <c r="AN175" s="192" t="s">
        <v>15</v>
      </c>
      <c r="AO175" s="187" t="s">
        <v>15</v>
      </c>
      <c r="AP175" s="31" t="s">
        <v>15</v>
      </c>
      <c r="AQ175" s="187" t="s">
        <v>15</v>
      </c>
      <c r="AR175" s="31" t="s">
        <v>15</v>
      </c>
      <c r="AS175" s="232" t="s">
        <v>15</v>
      </c>
      <c r="AT175" s="79"/>
      <c r="AU175" s="35"/>
      <c r="AV175" s="37">
        <v>0</v>
      </c>
      <c r="AW175" s="37">
        <v>0</v>
      </c>
      <c r="AX175" s="37">
        <v>0</v>
      </c>
      <c r="AY175" s="37">
        <v>0</v>
      </c>
      <c r="AZ175" s="37">
        <v>0</v>
      </c>
      <c r="BA175" s="35"/>
      <c r="BB175" s="35"/>
      <c r="BC175" s="22"/>
      <c r="BD175" s="188"/>
      <c r="BE175" s="23"/>
      <c r="BF175" s="24"/>
      <c r="BG175" s="195"/>
      <c r="BH175" s="195"/>
      <c r="BI175" s="195"/>
      <c r="BJ175" s="25"/>
      <c r="BK175" s="24"/>
      <c r="BL175" s="195"/>
      <c r="BM175" s="195"/>
      <c r="BN175" s="195"/>
      <c r="BO175" s="25"/>
      <c r="BP175" s="24"/>
      <c r="BQ175" s="195"/>
      <c r="BR175" s="195"/>
      <c r="BS175" s="195"/>
      <c r="BT175" s="25"/>
      <c r="BU175" s="77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  <c r="II175" s="183"/>
      <c r="IJ175" s="183"/>
      <c r="IK175" s="183"/>
      <c r="IL175" s="183"/>
      <c r="IM175" s="183"/>
    </row>
    <row r="176" spans="1:247" ht="17.149999999999999" customHeight="1" x14ac:dyDescent="0.35">
      <c r="A176" s="30">
        <v>171</v>
      </c>
      <c r="B176" s="30">
        <v>199</v>
      </c>
      <c r="C176" s="30">
        <f t="shared" si="13"/>
        <v>28</v>
      </c>
      <c r="D176" s="18" t="s">
        <v>1913</v>
      </c>
      <c r="E176" s="30">
        <f t="shared" si="10"/>
        <v>4</v>
      </c>
      <c r="F176" s="30">
        <f t="shared" si="11"/>
        <v>1</v>
      </c>
      <c r="G176" s="31"/>
      <c r="H176" s="187" t="s">
        <v>15</v>
      </c>
      <c r="I176" s="94" t="s">
        <v>15</v>
      </c>
      <c r="J176" s="187" t="s">
        <v>15</v>
      </c>
      <c r="K176" s="94" t="s">
        <v>15</v>
      </c>
      <c r="L176" s="192" t="s">
        <v>15</v>
      </c>
      <c r="M176" s="187" t="s">
        <v>15</v>
      </c>
      <c r="N176" s="94" t="s">
        <v>15</v>
      </c>
      <c r="O176" s="203" t="s">
        <v>15</v>
      </c>
      <c r="P176" s="31" t="s">
        <v>15</v>
      </c>
      <c r="Q176" s="187">
        <v>4</v>
      </c>
      <c r="R176" s="94" t="s">
        <v>15</v>
      </c>
      <c r="S176" s="187" t="s">
        <v>15</v>
      </c>
      <c r="T176" s="31" t="s">
        <v>15</v>
      </c>
      <c r="U176" s="187" t="s">
        <v>15</v>
      </c>
      <c r="V176" s="31" t="s">
        <v>15</v>
      </c>
      <c r="W176" s="187" t="s">
        <v>15</v>
      </c>
      <c r="X176" s="31" t="s">
        <v>15</v>
      </c>
      <c r="Y176" s="187" t="s">
        <v>15</v>
      </c>
      <c r="Z176" s="31" t="s">
        <v>15</v>
      </c>
      <c r="AA176" s="187" t="s">
        <v>15</v>
      </c>
      <c r="AB176" s="31" t="s">
        <v>15</v>
      </c>
      <c r="AC176" s="203" t="s">
        <v>15</v>
      </c>
      <c r="AD176" s="192" t="s">
        <v>15</v>
      </c>
      <c r="AE176" s="203" t="s">
        <v>15</v>
      </c>
      <c r="AF176" s="192" t="s">
        <v>15</v>
      </c>
      <c r="AG176" s="187" t="s">
        <v>15</v>
      </c>
      <c r="AH176" s="198" t="s">
        <v>15</v>
      </c>
      <c r="AI176" s="187" t="s">
        <v>15</v>
      </c>
      <c r="AJ176" s="192" t="s">
        <v>15</v>
      </c>
      <c r="AK176" s="187" t="s">
        <v>15</v>
      </c>
      <c r="AL176" s="192" t="s">
        <v>15</v>
      </c>
      <c r="AM176" s="187" t="s">
        <v>15</v>
      </c>
      <c r="AN176" s="192" t="s">
        <v>15</v>
      </c>
      <c r="AO176" s="187" t="s">
        <v>15</v>
      </c>
      <c r="AP176" s="31" t="s">
        <v>15</v>
      </c>
      <c r="AQ176" s="187" t="s">
        <v>15</v>
      </c>
      <c r="AR176" s="31" t="s">
        <v>15</v>
      </c>
      <c r="AS176" s="232" t="s">
        <v>15</v>
      </c>
      <c r="AT176" s="79"/>
      <c r="AU176" s="35"/>
      <c r="AV176" s="37">
        <v>0</v>
      </c>
      <c r="AW176" s="37">
        <v>0</v>
      </c>
      <c r="AX176" s="37">
        <v>0</v>
      </c>
      <c r="AY176" s="37">
        <v>0</v>
      </c>
      <c r="AZ176" s="37">
        <v>0</v>
      </c>
      <c r="BA176" s="35"/>
      <c r="BB176" s="35"/>
      <c r="BC176" s="22"/>
      <c r="BD176" s="188"/>
      <c r="BE176" s="23"/>
      <c r="BF176" s="24"/>
      <c r="BG176" s="195"/>
      <c r="BH176" s="195"/>
      <c r="BI176" s="195"/>
      <c r="BJ176" s="25"/>
      <c r="BK176" s="24"/>
      <c r="BL176" s="195"/>
      <c r="BM176" s="195"/>
      <c r="BN176" s="195"/>
      <c r="BO176" s="25"/>
      <c r="BP176" s="24"/>
      <c r="BQ176" s="195"/>
      <c r="BR176" s="195"/>
      <c r="BS176" s="195"/>
      <c r="BT176" s="25"/>
      <c r="BU176" s="77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3"/>
      <c r="IM176" s="183"/>
    </row>
    <row r="177" spans="1:247" ht="17.149999999999999" customHeight="1" x14ac:dyDescent="0.35">
      <c r="A177" s="30">
        <v>172</v>
      </c>
      <c r="B177" s="30">
        <v>104</v>
      </c>
      <c r="C177" s="30">
        <f t="shared" si="13"/>
        <v>-68</v>
      </c>
      <c r="D177" s="18" t="s">
        <v>1041</v>
      </c>
      <c r="E177" s="30">
        <f t="shared" si="10"/>
        <v>4</v>
      </c>
      <c r="F177" s="30">
        <f t="shared" si="11"/>
        <v>2</v>
      </c>
      <c r="G177" s="31"/>
      <c r="H177" s="187" t="s">
        <v>15</v>
      </c>
      <c r="I177" s="94" t="s">
        <v>15</v>
      </c>
      <c r="J177" s="187" t="s">
        <v>15</v>
      </c>
      <c r="K177" s="94" t="s">
        <v>15</v>
      </c>
      <c r="L177" s="192" t="s">
        <v>15</v>
      </c>
      <c r="M177" s="187" t="s">
        <v>15</v>
      </c>
      <c r="N177" s="94" t="s">
        <v>15</v>
      </c>
      <c r="O177" s="203" t="s">
        <v>15</v>
      </c>
      <c r="P177" s="31" t="s">
        <v>15</v>
      </c>
      <c r="Q177" s="187" t="s">
        <v>15</v>
      </c>
      <c r="R177" s="94" t="s">
        <v>15</v>
      </c>
      <c r="S177" s="187" t="s">
        <v>15</v>
      </c>
      <c r="T177" s="31" t="s">
        <v>15</v>
      </c>
      <c r="U177" s="187">
        <v>2</v>
      </c>
      <c r="V177" s="31" t="s">
        <v>15</v>
      </c>
      <c r="W177" s="187" t="s">
        <v>15</v>
      </c>
      <c r="X177" s="31" t="s">
        <v>15</v>
      </c>
      <c r="Y177" s="187" t="s">
        <v>15</v>
      </c>
      <c r="Z177" s="31" t="s">
        <v>15</v>
      </c>
      <c r="AA177" s="187" t="s">
        <v>15</v>
      </c>
      <c r="AB177" s="31" t="s">
        <v>15</v>
      </c>
      <c r="AC177" s="203">
        <v>2</v>
      </c>
      <c r="AD177" s="192" t="s">
        <v>15</v>
      </c>
      <c r="AE177" s="203" t="s">
        <v>15</v>
      </c>
      <c r="AF177" s="192" t="s">
        <v>15</v>
      </c>
      <c r="AG177" s="187" t="s">
        <v>15</v>
      </c>
      <c r="AH177" s="198" t="s">
        <v>15</v>
      </c>
      <c r="AI177" s="187" t="s">
        <v>15</v>
      </c>
      <c r="AJ177" s="192" t="s">
        <v>15</v>
      </c>
      <c r="AK177" s="187" t="s">
        <v>15</v>
      </c>
      <c r="AL177" s="192" t="s">
        <v>15</v>
      </c>
      <c r="AM177" s="187" t="s">
        <v>15</v>
      </c>
      <c r="AN177" s="192" t="s">
        <v>15</v>
      </c>
      <c r="AO177" s="187" t="s">
        <v>15</v>
      </c>
      <c r="AP177" s="31" t="s">
        <v>15</v>
      </c>
      <c r="AQ177" s="187" t="s">
        <v>15</v>
      </c>
      <c r="AR177" s="31" t="s">
        <v>15</v>
      </c>
      <c r="AS177" s="232" t="s">
        <v>15</v>
      </c>
      <c r="AT177" s="79"/>
      <c r="AU177" s="35"/>
      <c r="AV177" s="37">
        <v>0</v>
      </c>
      <c r="AW177" s="37">
        <v>0</v>
      </c>
      <c r="AX177" s="37">
        <v>0</v>
      </c>
      <c r="AY177" s="37">
        <v>0</v>
      </c>
      <c r="AZ177" s="37">
        <v>0</v>
      </c>
      <c r="BA177" s="35"/>
      <c r="BB177" s="35"/>
      <c r="BC177" s="22"/>
      <c r="BD177" s="188"/>
      <c r="BE177" s="23"/>
      <c r="BF177" s="24"/>
      <c r="BG177" s="195"/>
      <c r="BH177" s="195"/>
      <c r="BI177" s="195"/>
      <c r="BJ177" s="25"/>
      <c r="BK177" s="24"/>
      <c r="BL177" s="195"/>
      <c r="BM177" s="195"/>
      <c r="BN177" s="195"/>
      <c r="BO177" s="25"/>
      <c r="BP177" s="24"/>
      <c r="BQ177" s="195"/>
      <c r="BR177" s="195"/>
      <c r="BS177" s="195"/>
      <c r="BT177" s="25"/>
      <c r="BU177" s="77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3"/>
      <c r="IM177" s="183"/>
    </row>
    <row r="178" spans="1:247" ht="17.149999999999999" customHeight="1" x14ac:dyDescent="0.35">
      <c r="A178" s="30">
        <v>173</v>
      </c>
      <c r="B178" s="30">
        <v>200</v>
      </c>
      <c r="C178" s="30">
        <f t="shared" si="13"/>
        <v>27</v>
      </c>
      <c r="D178" s="18" t="s">
        <v>1366</v>
      </c>
      <c r="E178" s="30">
        <f t="shared" si="10"/>
        <v>4</v>
      </c>
      <c r="F178" s="30">
        <f t="shared" si="11"/>
        <v>2</v>
      </c>
      <c r="G178" s="31"/>
      <c r="H178" s="187" t="s">
        <v>15</v>
      </c>
      <c r="I178" s="94" t="s">
        <v>15</v>
      </c>
      <c r="J178" s="187" t="s">
        <v>15</v>
      </c>
      <c r="K178" s="94" t="s">
        <v>15</v>
      </c>
      <c r="L178" s="192" t="s">
        <v>15</v>
      </c>
      <c r="M178" s="187" t="s">
        <v>15</v>
      </c>
      <c r="N178" s="94" t="s">
        <v>15</v>
      </c>
      <c r="O178" s="203" t="s">
        <v>15</v>
      </c>
      <c r="P178" s="31" t="s">
        <v>15</v>
      </c>
      <c r="Q178" s="187" t="s">
        <v>15</v>
      </c>
      <c r="R178" s="94" t="s">
        <v>15</v>
      </c>
      <c r="S178" s="187" t="s">
        <v>15</v>
      </c>
      <c r="T178" s="31" t="s">
        <v>15</v>
      </c>
      <c r="U178" s="187" t="s">
        <v>15</v>
      </c>
      <c r="V178" s="31">
        <v>1</v>
      </c>
      <c r="W178" s="187" t="s">
        <v>15</v>
      </c>
      <c r="X178" s="31" t="s">
        <v>15</v>
      </c>
      <c r="Y178" s="187" t="s">
        <v>15</v>
      </c>
      <c r="Z178" s="31" t="s">
        <v>15</v>
      </c>
      <c r="AA178" s="187" t="s">
        <v>15</v>
      </c>
      <c r="AB178" s="31" t="s">
        <v>15</v>
      </c>
      <c r="AC178" s="203" t="s">
        <v>15</v>
      </c>
      <c r="AD178" s="192" t="s">
        <v>15</v>
      </c>
      <c r="AE178" s="203" t="s">
        <v>15</v>
      </c>
      <c r="AF178" s="192" t="s">
        <v>15</v>
      </c>
      <c r="AG178" s="187" t="s">
        <v>15</v>
      </c>
      <c r="AH178" s="198" t="s">
        <v>15</v>
      </c>
      <c r="AI178" s="187" t="s">
        <v>15</v>
      </c>
      <c r="AJ178" s="192" t="s">
        <v>15</v>
      </c>
      <c r="AK178" s="187" t="s">
        <v>15</v>
      </c>
      <c r="AL178" s="192">
        <v>3</v>
      </c>
      <c r="AM178" s="187" t="s">
        <v>15</v>
      </c>
      <c r="AN178" s="192" t="s">
        <v>15</v>
      </c>
      <c r="AO178" s="187" t="s">
        <v>15</v>
      </c>
      <c r="AP178" s="31" t="s">
        <v>15</v>
      </c>
      <c r="AQ178" s="187" t="s">
        <v>15</v>
      </c>
      <c r="AR178" s="31" t="s">
        <v>15</v>
      </c>
      <c r="AS178" s="232" t="s">
        <v>15</v>
      </c>
      <c r="AT178" s="79"/>
      <c r="AU178" s="35"/>
      <c r="AV178" s="37">
        <v>0</v>
      </c>
      <c r="AW178" s="37">
        <v>0</v>
      </c>
      <c r="AX178" s="37">
        <v>0</v>
      </c>
      <c r="AY178" s="37">
        <v>0</v>
      </c>
      <c r="AZ178" s="37">
        <v>0</v>
      </c>
      <c r="BA178" s="35"/>
      <c r="BB178" s="35"/>
      <c r="BC178" s="22"/>
      <c r="BD178" s="188"/>
      <c r="BE178" s="23"/>
      <c r="BF178" s="24"/>
      <c r="BG178" s="195"/>
      <c r="BH178" s="195"/>
      <c r="BI178" s="195"/>
      <c r="BJ178" s="25"/>
      <c r="BK178" s="24"/>
      <c r="BL178" s="195"/>
      <c r="BM178" s="195"/>
      <c r="BN178" s="195"/>
      <c r="BO178" s="25"/>
      <c r="BP178" s="24"/>
      <c r="BQ178" s="195"/>
      <c r="BR178" s="195"/>
      <c r="BS178" s="195"/>
      <c r="BT178" s="25"/>
      <c r="BU178" s="77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3"/>
      <c r="IM178" s="183"/>
    </row>
    <row r="179" spans="1:247" ht="17.149999999999999" customHeight="1" x14ac:dyDescent="0.35">
      <c r="A179" s="30">
        <v>174</v>
      </c>
      <c r="B179" s="30">
        <v>107</v>
      </c>
      <c r="C179" s="30">
        <f t="shared" si="13"/>
        <v>-67</v>
      </c>
      <c r="D179" s="18" t="s">
        <v>112</v>
      </c>
      <c r="E179" s="30">
        <f t="shared" si="10"/>
        <v>3</v>
      </c>
      <c r="F179" s="30">
        <f t="shared" si="11"/>
        <v>1</v>
      </c>
      <c r="G179" s="31"/>
      <c r="H179" s="187">
        <v>3</v>
      </c>
      <c r="I179" s="94" t="s">
        <v>15</v>
      </c>
      <c r="J179" s="187" t="s">
        <v>15</v>
      </c>
      <c r="K179" s="94" t="s">
        <v>15</v>
      </c>
      <c r="L179" s="192" t="s">
        <v>15</v>
      </c>
      <c r="M179" s="187" t="s">
        <v>15</v>
      </c>
      <c r="N179" s="94" t="s">
        <v>15</v>
      </c>
      <c r="O179" s="203" t="s">
        <v>15</v>
      </c>
      <c r="P179" s="31" t="s">
        <v>15</v>
      </c>
      <c r="Q179" s="187" t="s">
        <v>15</v>
      </c>
      <c r="R179" s="94" t="s">
        <v>15</v>
      </c>
      <c r="S179" s="187" t="s">
        <v>15</v>
      </c>
      <c r="T179" s="31" t="s">
        <v>15</v>
      </c>
      <c r="U179" s="187" t="s">
        <v>15</v>
      </c>
      <c r="V179" s="31" t="s">
        <v>15</v>
      </c>
      <c r="W179" s="187" t="s">
        <v>15</v>
      </c>
      <c r="X179" s="31" t="s">
        <v>15</v>
      </c>
      <c r="Y179" s="187" t="s">
        <v>15</v>
      </c>
      <c r="Z179" s="31" t="s">
        <v>15</v>
      </c>
      <c r="AA179" s="187" t="s">
        <v>15</v>
      </c>
      <c r="AB179" s="31" t="s">
        <v>15</v>
      </c>
      <c r="AC179" s="203" t="s">
        <v>15</v>
      </c>
      <c r="AD179" s="192" t="s">
        <v>15</v>
      </c>
      <c r="AE179" s="203" t="s">
        <v>15</v>
      </c>
      <c r="AF179" s="192" t="s">
        <v>15</v>
      </c>
      <c r="AG179" s="187" t="s">
        <v>15</v>
      </c>
      <c r="AH179" s="198" t="s">
        <v>15</v>
      </c>
      <c r="AI179" s="187" t="s">
        <v>15</v>
      </c>
      <c r="AJ179" s="192" t="s">
        <v>15</v>
      </c>
      <c r="AK179" s="187" t="s">
        <v>15</v>
      </c>
      <c r="AL179" s="192" t="s">
        <v>15</v>
      </c>
      <c r="AM179" s="187" t="s">
        <v>15</v>
      </c>
      <c r="AN179" s="192" t="s">
        <v>15</v>
      </c>
      <c r="AO179" s="187" t="s">
        <v>15</v>
      </c>
      <c r="AP179" s="31" t="s">
        <v>15</v>
      </c>
      <c r="AQ179" s="187" t="s">
        <v>15</v>
      </c>
      <c r="AR179" s="31" t="s">
        <v>15</v>
      </c>
      <c r="AS179" s="232" t="s">
        <v>15</v>
      </c>
      <c r="AT179" s="79"/>
      <c r="AU179" s="35"/>
      <c r="AV179" s="37">
        <v>0</v>
      </c>
      <c r="AW179" s="37">
        <v>0</v>
      </c>
      <c r="AX179" s="37">
        <v>0</v>
      </c>
      <c r="AY179" s="37">
        <v>0</v>
      </c>
      <c r="AZ179" s="37">
        <v>0</v>
      </c>
      <c r="BA179" s="35"/>
      <c r="BB179" s="35"/>
      <c r="BC179" s="22"/>
      <c r="BD179" s="188"/>
      <c r="BE179" s="23"/>
      <c r="BF179" s="24"/>
      <c r="BG179" s="195"/>
      <c r="BH179" s="195"/>
      <c r="BI179" s="195"/>
      <c r="BJ179" s="25"/>
      <c r="BK179" s="24"/>
      <c r="BL179" s="195"/>
      <c r="BM179" s="195"/>
      <c r="BN179" s="195"/>
      <c r="BO179" s="25"/>
      <c r="BP179" s="24"/>
      <c r="BQ179" s="195"/>
      <c r="BR179" s="195"/>
      <c r="BS179" s="195"/>
      <c r="BT179" s="25"/>
      <c r="BU179" s="77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  <c r="II179" s="183"/>
      <c r="IJ179" s="183"/>
      <c r="IK179" s="183"/>
      <c r="IL179" s="183"/>
      <c r="IM179" s="183"/>
    </row>
    <row r="180" spans="1:247" ht="17.149999999999999" customHeight="1" x14ac:dyDescent="0.35">
      <c r="A180" s="30">
        <v>175</v>
      </c>
      <c r="B180" s="30">
        <v>115</v>
      </c>
      <c r="C180" s="30">
        <f t="shared" si="13"/>
        <v>-60</v>
      </c>
      <c r="D180" s="18" t="s">
        <v>538</v>
      </c>
      <c r="E180" s="30">
        <f t="shared" si="10"/>
        <v>3</v>
      </c>
      <c r="F180" s="30">
        <f t="shared" si="11"/>
        <v>1</v>
      </c>
      <c r="G180" s="31"/>
      <c r="H180" s="187" t="s">
        <v>15</v>
      </c>
      <c r="I180" s="94" t="s">
        <v>15</v>
      </c>
      <c r="J180" s="187" t="s">
        <v>15</v>
      </c>
      <c r="K180" s="94" t="s">
        <v>15</v>
      </c>
      <c r="L180" s="192" t="s">
        <v>15</v>
      </c>
      <c r="M180" s="187" t="s">
        <v>15</v>
      </c>
      <c r="N180" s="94" t="s">
        <v>15</v>
      </c>
      <c r="O180" s="203" t="s">
        <v>15</v>
      </c>
      <c r="P180" s="31" t="s">
        <v>15</v>
      </c>
      <c r="Q180" s="187" t="s">
        <v>15</v>
      </c>
      <c r="R180" s="94" t="s">
        <v>15</v>
      </c>
      <c r="S180" s="187" t="s">
        <v>15</v>
      </c>
      <c r="T180" s="31" t="s">
        <v>15</v>
      </c>
      <c r="U180" s="187" t="s">
        <v>15</v>
      </c>
      <c r="V180" s="31" t="s">
        <v>15</v>
      </c>
      <c r="W180" s="187" t="s">
        <v>15</v>
      </c>
      <c r="X180" s="31" t="s">
        <v>15</v>
      </c>
      <c r="Y180" s="187" t="s">
        <v>15</v>
      </c>
      <c r="Z180" s="31" t="s">
        <v>15</v>
      </c>
      <c r="AA180" s="187" t="s">
        <v>15</v>
      </c>
      <c r="AB180" s="31" t="s">
        <v>15</v>
      </c>
      <c r="AC180" s="203" t="s">
        <v>15</v>
      </c>
      <c r="AD180" s="192" t="s">
        <v>15</v>
      </c>
      <c r="AE180" s="203" t="s">
        <v>15</v>
      </c>
      <c r="AF180" s="192" t="s">
        <v>15</v>
      </c>
      <c r="AG180" s="187" t="s">
        <v>15</v>
      </c>
      <c r="AH180" s="198" t="s">
        <v>15</v>
      </c>
      <c r="AI180" s="187" t="s">
        <v>15</v>
      </c>
      <c r="AJ180" s="192" t="s">
        <v>15</v>
      </c>
      <c r="AK180" s="187" t="s">
        <v>15</v>
      </c>
      <c r="AL180" s="192" t="s">
        <v>15</v>
      </c>
      <c r="AM180" s="187" t="s">
        <v>15</v>
      </c>
      <c r="AN180" s="192" t="s">
        <v>15</v>
      </c>
      <c r="AO180" s="187" t="s">
        <v>15</v>
      </c>
      <c r="AP180" s="31" t="s">
        <v>15</v>
      </c>
      <c r="AQ180" s="187" t="s">
        <v>15</v>
      </c>
      <c r="AR180" s="31" t="s">
        <v>15</v>
      </c>
      <c r="AS180" s="232">
        <v>3</v>
      </c>
      <c r="AT180" s="79"/>
      <c r="AU180" s="35"/>
      <c r="AV180" s="37">
        <v>0</v>
      </c>
      <c r="AW180" s="37">
        <v>0</v>
      </c>
      <c r="AX180" s="37">
        <v>0</v>
      </c>
      <c r="AY180" s="37">
        <v>0</v>
      </c>
      <c r="AZ180" s="37">
        <v>0</v>
      </c>
      <c r="BA180" s="35"/>
      <c r="BB180" s="35"/>
      <c r="BC180" s="22"/>
      <c r="BD180" s="188"/>
      <c r="BE180" s="23"/>
      <c r="BF180" s="24"/>
      <c r="BG180" s="195"/>
      <c r="BH180" s="195"/>
      <c r="BI180" s="195"/>
      <c r="BJ180" s="25"/>
      <c r="BK180" s="24"/>
      <c r="BL180" s="195"/>
      <c r="BM180" s="195"/>
      <c r="BN180" s="195"/>
      <c r="BO180" s="25"/>
      <c r="BP180" s="24"/>
      <c r="BQ180" s="195"/>
      <c r="BR180" s="195"/>
      <c r="BS180" s="195"/>
      <c r="BT180" s="25"/>
      <c r="BU180" s="77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  <c r="II180" s="183"/>
      <c r="IJ180" s="183"/>
      <c r="IK180" s="183"/>
      <c r="IL180" s="183"/>
      <c r="IM180" s="183"/>
    </row>
    <row r="181" spans="1:247" ht="17.149999999999999" customHeight="1" x14ac:dyDescent="0.35">
      <c r="A181" s="30">
        <v>176</v>
      </c>
      <c r="B181" s="30">
        <v>201</v>
      </c>
      <c r="C181" s="30">
        <f t="shared" si="13"/>
        <v>25</v>
      </c>
      <c r="D181" s="18" t="s">
        <v>558</v>
      </c>
      <c r="E181" s="2">
        <f t="shared" si="10"/>
        <v>3</v>
      </c>
      <c r="F181" s="30">
        <f t="shared" si="11"/>
        <v>1</v>
      </c>
      <c r="G181" s="31"/>
      <c r="H181" s="187" t="s">
        <v>15</v>
      </c>
      <c r="I181" s="94" t="s">
        <v>15</v>
      </c>
      <c r="J181" s="187" t="s">
        <v>15</v>
      </c>
      <c r="K181" s="94" t="s">
        <v>15</v>
      </c>
      <c r="L181" s="192" t="s">
        <v>15</v>
      </c>
      <c r="M181" s="187" t="s">
        <v>15</v>
      </c>
      <c r="N181" s="94" t="s">
        <v>15</v>
      </c>
      <c r="O181" s="203" t="s">
        <v>15</v>
      </c>
      <c r="P181" s="31" t="s">
        <v>15</v>
      </c>
      <c r="Q181" s="187" t="s">
        <v>15</v>
      </c>
      <c r="R181" s="94" t="s">
        <v>15</v>
      </c>
      <c r="S181" s="187" t="s">
        <v>15</v>
      </c>
      <c r="T181" s="31" t="s">
        <v>15</v>
      </c>
      <c r="U181" s="187" t="s">
        <v>15</v>
      </c>
      <c r="V181" s="31" t="s">
        <v>15</v>
      </c>
      <c r="W181" s="187" t="s">
        <v>15</v>
      </c>
      <c r="X181" s="31" t="s">
        <v>15</v>
      </c>
      <c r="Y181" s="187" t="s">
        <v>15</v>
      </c>
      <c r="Z181" s="31" t="s">
        <v>15</v>
      </c>
      <c r="AA181" s="187" t="s">
        <v>15</v>
      </c>
      <c r="AB181" s="31" t="s">
        <v>15</v>
      </c>
      <c r="AC181" s="203">
        <v>3</v>
      </c>
      <c r="AD181" s="192" t="s">
        <v>15</v>
      </c>
      <c r="AE181" s="203" t="s">
        <v>15</v>
      </c>
      <c r="AF181" s="192" t="s">
        <v>15</v>
      </c>
      <c r="AG181" s="187" t="s">
        <v>15</v>
      </c>
      <c r="AH181" s="198" t="s">
        <v>15</v>
      </c>
      <c r="AI181" s="187" t="s">
        <v>15</v>
      </c>
      <c r="AJ181" s="192" t="s">
        <v>15</v>
      </c>
      <c r="AK181" s="187" t="s">
        <v>15</v>
      </c>
      <c r="AL181" s="192" t="s">
        <v>15</v>
      </c>
      <c r="AM181" s="187" t="s">
        <v>15</v>
      </c>
      <c r="AN181" s="192" t="s">
        <v>15</v>
      </c>
      <c r="AO181" s="187" t="s">
        <v>15</v>
      </c>
      <c r="AP181" s="31" t="s">
        <v>15</v>
      </c>
      <c r="AQ181" s="187" t="s">
        <v>15</v>
      </c>
      <c r="AR181" s="31" t="s">
        <v>15</v>
      </c>
      <c r="AS181" s="232" t="s">
        <v>15</v>
      </c>
      <c r="AT181" s="79"/>
      <c r="AU181" s="35"/>
      <c r="AV181" s="37">
        <v>0</v>
      </c>
      <c r="AW181" s="37">
        <v>0</v>
      </c>
      <c r="AX181" s="37">
        <v>0</v>
      </c>
      <c r="AY181" s="37">
        <v>0</v>
      </c>
      <c r="AZ181" s="37">
        <v>0</v>
      </c>
      <c r="BA181" s="35"/>
      <c r="BB181" s="35"/>
      <c r="BC181" s="22"/>
      <c r="BD181" s="188"/>
      <c r="BE181" s="23"/>
      <c r="BF181" s="24"/>
      <c r="BG181" s="195"/>
      <c r="BH181" s="195"/>
      <c r="BI181" s="195"/>
      <c r="BJ181" s="25"/>
      <c r="BK181" s="24"/>
      <c r="BL181" s="195"/>
      <c r="BM181" s="195"/>
      <c r="BN181" s="195"/>
      <c r="BO181" s="25"/>
      <c r="BP181" s="24"/>
      <c r="BQ181" s="195"/>
      <c r="BR181" s="195"/>
      <c r="BS181" s="195"/>
      <c r="BT181" s="25"/>
      <c r="BU181" s="77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  <c r="II181" s="183"/>
      <c r="IJ181" s="183"/>
      <c r="IK181" s="183"/>
      <c r="IL181" s="183"/>
      <c r="IM181" s="183"/>
    </row>
    <row r="182" spans="1:247" ht="17.149999999999999" customHeight="1" x14ac:dyDescent="0.35">
      <c r="A182" s="30">
        <v>177</v>
      </c>
      <c r="B182" s="30">
        <v>208</v>
      </c>
      <c r="C182" s="30">
        <f t="shared" si="13"/>
        <v>31</v>
      </c>
      <c r="D182" s="18" t="s">
        <v>1207</v>
      </c>
      <c r="E182" s="30">
        <f t="shared" si="10"/>
        <v>3</v>
      </c>
      <c r="F182" s="30">
        <f t="shared" si="11"/>
        <v>1</v>
      </c>
      <c r="G182" s="31"/>
      <c r="H182" s="187" t="s">
        <v>15</v>
      </c>
      <c r="I182" s="94" t="s">
        <v>15</v>
      </c>
      <c r="J182" s="187" t="s">
        <v>15</v>
      </c>
      <c r="K182" s="94" t="s">
        <v>15</v>
      </c>
      <c r="L182" s="192" t="s">
        <v>15</v>
      </c>
      <c r="M182" s="187" t="s">
        <v>15</v>
      </c>
      <c r="N182" s="94" t="s">
        <v>15</v>
      </c>
      <c r="O182" s="203" t="s">
        <v>15</v>
      </c>
      <c r="P182" s="31" t="s">
        <v>15</v>
      </c>
      <c r="Q182" s="187" t="s">
        <v>15</v>
      </c>
      <c r="R182" s="94" t="s">
        <v>15</v>
      </c>
      <c r="S182" s="187" t="s">
        <v>15</v>
      </c>
      <c r="T182" s="31" t="s">
        <v>15</v>
      </c>
      <c r="U182" s="187" t="s">
        <v>15</v>
      </c>
      <c r="V182" s="31" t="s">
        <v>15</v>
      </c>
      <c r="W182" s="187" t="s">
        <v>15</v>
      </c>
      <c r="X182" s="31" t="s">
        <v>15</v>
      </c>
      <c r="Y182" s="187" t="s">
        <v>15</v>
      </c>
      <c r="Z182" s="31" t="s">
        <v>15</v>
      </c>
      <c r="AA182" s="187" t="s">
        <v>15</v>
      </c>
      <c r="AB182" s="31" t="s">
        <v>15</v>
      </c>
      <c r="AC182" s="203" t="s">
        <v>15</v>
      </c>
      <c r="AD182" s="192" t="s">
        <v>15</v>
      </c>
      <c r="AE182" s="203" t="s">
        <v>15</v>
      </c>
      <c r="AF182" s="192" t="s">
        <v>15</v>
      </c>
      <c r="AG182" s="187" t="s">
        <v>15</v>
      </c>
      <c r="AH182" s="198" t="s">
        <v>15</v>
      </c>
      <c r="AI182" s="187" t="s">
        <v>15</v>
      </c>
      <c r="AJ182" s="192" t="s">
        <v>15</v>
      </c>
      <c r="AK182" s="187" t="s">
        <v>15</v>
      </c>
      <c r="AL182" s="192" t="s">
        <v>15</v>
      </c>
      <c r="AM182" s="187" t="s">
        <v>15</v>
      </c>
      <c r="AN182" s="192" t="s">
        <v>15</v>
      </c>
      <c r="AO182" s="187" t="s">
        <v>15</v>
      </c>
      <c r="AP182" s="31" t="s">
        <v>15</v>
      </c>
      <c r="AQ182" s="187">
        <v>3</v>
      </c>
      <c r="AR182" s="31" t="s">
        <v>15</v>
      </c>
      <c r="AS182" s="232" t="s">
        <v>15</v>
      </c>
      <c r="AT182" s="79"/>
      <c r="AU182" s="35"/>
      <c r="AV182" s="37">
        <v>0</v>
      </c>
      <c r="AW182" s="37">
        <v>0</v>
      </c>
      <c r="AX182" s="37">
        <v>0</v>
      </c>
      <c r="AY182" s="37">
        <v>0</v>
      </c>
      <c r="AZ182" s="37">
        <v>0</v>
      </c>
      <c r="BA182" s="35"/>
      <c r="BB182" s="35"/>
      <c r="BC182" s="22"/>
      <c r="BD182" s="188"/>
      <c r="BE182" s="23"/>
      <c r="BF182" s="24"/>
      <c r="BG182" s="195"/>
      <c r="BH182" s="195"/>
      <c r="BI182" s="195"/>
      <c r="BJ182" s="25"/>
      <c r="BK182" s="24"/>
      <c r="BL182" s="195"/>
      <c r="BM182" s="195"/>
      <c r="BN182" s="195"/>
      <c r="BO182" s="25"/>
      <c r="BP182" s="24"/>
      <c r="BQ182" s="195"/>
      <c r="BR182" s="195"/>
      <c r="BS182" s="195"/>
      <c r="BT182" s="25"/>
      <c r="BU182" s="77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  <c r="II182" s="183"/>
      <c r="IJ182" s="183"/>
      <c r="IK182" s="183"/>
      <c r="IL182" s="183"/>
      <c r="IM182" s="183"/>
    </row>
    <row r="183" spans="1:247" ht="17.149999999999999" customHeight="1" x14ac:dyDescent="0.35">
      <c r="A183" s="30">
        <v>178</v>
      </c>
      <c r="B183" s="30">
        <v>209</v>
      </c>
      <c r="C183" s="30">
        <f t="shared" si="13"/>
        <v>31</v>
      </c>
      <c r="D183" s="18" t="s">
        <v>1246</v>
      </c>
      <c r="E183" s="30">
        <f t="shared" si="10"/>
        <v>3</v>
      </c>
      <c r="F183" s="30">
        <f t="shared" si="11"/>
        <v>1</v>
      </c>
      <c r="G183" s="31"/>
      <c r="H183" s="187" t="s">
        <v>15</v>
      </c>
      <c r="I183" s="94" t="s">
        <v>15</v>
      </c>
      <c r="J183" s="187" t="s">
        <v>15</v>
      </c>
      <c r="K183" s="94" t="s">
        <v>15</v>
      </c>
      <c r="L183" s="192" t="s">
        <v>15</v>
      </c>
      <c r="M183" s="187" t="s">
        <v>15</v>
      </c>
      <c r="N183" s="94" t="s">
        <v>15</v>
      </c>
      <c r="O183" s="203" t="s">
        <v>15</v>
      </c>
      <c r="P183" s="31" t="s">
        <v>15</v>
      </c>
      <c r="Q183" s="187" t="s">
        <v>15</v>
      </c>
      <c r="R183" s="94" t="s">
        <v>15</v>
      </c>
      <c r="S183" s="187" t="s">
        <v>15</v>
      </c>
      <c r="T183" s="31" t="s">
        <v>15</v>
      </c>
      <c r="U183" s="187" t="s">
        <v>15</v>
      </c>
      <c r="V183" s="31" t="s">
        <v>15</v>
      </c>
      <c r="W183" s="187" t="s">
        <v>15</v>
      </c>
      <c r="X183" s="31" t="s">
        <v>15</v>
      </c>
      <c r="Y183" s="187" t="s">
        <v>15</v>
      </c>
      <c r="Z183" s="31" t="s">
        <v>15</v>
      </c>
      <c r="AA183" s="187" t="s">
        <v>15</v>
      </c>
      <c r="AB183" s="31" t="s">
        <v>15</v>
      </c>
      <c r="AC183" s="203" t="s">
        <v>15</v>
      </c>
      <c r="AD183" s="192" t="s">
        <v>15</v>
      </c>
      <c r="AE183" s="203" t="s">
        <v>15</v>
      </c>
      <c r="AF183" s="192" t="s">
        <v>15</v>
      </c>
      <c r="AG183" s="187" t="s">
        <v>15</v>
      </c>
      <c r="AH183" s="198" t="s">
        <v>15</v>
      </c>
      <c r="AI183" s="187" t="s">
        <v>15</v>
      </c>
      <c r="AJ183" s="192" t="s">
        <v>15</v>
      </c>
      <c r="AK183" s="187">
        <v>3</v>
      </c>
      <c r="AL183" s="192" t="s">
        <v>15</v>
      </c>
      <c r="AM183" s="187" t="s">
        <v>15</v>
      </c>
      <c r="AN183" s="192" t="s">
        <v>15</v>
      </c>
      <c r="AO183" s="187" t="s">
        <v>15</v>
      </c>
      <c r="AP183" s="31" t="s">
        <v>15</v>
      </c>
      <c r="AQ183" s="187" t="s">
        <v>15</v>
      </c>
      <c r="AR183" s="31" t="s">
        <v>15</v>
      </c>
      <c r="AS183" s="232" t="s">
        <v>15</v>
      </c>
      <c r="AT183" s="79"/>
      <c r="AU183" s="35"/>
      <c r="AV183" s="37">
        <v>0</v>
      </c>
      <c r="AW183" s="37">
        <v>0</v>
      </c>
      <c r="AX183" s="37">
        <v>0</v>
      </c>
      <c r="AY183" s="37">
        <v>0</v>
      </c>
      <c r="AZ183" s="37">
        <v>0</v>
      </c>
      <c r="BA183" s="35"/>
      <c r="BB183" s="35"/>
      <c r="BC183" s="22"/>
      <c r="BD183" s="188"/>
      <c r="BE183" s="23"/>
      <c r="BF183" s="24"/>
      <c r="BG183" s="195"/>
      <c r="BH183" s="195"/>
      <c r="BI183" s="195"/>
      <c r="BJ183" s="25"/>
      <c r="BK183" s="24"/>
      <c r="BL183" s="195"/>
      <c r="BM183" s="195"/>
      <c r="BN183" s="195"/>
      <c r="BO183" s="25"/>
      <c r="BP183" s="24"/>
      <c r="BQ183" s="195"/>
      <c r="BR183" s="195"/>
      <c r="BS183" s="195"/>
      <c r="BT183" s="25"/>
      <c r="BU183" s="77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3"/>
      <c r="IM183" s="183"/>
    </row>
    <row r="184" spans="1:247" ht="17.149999999999999" customHeight="1" x14ac:dyDescent="0.35">
      <c r="A184" s="30">
        <v>179</v>
      </c>
      <c r="B184" s="30">
        <v>210</v>
      </c>
      <c r="C184" s="30">
        <f t="shared" si="13"/>
        <v>31</v>
      </c>
      <c r="D184" s="18" t="s">
        <v>1447</v>
      </c>
      <c r="E184" s="30">
        <f t="shared" si="10"/>
        <v>3</v>
      </c>
      <c r="F184" s="30">
        <f t="shared" si="11"/>
        <v>1</v>
      </c>
      <c r="G184" s="31"/>
      <c r="H184" s="187" t="s">
        <v>15</v>
      </c>
      <c r="I184" s="94" t="s">
        <v>15</v>
      </c>
      <c r="J184" s="187" t="s">
        <v>15</v>
      </c>
      <c r="K184" s="94" t="s">
        <v>15</v>
      </c>
      <c r="L184" s="192" t="s">
        <v>15</v>
      </c>
      <c r="M184" s="187" t="s">
        <v>15</v>
      </c>
      <c r="N184" s="94" t="s">
        <v>15</v>
      </c>
      <c r="O184" s="203" t="s">
        <v>15</v>
      </c>
      <c r="P184" s="31" t="s">
        <v>15</v>
      </c>
      <c r="Q184" s="187" t="s">
        <v>15</v>
      </c>
      <c r="R184" s="94" t="s">
        <v>15</v>
      </c>
      <c r="S184" s="187" t="s">
        <v>15</v>
      </c>
      <c r="T184" s="31" t="s">
        <v>15</v>
      </c>
      <c r="U184" s="187" t="s">
        <v>15</v>
      </c>
      <c r="V184" s="31" t="s">
        <v>15</v>
      </c>
      <c r="W184" s="187" t="s">
        <v>15</v>
      </c>
      <c r="X184" s="31" t="s">
        <v>15</v>
      </c>
      <c r="Y184" s="187" t="s">
        <v>15</v>
      </c>
      <c r="Z184" s="31" t="s">
        <v>15</v>
      </c>
      <c r="AA184" s="187" t="s">
        <v>15</v>
      </c>
      <c r="AB184" s="31" t="s">
        <v>15</v>
      </c>
      <c r="AC184" s="203" t="s">
        <v>15</v>
      </c>
      <c r="AD184" s="192" t="s">
        <v>15</v>
      </c>
      <c r="AE184" s="203" t="s">
        <v>15</v>
      </c>
      <c r="AF184" s="192" t="s">
        <v>15</v>
      </c>
      <c r="AG184" s="187" t="s">
        <v>15</v>
      </c>
      <c r="AH184" s="198" t="s">
        <v>15</v>
      </c>
      <c r="AI184" s="187" t="s">
        <v>15</v>
      </c>
      <c r="AJ184" s="192" t="s">
        <v>15</v>
      </c>
      <c r="AK184" s="187" t="s">
        <v>15</v>
      </c>
      <c r="AL184" s="192" t="s">
        <v>15</v>
      </c>
      <c r="AM184" s="187" t="s">
        <v>15</v>
      </c>
      <c r="AN184" s="192" t="s">
        <v>15</v>
      </c>
      <c r="AO184" s="187" t="s">
        <v>15</v>
      </c>
      <c r="AP184" s="31">
        <v>3</v>
      </c>
      <c r="AQ184" s="187" t="s">
        <v>15</v>
      </c>
      <c r="AR184" s="31" t="s">
        <v>15</v>
      </c>
      <c r="AS184" s="232" t="s">
        <v>15</v>
      </c>
      <c r="AT184" s="79"/>
      <c r="AU184" s="35"/>
      <c r="AV184" s="37">
        <v>0</v>
      </c>
      <c r="AW184" s="37">
        <v>0</v>
      </c>
      <c r="AX184" s="37">
        <v>0</v>
      </c>
      <c r="AY184" s="37">
        <v>0</v>
      </c>
      <c r="AZ184" s="37">
        <v>0</v>
      </c>
      <c r="BA184" s="35"/>
      <c r="BB184" s="35"/>
      <c r="BC184" s="22"/>
      <c r="BD184" s="188"/>
      <c r="BE184" s="23"/>
      <c r="BF184" s="24"/>
      <c r="BG184" s="195"/>
      <c r="BH184" s="195"/>
      <c r="BI184" s="195"/>
      <c r="BJ184" s="25"/>
      <c r="BK184" s="24"/>
      <c r="BL184" s="195"/>
      <c r="BM184" s="195"/>
      <c r="BN184" s="195"/>
      <c r="BO184" s="25"/>
      <c r="BP184" s="24"/>
      <c r="BQ184" s="195"/>
      <c r="BR184" s="195"/>
      <c r="BS184" s="195"/>
      <c r="BT184" s="25"/>
      <c r="BU184" s="77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  <c r="II184" s="183"/>
      <c r="IJ184" s="183"/>
      <c r="IK184" s="183"/>
      <c r="IL184" s="183"/>
      <c r="IM184" s="183"/>
    </row>
    <row r="185" spans="1:247" ht="17.149999999999999" customHeight="1" x14ac:dyDescent="0.35">
      <c r="A185" s="30">
        <v>180</v>
      </c>
      <c r="B185" s="30">
        <v>211</v>
      </c>
      <c r="C185" s="30">
        <f t="shared" si="13"/>
        <v>31</v>
      </c>
      <c r="D185" s="18" t="s">
        <v>1453</v>
      </c>
      <c r="E185" s="30">
        <f t="shared" si="10"/>
        <v>3</v>
      </c>
      <c r="F185" s="30">
        <f t="shared" si="11"/>
        <v>1</v>
      </c>
      <c r="G185" s="31"/>
      <c r="H185" s="187" t="s">
        <v>15</v>
      </c>
      <c r="I185" s="94" t="s">
        <v>15</v>
      </c>
      <c r="J185" s="187" t="s">
        <v>15</v>
      </c>
      <c r="K185" s="94" t="s">
        <v>15</v>
      </c>
      <c r="L185" s="192" t="s">
        <v>15</v>
      </c>
      <c r="M185" s="187" t="s">
        <v>15</v>
      </c>
      <c r="N185" s="94" t="s">
        <v>15</v>
      </c>
      <c r="O185" s="203" t="s">
        <v>15</v>
      </c>
      <c r="P185" s="31" t="s">
        <v>15</v>
      </c>
      <c r="Q185" s="187" t="s">
        <v>15</v>
      </c>
      <c r="R185" s="94" t="s">
        <v>15</v>
      </c>
      <c r="S185" s="187" t="s">
        <v>15</v>
      </c>
      <c r="T185" s="31" t="s">
        <v>15</v>
      </c>
      <c r="U185" s="187" t="s">
        <v>15</v>
      </c>
      <c r="V185" s="31" t="s">
        <v>15</v>
      </c>
      <c r="W185" s="187" t="s">
        <v>15</v>
      </c>
      <c r="X185" s="31" t="s">
        <v>15</v>
      </c>
      <c r="Y185" s="187" t="s">
        <v>15</v>
      </c>
      <c r="Z185" s="31" t="s">
        <v>15</v>
      </c>
      <c r="AA185" s="187" t="s">
        <v>15</v>
      </c>
      <c r="AB185" s="31" t="s">
        <v>15</v>
      </c>
      <c r="AC185" s="203" t="s">
        <v>15</v>
      </c>
      <c r="AD185" s="192" t="s">
        <v>15</v>
      </c>
      <c r="AE185" s="203" t="s">
        <v>15</v>
      </c>
      <c r="AF185" s="192" t="s">
        <v>15</v>
      </c>
      <c r="AG185" s="187" t="s">
        <v>15</v>
      </c>
      <c r="AH185" s="198" t="s">
        <v>15</v>
      </c>
      <c r="AI185" s="187" t="s">
        <v>15</v>
      </c>
      <c r="AJ185" s="192" t="s">
        <v>15</v>
      </c>
      <c r="AK185" s="187" t="s">
        <v>15</v>
      </c>
      <c r="AL185" s="192" t="s">
        <v>15</v>
      </c>
      <c r="AM185" s="187" t="s">
        <v>15</v>
      </c>
      <c r="AN185" s="192" t="s">
        <v>15</v>
      </c>
      <c r="AO185" s="187">
        <v>3</v>
      </c>
      <c r="AP185" s="31" t="s">
        <v>15</v>
      </c>
      <c r="AQ185" s="187" t="s">
        <v>15</v>
      </c>
      <c r="AR185" s="31" t="s">
        <v>15</v>
      </c>
      <c r="AS185" s="232" t="s">
        <v>15</v>
      </c>
      <c r="AT185" s="79"/>
      <c r="AU185" s="35"/>
      <c r="AV185" s="37">
        <v>0</v>
      </c>
      <c r="AW185" s="37">
        <v>0</v>
      </c>
      <c r="AX185" s="37">
        <v>0</v>
      </c>
      <c r="AY185" s="37">
        <v>0</v>
      </c>
      <c r="AZ185" s="37">
        <v>0</v>
      </c>
      <c r="BA185" s="35"/>
      <c r="BB185" s="35"/>
      <c r="BC185" s="22"/>
      <c r="BD185" s="188"/>
      <c r="BE185" s="23"/>
      <c r="BF185" s="24"/>
      <c r="BG185" s="195"/>
      <c r="BH185" s="195"/>
      <c r="BI185" s="195"/>
      <c r="BJ185" s="25"/>
      <c r="BK185" s="24"/>
      <c r="BL185" s="195"/>
      <c r="BM185" s="195"/>
      <c r="BN185" s="195"/>
      <c r="BO185" s="25"/>
      <c r="BP185" s="24"/>
      <c r="BQ185" s="195"/>
      <c r="BR185" s="195"/>
      <c r="BS185" s="195"/>
      <c r="BT185" s="25"/>
      <c r="BU185" s="77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  <c r="II185" s="183"/>
      <c r="IJ185" s="183"/>
      <c r="IK185" s="183"/>
      <c r="IL185" s="183"/>
      <c r="IM185" s="183"/>
    </row>
    <row r="186" spans="1:247" ht="17.149999999999999" customHeight="1" x14ac:dyDescent="0.35">
      <c r="A186" s="30">
        <v>181</v>
      </c>
      <c r="B186" s="30">
        <v>212</v>
      </c>
      <c r="C186" s="30">
        <f t="shared" si="13"/>
        <v>31</v>
      </c>
      <c r="D186" s="18" t="s">
        <v>546</v>
      </c>
      <c r="E186" s="30">
        <f t="shared" si="10"/>
        <v>3</v>
      </c>
      <c r="F186" s="30">
        <f t="shared" si="11"/>
        <v>1</v>
      </c>
      <c r="G186" s="31"/>
      <c r="H186" s="187" t="s">
        <v>15</v>
      </c>
      <c r="I186" s="94" t="s">
        <v>15</v>
      </c>
      <c r="J186" s="187" t="s">
        <v>15</v>
      </c>
      <c r="K186" s="94" t="s">
        <v>15</v>
      </c>
      <c r="L186" s="192" t="s">
        <v>15</v>
      </c>
      <c r="M186" s="187" t="s">
        <v>15</v>
      </c>
      <c r="N186" s="94" t="s">
        <v>15</v>
      </c>
      <c r="O186" s="203" t="s">
        <v>15</v>
      </c>
      <c r="P186" s="31" t="s">
        <v>15</v>
      </c>
      <c r="Q186" s="187" t="s">
        <v>15</v>
      </c>
      <c r="R186" s="94" t="s">
        <v>15</v>
      </c>
      <c r="S186" s="187" t="s">
        <v>15</v>
      </c>
      <c r="T186" s="31" t="s">
        <v>15</v>
      </c>
      <c r="U186" s="187" t="s">
        <v>15</v>
      </c>
      <c r="V186" s="31" t="s">
        <v>15</v>
      </c>
      <c r="W186" s="187" t="s">
        <v>15</v>
      </c>
      <c r="X186" s="31" t="s">
        <v>15</v>
      </c>
      <c r="Y186" s="187" t="s">
        <v>15</v>
      </c>
      <c r="Z186" s="31" t="s">
        <v>15</v>
      </c>
      <c r="AA186" s="187" t="s">
        <v>15</v>
      </c>
      <c r="AB186" s="31" t="s">
        <v>15</v>
      </c>
      <c r="AC186" s="203" t="s">
        <v>15</v>
      </c>
      <c r="AD186" s="192" t="s">
        <v>15</v>
      </c>
      <c r="AE186" s="203" t="s">
        <v>15</v>
      </c>
      <c r="AF186" s="192" t="s">
        <v>15</v>
      </c>
      <c r="AG186" s="187" t="s">
        <v>15</v>
      </c>
      <c r="AH186" s="198" t="s">
        <v>15</v>
      </c>
      <c r="AI186" s="187" t="s">
        <v>15</v>
      </c>
      <c r="AJ186" s="192" t="s">
        <v>15</v>
      </c>
      <c r="AK186" s="187" t="s">
        <v>15</v>
      </c>
      <c r="AL186" s="192" t="s">
        <v>15</v>
      </c>
      <c r="AM186" s="187" t="s">
        <v>15</v>
      </c>
      <c r="AN186" s="192">
        <v>3</v>
      </c>
      <c r="AO186" s="187" t="s">
        <v>15</v>
      </c>
      <c r="AP186" s="31" t="s">
        <v>15</v>
      </c>
      <c r="AQ186" s="187" t="s">
        <v>15</v>
      </c>
      <c r="AR186" s="31" t="s">
        <v>15</v>
      </c>
      <c r="AS186" s="232" t="s">
        <v>15</v>
      </c>
      <c r="AT186" s="79"/>
      <c r="AU186" s="35"/>
      <c r="AV186" s="37">
        <v>0</v>
      </c>
      <c r="AW186" s="37">
        <v>0</v>
      </c>
      <c r="AX186" s="37">
        <v>0</v>
      </c>
      <c r="AY186" s="37">
        <v>0</v>
      </c>
      <c r="AZ186" s="37">
        <v>0</v>
      </c>
      <c r="BA186" s="35"/>
      <c r="BB186" s="35"/>
      <c r="BC186" s="22"/>
      <c r="BD186" s="188"/>
      <c r="BE186" s="23"/>
      <c r="BF186" s="24"/>
      <c r="BG186" s="195"/>
      <c r="BH186" s="195"/>
      <c r="BI186" s="195"/>
      <c r="BJ186" s="25"/>
      <c r="BK186" s="24"/>
      <c r="BL186" s="195"/>
      <c r="BM186" s="195"/>
      <c r="BN186" s="195"/>
      <c r="BO186" s="25"/>
      <c r="BP186" s="24"/>
      <c r="BQ186" s="195"/>
      <c r="BR186" s="195"/>
      <c r="BS186" s="195"/>
      <c r="BT186" s="25"/>
      <c r="BU186" s="77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3"/>
      <c r="FG186" s="183"/>
      <c r="FH186" s="183"/>
      <c r="FI186" s="183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3"/>
      <c r="FU186" s="183"/>
      <c r="FV186" s="183"/>
      <c r="FW186" s="183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3"/>
      <c r="GI186" s="183"/>
      <c r="GJ186" s="183"/>
      <c r="GK186" s="183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3"/>
      <c r="GW186" s="183"/>
      <c r="GX186" s="183"/>
      <c r="GY186" s="183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3"/>
      <c r="HK186" s="183"/>
      <c r="HL186" s="183"/>
      <c r="HM186" s="183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3"/>
      <c r="HY186" s="183"/>
      <c r="HZ186" s="183"/>
      <c r="IA186" s="183"/>
      <c r="IB186" s="183"/>
      <c r="IC186" s="183"/>
      <c r="ID186" s="183"/>
      <c r="IE186" s="183"/>
      <c r="IF186" s="183"/>
      <c r="IG186" s="183"/>
      <c r="IH186" s="183"/>
      <c r="II186" s="183"/>
      <c r="IJ186" s="183"/>
      <c r="IK186" s="183"/>
      <c r="IL186" s="183"/>
      <c r="IM186" s="183"/>
    </row>
    <row r="187" spans="1:247" ht="17.149999999999999" customHeight="1" x14ac:dyDescent="0.35">
      <c r="A187" s="30">
        <v>182</v>
      </c>
      <c r="B187" s="30">
        <v>213</v>
      </c>
      <c r="C187" s="30">
        <f t="shared" si="13"/>
        <v>31</v>
      </c>
      <c r="D187" s="18" t="s">
        <v>471</v>
      </c>
      <c r="E187" s="30">
        <f t="shared" si="10"/>
        <v>3</v>
      </c>
      <c r="F187" s="30">
        <f t="shared" si="11"/>
        <v>1</v>
      </c>
      <c r="G187" s="31"/>
      <c r="H187" s="187" t="s">
        <v>15</v>
      </c>
      <c r="I187" s="94" t="s">
        <v>15</v>
      </c>
      <c r="J187" s="187" t="s">
        <v>15</v>
      </c>
      <c r="K187" s="94" t="s">
        <v>15</v>
      </c>
      <c r="L187" s="192" t="s">
        <v>15</v>
      </c>
      <c r="M187" s="187" t="s">
        <v>15</v>
      </c>
      <c r="N187" s="94" t="s">
        <v>15</v>
      </c>
      <c r="O187" s="203" t="s">
        <v>15</v>
      </c>
      <c r="P187" s="31" t="s">
        <v>15</v>
      </c>
      <c r="Q187" s="187" t="s">
        <v>15</v>
      </c>
      <c r="R187" s="94" t="s">
        <v>15</v>
      </c>
      <c r="S187" s="187" t="s">
        <v>15</v>
      </c>
      <c r="T187" s="31" t="s">
        <v>15</v>
      </c>
      <c r="U187" s="187" t="s">
        <v>15</v>
      </c>
      <c r="V187" s="31" t="s">
        <v>15</v>
      </c>
      <c r="W187" s="187" t="s">
        <v>15</v>
      </c>
      <c r="X187" s="31" t="s">
        <v>15</v>
      </c>
      <c r="Y187" s="187" t="s">
        <v>15</v>
      </c>
      <c r="Z187" s="31" t="s">
        <v>15</v>
      </c>
      <c r="AA187" s="187" t="s">
        <v>15</v>
      </c>
      <c r="AB187" s="31" t="s">
        <v>15</v>
      </c>
      <c r="AC187" s="203" t="s">
        <v>15</v>
      </c>
      <c r="AD187" s="192" t="s">
        <v>15</v>
      </c>
      <c r="AE187" s="203" t="s">
        <v>15</v>
      </c>
      <c r="AF187" s="192" t="s">
        <v>15</v>
      </c>
      <c r="AG187" s="187">
        <v>3</v>
      </c>
      <c r="AH187" s="198" t="s">
        <v>15</v>
      </c>
      <c r="AI187" s="187" t="s">
        <v>15</v>
      </c>
      <c r="AJ187" s="192" t="s">
        <v>15</v>
      </c>
      <c r="AK187" s="187" t="s">
        <v>15</v>
      </c>
      <c r="AL187" s="192" t="s">
        <v>15</v>
      </c>
      <c r="AM187" s="187" t="s">
        <v>15</v>
      </c>
      <c r="AN187" s="192" t="s">
        <v>15</v>
      </c>
      <c r="AO187" s="187" t="s">
        <v>15</v>
      </c>
      <c r="AP187" s="31" t="s">
        <v>15</v>
      </c>
      <c r="AQ187" s="187" t="s">
        <v>15</v>
      </c>
      <c r="AR187" s="31" t="s">
        <v>15</v>
      </c>
      <c r="AS187" s="232" t="s">
        <v>15</v>
      </c>
      <c r="AT187" s="79"/>
      <c r="AU187" s="35"/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5"/>
      <c r="BB187" s="35"/>
      <c r="BC187" s="22"/>
      <c r="BD187" s="188"/>
      <c r="BE187" s="23"/>
      <c r="BF187" s="24"/>
      <c r="BG187" s="195"/>
      <c r="BH187" s="195"/>
      <c r="BI187" s="195"/>
      <c r="BJ187" s="25"/>
      <c r="BK187" s="24"/>
      <c r="BL187" s="195"/>
      <c r="BM187" s="195"/>
      <c r="BN187" s="195"/>
      <c r="BO187" s="25"/>
      <c r="BP187" s="24"/>
      <c r="BQ187" s="195"/>
      <c r="BR187" s="195"/>
      <c r="BS187" s="195"/>
      <c r="BT187" s="25"/>
      <c r="BU187" s="77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</row>
    <row r="188" spans="1:247" ht="17.149999999999999" customHeight="1" x14ac:dyDescent="0.35">
      <c r="A188" s="30">
        <v>183</v>
      </c>
      <c r="B188" s="30">
        <v>214</v>
      </c>
      <c r="C188" s="30">
        <f t="shared" si="13"/>
        <v>31</v>
      </c>
      <c r="D188" s="18" t="s">
        <v>1607</v>
      </c>
      <c r="E188" s="30">
        <f t="shared" si="10"/>
        <v>3</v>
      </c>
      <c r="F188" s="30">
        <f t="shared" si="11"/>
        <v>1</v>
      </c>
      <c r="G188" s="31"/>
      <c r="H188" s="187" t="s">
        <v>15</v>
      </c>
      <c r="I188" s="94" t="s">
        <v>15</v>
      </c>
      <c r="J188" s="187" t="s">
        <v>15</v>
      </c>
      <c r="K188" s="94" t="s">
        <v>15</v>
      </c>
      <c r="L188" s="192" t="s">
        <v>15</v>
      </c>
      <c r="M188" s="187" t="s">
        <v>15</v>
      </c>
      <c r="N188" s="94" t="s">
        <v>15</v>
      </c>
      <c r="O188" s="203" t="s">
        <v>15</v>
      </c>
      <c r="P188" s="31" t="s">
        <v>15</v>
      </c>
      <c r="Q188" s="187" t="s">
        <v>15</v>
      </c>
      <c r="R188" s="94" t="s">
        <v>15</v>
      </c>
      <c r="S188" s="187" t="s">
        <v>15</v>
      </c>
      <c r="T188" s="31" t="s">
        <v>15</v>
      </c>
      <c r="U188" s="187" t="s">
        <v>15</v>
      </c>
      <c r="V188" s="31" t="s">
        <v>15</v>
      </c>
      <c r="W188" s="187" t="s">
        <v>15</v>
      </c>
      <c r="X188" s="31" t="s">
        <v>15</v>
      </c>
      <c r="Y188" s="187" t="s">
        <v>15</v>
      </c>
      <c r="Z188" s="31" t="s">
        <v>15</v>
      </c>
      <c r="AA188" s="187" t="s">
        <v>15</v>
      </c>
      <c r="AB188" s="31" t="s">
        <v>15</v>
      </c>
      <c r="AC188" s="203" t="s">
        <v>15</v>
      </c>
      <c r="AD188" s="192" t="s">
        <v>15</v>
      </c>
      <c r="AE188" s="203">
        <v>3</v>
      </c>
      <c r="AF188" s="192" t="s">
        <v>15</v>
      </c>
      <c r="AG188" s="187" t="s">
        <v>15</v>
      </c>
      <c r="AH188" s="198" t="s">
        <v>15</v>
      </c>
      <c r="AI188" s="187" t="s">
        <v>15</v>
      </c>
      <c r="AJ188" s="192" t="s">
        <v>15</v>
      </c>
      <c r="AK188" s="187" t="s">
        <v>15</v>
      </c>
      <c r="AL188" s="192" t="s">
        <v>15</v>
      </c>
      <c r="AM188" s="187" t="s">
        <v>15</v>
      </c>
      <c r="AN188" s="192" t="s">
        <v>15</v>
      </c>
      <c r="AO188" s="187" t="s">
        <v>15</v>
      </c>
      <c r="AP188" s="31" t="s">
        <v>15</v>
      </c>
      <c r="AQ188" s="187" t="s">
        <v>15</v>
      </c>
      <c r="AR188" s="31" t="s">
        <v>15</v>
      </c>
      <c r="AS188" s="232" t="s">
        <v>15</v>
      </c>
      <c r="AT188" s="79"/>
      <c r="AU188" s="35"/>
      <c r="AV188" s="37">
        <v>0</v>
      </c>
      <c r="AW188" s="37">
        <v>0</v>
      </c>
      <c r="AX188" s="37">
        <v>0</v>
      </c>
      <c r="AY188" s="37">
        <v>0</v>
      </c>
      <c r="AZ188" s="37">
        <v>0</v>
      </c>
      <c r="BA188" s="35"/>
      <c r="BB188" s="35"/>
      <c r="BC188" s="22"/>
      <c r="BD188" s="188"/>
      <c r="BE188" s="23"/>
      <c r="BF188" s="24"/>
      <c r="BG188" s="195"/>
      <c r="BH188" s="195"/>
      <c r="BI188" s="195"/>
      <c r="BJ188" s="25"/>
      <c r="BK188" s="24"/>
      <c r="BL188" s="195"/>
      <c r="BM188" s="195"/>
      <c r="BN188" s="195"/>
      <c r="BO188" s="25"/>
      <c r="BP188" s="24"/>
      <c r="BQ188" s="195"/>
      <c r="BR188" s="195"/>
      <c r="BS188" s="195"/>
      <c r="BT188" s="25"/>
      <c r="BU188" s="77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  <c r="II188" s="183"/>
      <c r="IJ188" s="183"/>
      <c r="IK188" s="183"/>
      <c r="IL188" s="183"/>
      <c r="IM188" s="183"/>
    </row>
    <row r="189" spans="1:247" ht="17.149999999999999" customHeight="1" x14ac:dyDescent="0.35">
      <c r="A189" s="30">
        <v>184</v>
      </c>
      <c r="B189" s="30">
        <v>215</v>
      </c>
      <c r="C189" s="30">
        <f t="shared" si="13"/>
        <v>31</v>
      </c>
      <c r="D189" s="18" t="s">
        <v>1630</v>
      </c>
      <c r="E189" s="30">
        <f t="shared" si="10"/>
        <v>3</v>
      </c>
      <c r="F189" s="30">
        <f t="shared" si="11"/>
        <v>1</v>
      </c>
      <c r="G189" s="31"/>
      <c r="H189" s="187" t="s">
        <v>15</v>
      </c>
      <c r="I189" s="94" t="s">
        <v>15</v>
      </c>
      <c r="J189" s="187" t="s">
        <v>15</v>
      </c>
      <c r="K189" s="94" t="s">
        <v>15</v>
      </c>
      <c r="L189" s="192" t="s">
        <v>15</v>
      </c>
      <c r="M189" s="187" t="s">
        <v>15</v>
      </c>
      <c r="N189" s="94" t="s">
        <v>15</v>
      </c>
      <c r="O189" s="203" t="s">
        <v>15</v>
      </c>
      <c r="P189" s="31" t="s">
        <v>15</v>
      </c>
      <c r="Q189" s="187" t="s">
        <v>15</v>
      </c>
      <c r="R189" s="94" t="s">
        <v>15</v>
      </c>
      <c r="S189" s="187" t="s">
        <v>15</v>
      </c>
      <c r="T189" s="31" t="s">
        <v>15</v>
      </c>
      <c r="U189" s="187">
        <v>3</v>
      </c>
      <c r="V189" s="31" t="s">
        <v>15</v>
      </c>
      <c r="W189" s="187" t="s">
        <v>15</v>
      </c>
      <c r="X189" s="31" t="s">
        <v>15</v>
      </c>
      <c r="Y189" s="187" t="s">
        <v>15</v>
      </c>
      <c r="Z189" s="31" t="s">
        <v>15</v>
      </c>
      <c r="AA189" s="187" t="s">
        <v>15</v>
      </c>
      <c r="AB189" s="31" t="s">
        <v>15</v>
      </c>
      <c r="AC189" s="203" t="s">
        <v>15</v>
      </c>
      <c r="AD189" s="192" t="s">
        <v>15</v>
      </c>
      <c r="AE189" s="203" t="s">
        <v>15</v>
      </c>
      <c r="AF189" s="192" t="s">
        <v>15</v>
      </c>
      <c r="AG189" s="187" t="s">
        <v>15</v>
      </c>
      <c r="AH189" s="198" t="s">
        <v>15</v>
      </c>
      <c r="AI189" s="187" t="s">
        <v>15</v>
      </c>
      <c r="AJ189" s="192" t="s">
        <v>15</v>
      </c>
      <c r="AK189" s="187" t="s">
        <v>15</v>
      </c>
      <c r="AL189" s="192" t="s">
        <v>15</v>
      </c>
      <c r="AM189" s="187" t="s">
        <v>15</v>
      </c>
      <c r="AN189" s="192" t="s">
        <v>15</v>
      </c>
      <c r="AO189" s="187" t="s">
        <v>15</v>
      </c>
      <c r="AP189" s="31" t="s">
        <v>15</v>
      </c>
      <c r="AQ189" s="187" t="s">
        <v>15</v>
      </c>
      <c r="AR189" s="31" t="s">
        <v>15</v>
      </c>
      <c r="AS189" s="232" t="s">
        <v>15</v>
      </c>
      <c r="AT189" s="79"/>
      <c r="AU189" s="35"/>
      <c r="AV189" s="37">
        <v>0</v>
      </c>
      <c r="AW189" s="37">
        <v>0</v>
      </c>
      <c r="AX189" s="37">
        <v>0</v>
      </c>
      <c r="AY189" s="37">
        <v>0</v>
      </c>
      <c r="AZ189" s="37">
        <v>0</v>
      </c>
      <c r="BA189" s="35"/>
      <c r="BB189" s="35"/>
      <c r="BC189" s="22"/>
      <c r="BD189" s="188"/>
      <c r="BE189" s="23"/>
      <c r="BF189" s="24"/>
      <c r="BG189" s="195"/>
      <c r="BH189" s="195"/>
      <c r="BI189" s="195"/>
      <c r="BJ189" s="25"/>
      <c r="BK189" s="24"/>
      <c r="BL189" s="195"/>
      <c r="BM189" s="195"/>
      <c r="BN189" s="195"/>
      <c r="BO189" s="25"/>
      <c r="BP189" s="24"/>
      <c r="BQ189" s="195"/>
      <c r="BR189" s="195"/>
      <c r="BS189" s="195"/>
      <c r="BT189" s="25"/>
      <c r="BU189" s="77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3"/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3"/>
      <c r="DQ189" s="183"/>
      <c r="DR189" s="183"/>
      <c r="DS189" s="183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  <c r="II189" s="183"/>
      <c r="IJ189" s="183"/>
      <c r="IK189" s="183"/>
      <c r="IL189" s="183"/>
      <c r="IM189" s="183"/>
    </row>
    <row r="190" spans="1:247" ht="17.149999999999999" customHeight="1" x14ac:dyDescent="0.35">
      <c r="A190" s="30">
        <v>185</v>
      </c>
      <c r="B190" s="30">
        <v>216</v>
      </c>
      <c r="C190" s="30">
        <f t="shared" si="13"/>
        <v>31</v>
      </c>
      <c r="D190" s="18" t="s">
        <v>1680</v>
      </c>
      <c r="E190" s="30">
        <f t="shared" si="10"/>
        <v>3</v>
      </c>
      <c r="F190" s="30">
        <f t="shared" si="11"/>
        <v>1</v>
      </c>
      <c r="G190" s="31"/>
      <c r="H190" s="187" t="s">
        <v>15</v>
      </c>
      <c r="I190" s="94" t="s">
        <v>15</v>
      </c>
      <c r="J190" s="187" t="s">
        <v>15</v>
      </c>
      <c r="K190" s="94" t="s">
        <v>15</v>
      </c>
      <c r="L190" s="192" t="s">
        <v>15</v>
      </c>
      <c r="M190" s="187" t="s">
        <v>15</v>
      </c>
      <c r="N190" s="94" t="s">
        <v>15</v>
      </c>
      <c r="O190" s="203" t="s">
        <v>15</v>
      </c>
      <c r="P190" s="31" t="s">
        <v>15</v>
      </c>
      <c r="Q190" s="187" t="s">
        <v>15</v>
      </c>
      <c r="R190" s="94" t="s">
        <v>15</v>
      </c>
      <c r="S190" s="187" t="s">
        <v>15</v>
      </c>
      <c r="T190" s="31" t="s">
        <v>15</v>
      </c>
      <c r="U190" s="187" t="s">
        <v>15</v>
      </c>
      <c r="V190" s="31" t="s">
        <v>15</v>
      </c>
      <c r="W190" s="187" t="s">
        <v>15</v>
      </c>
      <c r="X190" s="31">
        <v>3</v>
      </c>
      <c r="Y190" s="187" t="s">
        <v>15</v>
      </c>
      <c r="Z190" s="31" t="s">
        <v>15</v>
      </c>
      <c r="AA190" s="187" t="s">
        <v>15</v>
      </c>
      <c r="AB190" s="31" t="s">
        <v>15</v>
      </c>
      <c r="AC190" s="203" t="s">
        <v>15</v>
      </c>
      <c r="AD190" s="192" t="s">
        <v>15</v>
      </c>
      <c r="AE190" s="203" t="s">
        <v>15</v>
      </c>
      <c r="AF190" s="192" t="s">
        <v>15</v>
      </c>
      <c r="AG190" s="187" t="s">
        <v>15</v>
      </c>
      <c r="AH190" s="198" t="s">
        <v>15</v>
      </c>
      <c r="AI190" s="187" t="s">
        <v>15</v>
      </c>
      <c r="AJ190" s="192" t="s">
        <v>15</v>
      </c>
      <c r="AK190" s="187" t="s">
        <v>15</v>
      </c>
      <c r="AL190" s="192" t="s">
        <v>15</v>
      </c>
      <c r="AM190" s="187" t="s">
        <v>15</v>
      </c>
      <c r="AN190" s="192" t="s">
        <v>15</v>
      </c>
      <c r="AO190" s="187" t="s">
        <v>15</v>
      </c>
      <c r="AP190" s="31" t="s">
        <v>15</v>
      </c>
      <c r="AQ190" s="187" t="s">
        <v>15</v>
      </c>
      <c r="AR190" s="31" t="s">
        <v>15</v>
      </c>
      <c r="AS190" s="232" t="s">
        <v>15</v>
      </c>
      <c r="AT190" s="79"/>
      <c r="AU190" s="35"/>
      <c r="AV190" s="37">
        <v>0</v>
      </c>
      <c r="AW190" s="37">
        <v>0</v>
      </c>
      <c r="AX190" s="37">
        <v>0</v>
      </c>
      <c r="AY190" s="37">
        <v>0</v>
      </c>
      <c r="AZ190" s="37">
        <v>0</v>
      </c>
      <c r="BA190" s="35"/>
      <c r="BB190" s="35"/>
      <c r="BC190" s="22"/>
      <c r="BD190" s="188"/>
      <c r="BE190" s="23"/>
      <c r="BF190" s="24"/>
      <c r="BG190" s="195"/>
      <c r="BH190" s="195"/>
      <c r="BI190" s="195"/>
      <c r="BJ190" s="25"/>
      <c r="BK190" s="24"/>
      <c r="BL190" s="195"/>
      <c r="BM190" s="195"/>
      <c r="BN190" s="195"/>
      <c r="BO190" s="25"/>
      <c r="BP190" s="24"/>
      <c r="BQ190" s="195"/>
      <c r="BR190" s="195"/>
      <c r="BS190" s="195"/>
      <c r="BT190" s="25"/>
      <c r="BU190" s="77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3"/>
      <c r="DQ190" s="183"/>
      <c r="DR190" s="183"/>
      <c r="DS190" s="183"/>
      <c r="DT190" s="183"/>
      <c r="DU190" s="183"/>
      <c r="DV190" s="183"/>
      <c r="DW190" s="183"/>
      <c r="DX190" s="183"/>
      <c r="DY190" s="183"/>
      <c r="DZ190" s="183"/>
      <c r="EA190" s="183"/>
      <c r="EB190" s="183"/>
      <c r="EC190" s="183"/>
      <c r="ED190" s="183"/>
      <c r="EE190" s="183"/>
      <c r="EF190" s="183"/>
      <c r="EG190" s="183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3"/>
      <c r="ES190" s="183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3"/>
      <c r="FG190" s="183"/>
      <c r="FH190" s="183"/>
      <c r="FI190" s="183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3"/>
      <c r="FU190" s="183"/>
      <c r="FV190" s="183"/>
      <c r="FW190" s="183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3"/>
      <c r="GI190" s="183"/>
      <c r="GJ190" s="183"/>
      <c r="GK190" s="183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3"/>
      <c r="GW190" s="183"/>
      <c r="GX190" s="183"/>
      <c r="GY190" s="183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3"/>
      <c r="HK190" s="183"/>
      <c r="HL190" s="183"/>
      <c r="HM190" s="183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3"/>
      <c r="HY190" s="183"/>
      <c r="HZ190" s="183"/>
      <c r="IA190" s="183"/>
      <c r="IB190" s="183"/>
      <c r="IC190" s="183"/>
      <c r="ID190" s="183"/>
      <c r="IE190" s="183"/>
      <c r="IF190" s="183"/>
      <c r="IG190" s="183"/>
      <c r="IH190" s="183"/>
      <c r="II190" s="183"/>
      <c r="IJ190" s="183"/>
      <c r="IK190" s="183"/>
      <c r="IL190" s="183"/>
      <c r="IM190" s="183"/>
    </row>
    <row r="191" spans="1:247" ht="17.149999999999999" customHeight="1" x14ac:dyDescent="0.35">
      <c r="A191" s="30">
        <v>186</v>
      </c>
      <c r="B191" s="30">
        <v>217</v>
      </c>
      <c r="C191" s="30">
        <f t="shared" si="13"/>
        <v>31</v>
      </c>
      <c r="D191" s="18" t="s">
        <v>1716</v>
      </c>
      <c r="E191" s="30">
        <f t="shared" si="10"/>
        <v>3</v>
      </c>
      <c r="F191" s="30">
        <f t="shared" si="11"/>
        <v>1</v>
      </c>
      <c r="G191" s="31"/>
      <c r="H191" s="187" t="s">
        <v>15</v>
      </c>
      <c r="I191" s="94" t="s">
        <v>15</v>
      </c>
      <c r="J191" s="187" t="s">
        <v>15</v>
      </c>
      <c r="K191" s="94" t="s">
        <v>15</v>
      </c>
      <c r="L191" s="192" t="s">
        <v>15</v>
      </c>
      <c r="M191" s="187" t="s">
        <v>15</v>
      </c>
      <c r="N191" s="94" t="s">
        <v>15</v>
      </c>
      <c r="O191" s="203" t="s">
        <v>15</v>
      </c>
      <c r="P191" s="31" t="s">
        <v>15</v>
      </c>
      <c r="Q191" s="187" t="s">
        <v>15</v>
      </c>
      <c r="R191" s="94" t="s">
        <v>15</v>
      </c>
      <c r="S191" s="187" t="s">
        <v>15</v>
      </c>
      <c r="T191" s="31" t="s">
        <v>15</v>
      </c>
      <c r="U191" s="187" t="s">
        <v>15</v>
      </c>
      <c r="V191" s="31" t="s">
        <v>15</v>
      </c>
      <c r="W191" s="187">
        <v>3</v>
      </c>
      <c r="X191" s="31" t="s">
        <v>15</v>
      </c>
      <c r="Y191" s="187" t="s">
        <v>15</v>
      </c>
      <c r="Z191" s="31" t="s">
        <v>15</v>
      </c>
      <c r="AA191" s="187" t="s">
        <v>15</v>
      </c>
      <c r="AB191" s="31" t="s">
        <v>15</v>
      </c>
      <c r="AC191" s="203" t="s">
        <v>15</v>
      </c>
      <c r="AD191" s="192" t="s">
        <v>15</v>
      </c>
      <c r="AE191" s="203" t="s">
        <v>15</v>
      </c>
      <c r="AF191" s="192" t="s">
        <v>15</v>
      </c>
      <c r="AG191" s="187" t="s">
        <v>15</v>
      </c>
      <c r="AH191" s="198" t="s">
        <v>15</v>
      </c>
      <c r="AI191" s="187" t="s">
        <v>15</v>
      </c>
      <c r="AJ191" s="192" t="s">
        <v>15</v>
      </c>
      <c r="AK191" s="187" t="s">
        <v>15</v>
      </c>
      <c r="AL191" s="192" t="s">
        <v>15</v>
      </c>
      <c r="AM191" s="187" t="s">
        <v>15</v>
      </c>
      <c r="AN191" s="192" t="s">
        <v>15</v>
      </c>
      <c r="AO191" s="187" t="s">
        <v>15</v>
      </c>
      <c r="AP191" s="31" t="s">
        <v>15</v>
      </c>
      <c r="AQ191" s="187" t="s">
        <v>15</v>
      </c>
      <c r="AR191" s="31" t="s">
        <v>15</v>
      </c>
      <c r="AS191" s="232" t="s">
        <v>15</v>
      </c>
      <c r="AT191" s="79"/>
      <c r="AU191" s="35"/>
      <c r="AV191" s="37">
        <v>0</v>
      </c>
      <c r="AW191" s="37">
        <v>0</v>
      </c>
      <c r="AX191" s="37">
        <v>0</v>
      </c>
      <c r="AY191" s="37">
        <v>0</v>
      </c>
      <c r="AZ191" s="37">
        <v>0</v>
      </c>
      <c r="BA191" s="35"/>
      <c r="BB191" s="35"/>
      <c r="BC191" s="22"/>
      <c r="BD191" s="188"/>
      <c r="BE191" s="23"/>
      <c r="BF191" s="24"/>
      <c r="BG191" s="195"/>
      <c r="BH191" s="195"/>
      <c r="BI191" s="195"/>
      <c r="BJ191" s="25"/>
      <c r="BK191" s="24"/>
      <c r="BL191" s="195"/>
      <c r="BM191" s="195"/>
      <c r="BN191" s="195"/>
      <c r="BO191" s="25"/>
      <c r="BP191" s="24"/>
      <c r="BQ191" s="195"/>
      <c r="BR191" s="195"/>
      <c r="BS191" s="195"/>
      <c r="BT191" s="25"/>
      <c r="BU191" s="77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  <c r="II191" s="183"/>
      <c r="IJ191" s="183"/>
      <c r="IK191" s="183"/>
      <c r="IL191" s="183"/>
      <c r="IM191" s="183"/>
    </row>
    <row r="192" spans="1:247" ht="17.149999999999999" customHeight="1" x14ac:dyDescent="0.35">
      <c r="A192" s="30">
        <v>187</v>
      </c>
      <c r="B192" s="30">
        <v>218</v>
      </c>
      <c r="C192" s="30">
        <f t="shared" si="13"/>
        <v>31</v>
      </c>
      <c r="D192" s="18" t="s">
        <v>1740</v>
      </c>
      <c r="E192" s="30">
        <f t="shared" si="10"/>
        <v>3</v>
      </c>
      <c r="F192" s="30">
        <f t="shared" si="11"/>
        <v>1</v>
      </c>
      <c r="G192" s="31"/>
      <c r="H192" s="187" t="s">
        <v>15</v>
      </c>
      <c r="I192" s="94" t="s">
        <v>15</v>
      </c>
      <c r="J192" s="187" t="s">
        <v>15</v>
      </c>
      <c r="K192" s="94" t="s">
        <v>15</v>
      </c>
      <c r="L192" s="192" t="s">
        <v>15</v>
      </c>
      <c r="M192" s="187" t="s">
        <v>15</v>
      </c>
      <c r="N192" s="94" t="s">
        <v>15</v>
      </c>
      <c r="O192" s="203" t="s">
        <v>15</v>
      </c>
      <c r="P192" s="31" t="s">
        <v>15</v>
      </c>
      <c r="Q192" s="187" t="s">
        <v>15</v>
      </c>
      <c r="R192" s="94" t="s">
        <v>15</v>
      </c>
      <c r="S192" s="187" t="s">
        <v>15</v>
      </c>
      <c r="T192" s="31" t="s">
        <v>15</v>
      </c>
      <c r="U192" s="187" t="s">
        <v>15</v>
      </c>
      <c r="V192" s="31">
        <v>3</v>
      </c>
      <c r="W192" s="187" t="s">
        <v>15</v>
      </c>
      <c r="X192" s="31" t="s">
        <v>15</v>
      </c>
      <c r="Y192" s="187" t="s">
        <v>15</v>
      </c>
      <c r="Z192" s="31" t="s">
        <v>15</v>
      </c>
      <c r="AA192" s="187" t="s">
        <v>15</v>
      </c>
      <c r="AB192" s="31" t="s">
        <v>15</v>
      </c>
      <c r="AC192" s="203" t="s">
        <v>15</v>
      </c>
      <c r="AD192" s="192" t="s">
        <v>15</v>
      </c>
      <c r="AE192" s="203" t="s">
        <v>15</v>
      </c>
      <c r="AF192" s="192" t="s">
        <v>15</v>
      </c>
      <c r="AG192" s="187" t="s">
        <v>15</v>
      </c>
      <c r="AH192" s="198" t="s">
        <v>15</v>
      </c>
      <c r="AI192" s="187" t="s">
        <v>15</v>
      </c>
      <c r="AJ192" s="192" t="s">
        <v>15</v>
      </c>
      <c r="AK192" s="187" t="s">
        <v>15</v>
      </c>
      <c r="AL192" s="192" t="s">
        <v>15</v>
      </c>
      <c r="AM192" s="187" t="s">
        <v>15</v>
      </c>
      <c r="AN192" s="192" t="s">
        <v>15</v>
      </c>
      <c r="AO192" s="187" t="s">
        <v>15</v>
      </c>
      <c r="AP192" s="31" t="s">
        <v>15</v>
      </c>
      <c r="AQ192" s="187" t="s">
        <v>15</v>
      </c>
      <c r="AR192" s="31" t="s">
        <v>15</v>
      </c>
      <c r="AS192" s="232" t="s">
        <v>15</v>
      </c>
      <c r="AT192" s="79"/>
      <c r="AU192" s="35"/>
      <c r="AV192" s="37">
        <v>0</v>
      </c>
      <c r="AW192" s="37">
        <v>0</v>
      </c>
      <c r="AX192" s="37">
        <v>0</v>
      </c>
      <c r="AY192" s="37">
        <v>0</v>
      </c>
      <c r="AZ192" s="37">
        <v>0</v>
      </c>
      <c r="BA192" s="35"/>
      <c r="BB192" s="35"/>
      <c r="BC192" s="22"/>
      <c r="BD192" s="188"/>
      <c r="BE192" s="23"/>
      <c r="BF192" s="24"/>
      <c r="BG192" s="195"/>
      <c r="BH192" s="195"/>
      <c r="BI192" s="195"/>
      <c r="BJ192" s="25"/>
      <c r="BK192" s="24"/>
      <c r="BL192" s="195"/>
      <c r="BM192" s="195"/>
      <c r="BN192" s="195"/>
      <c r="BO192" s="25"/>
      <c r="BP192" s="24"/>
      <c r="BQ192" s="195"/>
      <c r="BR192" s="195"/>
      <c r="BS192" s="195"/>
      <c r="BT192" s="25"/>
      <c r="BU192" s="77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  <c r="II192" s="183"/>
      <c r="IJ192" s="183"/>
      <c r="IK192" s="183"/>
      <c r="IL192" s="183"/>
      <c r="IM192" s="183"/>
    </row>
    <row r="193" spans="1:247" ht="17.149999999999999" customHeight="1" x14ac:dyDescent="0.35">
      <c r="A193" s="30">
        <v>188</v>
      </c>
      <c r="B193" s="30">
        <v>219</v>
      </c>
      <c r="C193" s="30">
        <f t="shared" si="13"/>
        <v>31</v>
      </c>
      <c r="D193" s="18" t="s">
        <v>1865</v>
      </c>
      <c r="E193" s="30">
        <f t="shared" si="10"/>
        <v>3</v>
      </c>
      <c r="F193" s="30">
        <f t="shared" si="11"/>
        <v>1</v>
      </c>
      <c r="G193" s="31"/>
      <c r="H193" s="187" t="s">
        <v>15</v>
      </c>
      <c r="I193" s="94" t="s">
        <v>15</v>
      </c>
      <c r="J193" s="187" t="s">
        <v>15</v>
      </c>
      <c r="K193" s="94" t="s">
        <v>15</v>
      </c>
      <c r="L193" s="192" t="s">
        <v>15</v>
      </c>
      <c r="M193" s="187" t="s">
        <v>15</v>
      </c>
      <c r="N193" s="94" t="s">
        <v>15</v>
      </c>
      <c r="O193" s="203" t="s">
        <v>15</v>
      </c>
      <c r="P193" s="31" t="s">
        <v>15</v>
      </c>
      <c r="Q193" s="187" t="s">
        <v>15</v>
      </c>
      <c r="R193" s="94" t="s">
        <v>15</v>
      </c>
      <c r="S193" s="187">
        <v>3</v>
      </c>
      <c r="T193" s="31" t="s">
        <v>15</v>
      </c>
      <c r="U193" s="187" t="s">
        <v>15</v>
      </c>
      <c r="V193" s="31" t="s">
        <v>15</v>
      </c>
      <c r="W193" s="187" t="s">
        <v>15</v>
      </c>
      <c r="X193" s="31" t="s">
        <v>15</v>
      </c>
      <c r="Y193" s="187" t="s">
        <v>15</v>
      </c>
      <c r="Z193" s="31" t="s">
        <v>15</v>
      </c>
      <c r="AA193" s="187" t="s">
        <v>15</v>
      </c>
      <c r="AB193" s="31" t="s">
        <v>15</v>
      </c>
      <c r="AC193" s="203" t="s">
        <v>15</v>
      </c>
      <c r="AD193" s="192" t="s">
        <v>15</v>
      </c>
      <c r="AE193" s="203" t="s">
        <v>15</v>
      </c>
      <c r="AF193" s="192" t="s">
        <v>15</v>
      </c>
      <c r="AG193" s="187" t="s">
        <v>15</v>
      </c>
      <c r="AH193" s="198" t="s">
        <v>15</v>
      </c>
      <c r="AI193" s="187" t="s">
        <v>15</v>
      </c>
      <c r="AJ193" s="192" t="s">
        <v>15</v>
      </c>
      <c r="AK193" s="187" t="s">
        <v>15</v>
      </c>
      <c r="AL193" s="192" t="s">
        <v>15</v>
      </c>
      <c r="AM193" s="187" t="s">
        <v>15</v>
      </c>
      <c r="AN193" s="192" t="s">
        <v>15</v>
      </c>
      <c r="AO193" s="187" t="s">
        <v>15</v>
      </c>
      <c r="AP193" s="31" t="s">
        <v>15</v>
      </c>
      <c r="AQ193" s="187" t="s">
        <v>15</v>
      </c>
      <c r="AR193" s="31" t="s">
        <v>15</v>
      </c>
      <c r="AS193" s="232" t="s">
        <v>15</v>
      </c>
      <c r="AT193" s="79"/>
      <c r="AU193" s="35"/>
      <c r="AV193" s="37">
        <v>0</v>
      </c>
      <c r="AW193" s="37">
        <v>0</v>
      </c>
      <c r="AX193" s="37">
        <v>0</v>
      </c>
      <c r="AY193" s="37">
        <v>0</v>
      </c>
      <c r="AZ193" s="37">
        <v>0</v>
      </c>
      <c r="BA193" s="35"/>
      <c r="BB193" s="35"/>
      <c r="BC193" s="22"/>
      <c r="BD193" s="188"/>
      <c r="BE193" s="23"/>
      <c r="BF193" s="24"/>
      <c r="BG193" s="195"/>
      <c r="BH193" s="195"/>
      <c r="BI193" s="195"/>
      <c r="BJ193" s="25"/>
      <c r="BK193" s="24"/>
      <c r="BL193" s="195"/>
      <c r="BM193" s="195"/>
      <c r="BN193" s="195"/>
      <c r="BO193" s="25"/>
      <c r="BP193" s="24"/>
      <c r="BQ193" s="195"/>
      <c r="BR193" s="195"/>
      <c r="BS193" s="195"/>
      <c r="BT193" s="25"/>
      <c r="BU193" s="77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3"/>
      <c r="IM193" s="183"/>
    </row>
    <row r="194" spans="1:247" ht="17.149999999999999" customHeight="1" x14ac:dyDescent="0.35">
      <c r="A194" s="30">
        <v>189</v>
      </c>
      <c r="B194" s="30">
        <v>221</v>
      </c>
      <c r="C194" s="30">
        <f t="shared" si="13"/>
        <v>32</v>
      </c>
      <c r="D194" s="18" t="s">
        <v>1914</v>
      </c>
      <c r="E194" s="30">
        <f t="shared" si="10"/>
        <v>3</v>
      </c>
      <c r="F194" s="30">
        <f t="shared" si="11"/>
        <v>1</v>
      </c>
      <c r="G194" s="31"/>
      <c r="H194" s="187" t="s">
        <v>15</v>
      </c>
      <c r="I194" s="94" t="s">
        <v>15</v>
      </c>
      <c r="J194" s="187" t="s">
        <v>15</v>
      </c>
      <c r="K194" s="94" t="s">
        <v>15</v>
      </c>
      <c r="L194" s="192" t="s">
        <v>15</v>
      </c>
      <c r="M194" s="187" t="s">
        <v>15</v>
      </c>
      <c r="N194" s="94" t="s">
        <v>15</v>
      </c>
      <c r="O194" s="203" t="s">
        <v>15</v>
      </c>
      <c r="P194" s="31" t="s">
        <v>15</v>
      </c>
      <c r="Q194" s="187">
        <v>3</v>
      </c>
      <c r="R194" s="94" t="s">
        <v>15</v>
      </c>
      <c r="S194" s="187" t="s">
        <v>15</v>
      </c>
      <c r="T194" s="31" t="s">
        <v>15</v>
      </c>
      <c r="U194" s="187" t="s">
        <v>15</v>
      </c>
      <c r="V194" s="31" t="s">
        <v>15</v>
      </c>
      <c r="W194" s="187" t="s">
        <v>15</v>
      </c>
      <c r="X194" s="31" t="s">
        <v>15</v>
      </c>
      <c r="Y194" s="187" t="s">
        <v>15</v>
      </c>
      <c r="Z194" s="31" t="s">
        <v>15</v>
      </c>
      <c r="AA194" s="187" t="s">
        <v>15</v>
      </c>
      <c r="AB194" s="31" t="s">
        <v>15</v>
      </c>
      <c r="AC194" s="203" t="s">
        <v>15</v>
      </c>
      <c r="AD194" s="192" t="s">
        <v>15</v>
      </c>
      <c r="AE194" s="203" t="s">
        <v>15</v>
      </c>
      <c r="AF194" s="192" t="s">
        <v>15</v>
      </c>
      <c r="AG194" s="187" t="s">
        <v>15</v>
      </c>
      <c r="AH194" s="198" t="s">
        <v>15</v>
      </c>
      <c r="AI194" s="187" t="s">
        <v>15</v>
      </c>
      <c r="AJ194" s="192" t="s">
        <v>15</v>
      </c>
      <c r="AK194" s="187" t="s">
        <v>15</v>
      </c>
      <c r="AL194" s="192" t="s">
        <v>15</v>
      </c>
      <c r="AM194" s="187" t="s">
        <v>15</v>
      </c>
      <c r="AN194" s="192" t="s">
        <v>15</v>
      </c>
      <c r="AO194" s="187" t="s">
        <v>15</v>
      </c>
      <c r="AP194" s="31" t="s">
        <v>15</v>
      </c>
      <c r="AQ194" s="187" t="s">
        <v>15</v>
      </c>
      <c r="AR194" s="31" t="s">
        <v>15</v>
      </c>
      <c r="AS194" s="232" t="s">
        <v>15</v>
      </c>
      <c r="AT194" s="79"/>
      <c r="AU194" s="35"/>
      <c r="AV194" s="37">
        <v>0</v>
      </c>
      <c r="AW194" s="37">
        <v>0</v>
      </c>
      <c r="AX194" s="37">
        <v>0</v>
      </c>
      <c r="AY194" s="37">
        <v>0</v>
      </c>
      <c r="AZ194" s="37">
        <v>0</v>
      </c>
      <c r="BA194" s="35"/>
      <c r="BB194" s="35"/>
      <c r="BC194" s="22"/>
      <c r="BD194" s="188"/>
      <c r="BE194" s="23"/>
      <c r="BF194" s="24"/>
      <c r="BG194" s="195"/>
      <c r="BH194" s="195"/>
      <c r="BI194" s="195"/>
      <c r="BJ194" s="25"/>
      <c r="BK194" s="24"/>
      <c r="BL194" s="195"/>
      <c r="BM194" s="195"/>
      <c r="BN194" s="195"/>
      <c r="BO194" s="25"/>
      <c r="BP194" s="24"/>
      <c r="BQ194" s="195"/>
      <c r="BR194" s="195"/>
      <c r="BS194" s="195"/>
      <c r="BT194" s="25"/>
      <c r="BU194" s="77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  <c r="II194" s="183"/>
      <c r="IJ194" s="183"/>
      <c r="IK194" s="183"/>
      <c r="IL194" s="183"/>
      <c r="IM194" s="183"/>
    </row>
    <row r="195" spans="1:247" ht="17.149999999999999" customHeight="1" x14ac:dyDescent="0.35">
      <c r="A195" s="30">
        <v>190</v>
      </c>
      <c r="B195" s="30">
        <v>222</v>
      </c>
      <c r="C195" s="30">
        <f t="shared" si="13"/>
        <v>32</v>
      </c>
      <c r="D195" s="18" t="s">
        <v>1992</v>
      </c>
      <c r="E195" s="30">
        <f t="shared" si="10"/>
        <v>3</v>
      </c>
      <c r="F195" s="30">
        <f t="shared" si="11"/>
        <v>1</v>
      </c>
      <c r="G195" s="31"/>
      <c r="H195" s="187" t="s">
        <v>15</v>
      </c>
      <c r="I195" s="94" t="s">
        <v>15</v>
      </c>
      <c r="J195" s="187" t="s">
        <v>15</v>
      </c>
      <c r="K195" s="94" t="s">
        <v>15</v>
      </c>
      <c r="L195" s="192" t="s">
        <v>15</v>
      </c>
      <c r="M195" s="187">
        <v>3</v>
      </c>
      <c r="N195" s="94" t="s">
        <v>15</v>
      </c>
      <c r="O195" s="203" t="s">
        <v>15</v>
      </c>
      <c r="P195" s="31" t="s">
        <v>15</v>
      </c>
      <c r="Q195" s="187" t="s">
        <v>15</v>
      </c>
      <c r="R195" s="94" t="s">
        <v>15</v>
      </c>
      <c r="S195" s="187" t="s">
        <v>15</v>
      </c>
      <c r="T195" s="31" t="s">
        <v>15</v>
      </c>
      <c r="U195" s="187" t="s">
        <v>15</v>
      </c>
      <c r="V195" s="31" t="s">
        <v>15</v>
      </c>
      <c r="W195" s="187" t="s">
        <v>15</v>
      </c>
      <c r="X195" s="31" t="s">
        <v>15</v>
      </c>
      <c r="Y195" s="187" t="s">
        <v>15</v>
      </c>
      <c r="Z195" s="31" t="s">
        <v>15</v>
      </c>
      <c r="AA195" s="187" t="s">
        <v>15</v>
      </c>
      <c r="AB195" s="31" t="s">
        <v>15</v>
      </c>
      <c r="AC195" s="203" t="s">
        <v>15</v>
      </c>
      <c r="AD195" s="192" t="s">
        <v>15</v>
      </c>
      <c r="AE195" s="203" t="s">
        <v>15</v>
      </c>
      <c r="AF195" s="192" t="s">
        <v>15</v>
      </c>
      <c r="AG195" s="187" t="s">
        <v>15</v>
      </c>
      <c r="AH195" s="198" t="s">
        <v>15</v>
      </c>
      <c r="AI195" s="187" t="s">
        <v>15</v>
      </c>
      <c r="AJ195" s="192" t="s">
        <v>15</v>
      </c>
      <c r="AK195" s="187" t="s">
        <v>15</v>
      </c>
      <c r="AL195" s="192" t="s">
        <v>15</v>
      </c>
      <c r="AM195" s="187" t="s">
        <v>15</v>
      </c>
      <c r="AN195" s="192" t="s">
        <v>15</v>
      </c>
      <c r="AO195" s="187" t="s">
        <v>15</v>
      </c>
      <c r="AP195" s="31" t="s">
        <v>15</v>
      </c>
      <c r="AQ195" s="187" t="s">
        <v>15</v>
      </c>
      <c r="AR195" s="31" t="s">
        <v>15</v>
      </c>
      <c r="AS195" s="232" t="s">
        <v>15</v>
      </c>
      <c r="AT195" s="79"/>
      <c r="AU195" s="35"/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5"/>
      <c r="BB195" s="35"/>
      <c r="BC195" s="22"/>
      <c r="BD195" s="188"/>
      <c r="BE195" s="23"/>
      <c r="BF195" s="24"/>
      <c r="BG195" s="195"/>
      <c r="BH195" s="195"/>
      <c r="BI195" s="195"/>
      <c r="BJ195" s="25"/>
      <c r="BK195" s="24"/>
      <c r="BL195" s="195"/>
      <c r="BM195" s="195"/>
      <c r="BN195" s="195"/>
      <c r="BO195" s="25"/>
      <c r="BP195" s="24"/>
      <c r="BQ195" s="195"/>
      <c r="BR195" s="195"/>
      <c r="BS195" s="195"/>
      <c r="BT195" s="25"/>
      <c r="BU195" s="77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  <c r="II195" s="183"/>
      <c r="IJ195" s="183"/>
      <c r="IK195" s="183"/>
      <c r="IL195" s="183"/>
      <c r="IM195" s="183"/>
    </row>
    <row r="196" spans="1:247" ht="17.149999999999999" customHeight="1" x14ac:dyDescent="0.35">
      <c r="A196" s="30">
        <v>191</v>
      </c>
      <c r="B196" s="30">
        <v>223</v>
      </c>
      <c r="C196" s="30">
        <f t="shared" si="13"/>
        <v>32</v>
      </c>
      <c r="D196" s="18" t="s">
        <v>2021</v>
      </c>
      <c r="E196" s="30">
        <f t="shared" si="10"/>
        <v>3</v>
      </c>
      <c r="F196" s="30">
        <f t="shared" si="11"/>
        <v>1</v>
      </c>
      <c r="G196" s="31"/>
      <c r="H196" s="187" t="s">
        <v>15</v>
      </c>
      <c r="I196" s="94" t="s">
        <v>15</v>
      </c>
      <c r="J196" s="187" t="s">
        <v>15</v>
      </c>
      <c r="K196" s="94" t="s">
        <v>15</v>
      </c>
      <c r="L196" s="192">
        <v>3</v>
      </c>
      <c r="M196" s="187" t="s">
        <v>15</v>
      </c>
      <c r="N196" s="94" t="s">
        <v>15</v>
      </c>
      <c r="O196" s="203" t="s">
        <v>15</v>
      </c>
      <c r="P196" s="31" t="s">
        <v>15</v>
      </c>
      <c r="Q196" s="187" t="s">
        <v>15</v>
      </c>
      <c r="R196" s="94" t="s">
        <v>15</v>
      </c>
      <c r="S196" s="187" t="s">
        <v>15</v>
      </c>
      <c r="T196" s="31" t="s">
        <v>15</v>
      </c>
      <c r="U196" s="187" t="s">
        <v>15</v>
      </c>
      <c r="V196" s="31" t="s">
        <v>15</v>
      </c>
      <c r="W196" s="187" t="s">
        <v>15</v>
      </c>
      <c r="X196" s="31" t="s">
        <v>15</v>
      </c>
      <c r="Y196" s="187" t="s">
        <v>15</v>
      </c>
      <c r="Z196" s="31" t="s">
        <v>15</v>
      </c>
      <c r="AA196" s="187" t="s">
        <v>15</v>
      </c>
      <c r="AB196" s="31" t="s">
        <v>15</v>
      </c>
      <c r="AC196" s="203" t="s">
        <v>15</v>
      </c>
      <c r="AD196" s="192" t="s">
        <v>15</v>
      </c>
      <c r="AE196" s="203" t="s">
        <v>15</v>
      </c>
      <c r="AF196" s="192" t="s">
        <v>15</v>
      </c>
      <c r="AG196" s="187" t="s">
        <v>15</v>
      </c>
      <c r="AH196" s="198" t="s">
        <v>15</v>
      </c>
      <c r="AI196" s="187" t="s">
        <v>15</v>
      </c>
      <c r="AJ196" s="192" t="s">
        <v>15</v>
      </c>
      <c r="AK196" s="187" t="s">
        <v>15</v>
      </c>
      <c r="AL196" s="192" t="s">
        <v>15</v>
      </c>
      <c r="AM196" s="187" t="s">
        <v>15</v>
      </c>
      <c r="AN196" s="192" t="s">
        <v>15</v>
      </c>
      <c r="AO196" s="187" t="s">
        <v>15</v>
      </c>
      <c r="AP196" s="31" t="s">
        <v>15</v>
      </c>
      <c r="AQ196" s="187" t="s">
        <v>15</v>
      </c>
      <c r="AR196" s="31" t="s">
        <v>15</v>
      </c>
      <c r="AS196" s="232" t="s">
        <v>15</v>
      </c>
      <c r="AT196" s="79"/>
      <c r="AU196" s="35"/>
      <c r="AV196" s="37">
        <v>0</v>
      </c>
      <c r="AW196" s="37">
        <v>0</v>
      </c>
      <c r="AX196" s="37">
        <v>0</v>
      </c>
      <c r="AY196" s="37">
        <v>0</v>
      </c>
      <c r="AZ196" s="37">
        <v>0</v>
      </c>
      <c r="BA196" s="35"/>
      <c r="BB196" s="35"/>
      <c r="BC196" s="22"/>
      <c r="BD196" s="188"/>
      <c r="BE196" s="23"/>
      <c r="BF196" s="24"/>
      <c r="BG196" s="195"/>
      <c r="BH196" s="195"/>
      <c r="BI196" s="195"/>
      <c r="BJ196" s="25"/>
      <c r="BK196" s="24"/>
      <c r="BL196" s="195"/>
      <c r="BM196" s="195"/>
      <c r="BN196" s="195"/>
      <c r="BO196" s="25"/>
      <c r="BP196" s="24"/>
      <c r="BQ196" s="195"/>
      <c r="BR196" s="195"/>
      <c r="BS196" s="195"/>
      <c r="BT196" s="25"/>
      <c r="BU196" s="77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  <c r="II196" s="183"/>
      <c r="IJ196" s="183"/>
      <c r="IK196" s="183"/>
      <c r="IL196" s="183"/>
      <c r="IM196" s="183"/>
    </row>
    <row r="197" spans="1:247" ht="17.149999999999999" customHeight="1" x14ac:dyDescent="0.35">
      <c r="A197" s="30">
        <v>192</v>
      </c>
      <c r="B197" s="30"/>
      <c r="C197" s="30"/>
      <c r="D197" s="18" t="s">
        <v>2166</v>
      </c>
      <c r="E197" s="30">
        <f t="shared" si="10"/>
        <v>3</v>
      </c>
      <c r="F197" s="30">
        <f t="shared" si="11"/>
        <v>1</v>
      </c>
      <c r="G197" s="31"/>
      <c r="H197" s="187" t="s">
        <v>15</v>
      </c>
      <c r="I197" s="94" t="s">
        <v>15</v>
      </c>
      <c r="J197" s="187">
        <v>3</v>
      </c>
      <c r="K197" s="94" t="s">
        <v>15</v>
      </c>
      <c r="L197" s="192" t="s">
        <v>15</v>
      </c>
      <c r="M197" s="187" t="s">
        <v>15</v>
      </c>
      <c r="N197" s="94" t="s">
        <v>15</v>
      </c>
      <c r="O197" s="203" t="s">
        <v>15</v>
      </c>
      <c r="P197" s="31" t="s">
        <v>15</v>
      </c>
      <c r="Q197" s="187" t="s">
        <v>15</v>
      </c>
      <c r="R197" s="94" t="s">
        <v>15</v>
      </c>
      <c r="S197" s="187" t="s">
        <v>15</v>
      </c>
      <c r="T197" s="31" t="s">
        <v>15</v>
      </c>
      <c r="U197" s="187" t="s">
        <v>15</v>
      </c>
      <c r="V197" s="31" t="s">
        <v>15</v>
      </c>
      <c r="W197" s="187" t="s">
        <v>15</v>
      </c>
      <c r="X197" s="31" t="s">
        <v>15</v>
      </c>
      <c r="Y197" s="187" t="s">
        <v>15</v>
      </c>
      <c r="Z197" s="31" t="s">
        <v>15</v>
      </c>
      <c r="AA197" s="187" t="s">
        <v>15</v>
      </c>
      <c r="AB197" s="31" t="s">
        <v>15</v>
      </c>
      <c r="AC197" s="203" t="s">
        <v>15</v>
      </c>
      <c r="AD197" s="192" t="s">
        <v>15</v>
      </c>
      <c r="AE197" s="203" t="s">
        <v>15</v>
      </c>
      <c r="AF197" s="192" t="s">
        <v>15</v>
      </c>
      <c r="AG197" s="187" t="s">
        <v>15</v>
      </c>
      <c r="AH197" s="198" t="s">
        <v>15</v>
      </c>
      <c r="AI197" s="187" t="s">
        <v>15</v>
      </c>
      <c r="AJ197" s="192" t="s">
        <v>15</v>
      </c>
      <c r="AK197" s="187" t="s">
        <v>15</v>
      </c>
      <c r="AL197" s="192" t="s">
        <v>15</v>
      </c>
      <c r="AM197" s="187" t="s">
        <v>15</v>
      </c>
      <c r="AN197" s="192" t="s">
        <v>15</v>
      </c>
      <c r="AO197" s="187" t="s">
        <v>15</v>
      </c>
      <c r="AP197" s="31" t="s">
        <v>15</v>
      </c>
      <c r="AQ197" s="187" t="s">
        <v>15</v>
      </c>
      <c r="AR197" s="31" t="s">
        <v>15</v>
      </c>
      <c r="AS197" s="232" t="s">
        <v>15</v>
      </c>
      <c r="AT197" s="79"/>
      <c r="AU197" s="35"/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5"/>
      <c r="BB197" s="35"/>
      <c r="BC197" s="22"/>
      <c r="BD197" s="188"/>
      <c r="BE197" s="23"/>
      <c r="BF197" s="24"/>
      <c r="BG197" s="195"/>
      <c r="BH197" s="195"/>
      <c r="BI197" s="195"/>
      <c r="BJ197" s="25"/>
      <c r="BK197" s="24"/>
      <c r="BL197" s="195"/>
      <c r="BM197" s="195"/>
      <c r="BN197" s="195"/>
      <c r="BO197" s="25"/>
      <c r="BP197" s="24"/>
      <c r="BQ197" s="195"/>
      <c r="BR197" s="195"/>
      <c r="BS197" s="195"/>
      <c r="BT197" s="25"/>
      <c r="BU197" s="77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3"/>
      <c r="IM197" s="183"/>
    </row>
    <row r="198" spans="1:247" ht="17.149999999999999" customHeight="1" x14ac:dyDescent="0.35">
      <c r="A198" s="30">
        <v>193</v>
      </c>
      <c r="B198" s="30"/>
      <c r="C198" s="30"/>
      <c r="D198" s="18" t="s">
        <v>1482</v>
      </c>
      <c r="E198" s="30">
        <f t="shared" ref="E198:E261" si="14">LARGE(G198:AZ198,1)+LARGE(G198:AZ198,2)+LARGE(G198:AZ198,3)+LARGE(G198:AZ198,4)+LARGE(G198:AZ198,5)</f>
        <v>3</v>
      </c>
      <c r="F198" s="30">
        <f t="shared" ref="F198:F261" si="15">COUNT(G198:AS198)</f>
        <v>1</v>
      </c>
      <c r="G198" s="31"/>
      <c r="H198" s="187" t="s">
        <v>15</v>
      </c>
      <c r="I198" s="94">
        <v>3</v>
      </c>
      <c r="J198" s="187" t="s">
        <v>15</v>
      </c>
      <c r="K198" s="94" t="s">
        <v>15</v>
      </c>
      <c r="L198" s="192" t="s">
        <v>15</v>
      </c>
      <c r="M198" s="187" t="s">
        <v>15</v>
      </c>
      <c r="N198" s="94" t="s">
        <v>15</v>
      </c>
      <c r="O198" s="203" t="s">
        <v>15</v>
      </c>
      <c r="P198" s="31" t="s">
        <v>15</v>
      </c>
      <c r="Q198" s="187" t="s">
        <v>15</v>
      </c>
      <c r="R198" s="94" t="s">
        <v>15</v>
      </c>
      <c r="S198" s="187" t="s">
        <v>15</v>
      </c>
      <c r="T198" s="31" t="s">
        <v>15</v>
      </c>
      <c r="U198" s="187" t="s">
        <v>15</v>
      </c>
      <c r="V198" s="31" t="s">
        <v>15</v>
      </c>
      <c r="W198" s="187" t="s">
        <v>15</v>
      </c>
      <c r="X198" s="31" t="s">
        <v>15</v>
      </c>
      <c r="Y198" s="187" t="s">
        <v>15</v>
      </c>
      <c r="Z198" s="31" t="s">
        <v>15</v>
      </c>
      <c r="AA198" s="187" t="s">
        <v>15</v>
      </c>
      <c r="AB198" s="31" t="s">
        <v>15</v>
      </c>
      <c r="AC198" s="203" t="s">
        <v>15</v>
      </c>
      <c r="AD198" s="192" t="s">
        <v>15</v>
      </c>
      <c r="AE198" s="203" t="s">
        <v>15</v>
      </c>
      <c r="AF198" s="192" t="s">
        <v>15</v>
      </c>
      <c r="AG198" s="187" t="s">
        <v>15</v>
      </c>
      <c r="AH198" s="198" t="s">
        <v>15</v>
      </c>
      <c r="AI198" s="187" t="s">
        <v>15</v>
      </c>
      <c r="AJ198" s="192" t="s">
        <v>15</v>
      </c>
      <c r="AK198" s="187" t="s">
        <v>15</v>
      </c>
      <c r="AL198" s="192" t="s">
        <v>15</v>
      </c>
      <c r="AM198" s="187" t="s">
        <v>15</v>
      </c>
      <c r="AN198" s="192" t="s">
        <v>15</v>
      </c>
      <c r="AO198" s="187" t="s">
        <v>15</v>
      </c>
      <c r="AP198" s="31" t="s">
        <v>15</v>
      </c>
      <c r="AQ198" s="187" t="s">
        <v>15</v>
      </c>
      <c r="AR198" s="31" t="s">
        <v>15</v>
      </c>
      <c r="AS198" s="232" t="s">
        <v>15</v>
      </c>
      <c r="AT198" s="79"/>
      <c r="AU198" s="35"/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5"/>
      <c r="BB198" s="35"/>
      <c r="BC198" s="22"/>
      <c r="BD198" s="188"/>
      <c r="BE198" s="23"/>
      <c r="BF198" s="24"/>
      <c r="BG198" s="195"/>
      <c r="BH198" s="195"/>
      <c r="BI198" s="195"/>
      <c r="BJ198" s="25"/>
      <c r="BK198" s="24"/>
      <c r="BL198" s="195"/>
      <c r="BM198" s="195"/>
      <c r="BN198" s="195"/>
      <c r="BO198" s="25"/>
      <c r="BP198" s="24"/>
      <c r="BQ198" s="195"/>
      <c r="BR198" s="195"/>
      <c r="BS198" s="195"/>
      <c r="BT198" s="25"/>
      <c r="BU198" s="77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3"/>
      <c r="IM198" s="183"/>
    </row>
    <row r="199" spans="1:247" ht="17.149999999999999" customHeight="1" x14ac:dyDescent="0.35">
      <c r="A199" s="30">
        <v>194</v>
      </c>
      <c r="B199" s="30">
        <v>225</v>
      </c>
      <c r="C199" s="30">
        <f t="shared" ref="C199:C209" si="16">B199-A199</f>
        <v>31</v>
      </c>
      <c r="D199" s="18" t="s">
        <v>688</v>
      </c>
      <c r="E199" s="30">
        <f t="shared" si="14"/>
        <v>2</v>
      </c>
      <c r="F199" s="30">
        <f t="shared" si="15"/>
        <v>1</v>
      </c>
      <c r="G199" s="31"/>
      <c r="H199" s="187" t="s">
        <v>15</v>
      </c>
      <c r="I199" s="94" t="s">
        <v>15</v>
      </c>
      <c r="J199" s="187" t="s">
        <v>15</v>
      </c>
      <c r="K199" s="94" t="s">
        <v>15</v>
      </c>
      <c r="L199" s="192" t="s">
        <v>15</v>
      </c>
      <c r="M199" s="187" t="s">
        <v>15</v>
      </c>
      <c r="N199" s="94" t="s">
        <v>15</v>
      </c>
      <c r="O199" s="203" t="s">
        <v>15</v>
      </c>
      <c r="P199" s="31" t="s">
        <v>15</v>
      </c>
      <c r="Q199" s="187" t="s">
        <v>15</v>
      </c>
      <c r="R199" s="94" t="s">
        <v>15</v>
      </c>
      <c r="S199" s="187" t="s">
        <v>15</v>
      </c>
      <c r="T199" s="31" t="s">
        <v>15</v>
      </c>
      <c r="U199" s="187" t="s">
        <v>15</v>
      </c>
      <c r="V199" s="31" t="s">
        <v>15</v>
      </c>
      <c r="W199" s="187" t="s">
        <v>15</v>
      </c>
      <c r="X199" s="31" t="s">
        <v>15</v>
      </c>
      <c r="Y199" s="187" t="s">
        <v>15</v>
      </c>
      <c r="Z199" s="31" t="s">
        <v>15</v>
      </c>
      <c r="AA199" s="187" t="s">
        <v>15</v>
      </c>
      <c r="AB199" s="31" t="s">
        <v>15</v>
      </c>
      <c r="AC199" s="203" t="s">
        <v>15</v>
      </c>
      <c r="AD199" s="192" t="s">
        <v>15</v>
      </c>
      <c r="AE199" s="203" t="s">
        <v>15</v>
      </c>
      <c r="AF199" s="192" t="s">
        <v>15</v>
      </c>
      <c r="AG199" s="187" t="s">
        <v>15</v>
      </c>
      <c r="AH199" s="198" t="s">
        <v>15</v>
      </c>
      <c r="AI199" s="187" t="s">
        <v>15</v>
      </c>
      <c r="AJ199" s="192" t="s">
        <v>15</v>
      </c>
      <c r="AK199" s="187" t="s">
        <v>15</v>
      </c>
      <c r="AL199" s="192" t="s">
        <v>15</v>
      </c>
      <c r="AM199" s="187" t="s">
        <v>15</v>
      </c>
      <c r="AN199" s="192" t="s">
        <v>15</v>
      </c>
      <c r="AO199" s="187" t="s">
        <v>15</v>
      </c>
      <c r="AP199" s="31" t="s">
        <v>15</v>
      </c>
      <c r="AQ199" s="187">
        <v>2</v>
      </c>
      <c r="AR199" s="31" t="s">
        <v>15</v>
      </c>
      <c r="AS199" s="232" t="s">
        <v>15</v>
      </c>
      <c r="AT199" s="79"/>
      <c r="AU199" s="35"/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5"/>
      <c r="BB199" s="35"/>
      <c r="BC199" s="22"/>
      <c r="BD199" s="188"/>
      <c r="BE199" s="23"/>
      <c r="BF199" s="24"/>
      <c r="BG199" s="195"/>
      <c r="BH199" s="195"/>
      <c r="BI199" s="195"/>
      <c r="BJ199" s="25"/>
      <c r="BK199" s="24"/>
      <c r="BL199" s="195"/>
      <c r="BM199" s="195"/>
      <c r="BN199" s="195"/>
      <c r="BO199" s="25"/>
      <c r="BP199" s="24"/>
      <c r="BQ199" s="195"/>
      <c r="BR199" s="195"/>
      <c r="BS199" s="195"/>
      <c r="BT199" s="25"/>
      <c r="BU199" s="77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3"/>
      <c r="IM199" s="183"/>
    </row>
    <row r="200" spans="1:247" ht="17.149999999999999" customHeight="1" x14ac:dyDescent="0.35">
      <c r="A200" s="30">
        <v>195</v>
      </c>
      <c r="B200" s="30">
        <v>230</v>
      </c>
      <c r="C200" s="30">
        <f t="shared" si="16"/>
        <v>35</v>
      </c>
      <c r="D200" s="18" t="s">
        <v>1103</v>
      </c>
      <c r="E200" s="2">
        <f t="shared" si="14"/>
        <v>2</v>
      </c>
      <c r="F200" s="30">
        <f t="shared" si="15"/>
        <v>1</v>
      </c>
      <c r="G200" s="31"/>
      <c r="H200" s="187" t="s">
        <v>15</v>
      </c>
      <c r="I200" s="94" t="s">
        <v>15</v>
      </c>
      <c r="J200" s="187" t="s">
        <v>15</v>
      </c>
      <c r="K200" s="94" t="s">
        <v>15</v>
      </c>
      <c r="L200" s="192" t="s">
        <v>15</v>
      </c>
      <c r="M200" s="187" t="s">
        <v>15</v>
      </c>
      <c r="N200" s="94" t="s">
        <v>15</v>
      </c>
      <c r="O200" s="203" t="s">
        <v>15</v>
      </c>
      <c r="P200" s="31" t="s">
        <v>15</v>
      </c>
      <c r="Q200" s="187" t="s">
        <v>15</v>
      </c>
      <c r="R200" s="94" t="s">
        <v>15</v>
      </c>
      <c r="S200" s="187" t="s">
        <v>15</v>
      </c>
      <c r="T200" s="31" t="s">
        <v>15</v>
      </c>
      <c r="U200" s="187" t="s">
        <v>15</v>
      </c>
      <c r="V200" s="31" t="s">
        <v>15</v>
      </c>
      <c r="W200" s="187" t="s">
        <v>15</v>
      </c>
      <c r="X200" s="31" t="s">
        <v>15</v>
      </c>
      <c r="Y200" s="187" t="s">
        <v>15</v>
      </c>
      <c r="Z200" s="31" t="s">
        <v>15</v>
      </c>
      <c r="AA200" s="187" t="s">
        <v>15</v>
      </c>
      <c r="AB200" s="31" t="s">
        <v>15</v>
      </c>
      <c r="AC200" s="203" t="s">
        <v>15</v>
      </c>
      <c r="AD200" s="192" t="s">
        <v>15</v>
      </c>
      <c r="AE200" s="203" t="s">
        <v>15</v>
      </c>
      <c r="AF200" s="192" t="s">
        <v>15</v>
      </c>
      <c r="AG200" s="187" t="s">
        <v>15</v>
      </c>
      <c r="AH200" s="198" t="s">
        <v>15</v>
      </c>
      <c r="AI200" s="187" t="s">
        <v>15</v>
      </c>
      <c r="AJ200" s="192" t="s">
        <v>15</v>
      </c>
      <c r="AK200" s="187" t="s">
        <v>15</v>
      </c>
      <c r="AL200" s="192" t="s">
        <v>15</v>
      </c>
      <c r="AM200" s="187" t="s">
        <v>15</v>
      </c>
      <c r="AN200" s="192" t="s">
        <v>15</v>
      </c>
      <c r="AO200" s="187" t="s">
        <v>15</v>
      </c>
      <c r="AP200" s="31" t="s">
        <v>15</v>
      </c>
      <c r="AQ200" s="187" t="s">
        <v>15</v>
      </c>
      <c r="AR200" s="31" t="s">
        <v>15</v>
      </c>
      <c r="AS200" s="232">
        <v>2</v>
      </c>
      <c r="AT200" s="79"/>
      <c r="AU200" s="35"/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5"/>
      <c r="BB200" s="35"/>
      <c r="BC200" s="22"/>
      <c r="BD200" s="188"/>
      <c r="BE200" s="23"/>
      <c r="BF200" s="24"/>
      <c r="BG200" s="195"/>
      <c r="BH200" s="195"/>
      <c r="BI200" s="195"/>
      <c r="BJ200" s="25"/>
      <c r="BK200" s="24"/>
      <c r="BL200" s="195"/>
      <c r="BM200" s="195"/>
      <c r="BN200" s="195"/>
      <c r="BO200" s="25"/>
      <c r="BP200" s="24"/>
      <c r="BQ200" s="195"/>
      <c r="BR200" s="195"/>
      <c r="BS200" s="195"/>
      <c r="BT200" s="25"/>
      <c r="BU200" s="77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3"/>
      <c r="IM200" s="183"/>
    </row>
    <row r="201" spans="1:247" ht="17.149999999999999" customHeight="1" x14ac:dyDescent="0.35">
      <c r="A201" s="30">
        <v>196</v>
      </c>
      <c r="B201" s="30">
        <v>231</v>
      </c>
      <c r="C201" s="30">
        <f t="shared" si="16"/>
        <v>35</v>
      </c>
      <c r="D201" s="18" t="s">
        <v>1247</v>
      </c>
      <c r="E201" s="30">
        <f t="shared" si="14"/>
        <v>2</v>
      </c>
      <c r="F201" s="30">
        <f t="shared" si="15"/>
        <v>1</v>
      </c>
      <c r="G201" s="31"/>
      <c r="H201" s="187" t="s">
        <v>15</v>
      </c>
      <c r="I201" s="94" t="s">
        <v>15</v>
      </c>
      <c r="J201" s="187" t="s">
        <v>15</v>
      </c>
      <c r="K201" s="94" t="s">
        <v>15</v>
      </c>
      <c r="L201" s="192" t="s">
        <v>15</v>
      </c>
      <c r="M201" s="187" t="s">
        <v>15</v>
      </c>
      <c r="N201" s="94" t="s">
        <v>15</v>
      </c>
      <c r="O201" s="203" t="s">
        <v>15</v>
      </c>
      <c r="P201" s="31" t="s">
        <v>15</v>
      </c>
      <c r="Q201" s="187" t="s">
        <v>15</v>
      </c>
      <c r="R201" s="94" t="s">
        <v>15</v>
      </c>
      <c r="S201" s="187" t="s">
        <v>15</v>
      </c>
      <c r="T201" s="31" t="s">
        <v>15</v>
      </c>
      <c r="U201" s="187" t="s">
        <v>15</v>
      </c>
      <c r="V201" s="31" t="s">
        <v>15</v>
      </c>
      <c r="W201" s="187" t="s">
        <v>15</v>
      </c>
      <c r="X201" s="31" t="s">
        <v>15</v>
      </c>
      <c r="Y201" s="187" t="s">
        <v>15</v>
      </c>
      <c r="Z201" s="31" t="s">
        <v>15</v>
      </c>
      <c r="AA201" s="187" t="s">
        <v>15</v>
      </c>
      <c r="AB201" s="31" t="s">
        <v>15</v>
      </c>
      <c r="AC201" s="203" t="s">
        <v>15</v>
      </c>
      <c r="AD201" s="192" t="s">
        <v>15</v>
      </c>
      <c r="AE201" s="203" t="s">
        <v>15</v>
      </c>
      <c r="AF201" s="192" t="s">
        <v>15</v>
      </c>
      <c r="AG201" s="187" t="s">
        <v>15</v>
      </c>
      <c r="AH201" s="198" t="s">
        <v>15</v>
      </c>
      <c r="AI201" s="187" t="s">
        <v>15</v>
      </c>
      <c r="AJ201" s="192" t="s">
        <v>15</v>
      </c>
      <c r="AK201" s="187">
        <v>2</v>
      </c>
      <c r="AL201" s="192" t="s">
        <v>15</v>
      </c>
      <c r="AM201" s="187" t="s">
        <v>15</v>
      </c>
      <c r="AN201" s="192" t="s">
        <v>15</v>
      </c>
      <c r="AO201" s="187" t="s">
        <v>15</v>
      </c>
      <c r="AP201" s="31" t="s">
        <v>15</v>
      </c>
      <c r="AQ201" s="187" t="s">
        <v>15</v>
      </c>
      <c r="AR201" s="31" t="s">
        <v>15</v>
      </c>
      <c r="AS201" s="232" t="s">
        <v>15</v>
      </c>
      <c r="AT201" s="79"/>
      <c r="AU201" s="35"/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5"/>
      <c r="BB201" s="35"/>
      <c r="BC201" s="22"/>
      <c r="BD201" s="188"/>
      <c r="BE201" s="23"/>
      <c r="BF201" s="24"/>
      <c r="BG201" s="195"/>
      <c r="BH201" s="195"/>
      <c r="BI201" s="195"/>
      <c r="BJ201" s="25"/>
      <c r="BK201" s="24"/>
      <c r="BL201" s="195"/>
      <c r="BM201" s="195"/>
      <c r="BN201" s="195"/>
      <c r="BO201" s="25"/>
      <c r="BP201" s="24"/>
      <c r="BQ201" s="195"/>
      <c r="BR201" s="195"/>
      <c r="BS201" s="195"/>
      <c r="BT201" s="25"/>
      <c r="BU201" s="77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3"/>
      <c r="IM201" s="183"/>
    </row>
    <row r="202" spans="1:247" ht="17.149999999999999" customHeight="1" x14ac:dyDescent="0.35">
      <c r="A202" s="30">
        <v>197</v>
      </c>
      <c r="B202" s="30">
        <v>232</v>
      </c>
      <c r="C202" s="30">
        <f t="shared" si="16"/>
        <v>35</v>
      </c>
      <c r="D202" s="18" t="s">
        <v>1331</v>
      </c>
      <c r="E202" s="30">
        <f t="shared" si="14"/>
        <v>2</v>
      </c>
      <c r="F202" s="30">
        <f t="shared" si="15"/>
        <v>1</v>
      </c>
      <c r="G202" s="31"/>
      <c r="H202" s="187" t="s">
        <v>15</v>
      </c>
      <c r="I202" s="94" t="s">
        <v>15</v>
      </c>
      <c r="J202" s="187" t="s">
        <v>15</v>
      </c>
      <c r="K202" s="94" t="s">
        <v>15</v>
      </c>
      <c r="L202" s="192" t="s">
        <v>15</v>
      </c>
      <c r="M202" s="187" t="s">
        <v>15</v>
      </c>
      <c r="N202" s="94" t="s">
        <v>15</v>
      </c>
      <c r="O202" s="203" t="s">
        <v>15</v>
      </c>
      <c r="P202" s="31" t="s">
        <v>15</v>
      </c>
      <c r="Q202" s="187" t="s">
        <v>15</v>
      </c>
      <c r="R202" s="94" t="s">
        <v>15</v>
      </c>
      <c r="S202" s="187" t="s">
        <v>15</v>
      </c>
      <c r="T202" s="31" t="s">
        <v>15</v>
      </c>
      <c r="U202" s="187" t="s">
        <v>15</v>
      </c>
      <c r="V202" s="31" t="s">
        <v>15</v>
      </c>
      <c r="W202" s="187" t="s">
        <v>15</v>
      </c>
      <c r="X202" s="31" t="s">
        <v>15</v>
      </c>
      <c r="Y202" s="187" t="s">
        <v>15</v>
      </c>
      <c r="Z202" s="31" t="s">
        <v>15</v>
      </c>
      <c r="AA202" s="187" t="s">
        <v>15</v>
      </c>
      <c r="AB202" s="31" t="s">
        <v>15</v>
      </c>
      <c r="AC202" s="203" t="s">
        <v>15</v>
      </c>
      <c r="AD202" s="192" t="s">
        <v>15</v>
      </c>
      <c r="AE202" s="203" t="s">
        <v>15</v>
      </c>
      <c r="AF202" s="192" t="s">
        <v>15</v>
      </c>
      <c r="AG202" s="187" t="s">
        <v>15</v>
      </c>
      <c r="AH202" s="198" t="s">
        <v>15</v>
      </c>
      <c r="AI202" s="187" t="s">
        <v>15</v>
      </c>
      <c r="AJ202" s="192" t="s">
        <v>15</v>
      </c>
      <c r="AK202" s="187" t="s">
        <v>15</v>
      </c>
      <c r="AL202" s="192" t="s">
        <v>15</v>
      </c>
      <c r="AM202" s="187">
        <v>2</v>
      </c>
      <c r="AN202" s="192" t="s">
        <v>15</v>
      </c>
      <c r="AO202" s="187" t="s">
        <v>15</v>
      </c>
      <c r="AP202" s="31" t="s">
        <v>15</v>
      </c>
      <c r="AQ202" s="187" t="s">
        <v>15</v>
      </c>
      <c r="AR202" s="31" t="s">
        <v>15</v>
      </c>
      <c r="AS202" s="232" t="s">
        <v>15</v>
      </c>
      <c r="AT202" s="79"/>
      <c r="AU202" s="35"/>
      <c r="AV202" s="37">
        <v>0</v>
      </c>
      <c r="AW202" s="37">
        <v>0</v>
      </c>
      <c r="AX202" s="37">
        <v>0</v>
      </c>
      <c r="AY202" s="37">
        <v>0</v>
      </c>
      <c r="AZ202" s="37">
        <v>0</v>
      </c>
      <c r="BA202" s="35"/>
      <c r="BB202" s="35"/>
      <c r="BC202" s="22"/>
      <c r="BD202" s="188"/>
      <c r="BE202" s="23"/>
      <c r="BF202" s="24"/>
      <c r="BG202" s="195"/>
      <c r="BH202" s="195"/>
      <c r="BI202" s="195"/>
      <c r="BJ202" s="25"/>
      <c r="BK202" s="24"/>
      <c r="BL202" s="195"/>
      <c r="BM202" s="195"/>
      <c r="BN202" s="195"/>
      <c r="BO202" s="25"/>
      <c r="BP202" s="24"/>
      <c r="BQ202" s="195"/>
      <c r="BR202" s="195"/>
      <c r="BS202" s="195"/>
      <c r="BT202" s="25"/>
      <c r="BU202" s="77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  <c r="II202" s="183"/>
      <c r="IJ202" s="183"/>
      <c r="IK202" s="183"/>
      <c r="IL202" s="183"/>
      <c r="IM202" s="183"/>
    </row>
    <row r="203" spans="1:247" ht="17.149999999999999" customHeight="1" x14ac:dyDescent="0.35">
      <c r="A203" s="30">
        <v>198</v>
      </c>
      <c r="B203" s="30">
        <v>233</v>
      </c>
      <c r="C203" s="30">
        <f t="shared" si="16"/>
        <v>35</v>
      </c>
      <c r="D203" s="18" t="s">
        <v>1424</v>
      </c>
      <c r="E203" s="30">
        <f t="shared" si="14"/>
        <v>2</v>
      </c>
      <c r="F203" s="30">
        <f t="shared" si="15"/>
        <v>1</v>
      </c>
      <c r="G203" s="31"/>
      <c r="H203" s="187" t="s">
        <v>15</v>
      </c>
      <c r="I203" s="94" t="s">
        <v>15</v>
      </c>
      <c r="J203" s="187" t="s">
        <v>15</v>
      </c>
      <c r="K203" s="94" t="s">
        <v>15</v>
      </c>
      <c r="L203" s="192" t="s">
        <v>15</v>
      </c>
      <c r="M203" s="187" t="s">
        <v>15</v>
      </c>
      <c r="N203" s="94" t="s">
        <v>15</v>
      </c>
      <c r="O203" s="203" t="s">
        <v>15</v>
      </c>
      <c r="P203" s="31" t="s">
        <v>15</v>
      </c>
      <c r="Q203" s="187" t="s">
        <v>15</v>
      </c>
      <c r="R203" s="94" t="s">
        <v>15</v>
      </c>
      <c r="S203" s="187" t="s">
        <v>15</v>
      </c>
      <c r="T203" s="31" t="s">
        <v>15</v>
      </c>
      <c r="U203" s="187" t="s">
        <v>15</v>
      </c>
      <c r="V203" s="31" t="s">
        <v>15</v>
      </c>
      <c r="W203" s="187" t="s">
        <v>15</v>
      </c>
      <c r="X203" s="31" t="s">
        <v>15</v>
      </c>
      <c r="Y203" s="187" t="s">
        <v>15</v>
      </c>
      <c r="Z203" s="31" t="s">
        <v>15</v>
      </c>
      <c r="AA203" s="187" t="s">
        <v>15</v>
      </c>
      <c r="AB203" s="31" t="s">
        <v>15</v>
      </c>
      <c r="AC203" s="203" t="s">
        <v>15</v>
      </c>
      <c r="AD203" s="192" t="s">
        <v>15</v>
      </c>
      <c r="AE203" s="203" t="s">
        <v>15</v>
      </c>
      <c r="AF203" s="192" t="s">
        <v>15</v>
      </c>
      <c r="AG203" s="187" t="s">
        <v>15</v>
      </c>
      <c r="AH203" s="198" t="s">
        <v>15</v>
      </c>
      <c r="AI203" s="187">
        <v>2</v>
      </c>
      <c r="AJ203" s="192" t="s">
        <v>15</v>
      </c>
      <c r="AK203" s="187" t="s">
        <v>15</v>
      </c>
      <c r="AL203" s="192" t="s">
        <v>15</v>
      </c>
      <c r="AM203" s="187" t="s">
        <v>15</v>
      </c>
      <c r="AN203" s="192" t="s">
        <v>15</v>
      </c>
      <c r="AO203" s="187" t="s">
        <v>15</v>
      </c>
      <c r="AP203" s="31" t="s">
        <v>15</v>
      </c>
      <c r="AQ203" s="187" t="s">
        <v>15</v>
      </c>
      <c r="AR203" s="31" t="s">
        <v>15</v>
      </c>
      <c r="AS203" s="232" t="s">
        <v>15</v>
      </c>
      <c r="AT203" s="79"/>
      <c r="AU203" s="35"/>
      <c r="AV203" s="37">
        <v>0</v>
      </c>
      <c r="AW203" s="37">
        <v>0</v>
      </c>
      <c r="AX203" s="37">
        <v>0</v>
      </c>
      <c r="AY203" s="37">
        <v>0</v>
      </c>
      <c r="AZ203" s="37">
        <v>0</v>
      </c>
      <c r="BA203" s="35"/>
      <c r="BB203" s="35"/>
      <c r="BC203" s="22"/>
      <c r="BD203" s="188"/>
      <c r="BE203" s="23"/>
      <c r="BF203" s="24"/>
      <c r="BG203" s="195"/>
      <c r="BH203" s="195"/>
      <c r="BI203" s="195"/>
      <c r="BJ203" s="25"/>
      <c r="BK203" s="24"/>
      <c r="BL203" s="195"/>
      <c r="BM203" s="195"/>
      <c r="BN203" s="195"/>
      <c r="BO203" s="25"/>
      <c r="BP203" s="24"/>
      <c r="BQ203" s="195"/>
      <c r="BR203" s="195"/>
      <c r="BS203" s="195"/>
      <c r="BT203" s="25"/>
      <c r="BU203" s="77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  <c r="II203" s="183"/>
      <c r="IJ203" s="183"/>
      <c r="IK203" s="183"/>
      <c r="IL203" s="183"/>
      <c r="IM203" s="183"/>
    </row>
    <row r="204" spans="1:247" ht="17.149999999999999" customHeight="1" x14ac:dyDescent="0.35">
      <c r="A204" s="30">
        <v>199</v>
      </c>
      <c r="B204" s="30">
        <v>234</v>
      </c>
      <c r="C204" s="30">
        <f t="shared" si="16"/>
        <v>35</v>
      </c>
      <c r="D204" s="18" t="s">
        <v>1454</v>
      </c>
      <c r="E204" s="2">
        <f t="shared" si="14"/>
        <v>2</v>
      </c>
      <c r="F204" s="30">
        <f t="shared" si="15"/>
        <v>1</v>
      </c>
      <c r="G204" s="31"/>
      <c r="H204" s="187" t="s">
        <v>15</v>
      </c>
      <c r="I204" s="94" t="s">
        <v>15</v>
      </c>
      <c r="J204" s="187" t="s">
        <v>15</v>
      </c>
      <c r="K204" s="94" t="s">
        <v>15</v>
      </c>
      <c r="L204" s="192" t="s">
        <v>15</v>
      </c>
      <c r="M204" s="187" t="s">
        <v>15</v>
      </c>
      <c r="N204" s="94" t="s">
        <v>15</v>
      </c>
      <c r="O204" s="203" t="s">
        <v>15</v>
      </c>
      <c r="P204" s="31" t="s">
        <v>15</v>
      </c>
      <c r="Q204" s="187" t="s">
        <v>15</v>
      </c>
      <c r="R204" s="94" t="s">
        <v>15</v>
      </c>
      <c r="S204" s="187" t="s">
        <v>15</v>
      </c>
      <c r="T204" s="31" t="s">
        <v>15</v>
      </c>
      <c r="U204" s="187" t="s">
        <v>15</v>
      </c>
      <c r="V204" s="31" t="s">
        <v>15</v>
      </c>
      <c r="W204" s="187" t="s">
        <v>15</v>
      </c>
      <c r="X204" s="31" t="s">
        <v>15</v>
      </c>
      <c r="Y204" s="187" t="s">
        <v>15</v>
      </c>
      <c r="Z204" s="31" t="s">
        <v>15</v>
      </c>
      <c r="AA204" s="187" t="s">
        <v>15</v>
      </c>
      <c r="AB204" s="31" t="s">
        <v>15</v>
      </c>
      <c r="AC204" s="203" t="s">
        <v>15</v>
      </c>
      <c r="AD204" s="192" t="s">
        <v>15</v>
      </c>
      <c r="AE204" s="203" t="s">
        <v>15</v>
      </c>
      <c r="AF204" s="192" t="s">
        <v>15</v>
      </c>
      <c r="AG204" s="187" t="s">
        <v>15</v>
      </c>
      <c r="AH204" s="198" t="s">
        <v>15</v>
      </c>
      <c r="AI204" s="187" t="s">
        <v>15</v>
      </c>
      <c r="AJ204" s="192" t="s">
        <v>15</v>
      </c>
      <c r="AK204" s="187" t="s">
        <v>15</v>
      </c>
      <c r="AL204" s="192" t="s">
        <v>15</v>
      </c>
      <c r="AM204" s="187" t="s">
        <v>15</v>
      </c>
      <c r="AN204" s="192" t="s">
        <v>15</v>
      </c>
      <c r="AO204" s="187">
        <v>2</v>
      </c>
      <c r="AP204" s="31" t="s">
        <v>15</v>
      </c>
      <c r="AQ204" s="187" t="s">
        <v>15</v>
      </c>
      <c r="AR204" s="31" t="s">
        <v>15</v>
      </c>
      <c r="AS204" s="232" t="s">
        <v>15</v>
      </c>
      <c r="AT204" s="79"/>
      <c r="AU204" s="35"/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5"/>
      <c r="BB204" s="35"/>
      <c r="BC204" s="22"/>
      <c r="BD204" s="188"/>
      <c r="BE204" s="23"/>
      <c r="BF204" s="24"/>
      <c r="BG204" s="195"/>
      <c r="BH204" s="195"/>
      <c r="BI204" s="195"/>
      <c r="BJ204" s="25"/>
      <c r="BK204" s="24"/>
      <c r="BL204" s="195"/>
      <c r="BM204" s="195"/>
      <c r="BN204" s="195"/>
      <c r="BO204" s="25"/>
      <c r="BP204" s="24"/>
      <c r="BQ204" s="195"/>
      <c r="BR204" s="195"/>
      <c r="BS204" s="195"/>
      <c r="BT204" s="25"/>
      <c r="BU204" s="77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  <c r="II204" s="183"/>
      <c r="IJ204" s="183"/>
      <c r="IK204" s="183"/>
      <c r="IL204" s="183"/>
      <c r="IM204" s="183"/>
    </row>
    <row r="205" spans="1:247" ht="17.149999999999999" customHeight="1" x14ac:dyDescent="0.35">
      <c r="A205" s="30">
        <v>200</v>
      </c>
      <c r="B205" s="30">
        <v>235</v>
      </c>
      <c r="C205" s="30">
        <f t="shared" si="16"/>
        <v>35</v>
      </c>
      <c r="D205" s="18" t="s">
        <v>1481</v>
      </c>
      <c r="E205" s="30">
        <f t="shared" si="14"/>
        <v>2</v>
      </c>
      <c r="F205" s="30">
        <f t="shared" si="15"/>
        <v>1</v>
      </c>
      <c r="G205" s="31"/>
      <c r="H205" s="187" t="s">
        <v>15</v>
      </c>
      <c r="I205" s="94" t="s">
        <v>15</v>
      </c>
      <c r="J205" s="187" t="s">
        <v>15</v>
      </c>
      <c r="K205" s="94" t="s">
        <v>15</v>
      </c>
      <c r="L205" s="192" t="s">
        <v>15</v>
      </c>
      <c r="M205" s="187" t="s">
        <v>15</v>
      </c>
      <c r="N205" s="94" t="s">
        <v>15</v>
      </c>
      <c r="O205" s="203" t="s">
        <v>15</v>
      </c>
      <c r="P205" s="31" t="s">
        <v>15</v>
      </c>
      <c r="Q205" s="187" t="s">
        <v>15</v>
      </c>
      <c r="R205" s="94" t="s">
        <v>15</v>
      </c>
      <c r="S205" s="187" t="s">
        <v>15</v>
      </c>
      <c r="T205" s="31" t="s">
        <v>15</v>
      </c>
      <c r="U205" s="187" t="s">
        <v>15</v>
      </c>
      <c r="V205" s="31" t="s">
        <v>15</v>
      </c>
      <c r="W205" s="187" t="s">
        <v>15</v>
      </c>
      <c r="X205" s="31" t="s">
        <v>15</v>
      </c>
      <c r="Y205" s="187" t="s">
        <v>15</v>
      </c>
      <c r="Z205" s="31" t="s">
        <v>15</v>
      </c>
      <c r="AA205" s="187" t="s">
        <v>15</v>
      </c>
      <c r="AB205" s="31" t="s">
        <v>15</v>
      </c>
      <c r="AC205" s="203" t="s">
        <v>15</v>
      </c>
      <c r="AD205" s="192" t="s">
        <v>15</v>
      </c>
      <c r="AE205" s="203" t="s">
        <v>15</v>
      </c>
      <c r="AF205" s="192" t="s">
        <v>15</v>
      </c>
      <c r="AG205" s="187" t="s">
        <v>15</v>
      </c>
      <c r="AH205" s="198" t="s">
        <v>15</v>
      </c>
      <c r="AI205" s="187" t="s">
        <v>15</v>
      </c>
      <c r="AJ205" s="192" t="s">
        <v>15</v>
      </c>
      <c r="AK205" s="187" t="s">
        <v>15</v>
      </c>
      <c r="AL205" s="192" t="s">
        <v>15</v>
      </c>
      <c r="AM205" s="187" t="s">
        <v>15</v>
      </c>
      <c r="AN205" s="192">
        <v>2</v>
      </c>
      <c r="AO205" s="187" t="s">
        <v>15</v>
      </c>
      <c r="AP205" s="31" t="s">
        <v>15</v>
      </c>
      <c r="AQ205" s="187" t="s">
        <v>15</v>
      </c>
      <c r="AR205" s="31" t="s">
        <v>15</v>
      </c>
      <c r="AS205" s="232" t="s">
        <v>15</v>
      </c>
      <c r="AT205" s="79"/>
      <c r="AU205" s="35"/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5"/>
      <c r="BB205" s="35"/>
      <c r="BC205" s="22"/>
      <c r="BD205" s="188"/>
      <c r="BE205" s="23"/>
      <c r="BF205" s="24"/>
      <c r="BG205" s="195"/>
      <c r="BH205" s="195"/>
      <c r="BI205" s="195"/>
      <c r="BJ205" s="25"/>
      <c r="BK205" s="24"/>
      <c r="BL205" s="195"/>
      <c r="BM205" s="195"/>
      <c r="BN205" s="195"/>
      <c r="BO205" s="25"/>
      <c r="BP205" s="24"/>
      <c r="BQ205" s="195"/>
      <c r="BR205" s="195"/>
      <c r="BS205" s="195"/>
      <c r="BT205" s="25"/>
      <c r="BU205" s="77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3"/>
      <c r="IM205" s="183"/>
    </row>
    <row r="206" spans="1:247" ht="17.149999999999999" customHeight="1" x14ac:dyDescent="0.35">
      <c r="A206" s="30">
        <v>201</v>
      </c>
      <c r="B206" s="30">
        <v>236</v>
      </c>
      <c r="C206" s="30">
        <f t="shared" si="16"/>
        <v>35</v>
      </c>
      <c r="D206" s="18" t="s">
        <v>1608</v>
      </c>
      <c r="E206" s="30">
        <f t="shared" si="14"/>
        <v>2</v>
      </c>
      <c r="F206" s="30">
        <f t="shared" si="15"/>
        <v>1</v>
      </c>
      <c r="G206" s="31"/>
      <c r="H206" s="187" t="s">
        <v>15</v>
      </c>
      <c r="I206" s="94" t="s">
        <v>15</v>
      </c>
      <c r="J206" s="187" t="s">
        <v>15</v>
      </c>
      <c r="K206" s="94" t="s">
        <v>15</v>
      </c>
      <c r="L206" s="192" t="s">
        <v>15</v>
      </c>
      <c r="M206" s="187" t="s">
        <v>15</v>
      </c>
      <c r="N206" s="94" t="s">
        <v>15</v>
      </c>
      <c r="O206" s="203" t="s">
        <v>15</v>
      </c>
      <c r="P206" s="31" t="s">
        <v>15</v>
      </c>
      <c r="Q206" s="187" t="s">
        <v>15</v>
      </c>
      <c r="R206" s="94" t="s">
        <v>15</v>
      </c>
      <c r="S206" s="187" t="s">
        <v>15</v>
      </c>
      <c r="T206" s="31" t="s">
        <v>15</v>
      </c>
      <c r="U206" s="187" t="s">
        <v>15</v>
      </c>
      <c r="V206" s="31" t="s">
        <v>15</v>
      </c>
      <c r="W206" s="187" t="s">
        <v>15</v>
      </c>
      <c r="X206" s="31" t="s">
        <v>15</v>
      </c>
      <c r="Y206" s="187" t="s">
        <v>15</v>
      </c>
      <c r="Z206" s="31" t="s">
        <v>15</v>
      </c>
      <c r="AA206" s="187" t="s">
        <v>15</v>
      </c>
      <c r="AB206" s="31" t="s">
        <v>15</v>
      </c>
      <c r="AC206" s="203" t="s">
        <v>15</v>
      </c>
      <c r="AD206" s="192" t="s">
        <v>15</v>
      </c>
      <c r="AE206" s="203">
        <v>2</v>
      </c>
      <c r="AF206" s="192" t="s">
        <v>15</v>
      </c>
      <c r="AG206" s="187" t="s">
        <v>15</v>
      </c>
      <c r="AH206" s="198" t="s">
        <v>15</v>
      </c>
      <c r="AI206" s="187" t="s">
        <v>15</v>
      </c>
      <c r="AJ206" s="192" t="s">
        <v>15</v>
      </c>
      <c r="AK206" s="187" t="s">
        <v>15</v>
      </c>
      <c r="AL206" s="192" t="s">
        <v>15</v>
      </c>
      <c r="AM206" s="187" t="s">
        <v>15</v>
      </c>
      <c r="AN206" s="192" t="s">
        <v>15</v>
      </c>
      <c r="AO206" s="187" t="s">
        <v>15</v>
      </c>
      <c r="AP206" s="31" t="s">
        <v>15</v>
      </c>
      <c r="AQ206" s="187" t="s">
        <v>15</v>
      </c>
      <c r="AR206" s="31" t="s">
        <v>15</v>
      </c>
      <c r="AS206" s="232" t="s">
        <v>15</v>
      </c>
      <c r="AT206" s="79"/>
      <c r="AU206" s="35"/>
      <c r="AV206" s="37">
        <v>0</v>
      </c>
      <c r="AW206" s="37">
        <v>0</v>
      </c>
      <c r="AX206" s="37">
        <v>0</v>
      </c>
      <c r="AY206" s="37">
        <v>0</v>
      </c>
      <c r="AZ206" s="37">
        <v>0</v>
      </c>
      <c r="BA206" s="35"/>
      <c r="BB206" s="35"/>
      <c r="BC206" s="22"/>
      <c r="BD206" s="188"/>
      <c r="BE206" s="23"/>
      <c r="BF206" s="24"/>
      <c r="BG206" s="195"/>
      <c r="BH206" s="195"/>
      <c r="BI206" s="195"/>
      <c r="BJ206" s="25"/>
      <c r="BK206" s="24"/>
      <c r="BL206" s="195"/>
      <c r="BM206" s="195"/>
      <c r="BN206" s="195"/>
      <c r="BO206" s="25"/>
      <c r="BP206" s="24"/>
      <c r="BQ206" s="195"/>
      <c r="BR206" s="195"/>
      <c r="BS206" s="195"/>
      <c r="BT206" s="25"/>
      <c r="BU206" s="77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3"/>
      <c r="IM206" s="183"/>
    </row>
    <row r="207" spans="1:247" ht="17.149999999999999" customHeight="1" x14ac:dyDescent="0.35">
      <c r="A207" s="30">
        <v>202</v>
      </c>
      <c r="B207" s="30">
        <v>237</v>
      </c>
      <c r="C207" s="30">
        <f t="shared" si="16"/>
        <v>35</v>
      </c>
      <c r="D207" s="18" t="s">
        <v>1915</v>
      </c>
      <c r="E207" s="30">
        <f t="shared" si="14"/>
        <v>2</v>
      </c>
      <c r="F207" s="30">
        <f t="shared" si="15"/>
        <v>1</v>
      </c>
      <c r="G207" s="31"/>
      <c r="H207" s="187" t="s">
        <v>15</v>
      </c>
      <c r="I207" s="94" t="s">
        <v>15</v>
      </c>
      <c r="J207" s="187" t="s">
        <v>15</v>
      </c>
      <c r="K207" s="94" t="s">
        <v>15</v>
      </c>
      <c r="L207" s="192" t="s">
        <v>15</v>
      </c>
      <c r="M207" s="187" t="s">
        <v>15</v>
      </c>
      <c r="N207" s="94" t="s">
        <v>15</v>
      </c>
      <c r="O207" s="203" t="s">
        <v>15</v>
      </c>
      <c r="P207" s="31" t="s">
        <v>15</v>
      </c>
      <c r="Q207" s="187">
        <v>2</v>
      </c>
      <c r="R207" s="94" t="s">
        <v>15</v>
      </c>
      <c r="S207" s="187" t="s">
        <v>15</v>
      </c>
      <c r="T207" s="31" t="s">
        <v>15</v>
      </c>
      <c r="U207" s="187" t="s">
        <v>15</v>
      </c>
      <c r="V207" s="31" t="s">
        <v>15</v>
      </c>
      <c r="W207" s="187" t="s">
        <v>15</v>
      </c>
      <c r="X207" s="31" t="s">
        <v>15</v>
      </c>
      <c r="Y207" s="187" t="s">
        <v>15</v>
      </c>
      <c r="Z207" s="31" t="s">
        <v>15</v>
      </c>
      <c r="AA207" s="187" t="s">
        <v>15</v>
      </c>
      <c r="AB207" s="31" t="s">
        <v>15</v>
      </c>
      <c r="AC207" s="203" t="s">
        <v>15</v>
      </c>
      <c r="AD207" s="192" t="s">
        <v>15</v>
      </c>
      <c r="AE207" s="203" t="s">
        <v>15</v>
      </c>
      <c r="AF207" s="192" t="s">
        <v>15</v>
      </c>
      <c r="AG207" s="187" t="s">
        <v>15</v>
      </c>
      <c r="AH207" s="198" t="s">
        <v>15</v>
      </c>
      <c r="AI207" s="187" t="s">
        <v>15</v>
      </c>
      <c r="AJ207" s="192" t="s">
        <v>15</v>
      </c>
      <c r="AK207" s="187" t="s">
        <v>15</v>
      </c>
      <c r="AL207" s="192" t="s">
        <v>15</v>
      </c>
      <c r="AM207" s="187" t="s">
        <v>15</v>
      </c>
      <c r="AN207" s="192" t="s">
        <v>15</v>
      </c>
      <c r="AO207" s="187" t="s">
        <v>15</v>
      </c>
      <c r="AP207" s="31" t="s">
        <v>15</v>
      </c>
      <c r="AQ207" s="187" t="s">
        <v>15</v>
      </c>
      <c r="AR207" s="31" t="s">
        <v>15</v>
      </c>
      <c r="AS207" s="232" t="s">
        <v>15</v>
      </c>
      <c r="AT207" s="79"/>
      <c r="AU207" s="35"/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5"/>
      <c r="BB207" s="35"/>
      <c r="BC207" s="22"/>
      <c r="BD207" s="188"/>
      <c r="BE207" s="23"/>
      <c r="BF207" s="24"/>
      <c r="BG207" s="195"/>
      <c r="BH207" s="195"/>
      <c r="BI207" s="195"/>
      <c r="BJ207" s="25"/>
      <c r="BK207" s="24"/>
      <c r="BL207" s="195"/>
      <c r="BM207" s="195"/>
      <c r="BN207" s="195"/>
      <c r="BO207" s="25"/>
      <c r="BP207" s="24"/>
      <c r="BQ207" s="195"/>
      <c r="BR207" s="195"/>
      <c r="BS207" s="195"/>
      <c r="BT207" s="25"/>
      <c r="BU207" s="77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3"/>
      <c r="IM207" s="183"/>
    </row>
    <row r="208" spans="1:247" ht="17.149999999999999" customHeight="1" x14ac:dyDescent="0.35">
      <c r="A208" s="30">
        <v>203</v>
      </c>
      <c r="B208" s="30">
        <v>238</v>
      </c>
      <c r="C208" s="30">
        <f t="shared" si="16"/>
        <v>35</v>
      </c>
      <c r="D208" s="18" t="s">
        <v>1993</v>
      </c>
      <c r="E208" s="30">
        <f t="shared" si="14"/>
        <v>2</v>
      </c>
      <c r="F208" s="30">
        <f t="shared" si="15"/>
        <v>1</v>
      </c>
      <c r="G208" s="31"/>
      <c r="H208" s="187" t="s">
        <v>15</v>
      </c>
      <c r="I208" s="94" t="s">
        <v>15</v>
      </c>
      <c r="J208" s="187" t="s">
        <v>15</v>
      </c>
      <c r="K208" s="94" t="s">
        <v>15</v>
      </c>
      <c r="L208" s="192" t="s">
        <v>15</v>
      </c>
      <c r="M208" s="187">
        <v>2</v>
      </c>
      <c r="N208" s="94" t="s">
        <v>15</v>
      </c>
      <c r="O208" s="203" t="s">
        <v>15</v>
      </c>
      <c r="P208" s="31" t="s">
        <v>15</v>
      </c>
      <c r="Q208" s="187" t="s">
        <v>15</v>
      </c>
      <c r="R208" s="94" t="s">
        <v>15</v>
      </c>
      <c r="S208" s="187" t="s">
        <v>15</v>
      </c>
      <c r="T208" s="31" t="s">
        <v>15</v>
      </c>
      <c r="U208" s="187" t="s">
        <v>15</v>
      </c>
      <c r="V208" s="31" t="s">
        <v>15</v>
      </c>
      <c r="W208" s="187" t="s">
        <v>15</v>
      </c>
      <c r="X208" s="31" t="s">
        <v>15</v>
      </c>
      <c r="Y208" s="187" t="s">
        <v>15</v>
      </c>
      <c r="Z208" s="31" t="s">
        <v>15</v>
      </c>
      <c r="AA208" s="187" t="s">
        <v>15</v>
      </c>
      <c r="AB208" s="31" t="s">
        <v>15</v>
      </c>
      <c r="AC208" s="203" t="s">
        <v>15</v>
      </c>
      <c r="AD208" s="192" t="s">
        <v>15</v>
      </c>
      <c r="AE208" s="203" t="s">
        <v>15</v>
      </c>
      <c r="AF208" s="192" t="s">
        <v>15</v>
      </c>
      <c r="AG208" s="187" t="s">
        <v>15</v>
      </c>
      <c r="AH208" s="198" t="s">
        <v>15</v>
      </c>
      <c r="AI208" s="187" t="s">
        <v>15</v>
      </c>
      <c r="AJ208" s="192" t="s">
        <v>15</v>
      </c>
      <c r="AK208" s="187" t="s">
        <v>15</v>
      </c>
      <c r="AL208" s="192" t="s">
        <v>15</v>
      </c>
      <c r="AM208" s="187" t="s">
        <v>15</v>
      </c>
      <c r="AN208" s="192" t="s">
        <v>15</v>
      </c>
      <c r="AO208" s="187" t="s">
        <v>15</v>
      </c>
      <c r="AP208" s="31" t="s">
        <v>15</v>
      </c>
      <c r="AQ208" s="187" t="s">
        <v>15</v>
      </c>
      <c r="AR208" s="31" t="s">
        <v>15</v>
      </c>
      <c r="AS208" s="232" t="s">
        <v>15</v>
      </c>
      <c r="AT208" s="79"/>
      <c r="AU208" s="35"/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5"/>
      <c r="BB208" s="35"/>
      <c r="BC208" s="22"/>
      <c r="BD208" s="188"/>
      <c r="BE208" s="23"/>
      <c r="BF208" s="24"/>
      <c r="BG208" s="195"/>
      <c r="BH208" s="195"/>
      <c r="BI208" s="195"/>
      <c r="BJ208" s="25"/>
      <c r="BK208" s="24"/>
      <c r="BL208" s="195"/>
      <c r="BM208" s="195"/>
      <c r="BN208" s="195"/>
      <c r="BO208" s="25"/>
      <c r="BP208" s="24"/>
      <c r="BQ208" s="195"/>
      <c r="BR208" s="195"/>
      <c r="BS208" s="195"/>
      <c r="BT208" s="25"/>
      <c r="BU208" s="77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3"/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3"/>
      <c r="DQ208" s="183"/>
      <c r="DR208" s="183"/>
      <c r="DS208" s="183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  <c r="II208" s="183"/>
      <c r="IJ208" s="183"/>
      <c r="IK208" s="183"/>
      <c r="IL208" s="183"/>
      <c r="IM208" s="183"/>
    </row>
    <row r="209" spans="1:247" ht="17.149999999999999" customHeight="1" x14ac:dyDescent="0.35">
      <c r="A209" s="30">
        <v>204</v>
      </c>
      <c r="B209" s="30">
        <v>239</v>
      </c>
      <c r="C209" s="30">
        <f t="shared" si="16"/>
        <v>35</v>
      </c>
      <c r="D209" s="18" t="s">
        <v>2055</v>
      </c>
      <c r="E209" s="30">
        <f t="shared" si="14"/>
        <v>2</v>
      </c>
      <c r="F209" s="30">
        <f t="shared" si="15"/>
        <v>1</v>
      </c>
      <c r="G209" s="31"/>
      <c r="H209" s="187" t="s">
        <v>15</v>
      </c>
      <c r="I209" s="94" t="s">
        <v>15</v>
      </c>
      <c r="J209" s="187" t="s">
        <v>15</v>
      </c>
      <c r="K209" s="94">
        <v>2</v>
      </c>
      <c r="L209" s="192" t="s">
        <v>15</v>
      </c>
      <c r="M209" s="187" t="s">
        <v>15</v>
      </c>
      <c r="N209" s="94" t="s">
        <v>15</v>
      </c>
      <c r="O209" s="203" t="s">
        <v>15</v>
      </c>
      <c r="P209" s="31" t="s">
        <v>15</v>
      </c>
      <c r="Q209" s="187" t="s">
        <v>15</v>
      </c>
      <c r="R209" s="94" t="s">
        <v>15</v>
      </c>
      <c r="S209" s="187" t="s">
        <v>15</v>
      </c>
      <c r="T209" s="31" t="s">
        <v>15</v>
      </c>
      <c r="U209" s="187" t="s">
        <v>15</v>
      </c>
      <c r="V209" s="31" t="s">
        <v>15</v>
      </c>
      <c r="W209" s="187" t="s">
        <v>15</v>
      </c>
      <c r="X209" s="31" t="s">
        <v>15</v>
      </c>
      <c r="Y209" s="187" t="s">
        <v>15</v>
      </c>
      <c r="Z209" s="31" t="s">
        <v>15</v>
      </c>
      <c r="AA209" s="187" t="s">
        <v>15</v>
      </c>
      <c r="AB209" s="31" t="s">
        <v>15</v>
      </c>
      <c r="AC209" s="203" t="s">
        <v>15</v>
      </c>
      <c r="AD209" s="192" t="s">
        <v>15</v>
      </c>
      <c r="AE209" s="203" t="s">
        <v>15</v>
      </c>
      <c r="AF209" s="192" t="s">
        <v>15</v>
      </c>
      <c r="AG209" s="187" t="s">
        <v>15</v>
      </c>
      <c r="AH209" s="198" t="s">
        <v>15</v>
      </c>
      <c r="AI209" s="187" t="s">
        <v>15</v>
      </c>
      <c r="AJ209" s="192" t="s">
        <v>15</v>
      </c>
      <c r="AK209" s="187" t="s">
        <v>15</v>
      </c>
      <c r="AL209" s="192" t="s">
        <v>15</v>
      </c>
      <c r="AM209" s="187" t="s">
        <v>15</v>
      </c>
      <c r="AN209" s="192" t="s">
        <v>15</v>
      </c>
      <c r="AO209" s="187" t="s">
        <v>15</v>
      </c>
      <c r="AP209" s="31" t="s">
        <v>15</v>
      </c>
      <c r="AQ209" s="187" t="s">
        <v>15</v>
      </c>
      <c r="AR209" s="31" t="s">
        <v>15</v>
      </c>
      <c r="AS209" s="232" t="s">
        <v>15</v>
      </c>
      <c r="AT209" s="79"/>
      <c r="AU209" s="35"/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5"/>
      <c r="BB209" s="35"/>
      <c r="BC209" s="22"/>
      <c r="BD209" s="188"/>
      <c r="BE209" s="23"/>
      <c r="BF209" s="24"/>
      <c r="BG209" s="195"/>
      <c r="BH209" s="195"/>
      <c r="BI209" s="195"/>
      <c r="BJ209" s="25"/>
      <c r="BK209" s="24"/>
      <c r="BL209" s="195"/>
      <c r="BM209" s="195"/>
      <c r="BN209" s="195"/>
      <c r="BO209" s="25"/>
      <c r="BP209" s="24"/>
      <c r="BQ209" s="195"/>
      <c r="BR209" s="195"/>
      <c r="BS209" s="195"/>
      <c r="BT209" s="25"/>
      <c r="BU209" s="77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  <c r="II209" s="183"/>
      <c r="IJ209" s="183"/>
      <c r="IK209" s="183"/>
      <c r="IL209" s="183"/>
      <c r="IM209" s="183"/>
    </row>
    <row r="210" spans="1:247" ht="17.149999999999999" customHeight="1" x14ac:dyDescent="0.35">
      <c r="A210" s="30">
        <v>205</v>
      </c>
      <c r="B210" s="30"/>
      <c r="C210" s="30"/>
      <c r="D210" s="18" t="s">
        <v>2167</v>
      </c>
      <c r="E210" s="2">
        <f t="shared" si="14"/>
        <v>2</v>
      </c>
      <c r="F210" s="30">
        <f t="shared" si="15"/>
        <v>1</v>
      </c>
      <c r="G210" s="31"/>
      <c r="H210" s="187" t="s">
        <v>15</v>
      </c>
      <c r="I210" s="94" t="s">
        <v>15</v>
      </c>
      <c r="J210" s="187">
        <v>2</v>
      </c>
      <c r="K210" s="94" t="s">
        <v>15</v>
      </c>
      <c r="L210" s="192" t="s">
        <v>15</v>
      </c>
      <c r="M210" s="187" t="s">
        <v>15</v>
      </c>
      <c r="N210" s="94" t="s">
        <v>15</v>
      </c>
      <c r="O210" s="203" t="s">
        <v>15</v>
      </c>
      <c r="P210" s="31" t="s">
        <v>15</v>
      </c>
      <c r="Q210" s="187" t="s">
        <v>15</v>
      </c>
      <c r="R210" s="94" t="s">
        <v>15</v>
      </c>
      <c r="S210" s="187" t="s">
        <v>15</v>
      </c>
      <c r="T210" s="31" t="s">
        <v>15</v>
      </c>
      <c r="U210" s="187" t="s">
        <v>15</v>
      </c>
      <c r="V210" s="31" t="s">
        <v>15</v>
      </c>
      <c r="W210" s="187" t="s">
        <v>15</v>
      </c>
      <c r="X210" s="31" t="s">
        <v>15</v>
      </c>
      <c r="Y210" s="187" t="s">
        <v>15</v>
      </c>
      <c r="Z210" s="31" t="s">
        <v>15</v>
      </c>
      <c r="AA210" s="187" t="s">
        <v>15</v>
      </c>
      <c r="AB210" s="31" t="s">
        <v>15</v>
      </c>
      <c r="AC210" s="203" t="s">
        <v>15</v>
      </c>
      <c r="AD210" s="192" t="s">
        <v>15</v>
      </c>
      <c r="AE210" s="203" t="s">
        <v>15</v>
      </c>
      <c r="AF210" s="192" t="s">
        <v>15</v>
      </c>
      <c r="AG210" s="187" t="s">
        <v>15</v>
      </c>
      <c r="AH210" s="198" t="s">
        <v>15</v>
      </c>
      <c r="AI210" s="187" t="s">
        <v>15</v>
      </c>
      <c r="AJ210" s="192" t="s">
        <v>15</v>
      </c>
      <c r="AK210" s="187" t="s">
        <v>15</v>
      </c>
      <c r="AL210" s="192" t="s">
        <v>15</v>
      </c>
      <c r="AM210" s="187" t="s">
        <v>15</v>
      </c>
      <c r="AN210" s="192" t="s">
        <v>15</v>
      </c>
      <c r="AO210" s="187" t="s">
        <v>15</v>
      </c>
      <c r="AP210" s="31" t="s">
        <v>15</v>
      </c>
      <c r="AQ210" s="187" t="s">
        <v>15</v>
      </c>
      <c r="AR210" s="31" t="s">
        <v>15</v>
      </c>
      <c r="AS210" s="232" t="s">
        <v>15</v>
      </c>
      <c r="AT210" s="79"/>
      <c r="AU210" s="35"/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5"/>
      <c r="BB210" s="35"/>
      <c r="BC210" s="22"/>
      <c r="BD210" s="188"/>
      <c r="BE210" s="23"/>
      <c r="BF210" s="24"/>
      <c r="BG210" s="195"/>
      <c r="BH210" s="195"/>
      <c r="BI210" s="195"/>
      <c r="BJ210" s="25"/>
      <c r="BK210" s="24"/>
      <c r="BL210" s="195"/>
      <c r="BM210" s="195"/>
      <c r="BN210" s="195"/>
      <c r="BO210" s="25"/>
      <c r="BP210" s="24"/>
      <c r="BQ210" s="195"/>
      <c r="BR210" s="195"/>
      <c r="BS210" s="195"/>
      <c r="BT210" s="25"/>
      <c r="BU210" s="77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  <c r="II210" s="183"/>
      <c r="IJ210" s="183"/>
      <c r="IK210" s="183"/>
      <c r="IL210" s="183"/>
      <c r="IM210" s="183"/>
    </row>
    <row r="211" spans="1:247" ht="17.149999999999999" customHeight="1" x14ac:dyDescent="0.35">
      <c r="A211" s="30">
        <v>206</v>
      </c>
      <c r="B211" s="30"/>
      <c r="C211" s="30"/>
      <c r="D211" s="18" t="s">
        <v>2235</v>
      </c>
      <c r="E211" s="30">
        <f t="shared" si="14"/>
        <v>2</v>
      </c>
      <c r="F211" s="30">
        <f t="shared" si="15"/>
        <v>1</v>
      </c>
      <c r="G211" s="31"/>
      <c r="H211" s="187">
        <v>2</v>
      </c>
      <c r="I211" s="94" t="s">
        <v>15</v>
      </c>
      <c r="J211" s="187" t="s">
        <v>15</v>
      </c>
      <c r="K211" s="94" t="s">
        <v>15</v>
      </c>
      <c r="L211" s="192" t="s">
        <v>15</v>
      </c>
      <c r="M211" s="187" t="s">
        <v>15</v>
      </c>
      <c r="N211" s="94" t="s">
        <v>15</v>
      </c>
      <c r="O211" s="203" t="s">
        <v>15</v>
      </c>
      <c r="P211" s="31" t="s">
        <v>15</v>
      </c>
      <c r="Q211" s="187" t="s">
        <v>15</v>
      </c>
      <c r="R211" s="94" t="s">
        <v>15</v>
      </c>
      <c r="S211" s="187" t="s">
        <v>15</v>
      </c>
      <c r="T211" s="31" t="s">
        <v>15</v>
      </c>
      <c r="U211" s="187" t="s">
        <v>15</v>
      </c>
      <c r="V211" s="31" t="s">
        <v>15</v>
      </c>
      <c r="W211" s="187" t="s">
        <v>15</v>
      </c>
      <c r="X211" s="31" t="s">
        <v>15</v>
      </c>
      <c r="Y211" s="187" t="s">
        <v>15</v>
      </c>
      <c r="Z211" s="31" t="s">
        <v>15</v>
      </c>
      <c r="AA211" s="187" t="s">
        <v>15</v>
      </c>
      <c r="AB211" s="31" t="s">
        <v>15</v>
      </c>
      <c r="AC211" s="203" t="s">
        <v>15</v>
      </c>
      <c r="AD211" s="192" t="s">
        <v>15</v>
      </c>
      <c r="AE211" s="203" t="s">
        <v>15</v>
      </c>
      <c r="AF211" s="192" t="s">
        <v>15</v>
      </c>
      <c r="AG211" s="187" t="s">
        <v>15</v>
      </c>
      <c r="AH211" s="198" t="s">
        <v>15</v>
      </c>
      <c r="AI211" s="187" t="s">
        <v>15</v>
      </c>
      <c r="AJ211" s="192" t="s">
        <v>15</v>
      </c>
      <c r="AK211" s="187" t="s">
        <v>15</v>
      </c>
      <c r="AL211" s="192" t="s">
        <v>15</v>
      </c>
      <c r="AM211" s="187" t="s">
        <v>15</v>
      </c>
      <c r="AN211" s="192" t="s">
        <v>15</v>
      </c>
      <c r="AO211" s="187" t="s">
        <v>15</v>
      </c>
      <c r="AP211" s="31" t="s">
        <v>15</v>
      </c>
      <c r="AQ211" s="187" t="s">
        <v>15</v>
      </c>
      <c r="AR211" s="31" t="s">
        <v>15</v>
      </c>
      <c r="AS211" s="232" t="s">
        <v>15</v>
      </c>
      <c r="AT211" s="79"/>
      <c r="AU211" s="35"/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5"/>
      <c r="BB211" s="35"/>
      <c r="BC211" s="22"/>
      <c r="BD211" s="188"/>
      <c r="BE211" s="23"/>
      <c r="BF211" s="24"/>
      <c r="BG211" s="195"/>
      <c r="BH211" s="195"/>
      <c r="BI211" s="195"/>
      <c r="BJ211" s="25"/>
      <c r="BK211" s="24"/>
      <c r="BL211" s="195"/>
      <c r="BM211" s="195"/>
      <c r="BN211" s="195"/>
      <c r="BO211" s="25"/>
      <c r="BP211" s="24"/>
      <c r="BQ211" s="195"/>
      <c r="BR211" s="195"/>
      <c r="BS211" s="195"/>
      <c r="BT211" s="25"/>
      <c r="BU211" s="77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3"/>
      <c r="IM211" s="183"/>
    </row>
    <row r="212" spans="1:247" ht="17.149999999999999" customHeight="1" x14ac:dyDescent="0.35">
      <c r="A212" s="30">
        <v>207</v>
      </c>
      <c r="B212" s="30">
        <v>140</v>
      </c>
      <c r="C212" s="30">
        <f t="shared" ref="C212:C223" si="17">B212-A212</f>
        <v>-67</v>
      </c>
      <c r="D212" s="18" t="s">
        <v>1006</v>
      </c>
      <c r="E212" s="30">
        <f t="shared" si="14"/>
        <v>1</v>
      </c>
      <c r="F212" s="30">
        <f t="shared" si="15"/>
        <v>1</v>
      </c>
      <c r="G212" s="31"/>
      <c r="H212" s="187" t="s">
        <v>15</v>
      </c>
      <c r="I212" s="94" t="s">
        <v>15</v>
      </c>
      <c r="J212" s="187" t="s">
        <v>15</v>
      </c>
      <c r="K212" s="94" t="s">
        <v>15</v>
      </c>
      <c r="L212" s="192" t="s">
        <v>15</v>
      </c>
      <c r="M212" s="187" t="s">
        <v>15</v>
      </c>
      <c r="N212" s="94" t="s">
        <v>15</v>
      </c>
      <c r="O212" s="203" t="s">
        <v>15</v>
      </c>
      <c r="P212" s="31" t="s">
        <v>15</v>
      </c>
      <c r="Q212" s="187" t="s">
        <v>15</v>
      </c>
      <c r="R212" s="94" t="s">
        <v>15</v>
      </c>
      <c r="S212" s="187" t="s">
        <v>15</v>
      </c>
      <c r="T212" s="31" t="s">
        <v>15</v>
      </c>
      <c r="U212" s="187" t="s">
        <v>15</v>
      </c>
      <c r="V212" s="31" t="s">
        <v>15</v>
      </c>
      <c r="W212" s="187" t="s">
        <v>15</v>
      </c>
      <c r="X212" s="31" t="s">
        <v>15</v>
      </c>
      <c r="Y212" s="187" t="s">
        <v>15</v>
      </c>
      <c r="Z212" s="31" t="s">
        <v>15</v>
      </c>
      <c r="AA212" s="187" t="s">
        <v>15</v>
      </c>
      <c r="AB212" s="31" t="s">
        <v>15</v>
      </c>
      <c r="AC212" s="203" t="s">
        <v>15</v>
      </c>
      <c r="AD212" s="192" t="s">
        <v>15</v>
      </c>
      <c r="AE212" s="203" t="s">
        <v>15</v>
      </c>
      <c r="AF212" s="192" t="s">
        <v>15</v>
      </c>
      <c r="AG212" s="187" t="s">
        <v>15</v>
      </c>
      <c r="AH212" s="198" t="s">
        <v>15</v>
      </c>
      <c r="AI212" s="187" t="s">
        <v>15</v>
      </c>
      <c r="AJ212" s="192" t="s">
        <v>15</v>
      </c>
      <c r="AK212" s="187" t="s">
        <v>15</v>
      </c>
      <c r="AL212" s="192" t="s">
        <v>15</v>
      </c>
      <c r="AM212" s="187" t="s">
        <v>15</v>
      </c>
      <c r="AN212" s="192" t="s">
        <v>15</v>
      </c>
      <c r="AO212" s="187">
        <v>1</v>
      </c>
      <c r="AP212" s="31" t="s">
        <v>15</v>
      </c>
      <c r="AQ212" s="187" t="s">
        <v>15</v>
      </c>
      <c r="AR212" s="31" t="s">
        <v>15</v>
      </c>
      <c r="AS212" s="232" t="s">
        <v>15</v>
      </c>
      <c r="AT212" s="79"/>
      <c r="AU212" s="35"/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5"/>
      <c r="BB212" s="35"/>
      <c r="BC212" s="22"/>
      <c r="BD212" s="188"/>
      <c r="BE212" s="23"/>
      <c r="BF212" s="24"/>
      <c r="BG212" s="195"/>
      <c r="BH212" s="195"/>
      <c r="BI212" s="195"/>
      <c r="BJ212" s="25"/>
      <c r="BK212" s="24"/>
      <c r="BL212" s="195"/>
      <c r="BM212" s="195"/>
      <c r="BN212" s="195"/>
      <c r="BO212" s="25"/>
      <c r="BP212" s="24"/>
      <c r="BQ212" s="195"/>
      <c r="BR212" s="195"/>
      <c r="BS212" s="195"/>
      <c r="BT212" s="25"/>
      <c r="BU212" s="77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</row>
    <row r="213" spans="1:247" ht="17.149999999999999" customHeight="1" x14ac:dyDescent="0.35">
      <c r="A213" s="30">
        <v>208</v>
      </c>
      <c r="B213" s="30">
        <v>242</v>
      </c>
      <c r="C213" s="30">
        <f t="shared" si="17"/>
        <v>34</v>
      </c>
      <c r="D213" s="18" t="s">
        <v>842</v>
      </c>
      <c r="E213" s="30">
        <f t="shared" si="14"/>
        <v>1</v>
      </c>
      <c r="F213" s="30">
        <f t="shared" si="15"/>
        <v>1</v>
      </c>
      <c r="G213" s="31"/>
      <c r="H213" s="187" t="s">
        <v>15</v>
      </c>
      <c r="I213" s="94" t="s">
        <v>15</v>
      </c>
      <c r="J213" s="187" t="s">
        <v>15</v>
      </c>
      <c r="K213" s="94" t="s">
        <v>15</v>
      </c>
      <c r="L213" s="192" t="s">
        <v>15</v>
      </c>
      <c r="M213" s="187" t="s">
        <v>15</v>
      </c>
      <c r="N213" s="94" t="s">
        <v>15</v>
      </c>
      <c r="O213" s="203" t="s">
        <v>15</v>
      </c>
      <c r="P213" s="31" t="s">
        <v>15</v>
      </c>
      <c r="Q213" s="187" t="s">
        <v>15</v>
      </c>
      <c r="R213" s="94" t="s">
        <v>15</v>
      </c>
      <c r="S213" s="187" t="s">
        <v>15</v>
      </c>
      <c r="T213" s="31" t="s">
        <v>15</v>
      </c>
      <c r="U213" s="187" t="s">
        <v>15</v>
      </c>
      <c r="V213" s="31" t="s">
        <v>15</v>
      </c>
      <c r="W213" s="187" t="s">
        <v>15</v>
      </c>
      <c r="X213" s="31" t="s">
        <v>15</v>
      </c>
      <c r="Y213" s="187" t="s">
        <v>15</v>
      </c>
      <c r="Z213" s="31" t="s">
        <v>15</v>
      </c>
      <c r="AA213" s="187" t="s">
        <v>15</v>
      </c>
      <c r="AB213" s="31" t="s">
        <v>15</v>
      </c>
      <c r="AC213" s="203" t="s">
        <v>15</v>
      </c>
      <c r="AD213" s="192" t="s">
        <v>15</v>
      </c>
      <c r="AE213" s="203" t="s">
        <v>15</v>
      </c>
      <c r="AF213" s="192" t="s">
        <v>15</v>
      </c>
      <c r="AG213" s="187" t="s">
        <v>15</v>
      </c>
      <c r="AH213" s="198" t="s">
        <v>15</v>
      </c>
      <c r="AI213" s="187" t="s">
        <v>15</v>
      </c>
      <c r="AJ213" s="192" t="s">
        <v>15</v>
      </c>
      <c r="AK213" s="187" t="s">
        <v>15</v>
      </c>
      <c r="AL213" s="192" t="s">
        <v>15</v>
      </c>
      <c r="AM213" s="187" t="s">
        <v>15</v>
      </c>
      <c r="AN213" s="192" t="s">
        <v>15</v>
      </c>
      <c r="AO213" s="187" t="s">
        <v>15</v>
      </c>
      <c r="AP213" s="31" t="s">
        <v>15</v>
      </c>
      <c r="AQ213" s="187" t="s">
        <v>15</v>
      </c>
      <c r="AR213" s="31" t="s">
        <v>15</v>
      </c>
      <c r="AS213" s="232">
        <v>1</v>
      </c>
      <c r="AT213" s="79"/>
      <c r="AU213" s="35"/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5"/>
      <c r="BB213" s="35"/>
      <c r="BC213" s="22"/>
      <c r="BD213" s="188"/>
      <c r="BE213" s="23"/>
      <c r="BF213" s="24"/>
      <c r="BG213" s="195"/>
      <c r="BH213" s="195"/>
      <c r="BI213" s="195"/>
      <c r="BJ213" s="25"/>
      <c r="BK213" s="24"/>
      <c r="BL213" s="195"/>
      <c r="BM213" s="195"/>
      <c r="BN213" s="195"/>
      <c r="BO213" s="25"/>
      <c r="BP213" s="24"/>
      <c r="BQ213" s="195"/>
      <c r="BR213" s="195"/>
      <c r="BS213" s="195"/>
      <c r="BT213" s="25"/>
      <c r="BU213" s="77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</row>
    <row r="214" spans="1:247" ht="17.149999999999999" customHeight="1" x14ac:dyDescent="0.35">
      <c r="A214" s="30">
        <v>209</v>
      </c>
      <c r="B214" s="30">
        <v>245</v>
      </c>
      <c r="C214" s="30">
        <f t="shared" si="17"/>
        <v>36</v>
      </c>
      <c r="D214" s="18" t="s">
        <v>1332</v>
      </c>
      <c r="E214" s="30">
        <f t="shared" si="14"/>
        <v>1</v>
      </c>
      <c r="F214" s="30">
        <f t="shared" si="15"/>
        <v>1</v>
      </c>
      <c r="G214" s="31"/>
      <c r="H214" s="187" t="s">
        <v>15</v>
      </c>
      <c r="I214" s="94" t="s">
        <v>15</v>
      </c>
      <c r="J214" s="187" t="s">
        <v>15</v>
      </c>
      <c r="K214" s="94" t="s">
        <v>15</v>
      </c>
      <c r="L214" s="192" t="s">
        <v>15</v>
      </c>
      <c r="M214" s="187" t="s">
        <v>15</v>
      </c>
      <c r="N214" s="94" t="s">
        <v>15</v>
      </c>
      <c r="O214" s="203" t="s">
        <v>15</v>
      </c>
      <c r="P214" s="31" t="s">
        <v>15</v>
      </c>
      <c r="Q214" s="187" t="s">
        <v>15</v>
      </c>
      <c r="R214" s="94" t="s">
        <v>15</v>
      </c>
      <c r="S214" s="187" t="s">
        <v>15</v>
      </c>
      <c r="T214" s="31" t="s">
        <v>15</v>
      </c>
      <c r="U214" s="187" t="s">
        <v>15</v>
      </c>
      <c r="V214" s="31" t="s">
        <v>15</v>
      </c>
      <c r="W214" s="187" t="s">
        <v>15</v>
      </c>
      <c r="X214" s="31" t="s">
        <v>15</v>
      </c>
      <c r="Y214" s="187" t="s">
        <v>15</v>
      </c>
      <c r="Z214" s="31" t="s">
        <v>15</v>
      </c>
      <c r="AA214" s="187" t="s">
        <v>15</v>
      </c>
      <c r="AB214" s="31" t="s">
        <v>15</v>
      </c>
      <c r="AC214" s="203" t="s">
        <v>15</v>
      </c>
      <c r="AD214" s="192" t="s">
        <v>15</v>
      </c>
      <c r="AE214" s="203" t="s">
        <v>15</v>
      </c>
      <c r="AF214" s="192" t="s">
        <v>15</v>
      </c>
      <c r="AG214" s="187" t="s">
        <v>15</v>
      </c>
      <c r="AH214" s="198" t="s">
        <v>15</v>
      </c>
      <c r="AI214" s="187" t="s">
        <v>15</v>
      </c>
      <c r="AJ214" s="192" t="s">
        <v>15</v>
      </c>
      <c r="AK214" s="187" t="s">
        <v>15</v>
      </c>
      <c r="AL214" s="192" t="s">
        <v>15</v>
      </c>
      <c r="AM214" s="187">
        <v>1</v>
      </c>
      <c r="AN214" s="192" t="s">
        <v>15</v>
      </c>
      <c r="AO214" s="187" t="s">
        <v>15</v>
      </c>
      <c r="AP214" s="31" t="s">
        <v>15</v>
      </c>
      <c r="AQ214" s="187" t="s">
        <v>15</v>
      </c>
      <c r="AR214" s="31" t="s">
        <v>15</v>
      </c>
      <c r="AS214" s="232" t="s">
        <v>15</v>
      </c>
      <c r="AT214" s="79"/>
      <c r="AU214" s="35"/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5"/>
      <c r="BB214" s="35"/>
      <c r="BC214" s="22"/>
      <c r="BD214" s="188"/>
      <c r="BE214" s="23"/>
      <c r="BF214" s="24"/>
      <c r="BG214" s="195"/>
      <c r="BH214" s="195"/>
      <c r="BI214" s="195"/>
      <c r="BJ214" s="25"/>
      <c r="BK214" s="24"/>
      <c r="BL214" s="195"/>
      <c r="BM214" s="195"/>
      <c r="BN214" s="195"/>
      <c r="BO214" s="25"/>
      <c r="BP214" s="24"/>
      <c r="BQ214" s="195"/>
      <c r="BR214" s="195"/>
      <c r="BS214" s="195"/>
      <c r="BT214" s="25"/>
      <c r="BU214" s="77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</row>
    <row r="215" spans="1:247" ht="17.149999999999999" customHeight="1" x14ac:dyDescent="0.35">
      <c r="A215" s="30">
        <v>210</v>
      </c>
      <c r="B215" s="30">
        <v>246</v>
      </c>
      <c r="C215" s="30">
        <f t="shared" si="17"/>
        <v>36</v>
      </c>
      <c r="D215" s="18" t="s">
        <v>1368</v>
      </c>
      <c r="E215" s="30">
        <f t="shared" si="14"/>
        <v>1</v>
      </c>
      <c r="F215" s="30">
        <f t="shared" si="15"/>
        <v>1</v>
      </c>
      <c r="G215" s="31"/>
      <c r="H215" s="187" t="s">
        <v>15</v>
      </c>
      <c r="I215" s="94" t="s">
        <v>15</v>
      </c>
      <c r="J215" s="187" t="s">
        <v>15</v>
      </c>
      <c r="K215" s="94" t="s">
        <v>15</v>
      </c>
      <c r="L215" s="192" t="s">
        <v>15</v>
      </c>
      <c r="M215" s="187" t="s">
        <v>15</v>
      </c>
      <c r="N215" s="94" t="s">
        <v>15</v>
      </c>
      <c r="O215" s="203" t="s">
        <v>15</v>
      </c>
      <c r="P215" s="31" t="s">
        <v>15</v>
      </c>
      <c r="Q215" s="187" t="s">
        <v>15</v>
      </c>
      <c r="R215" s="94" t="s">
        <v>15</v>
      </c>
      <c r="S215" s="187" t="s">
        <v>15</v>
      </c>
      <c r="T215" s="31" t="s">
        <v>15</v>
      </c>
      <c r="U215" s="187" t="s">
        <v>15</v>
      </c>
      <c r="V215" s="31" t="s">
        <v>15</v>
      </c>
      <c r="W215" s="187" t="s">
        <v>15</v>
      </c>
      <c r="X215" s="31" t="s">
        <v>15</v>
      </c>
      <c r="Y215" s="187" t="s">
        <v>15</v>
      </c>
      <c r="Z215" s="31" t="s">
        <v>15</v>
      </c>
      <c r="AA215" s="187" t="s">
        <v>15</v>
      </c>
      <c r="AB215" s="31" t="s">
        <v>15</v>
      </c>
      <c r="AC215" s="203" t="s">
        <v>15</v>
      </c>
      <c r="AD215" s="192" t="s">
        <v>15</v>
      </c>
      <c r="AE215" s="203" t="s">
        <v>15</v>
      </c>
      <c r="AF215" s="192" t="s">
        <v>15</v>
      </c>
      <c r="AG215" s="187" t="s">
        <v>15</v>
      </c>
      <c r="AH215" s="198" t="s">
        <v>15</v>
      </c>
      <c r="AI215" s="187" t="s">
        <v>15</v>
      </c>
      <c r="AJ215" s="192" t="s">
        <v>15</v>
      </c>
      <c r="AK215" s="187" t="s">
        <v>15</v>
      </c>
      <c r="AL215" s="192">
        <v>1</v>
      </c>
      <c r="AM215" s="187" t="s">
        <v>15</v>
      </c>
      <c r="AN215" s="192" t="s">
        <v>15</v>
      </c>
      <c r="AO215" s="187" t="s">
        <v>15</v>
      </c>
      <c r="AP215" s="31" t="s">
        <v>15</v>
      </c>
      <c r="AQ215" s="187" t="s">
        <v>15</v>
      </c>
      <c r="AR215" s="31" t="s">
        <v>15</v>
      </c>
      <c r="AS215" s="232" t="s">
        <v>15</v>
      </c>
      <c r="AT215" s="79"/>
      <c r="AU215" s="35"/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5"/>
      <c r="BB215" s="35"/>
      <c r="BC215" s="22"/>
      <c r="BD215" s="188"/>
      <c r="BE215" s="23"/>
      <c r="BF215" s="24"/>
      <c r="BG215" s="195"/>
      <c r="BH215" s="195"/>
      <c r="BI215" s="195"/>
      <c r="BJ215" s="25"/>
      <c r="BK215" s="24"/>
      <c r="BL215" s="195"/>
      <c r="BM215" s="195"/>
      <c r="BN215" s="195"/>
      <c r="BO215" s="25"/>
      <c r="BP215" s="24"/>
      <c r="BQ215" s="195"/>
      <c r="BR215" s="195"/>
      <c r="BS215" s="195"/>
      <c r="BT215" s="25"/>
      <c r="BU215" s="77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3"/>
      <c r="IM215" s="183"/>
    </row>
    <row r="216" spans="1:247" ht="17.149999999999999" customHeight="1" x14ac:dyDescent="0.35">
      <c r="A216" s="30">
        <v>211</v>
      </c>
      <c r="B216" s="30">
        <v>247</v>
      </c>
      <c r="C216" s="30">
        <f t="shared" si="17"/>
        <v>36</v>
      </c>
      <c r="D216" s="18" t="s">
        <v>1401</v>
      </c>
      <c r="E216" s="30">
        <f t="shared" si="14"/>
        <v>1</v>
      </c>
      <c r="F216" s="30">
        <f t="shared" si="15"/>
        <v>1</v>
      </c>
      <c r="G216" s="31"/>
      <c r="H216" s="187" t="s">
        <v>15</v>
      </c>
      <c r="I216" s="94" t="s">
        <v>15</v>
      </c>
      <c r="J216" s="187" t="s">
        <v>15</v>
      </c>
      <c r="K216" s="94" t="s">
        <v>15</v>
      </c>
      <c r="L216" s="192" t="s">
        <v>15</v>
      </c>
      <c r="M216" s="187" t="s">
        <v>15</v>
      </c>
      <c r="N216" s="94" t="s">
        <v>15</v>
      </c>
      <c r="O216" s="203" t="s">
        <v>15</v>
      </c>
      <c r="P216" s="31" t="s">
        <v>15</v>
      </c>
      <c r="Q216" s="187" t="s">
        <v>15</v>
      </c>
      <c r="R216" s="94" t="s">
        <v>15</v>
      </c>
      <c r="S216" s="187" t="s">
        <v>15</v>
      </c>
      <c r="T216" s="31" t="s">
        <v>15</v>
      </c>
      <c r="U216" s="187" t="s">
        <v>15</v>
      </c>
      <c r="V216" s="31" t="s">
        <v>15</v>
      </c>
      <c r="W216" s="187" t="s">
        <v>15</v>
      </c>
      <c r="X216" s="31" t="s">
        <v>15</v>
      </c>
      <c r="Y216" s="187" t="s">
        <v>15</v>
      </c>
      <c r="Z216" s="31" t="s">
        <v>15</v>
      </c>
      <c r="AA216" s="187" t="s">
        <v>15</v>
      </c>
      <c r="AB216" s="31" t="s">
        <v>15</v>
      </c>
      <c r="AC216" s="203" t="s">
        <v>15</v>
      </c>
      <c r="AD216" s="192" t="s">
        <v>15</v>
      </c>
      <c r="AE216" s="203" t="s">
        <v>15</v>
      </c>
      <c r="AF216" s="192" t="s">
        <v>15</v>
      </c>
      <c r="AG216" s="187" t="s">
        <v>15</v>
      </c>
      <c r="AH216" s="198" t="s">
        <v>15</v>
      </c>
      <c r="AI216" s="187" t="s">
        <v>15</v>
      </c>
      <c r="AJ216" s="192">
        <v>1</v>
      </c>
      <c r="AK216" s="187" t="s">
        <v>15</v>
      </c>
      <c r="AL216" s="192" t="s">
        <v>15</v>
      </c>
      <c r="AM216" s="187" t="s">
        <v>15</v>
      </c>
      <c r="AN216" s="192" t="s">
        <v>15</v>
      </c>
      <c r="AO216" s="187" t="s">
        <v>15</v>
      </c>
      <c r="AP216" s="31" t="s">
        <v>15</v>
      </c>
      <c r="AQ216" s="187" t="s">
        <v>15</v>
      </c>
      <c r="AR216" s="31" t="s">
        <v>15</v>
      </c>
      <c r="AS216" s="232" t="s">
        <v>15</v>
      </c>
      <c r="AT216" s="79"/>
      <c r="AU216" s="35"/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5"/>
      <c r="BB216" s="35"/>
      <c r="BC216" s="22"/>
      <c r="BD216" s="188"/>
      <c r="BE216" s="23"/>
      <c r="BF216" s="24"/>
      <c r="BG216" s="195"/>
      <c r="BH216" s="195"/>
      <c r="BI216" s="195"/>
      <c r="BJ216" s="25"/>
      <c r="BK216" s="24"/>
      <c r="BL216" s="195"/>
      <c r="BM216" s="195"/>
      <c r="BN216" s="195"/>
      <c r="BO216" s="25"/>
      <c r="BP216" s="24"/>
      <c r="BQ216" s="195"/>
      <c r="BR216" s="195"/>
      <c r="BS216" s="195"/>
      <c r="BT216" s="25"/>
      <c r="BU216" s="77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3"/>
      <c r="IM216" s="183"/>
    </row>
    <row r="217" spans="1:247" ht="17.149999999999999" customHeight="1" x14ac:dyDescent="0.35">
      <c r="A217" s="30">
        <v>212</v>
      </c>
      <c r="B217" s="30">
        <v>248</v>
      </c>
      <c r="C217" s="30">
        <f t="shared" si="17"/>
        <v>36</v>
      </c>
      <c r="D217" s="18" t="s">
        <v>1565</v>
      </c>
      <c r="E217" s="30">
        <f t="shared" si="14"/>
        <v>1</v>
      </c>
      <c r="F217" s="30">
        <f t="shared" si="15"/>
        <v>1</v>
      </c>
      <c r="G217" s="31"/>
      <c r="H217" s="187" t="s">
        <v>15</v>
      </c>
      <c r="I217" s="94" t="s">
        <v>15</v>
      </c>
      <c r="J217" s="187" t="s">
        <v>15</v>
      </c>
      <c r="K217" s="94" t="s">
        <v>15</v>
      </c>
      <c r="L217" s="192" t="s">
        <v>15</v>
      </c>
      <c r="M217" s="187" t="s">
        <v>15</v>
      </c>
      <c r="N217" s="94" t="s">
        <v>15</v>
      </c>
      <c r="O217" s="203" t="s">
        <v>15</v>
      </c>
      <c r="P217" s="31" t="s">
        <v>15</v>
      </c>
      <c r="Q217" s="187" t="s">
        <v>15</v>
      </c>
      <c r="R217" s="94" t="s">
        <v>15</v>
      </c>
      <c r="S217" s="187" t="s">
        <v>15</v>
      </c>
      <c r="T217" s="31" t="s">
        <v>15</v>
      </c>
      <c r="U217" s="187" t="s">
        <v>15</v>
      </c>
      <c r="V217" s="31" t="s">
        <v>15</v>
      </c>
      <c r="W217" s="187" t="s">
        <v>15</v>
      </c>
      <c r="X217" s="31" t="s">
        <v>15</v>
      </c>
      <c r="Y217" s="187" t="s">
        <v>15</v>
      </c>
      <c r="Z217" s="31" t="s">
        <v>15</v>
      </c>
      <c r="AA217" s="187" t="s">
        <v>15</v>
      </c>
      <c r="AB217" s="31" t="s">
        <v>15</v>
      </c>
      <c r="AC217" s="203">
        <v>1</v>
      </c>
      <c r="AD217" s="192" t="s">
        <v>15</v>
      </c>
      <c r="AE217" s="203" t="s">
        <v>15</v>
      </c>
      <c r="AF217" s="192" t="s">
        <v>15</v>
      </c>
      <c r="AG217" s="187" t="s">
        <v>15</v>
      </c>
      <c r="AH217" s="198" t="s">
        <v>15</v>
      </c>
      <c r="AI217" s="187" t="s">
        <v>15</v>
      </c>
      <c r="AJ217" s="192" t="s">
        <v>15</v>
      </c>
      <c r="AK217" s="187" t="s">
        <v>15</v>
      </c>
      <c r="AL217" s="192" t="s">
        <v>15</v>
      </c>
      <c r="AM217" s="187" t="s">
        <v>15</v>
      </c>
      <c r="AN217" s="192" t="s">
        <v>15</v>
      </c>
      <c r="AO217" s="187" t="s">
        <v>15</v>
      </c>
      <c r="AP217" s="31" t="s">
        <v>15</v>
      </c>
      <c r="AQ217" s="187" t="s">
        <v>15</v>
      </c>
      <c r="AR217" s="31" t="s">
        <v>15</v>
      </c>
      <c r="AS217" s="232" t="s">
        <v>15</v>
      </c>
      <c r="AT217" s="79"/>
      <c r="AU217" s="35"/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5"/>
      <c r="BB217" s="35"/>
      <c r="BC217" s="22"/>
      <c r="BD217" s="188"/>
      <c r="BE217" s="23"/>
      <c r="BF217" s="24"/>
      <c r="BG217" s="195"/>
      <c r="BH217" s="195"/>
      <c r="BI217" s="195"/>
      <c r="BJ217" s="25"/>
      <c r="BK217" s="24"/>
      <c r="BL217" s="195"/>
      <c r="BM217" s="195"/>
      <c r="BN217" s="195"/>
      <c r="BO217" s="25"/>
      <c r="BP217" s="24"/>
      <c r="BQ217" s="195"/>
      <c r="BR217" s="195"/>
      <c r="BS217" s="195"/>
      <c r="BT217" s="25"/>
      <c r="BU217" s="77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3"/>
      <c r="IM217" s="183"/>
    </row>
    <row r="218" spans="1:247" ht="17.149999999999999" customHeight="1" x14ac:dyDescent="0.35">
      <c r="A218" s="30">
        <v>213</v>
      </c>
      <c r="B218" s="30">
        <v>249</v>
      </c>
      <c r="C218" s="30">
        <f t="shared" si="17"/>
        <v>36</v>
      </c>
      <c r="D218" s="18" t="s">
        <v>1594</v>
      </c>
      <c r="E218" s="30">
        <f t="shared" si="14"/>
        <v>1</v>
      </c>
      <c r="F218" s="30">
        <f t="shared" si="15"/>
        <v>1</v>
      </c>
      <c r="G218" s="31"/>
      <c r="H218" s="187" t="s">
        <v>15</v>
      </c>
      <c r="I218" s="94" t="s">
        <v>15</v>
      </c>
      <c r="J218" s="187" t="s">
        <v>15</v>
      </c>
      <c r="K218" s="94" t="s">
        <v>15</v>
      </c>
      <c r="L218" s="192" t="s">
        <v>15</v>
      </c>
      <c r="M218" s="187" t="s">
        <v>15</v>
      </c>
      <c r="N218" s="94" t="s">
        <v>15</v>
      </c>
      <c r="O218" s="203" t="s">
        <v>15</v>
      </c>
      <c r="P218" s="31" t="s">
        <v>15</v>
      </c>
      <c r="Q218" s="187" t="s">
        <v>15</v>
      </c>
      <c r="R218" s="94" t="s">
        <v>15</v>
      </c>
      <c r="S218" s="187" t="s">
        <v>15</v>
      </c>
      <c r="T218" s="31" t="s">
        <v>15</v>
      </c>
      <c r="U218" s="187" t="s">
        <v>15</v>
      </c>
      <c r="V218" s="31" t="s">
        <v>15</v>
      </c>
      <c r="W218" s="187" t="s">
        <v>15</v>
      </c>
      <c r="X218" s="31" t="s">
        <v>15</v>
      </c>
      <c r="Y218" s="187" t="s">
        <v>15</v>
      </c>
      <c r="Z218" s="31" t="s">
        <v>15</v>
      </c>
      <c r="AA218" s="187" t="s">
        <v>15</v>
      </c>
      <c r="AB218" s="31" t="s">
        <v>15</v>
      </c>
      <c r="AC218" s="203" t="s">
        <v>15</v>
      </c>
      <c r="AD218" s="192" t="s">
        <v>15</v>
      </c>
      <c r="AE218" s="203" t="s">
        <v>15</v>
      </c>
      <c r="AF218" s="192">
        <v>1</v>
      </c>
      <c r="AG218" s="187" t="s">
        <v>15</v>
      </c>
      <c r="AH218" s="198" t="s">
        <v>15</v>
      </c>
      <c r="AI218" s="187" t="s">
        <v>15</v>
      </c>
      <c r="AJ218" s="192" t="s">
        <v>15</v>
      </c>
      <c r="AK218" s="187" t="s">
        <v>15</v>
      </c>
      <c r="AL218" s="192" t="s">
        <v>15</v>
      </c>
      <c r="AM218" s="187" t="s">
        <v>15</v>
      </c>
      <c r="AN218" s="192" t="s">
        <v>15</v>
      </c>
      <c r="AO218" s="187" t="s">
        <v>15</v>
      </c>
      <c r="AP218" s="31" t="s">
        <v>15</v>
      </c>
      <c r="AQ218" s="187" t="s">
        <v>15</v>
      </c>
      <c r="AR218" s="31" t="s">
        <v>15</v>
      </c>
      <c r="AS218" s="232" t="s">
        <v>15</v>
      </c>
      <c r="AT218" s="79"/>
      <c r="AU218" s="35"/>
      <c r="AV218" s="37">
        <v>0</v>
      </c>
      <c r="AW218" s="37">
        <v>0</v>
      </c>
      <c r="AX218" s="37">
        <v>0</v>
      </c>
      <c r="AY218" s="37">
        <v>0</v>
      </c>
      <c r="AZ218" s="37">
        <v>0</v>
      </c>
      <c r="BA218" s="35"/>
      <c r="BB218" s="35"/>
      <c r="BC218" s="22"/>
      <c r="BD218" s="188"/>
      <c r="BE218" s="23"/>
      <c r="BF218" s="24"/>
      <c r="BG218" s="195"/>
      <c r="BH218" s="195"/>
      <c r="BI218" s="195"/>
      <c r="BJ218" s="25"/>
      <c r="BK218" s="24"/>
      <c r="BL218" s="195"/>
      <c r="BM218" s="195"/>
      <c r="BN218" s="195"/>
      <c r="BO218" s="25"/>
      <c r="BP218" s="24"/>
      <c r="BQ218" s="195"/>
      <c r="BR218" s="195"/>
      <c r="BS218" s="195"/>
      <c r="BT218" s="25"/>
      <c r="BU218" s="77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3"/>
      <c r="IM218" s="183"/>
    </row>
    <row r="219" spans="1:247" ht="17.149999999999999" customHeight="1" x14ac:dyDescent="0.35">
      <c r="A219" s="30">
        <v>214</v>
      </c>
      <c r="B219" s="30">
        <v>250</v>
      </c>
      <c r="C219" s="30">
        <f t="shared" si="17"/>
        <v>36</v>
      </c>
      <c r="D219" s="18" t="s">
        <v>812</v>
      </c>
      <c r="E219" s="30">
        <f t="shared" si="14"/>
        <v>1</v>
      </c>
      <c r="F219" s="30">
        <f t="shared" si="15"/>
        <v>1</v>
      </c>
      <c r="G219" s="31"/>
      <c r="H219" s="187" t="s">
        <v>15</v>
      </c>
      <c r="I219" s="94" t="s">
        <v>15</v>
      </c>
      <c r="J219" s="187" t="s">
        <v>15</v>
      </c>
      <c r="K219" s="94" t="s">
        <v>15</v>
      </c>
      <c r="L219" s="192" t="s">
        <v>15</v>
      </c>
      <c r="M219" s="187" t="s">
        <v>15</v>
      </c>
      <c r="N219" s="94" t="s">
        <v>15</v>
      </c>
      <c r="O219" s="203" t="s">
        <v>15</v>
      </c>
      <c r="P219" s="31" t="s">
        <v>15</v>
      </c>
      <c r="Q219" s="187" t="s">
        <v>15</v>
      </c>
      <c r="R219" s="94" t="s">
        <v>15</v>
      </c>
      <c r="S219" s="187" t="s">
        <v>15</v>
      </c>
      <c r="T219" s="31" t="s">
        <v>15</v>
      </c>
      <c r="U219" s="187" t="s">
        <v>15</v>
      </c>
      <c r="V219" s="31" t="s">
        <v>15</v>
      </c>
      <c r="W219" s="187" t="s">
        <v>15</v>
      </c>
      <c r="X219" s="31" t="s">
        <v>15</v>
      </c>
      <c r="Y219" s="187" t="s">
        <v>15</v>
      </c>
      <c r="Z219" s="31" t="s">
        <v>15</v>
      </c>
      <c r="AA219" s="187" t="s">
        <v>15</v>
      </c>
      <c r="AB219" s="31" t="s">
        <v>15</v>
      </c>
      <c r="AC219" s="203" t="s">
        <v>15</v>
      </c>
      <c r="AD219" s="192" t="s">
        <v>15</v>
      </c>
      <c r="AE219" s="203">
        <v>1</v>
      </c>
      <c r="AF219" s="192" t="s">
        <v>15</v>
      </c>
      <c r="AG219" s="187" t="s">
        <v>15</v>
      </c>
      <c r="AH219" s="198" t="s">
        <v>15</v>
      </c>
      <c r="AI219" s="187" t="s">
        <v>15</v>
      </c>
      <c r="AJ219" s="192" t="s">
        <v>15</v>
      </c>
      <c r="AK219" s="187" t="s">
        <v>15</v>
      </c>
      <c r="AL219" s="192" t="s">
        <v>15</v>
      </c>
      <c r="AM219" s="187" t="s">
        <v>15</v>
      </c>
      <c r="AN219" s="192" t="s">
        <v>15</v>
      </c>
      <c r="AO219" s="187" t="s">
        <v>15</v>
      </c>
      <c r="AP219" s="31" t="s">
        <v>15</v>
      </c>
      <c r="AQ219" s="187" t="s">
        <v>15</v>
      </c>
      <c r="AR219" s="31" t="s">
        <v>15</v>
      </c>
      <c r="AS219" s="232" t="s">
        <v>15</v>
      </c>
      <c r="AT219" s="79"/>
      <c r="AU219" s="35"/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5"/>
      <c r="BB219" s="35"/>
      <c r="BC219" s="22"/>
      <c r="BD219" s="188"/>
      <c r="BE219" s="23"/>
      <c r="BF219" s="24"/>
      <c r="BG219" s="195"/>
      <c r="BH219" s="195"/>
      <c r="BI219" s="195"/>
      <c r="BJ219" s="25"/>
      <c r="BK219" s="24"/>
      <c r="BL219" s="195"/>
      <c r="BM219" s="195"/>
      <c r="BN219" s="195"/>
      <c r="BO219" s="25"/>
      <c r="BP219" s="24"/>
      <c r="BQ219" s="195"/>
      <c r="BR219" s="195"/>
      <c r="BS219" s="195"/>
      <c r="BT219" s="25"/>
      <c r="BU219" s="77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</row>
    <row r="220" spans="1:247" ht="17.149999999999999" customHeight="1" x14ac:dyDescent="0.35">
      <c r="A220" s="30">
        <v>215</v>
      </c>
      <c r="B220" s="30">
        <v>251</v>
      </c>
      <c r="C220" s="30">
        <f t="shared" si="17"/>
        <v>36</v>
      </c>
      <c r="D220" s="18" t="s">
        <v>1040</v>
      </c>
      <c r="E220" s="30">
        <f t="shared" si="14"/>
        <v>1</v>
      </c>
      <c r="F220" s="30">
        <f t="shared" si="15"/>
        <v>1</v>
      </c>
      <c r="G220" s="31"/>
      <c r="H220" s="187" t="s">
        <v>15</v>
      </c>
      <c r="I220" s="94" t="s">
        <v>15</v>
      </c>
      <c r="J220" s="187" t="s">
        <v>15</v>
      </c>
      <c r="K220" s="94" t="s">
        <v>15</v>
      </c>
      <c r="L220" s="192" t="s">
        <v>15</v>
      </c>
      <c r="M220" s="187" t="s">
        <v>15</v>
      </c>
      <c r="N220" s="94" t="s">
        <v>15</v>
      </c>
      <c r="O220" s="203" t="s">
        <v>15</v>
      </c>
      <c r="P220" s="31" t="s">
        <v>15</v>
      </c>
      <c r="Q220" s="187" t="s">
        <v>15</v>
      </c>
      <c r="R220" s="94" t="s">
        <v>15</v>
      </c>
      <c r="S220" s="187" t="s">
        <v>15</v>
      </c>
      <c r="T220" s="31" t="s">
        <v>15</v>
      </c>
      <c r="U220" s="187" t="s">
        <v>15</v>
      </c>
      <c r="V220" s="31" t="s">
        <v>15</v>
      </c>
      <c r="W220" s="187" t="s">
        <v>15</v>
      </c>
      <c r="X220" s="31" t="s">
        <v>15</v>
      </c>
      <c r="Y220" s="187">
        <v>1</v>
      </c>
      <c r="Z220" s="31" t="s">
        <v>15</v>
      </c>
      <c r="AA220" s="187" t="s">
        <v>15</v>
      </c>
      <c r="AB220" s="31" t="s">
        <v>15</v>
      </c>
      <c r="AC220" s="203" t="s">
        <v>15</v>
      </c>
      <c r="AD220" s="192" t="s">
        <v>15</v>
      </c>
      <c r="AE220" s="203" t="s">
        <v>15</v>
      </c>
      <c r="AF220" s="192" t="s">
        <v>15</v>
      </c>
      <c r="AG220" s="187" t="s">
        <v>15</v>
      </c>
      <c r="AH220" s="198" t="s">
        <v>15</v>
      </c>
      <c r="AI220" s="187" t="s">
        <v>15</v>
      </c>
      <c r="AJ220" s="192" t="s">
        <v>15</v>
      </c>
      <c r="AK220" s="187" t="s">
        <v>15</v>
      </c>
      <c r="AL220" s="192" t="s">
        <v>15</v>
      </c>
      <c r="AM220" s="187" t="s">
        <v>15</v>
      </c>
      <c r="AN220" s="192" t="s">
        <v>15</v>
      </c>
      <c r="AO220" s="187" t="s">
        <v>15</v>
      </c>
      <c r="AP220" s="31" t="s">
        <v>15</v>
      </c>
      <c r="AQ220" s="187" t="s">
        <v>15</v>
      </c>
      <c r="AR220" s="31" t="s">
        <v>15</v>
      </c>
      <c r="AS220" s="232" t="s">
        <v>15</v>
      </c>
      <c r="AT220" s="79"/>
      <c r="AU220" s="35"/>
      <c r="AV220" s="37">
        <v>0</v>
      </c>
      <c r="AW220" s="37">
        <v>0</v>
      </c>
      <c r="AX220" s="37">
        <v>0</v>
      </c>
      <c r="AY220" s="37">
        <v>0</v>
      </c>
      <c r="AZ220" s="37">
        <v>0</v>
      </c>
      <c r="BA220" s="35"/>
      <c r="BB220" s="35"/>
      <c r="BC220" s="22"/>
      <c r="BD220" s="188"/>
      <c r="BE220" s="23"/>
      <c r="BF220" s="24"/>
      <c r="BG220" s="195"/>
      <c r="BH220" s="195"/>
      <c r="BI220" s="195"/>
      <c r="BJ220" s="25"/>
      <c r="BK220" s="24"/>
      <c r="BL220" s="195"/>
      <c r="BM220" s="195"/>
      <c r="BN220" s="195"/>
      <c r="BO220" s="25"/>
      <c r="BP220" s="24"/>
      <c r="BQ220" s="195"/>
      <c r="BR220" s="195"/>
      <c r="BS220" s="195"/>
      <c r="BT220" s="25"/>
      <c r="BU220" s="77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3"/>
      <c r="IM220" s="183"/>
    </row>
    <row r="221" spans="1:247" ht="17.149999999999999" customHeight="1" x14ac:dyDescent="0.35">
      <c r="A221" s="30">
        <v>216</v>
      </c>
      <c r="B221" s="30">
        <v>252</v>
      </c>
      <c r="C221" s="30">
        <f t="shared" si="17"/>
        <v>36</v>
      </c>
      <c r="D221" s="18" t="s">
        <v>1681</v>
      </c>
      <c r="E221" s="30">
        <f t="shared" si="14"/>
        <v>1</v>
      </c>
      <c r="F221" s="30">
        <f t="shared" si="15"/>
        <v>1</v>
      </c>
      <c r="G221" s="31"/>
      <c r="H221" s="187" t="s">
        <v>15</v>
      </c>
      <c r="I221" s="94" t="s">
        <v>15</v>
      </c>
      <c r="J221" s="187" t="s">
        <v>15</v>
      </c>
      <c r="K221" s="94" t="s">
        <v>15</v>
      </c>
      <c r="L221" s="192" t="s">
        <v>15</v>
      </c>
      <c r="M221" s="187" t="s">
        <v>15</v>
      </c>
      <c r="N221" s="94" t="s">
        <v>15</v>
      </c>
      <c r="O221" s="203" t="s">
        <v>15</v>
      </c>
      <c r="P221" s="31" t="s">
        <v>15</v>
      </c>
      <c r="Q221" s="187" t="s">
        <v>15</v>
      </c>
      <c r="R221" s="94" t="s">
        <v>15</v>
      </c>
      <c r="S221" s="187" t="s">
        <v>15</v>
      </c>
      <c r="T221" s="31" t="s">
        <v>15</v>
      </c>
      <c r="U221" s="187" t="s">
        <v>15</v>
      </c>
      <c r="V221" s="31" t="s">
        <v>15</v>
      </c>
      <c r="W221" s="187" t="s">
        <v>15</v>
      </c>
      <c r="X221" s="31">
        <v>1</v>
      </c>
      <c r="Y221" s="187" t="s">
        <v>15</v>
      </c>
      <c r="Z221" s="31" t="s">
        <v>15</v>
      </c>
      <c r="AA221" s="187" t="s">
        <v>15</v>
      </c>
      <c r="AB221" s="31" t="s">
        <v>15</v>
      </c>
      <c r="AC221" s="203" t="s">
        <v>15</v>
      </c>
      <c r="AD221" s="192" t="s">
        <v>15</v>
      </c>
      <c r="AE221" s="203" t="s">
        <v>15</v>
      </c>
      <c r="AF221" s="192" t="s">
        <v>15</v>
      </c>
      <c r="AG221" s="187" t="s">
        <v>15</v>
      </c>
      <c r="AH221" s="198" t="s">
        <v>15</v>
      </c>
      <c r="AI221" s="187" t="s">
        <v>15</v>
      </c>
      <c r="AJ221" s="192" t="s">
        <v>15</v>
      </c>
      <c r="AK221" s="187" t="s">
        <v>15</v>
      </c>
      <c r="AL221" s="192" t="s">
        <v>15</v>
      </c>
      <c r="AM221" s="187" t="s">
        <v>15</v>
      </c>
      <c r="AN221" s="192" t="s">
        <v>15</v>
      </c>
      <c r="AO221" s="187" t="s">
        <v>15</v>
      </c>
      <c r="AP221" s="31" t="s">
        <v>15</v>
      </c>
      <c r="AQ221" s="187" t="s">
        <v>15</v>
      </c>
      <c r="AR221" s="31" t="s">
        <v>15</v>
      </c>
      <c r="AS221" s="232" t="s">
        <v>15</v>
      </c>
      <c r="AT221" s="79"/>
      <c r="AU221" s="35"/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5"/>
      <c r="BB221" s="35"/>
      <c r="BC221" s="22"/>
      <c r="BD221" s="188"/>
      <c r="BE221" s="23"/>
      <c r="BF221" s="24"/>
      <c r="BG221" s="195"/>
      <c r="BH221" s="195"/>
      <c r="BI221" s="195"/>
      <c r="BJ221" s="25"/>
      <c r="BK221" s="24"/>
      <c r="BL221" s="195"/>
      <c r="BM221" s="195"/>
      <c r="BN221" s="195"/>
      <c r="BO221" s="25"/>
      <c r="BP221" s="24"/>
      <c r="BQ221" s="195"/>
      <c r="BR221" s="195"/>
      <c r="BS221" s="195"/>
      <c r="BT221" s="25"/>
      <c r="BU221" s="77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3"/>
      <c r="IM221" s="183"/>
    </row>
    <row r="222" spans="1:247" ht="17.149999999999999" customHeight="1" x14ac:dyDescent="0.35">
      <c r="A222" s="30">
        <v>217</v>
      </c>
      <c r="B222" s="30">
        <v>253</v>
      </c>
      <c r="C222" s="30">
        <f t="shared" si="17"/>
        <v>36</v>
      </c>
      <c r="D222" s="18" t="s">
        <v>1792</v>
      </c>
      <c r="E222" s="30">
        <f t="shared" si="14"/>
        <v>1</v>
      </c>
      <c r="F222" s="30">
        <f t="shared" si="15"/>
        <v>1</v>
      </c>
      <c r="G222" s="31"/>
      <c r="H222" s="187" t="s">
        <v>15</v>
      </c>
      <c r="I222" s="94" t="s">
        <v>15</v>
      </c>
      <c r="J222" s="187" t="s">
        <v>15</v>
      </c>
      <c r="K222" s="94" t="s">
        <v>15</v>
      </c>
      <c r="L222" s="192" t="s">
        <v>15</v>
      </c>
      <c r="M222" s="187" t="s">
        <v>15</v>
      </c>
      <c r="N222" s="94" t="s">
        <v>15</v>
      </c>
      <c r="O222" s="203" t="s">
        <v>15</v>
      </c>
      <c r="P222" s="31" t="s">
        <v>15</v>
      </c>
      <c r="Q222" s="187" t="s">
        <v>15</v>
      </c>
      <c r="R222" s="94" t="s">
        <v>15</v>
      </c>
      <c r="S222" s="187" t="s">
        <v>15</v>
      </c>
      <c r="T222" s="31">
        <v>1</v>
      </c>
      <c r="U222" s="187" t="s">
        <v>15</v>
      </c>
      <c r="V222" s="31" t="s">
        <v>15</v>
      </c>
      <c r="W222" s="187" t="s">
        <v>15</v>
      </c>
      <c r="X222" s="31" t="s">
        <v>15</v>
      </c>
      <c r="Y222" s="187" t="s">
        <v>15</v>
      </c>
      <c r="Z222" s="31" t="s">
        <v>15</v>
      </c>
      <c r="AA222" s="187" t="s">
        <v>15</v>
      </c>
      <c r="AB222" s="31" t="s">
        <v>15</v>
      </c>
      <c r="AC222" s="203" t="s">
        <v>15</v>
      </c>
      <c r="AD222" s="192" t="s">
        <v>15</v>
      </c>
      <c r="AE222" s="203" t="s">
        <v>15</v>
      </c>
      <c r="AF222" s="192" t="s">
        <v>15</v>
      </c>
      <c r="AG222" s="187" t="s">
        <v>15</v>
      </c>
      <c r="AH222" s="198" t="s">
        <v>15</v>
      </c>
      <c r="AI222" s="187" t="s">
        <v>15</v>
      </c>
      <c r="AJ222" s="192" t="s">
        <v>15</v>
      </c>
      <c r="AK222" s="187" t="s">
        <v>15</v>
      </c>
      <c r="AL222" s="192" t="s">
        <v>15</v>
      </c>
      <c r="AM222" s="187" t="s">
        <v>15</v>
      </c>
      <c r="AN222" s="192" t="s">
        <v>15</v>
      </c>
      <c r="AO222" s="187" t="s">
        <v>15</v>
      </c>
      <c r="AP222" s="31" t="s">
        <v>15</v>
      </c>
      <c r="AQ222" s="187" t="s">
        <v>15</v>
      </c>
      <c r="AR222" s="31" t="s">
        <v>15</v>
      </c>
      <c r="AS222" s="232" t="s">
        <v>15</v>
      </c>
      <c r="AT222" s="79"/>
      <c r="AU222" s="35"/>
      <c r="AV222" s="37">
        <v>0</v>
      </c>
      <c r="AW222" s="37">
        <v>0</v>
      </c>
      <c r="AX222" s="37">
        <v>0</v>
      </c>
      <c r="AY222" s="37">
        <v>0</v>
      </c>
      <c r="AZ222" s="37">
        <v>0</v>
      </c>
      <c r="BA222" s="35"/>
      <c r="BB222" s="35"/>
      <c r="BC222" s="22"/>
      <c r="BD222" s="188"/>
      <c r="BE222" s="23"/>
      <c r="BF222" s="24"/>
      <c r="BG222" s="195"/>
      <c r="BH222" s="195"/>
      <c r="BI222" s="195"/>
      <c r="BJ222" s="25"/>
      <c r="BK222" s="24"/>
      <c r="BL222" s="195"/>
      <c r="BM222" s="195"/>
      <c r="BN222" s="195"/>
      <c r="BO222" s="25"/>
      <c r="BP222" s="24"/>
      <c r="BQ222" s="195"/>
      <c r="BR222" s="195"/>
      <c r="BS222" s="195"/>
      <c r="BT222" s="25"/>
      <c r="BU222" s="77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3"/>
      <c r="GI222" s="183"/>
      <c r="GJ222" s="183"/>
      <c r="GK222" s="183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3"/>
      <c r="GW222" s="183"/>
      <c r="GX222" s="183"/>
      <c r="GY222" s="183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3"/>
      <c r="HK222" s="183"/>
      <c r="HL222" s="183"/>
      <c r="HM222" s="183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3"/>
      <c r="HY222" s="183"/>
      <c r="HZ222" s="183"/>
      <c r="IA222" s="183"/>
      <c r="IB222" s="183"/>
      <c r="IC222" s="183"/>
      <c r="ID222" s="183"/>
      <c r="IE222" s="183"/>
      <c r="IF222" s="183"/>
      <c r="IG222" s="183"/>
      <c r="IH222" s="183"/>
      <c r="II222" s="183"/>
      <c r="IJ222" s="183"/>
      <c r="IK222" s="183"/>
      <c r="IL222" s="183"/>
      <c r="IM222" s="183"/>
    </row>
    <row r="223" spans="1:247" ht="17.149999999999999" customHeight="1" x14ac:dyDescent="0.35">
      <c r="A223" s="30">
        <v>218</v>
      </c>
      <c r="B223" s="30">
        <v>254</v>
      </c>
      <c r="C223" s="30">
        <f t="shared" si="17"/>
        <v>36</v>
      </c>
      <c r="D223" s="18" t="s">
        <v>1916</v>
      </c>
      <c r="E223" s="30">
        <f t="shared" si="14"/>
        <v>1</v>
      </c>
      <c r="F223" s="30">
        <f t="shared" si="15"/>
        <v>1</v>
      </c>
      <c r="G223" s="31"/>
      <c r="H223" s="187" t="s">
        <v>15</v>
      </c>
      <c r="I223" s="94" t="s">
        <v>15</v>
      </c>
      <c r="J223" s="187" t="s">
        <v>15</v>
      </c>
      <c r="K223" s="94" t="s">
        <v>15</v>
      </c>
      <c r="L223" s="192" t="s">
        <v>15</v>
      </c>
      <c r="M223" s="187" t="s">
        <v>15</v>
      </c>
      <c r="N223" s="94" t="s">
        <v>15</v>
      </c>
      <c r="O223" s="203" t="s">
        <v>15</v>
      </c>
      <c r="P223" s="31" t="s">
        <v>15</v>
      </c>
      <c r="Q223" s="187">
        <v>1</v>
      </c>
      <c r="R223" s="94" t="s">
        <v>15</v>
      </c>
      <c r="S223" s="187" t="s">
        <v>15</v>
      </c>
      <c r="T223" s="31" t="s">
        <v>15</v>
      </c>
      <c r="U223" s="187" t="s">
        <v>15</v>
      </c>
      <c r="V223" s="31" t="s">
        <v>15</v>
      </c>
      <c r="W223" s="187" t="s">
        <v>15</v>
      </c>
      <c r="X223" s="31" t="s">
        <v>15</v>
      </c>
      <c r="Y223" s="187" t="s">
        <v>15</v>
      </c>
      <c r="Z223" s="31" t="s">
        <v>15</v>
      </c>
      <c r="AA223" s="187" t="s">
        <v>15</v>
      </c>
      <c r="AB223" s="31" t="s">
        <v>15</v>
      </c>
      <c r="AC223" s="203" t="s">
        <v>15</v>
      </c>
      <c r="AD223" s="192" t="s">
        <v>15</v>
      </c>
      <c r="AE223" s="203" t="s">
        <v>15</v>
      </c>
      <c r="AF223" s="192" t="s">
        <v>15</v>
      </c>
      <c r="AG223" s="187" t="s">
        <v>15</v>
      </c>
      <c r="AH223" s="198" t="s">
        <v>15</v>
      </c>
      <c r="AI223" s="187" t="s">
        <v>15</v>
      </c>
      <c r="AJ223" s="192" t="s">
        <v>15</v>
      </c>
      <c r="AK223" s="187" t="s">
        <v>15</v>
      </c>
      <c r="AL223" s="192" t="s">
        <v>15</v>
      </c>
      <c r="AM223" s="187" t="s">
        <v>15</v>
      </c>
      <c r="AN223" s="192" t="s">
        <v>15</v>
      </c>
      <c r="AO223" s="187" t="s">
        <v>15</v>
      </c>
      <c r="AP223" s="31" t="s">
        <v>15</v>
      </c>
      <c r="AQ223" s="187" t="s">
        <v>15</v>
      </c>
      <c r="AR223" s="31" t="s">
        <v>15</v>
      </c>
      <c r="AS223" s="232" t="s">
        <v>15</v>
      </c>
      <c r="AT223" s="79"/>
      <c r="AU223" s="35"/>
      <c r="AV223" s="37">
        <v>0</v>
      </c>
      <c r="AW223" s="37">
        <v>0</v>
      </c>
      <c r="AX223" s="37">
        <v>0</v>
      </c>
      <c r="AY223" s="37">
        <v>0</v>
      </c>
      <c r="AZ223" s="37">
        <v>0</v>
      </c>
      <c r="BA223" s="35"/>
      <c r="BB223" s="35"/>
      <c r="BC223" s="22"/>
      <c r="BD223" s="188"/>
      <c r="BE223" s="23"/>
      <c r="BF223" s="24"/>
      <c r="BG223" s="195"/>
      <c r="BH223" s="195"/>
      <c r="BI223" s="195"/>
      <c r="BJ223" s="25"/>
      <c r="BK223" s="24"/>
      <c r="BL223" s="195"/>
      <c r="BM223" s="195"/>
      <c r="BN223" s="195"/>
      <c r="BO223" s="25"/>
      <c r="BP223" s="24"/>
      <c r="BQ223" s="195"/>
      <c r="BR223" s="195"/>
      <c r="BS223" s="195"/>
      <c r="BT223" s="25"/>
      <c r="BU223" s="77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3"/>
      <c r="DQ223" s="183"/>
      <c r="DR223" s="183"/>
      <c r="DS223" s="183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3"/>
      <c r="EE223" s="183"/>
      <c r="EF223" s="183"/>
      <c r="EG223" s="183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3"/>
      <c r="ES223" s="183"/>
      <c r="ET223" s="183"/>
      <c r="EU223" s="183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3"/>
      <c r="FG223" s="183"/>
      <c r="FH223" s="183"/>
      <c r="FI223" s="183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3"/>
      <c r="FU223" s="183"/>
      <c r="FV223" s="183"/>
      <c r="FW223" s="183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3"/>
      <c r="GI223" s="183"/>
      <c r="GJ223" s="183"/>
      <c r="GK223" s="183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3"/>
      <c r="GW223" s="183"/>
      <c r="GX223" s="183"/>
      <c r="GY223" s="183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3"/>
      <c r="HK223" s="183"/>
      <c r="HL223" s="183"/>
      <c r="HM223" s="183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3"/>
      <c r="HY223" s="183"/>
      <c r="HZ223" s="183"/>
      <c r="IA223" s="183"/>
      <c r="IB223" s="183"/>
      <c r="IC223" s="183"/>
      <c r="ID223" s="183"/>
      <c r="IE223" s="183"/>
      <c r="IF223" s="183"/>
      <c r="IG223" s="183"/>
      <c r="IH223" s="183"/>
      <c r="II223" s="183"/>
      <c r="IJ223" s="183"/>
      <c r="IK223" s="183"/>
      <c r="IL223" s="183"/>
      <c r="IM223" s="183"/>
    </row>
    <row r="224" spans="1:247" ht="17.149999999999999" customHeight="1" x14ac:dyDescent="0.35">
      <c r="A224" s="30">
        <v>219</v>
      </c>
      <c r="B224" s="30"/>
      <c r="C224" s="30"/>
      <c r="D224" s="18" t="s">
        <v>2168</v>
      </c>
      <c r="E224" s="2">
        <f t="shared" si="14"/>
        <v>1</v>
      </c>
      <c r="F224" s="30">
        <f t="shared" si="15"/>
        <v>1</v>
      </c>
      <c r="G224" s="31"/>
      <c r="H224" s="187" t="s">
        <v>15</v>
      </c>
      <c r="I224" s="94" t="s">
        <v>15</v>
      </c>
      <c r="J224" s="187">
        <v>1</v>
      </c>
      <c r="K224" s="94" t="s">
        <v>15</v>
      </c>
      <c r="L224" s="192" t="s">
        <v>15</v>
      </c>
      <c r="M224" s="187" t="s">
        <v>15</v>
      </c>
      <c r="N224" s="94" t="s">
        <v>15</v>
      </c>
      <c r="O224" s="203" t="s">
        <v>15</v>
      </c>
      <c r="P224" s="31" t="s">
        <v>15</v>
      </c>
      <c r="Q224" s="187" t="s">
        <v>15</v>
      </c>
      <c r="R224" s="94" t="s">
        <v>15</v>
      </c>
      <c r="S224" s="187" t="s">
        <v>15</v>
      </c>
      <c r="T224" s="31" t="s">
        <v>15</v>
      </c>
      <c r="U224" s="187" t="s">
        <v>15</v>
      </c>
      <c r="V224" s="31" t="s">
        <v>15</v>
      </c>
      <c r="W224" s="187" t="s">
        <v>15</v>
      </c>
      <c r="X224" s="31" t="s">
        <v>15</v>
      </c>
      <c r="Y224" s="187" t="s">
        <v>15</v>
      </c>
      <c r="Z224" s="31" t="s">
        <v>15</v>
      </c>
      <c r="AA224" s="187" t="s">
        <v>15</v>
      </c>
      <c r="AB224" s="31" t="s">
        <v>15</v>
      </c>
      <c r="AC224" s="203" t="s">
        <v>15</v>
      </c>
      <c r="AD224" s="192" t="s">
        <v>15</v>
      </c>
      <c r="AE224" s="203" t="s">
        <v>15</v>
      </c>
      <c r="AF224" s="192" t="s">
        <v>15</v>
      </c>
      <c r="AG224" s="187" t="s">
        <v>15</v>
      </c>
      <c r="AH224" s="198" t="s">
        <v>15</v>
      </c>
      <c r="AI224" s="187" t="s">
        <v>15</v>
      </c>
      <c r="AJ224" s="192" t="s">
        <v>15</v>
      </c>
      <c r="AK224" s="187" t="s">
        <v>15</v>
      </c>
      <c r="AL224" s="192" t="s">
        <v>15</v>
      </c>
      <c r="AM224" s="187" t="s">
        <v>15</v>
      </c>
      <c r="AN224" s="192" t="s">
        <v>15</v>
      </c>
      <c r="AO224" s="187" t="s">
        <v>15</v>
      </c>
      <c r="AP224" s="31" t="s">
        <v>15</v>
      </c>
      <c r="AQ224" s="187" t="s">
        <v>15</v>
      </c>
      <c r="AR224" s="31" t="s">
        <v>15</v>
      </c>
      <c r="AS224" s="232" t="s">
        <v>15</v>
      </c>
      <c r="AT224" s="79"/>
      <c r="AU224" s="35"/>
      <c r="AV224" s="37">
        <v>0</v>
      </c>
      <c r="AW224" s="37">
        <v>0</v>
      </c>
      <c r="AX224" s="37">
        <v>0</v>
      </c>
      <c r="AY224" s="37">
        <v>0</v>
      </c>
      <c r="AZ224" s="37">
        <v>0</v>
      </c>
      <c r="BA224" s="35"/>
      <c r="BB224" s="35"/>
      <c r="BC224" s="22"/>
      <c r="BD224" s="188"/>
      <c r="BE224" s="23"/>
      <c r="BF224" s="24"/>
      <c r="BG224" s="195"/>
      <c r="BH224" s="195"/>
      <c r="BI224" s="195"/>
      <c r="BJ224" s="25"/>
      <c r="BK224" s="24"/>
      <c r="BL224" s="195"/>
      <c r="BM224" s="195"/>
      <c r="BN224" s="195"/>
      <c r="BO224" s="25"/>
      <c r="BP224" s="24"/>
      <c r="BQ224" s="195"/>
      <c r="BR224" s="195"/>
      <c r="BS224" s="195"/>
      <c r="BT224" s="25"/>
      <c r="BU224" s="77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3"/>
      <c r="IM224" s="183"/>
    </row>
    <row r="225" spans="1:247" ht="17.149999999999999" customHeight="1" x14ac:dyDescent="0.35">
      <c r="A225" s="30"/>
      <c r="B225" s="30"/>
      <c r="C225" s="30"/>
      <c r="D225" s="18"/>
      <c r="E225" s="30">
        <f t="shared" si="14"/>
        <v>0</v>
      </c>
      <c r="F225" s="30">
        <f t="shared" si="15"/>
        <v>0</v>
      </c>
      <c r="G225" s="31"/>
      <c r="H225" s="187" t="s">
        <v>15</v>
      </c>
      <c r="I225" s="94" t="s">
        <v>15</v>
      </c>
      <c r="J225" s="187" t="s">
        <v>15</v>
      </c>
      <c r="K225" s="94" t="s">
        <v>15</v>
      </c>
      <c r="L225" s="192" t="s">
        <v>15</v>
      </c>
      <c r="M225" s="187" t="s">
        <v>15</v>
      </c>
      <c r="N225" s="94" t="s">
        <v>15</v>
      </c>
      <c r="O225" s="203" t="s">
        <v>15</v>
      </c>
      <c r="P225" s="31" t="s">
        <v>15</v>
      </c>
      <c r="Q225" s="187" t="s">
        <v>15</v>
      </c>
      <c r="R225" s="94" t="s">
        <v>15</v>
      </c>
      <c r="S225" s="187" t="s">
        <v>15</v>
      </c>
      <c r="T225" s="31" t="s">
        <v>15</v>
      </c>
      <c r="U225" s="187" t="s">
        <v>15</v>
      </c>
      <c r="V225" s="31" t="s">
        <v>15</v>
      </c>
      <c r="W225" s="187" t="s">
        <v>15</v>
      </c>
      <c r="X225" s="31" t="s">
        <v>15</v>
      </c>
      <c r="Y225" s="187" t="s">
        <v>15</v>
      </c>
      <c r="Z225" s="31" t="s">
        <v>15</v>
      </c>
      <c r="AA225" s="187" t="s">
        <v>15</v>
      </c>
      <c r="AB225" s="31" t="s">
        <v>15</v>
      </c>
      <c r="AC225" s="203" t="s">
        <v>15</v>
      </c>
      <c r="AD225" s="192" t="s">
        <v>15</v>
      </c>
      <c r="AE225" s="203" t="s">
        <v>15</v>
      </c>
      <c r="AF225" s="192" t="s">
        <v>15</v>
      </c>
      <c r="AG225" s="187" t="s">
        <v>15</v>
      </c>
      <c r="AH225" s="198" t="s">
        <v>15</v>
      </c>
      <c r="AI225" s="187" t="s">
        <v>15</v>
      </c>
      <c r="AJ225" s="192" t="s">
        <v>15</v>
      </c>
      <c r="AK225" s="187" t="s">
        <v>15</v>
      </c>
      <c r="AL225" s="192" t="s">
        <v>15</v>
      </c>
      <c r="AM225" s="187" t="s">
        <v>15</v>
      </c>
      <c r="AN225" s="192" t="s">
        <v>15</v>
      </c>
      <c r="AO225" s="187" t="s">
        <v>15</v>
      </c>
      <c r="AP225" s="31" t="s">
        <v>15</v>
      </c>
      <c r="AQ225" s="187" t="s">
        <v>15</v>
      </c>
      <c r="AR225" s="31" t="s">
        <v>15</v>
      </c>
      <c r="AS225" s="232" t="s">
        <v>15</v>
      </c>
      <c r="AT225" s="79"/>
      <c r="AU225" s="35"/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5"/>
      <c r="BB225" s="35"/>
      <c r="BC225" s="22"/>
      <c r="BD225" s="188"/>
      <c r="BE225" s="23"/>
      <c r="BF225" s="24"/>
      <c r="BG225" s="195"/>
      <c r="BH225" s="195"/>
      <c r="BI225" s="195"/>
      <c r="BJ225" s="25"/>
      <c r="BK225" s="24"/>
      <c r="BL225" s="195"/>
      <c r="BM225" s="195"/>
      <c r="BN225" s="195"/>
      <c r="BO225" s="25"/>
      <c r="BP225" s="24"/>
      <c r="BQ225" s="195"/>
      <c r="BR225" s="195"/>
      <c r="BS225" s="195"/>
      <c r="BT225" s="25"/>
      <c r="BU225" s="77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3"/>
      <c r="IM225" s="183"/>
    </row>
    <row r="226" spans="1:247" ht="17.149999999999999" customHeight="1" x14ac:dyDescent="0.35">
      <c r="A226" s="30"/>
      <c r="B226" s="30"/>
      <c r="C226" s="30"/>
      <c r="D226" s="18"/>
      <c r="E226" s="30">
        <f t="shared" si="14"/>
        <v>0</v>
      </c>
      <c r="F226" s="30">
        <f t="shared" si="15"/>
        <v>0</v>
      </c>
      <c r="G226" s="31"/>
      <c r="H226" s="187" t="s">
        <v>15</v>
      </c>
      <c r="I226" s="94" t="s">
        <v>15</v>
      </c>
      <c r="J226" s="187" t="s">
        <v>15</v>
      </c>
      <c r="K226" s="94" t="s">
        <v>15</v>
      </c>
      <c r="L226" s="192" t="s">
        <v>15</v>
      </c>
      <c r="M226" s="187" t="s">
        <v>15</v>
      </c>
      <c r="N226" s="94" t="s">
        <v>15</v>
      </c>
      <c r="O226" s="203" t="s">
        <v>15</v>
      </c>
      <c r="P226" s="31" t="s">
        <v>15</v>
      </c>
      <c r="Q226" s="187" t="s">
        <v>15</v>
      </c>
      <c r="R226" s="94" t="s">
        <v>15</v>
      </c>
      <c r="S226" s="187" t="s">
        <v>15</v>
      </c>
      <c r="T226" s="31" t="s">
        <v>15</v>
      </c>
      <c r="U226" s="187" t="s">
        <v>15</v>
      </c>
      <c r="V226" s="31" t="s">
        <v>15</v>
      </c>
      <c r="W226" s="187" t="s">
        <v>15</v>
      </c>
      <c r="X226" s="31" t="s">
        <v>15</v>
      </c>
      <c r="Y226" s="187" t="s">
        <v>15</v>
      </c>
      <c r="Z226" s="31" t="s">
        <v>15</v>
      </c>
      <c r="AA226" s="187" t="s">
        <v>15</v>
      </c>
      <c r="AB226" s="31" t="s">
        <v>15</v>
      </c>
      <c r="AC226" s="203" t="s">
        <v>15</v>
      </c>
      <c r="AD226" s="192" t="s">
        <v>15</v>
      </c>
      <c r="AE226" s="203" t="s">
        <v>15</v>
      </c>
      <c r="AF226" s="192" t="s">
        <v>15</v>
      </c>
      <c r="AG226" s="187" t="s">
        <v>15</v>
      </c>
      <c r="AH226" s="198" t="s">
        <v>15</v>
      </c>
      <c r="AI226" s="187" t="s">
        <v>15</v>
      </c>
      <c r="AJ226" s="192" t="s">
        <v>15</v>
      </c>
      <c r="AK226" s="187" t="s">
        <v>15</v>
      </c>
      <c r="AL226" s="192" t="s">
        <v>15</v>
      </c>
      <c r="AM226" s="187" t="s">
        <v>15</v>
      </c>
      <c r="AN226" s="192" t="s">
        <v>15</v>
      </c>
      <c r="AO226" s="187" t="s">
        <v>15</v>
      </c>
      <c r="AP226" s="31" t="s">
        <v>15</v>
      </c>
      <c r="AQ226" s="187" t="s">
        <v>15</v>
      </c>
      <c r="AR226" s="31" t="s">
        <v>15</v>
      </c>
      <c r="AS226" s="232" t="s">
        <v>15</v>
      </c>
      <c r="AT226" s="79"/>
      <c r="AU226" s="35"/>
      <c r="AV226" s="37">
        <v>0</v>
      </c>
      <c r="AW226" s="37">
        <v>0</v>
      </c>
      <c r="AX226" s="37">
        <v>0</v>
      </c>
      <c r="AY226" s="37">
        <v>0</v>
      </c>
      <c r="AZ226" s="37">
        <v>0</v>
      </c>
      <c r="BA226" s="35"/>
      <c r="BB226" s="35"/>
      <c r="BC226" s="22"/>
      <c r="BD226" s="188"/>
      <c r="BE226" s="23"/>
      <c r="BF226" s="24"/>
      <c r="BG226" s="195"/>
      <c r="BH226" s="195"/>
      <c r="BI226" s="195"/>
      <c r="BJ226" s="25"/>
      <c r="BK226" s="24"/>
      <c r="BL226" s="195"/>
      <c r="BM226" s="195"/>
      <c r="BN226" s="195"/>
      <c r="BO226" s="25"/>
      <c r="BP226" s="24"/>
      <c r="BQ226" s="195"/>
      <c r="BR226" s="195"/>
      <c r="BS226" s="195"/>
      <c r="BT226" s="25"/>
      <c r="BU226" s="77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3"/>
      <c r="IM226" s="183"/>
    </row>
    <row r="227" spans="1:247" ht="17.149999999999999" customHeight="1" x14ac:dyDescent="0.35">
      <c r="A227" s="30"/>
      <c r="B227" s="30"/>
      <c r="C227" s="30"/>
      <c r="D227" s="18"/>
      <c r="E227" s="30">
        <f t="shared" si="14"/>
        <v>0</v>
      </c>
      <c r="F227" s="30">
        <f t="shared" si="15"/>
        <v>0</v>
      </c>
      <c r="G227" s="31"/>
      <c r="H227" s="187" t="s">
        <v>15</v>
      </c>
      <c r="I227" s="94" t="s">
        <v>15</v>
      </c>
      <c r="J227" s="187" t="s">
        <v>15</v>
      </c>
      <c r="K227" s="94" t="s">
        <v>15</v>
      </c>
      <c r="L227" s="192" t="s">
        <v>15</v>
      </c>
      <c r="M227" s="187" t="s">
        <v>15</v>
      </c>
      <c r="N227" s="94" t="s">
        <v>15</v>
      </c>
      <c r="O227" s="203" t="s">
        <v>15</v>
      </c>
      <c r="P227" s="31" t="s">
        <v>15</v>
      </c>
      <c r="Q227" s="187" t="s">
        <v>15</v>
      </c>
      <c r="R227" s="94" t="s">
        <v>15</v>
      </c>
      <c r="S227" s="187" t="s">
        <v>15</v>
      </c>
      <c r="T227" s="31" t="s">
        <v>15</v>
      </c>
      <c r="U227" s="187" t="s">
        <v>15</v>
      </c>
      <c r="V227" s="31" t="s">
        <v>15</v>
      </c>
      <c r="W227" s="187" t="s">
        <v>15</v>
      </c>
      <c r="X227" s="31" t="s">
        <v>15</v>
      </c>
      <c r="Y227" s="187" t="s">
        <v>15</v>
      </c>
      <c r="Z227" s="31" t="s">
        <v>15</v>
      </c>
      <c r="AA227" s="187" t="s">
        <v>15</v>
      </c>
      <c r="AB227" s="31" t="s">
        <v>15</v>
      </c>
      <c r="AC227" s="203" t="s">
        <v>15</v>
      </c>
      <c r="AD227" s="192" t="s">
        <v>15</v>
      </c>
      <c r="AE227" s="203" t="s">
        <v>15</v>
      </c>
      <c r="AF227" s="192" t="s">
        <v>15</v>
      </c>
      <c r="AG227" s="187" t="s">
        <v>15</v>
      </c>
      <c r="AH227" s="198" t="s">
        <v>15</v>
      </c>
      <c r="AI227" s="187" t="s">
        <v>15</v>
      </c>
      <c r="AJ227" s="192" t="s">
        <v>15</v>
      </c>
      <c r="AK227" s="187" t="s">
        <v>15</v>
      </c>
      <c r="AL227" s="192" t="s">
        <v>15</v>
      </c>
      <c r="AM227" s="187" t="s">
        <v>15</v>
      </c>
      <c r="AN227" s="192" t="s">
        <v>15</v>
      </c>
      <c r="AO227" s="187" t="s">
        <v>15</v>
      </c>
      <c r="AP227" s="31" t="s">
        <v>15</v>
      </c>
      <c r="AQ227" s="187" t="s">
        <v>15</v>
      </c>
      <c r="AR227" s="31" t="s">
        <v>15</v>
      </c>
      <c r="AS227" s="232" t="s">
        <v>15</v>
      </c>
      <c r="AT227" s="79"/>
      <c r="AU227" s="35"/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5"/>
      <c r="BB227" s="35"/>
      <c r="BC227" s="22"/>
      <c r="BD227" s="188"/>
      <c r="BE227" s="23"/>
      <c r="BF227" s="24"/>
      <c r="BG227" s="195"/>
      <c r="BH227" s="195"/>
      <c r="BI227" s="195"/>
      <c r="BJ227" s="25"/>
      <c r="BK227" s="24"/>
      <c r="BL227" s="195"/>
      <c r="BM227" s="195"/>
      <c r="BN227" s="195"/>
      <c r="BO227" s="25"/>
      <c r="BP227" s="24"/>
      <c r="BQ227" s="195"/>
      <c r="BR227" s="195"/>
      <c r="BS227" s="195"/>
      <c r="BT227" s="25"/>
      <c r="BU227" s="77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3"/>
      <c r="IM227" s="183"/>
    </row>
    <row r="228" spans="1:247" ht="17.149999999999999" customHeight="1" x14ac:dyDescent="0.35">
      <c r="A228" s="30"/>
      <c r="B228" s="30"/>
      <c r="C228" s="30"/>
      <c r="D228" s="18"/>
      <c r="E228" s="30">
        <f t="shared" si="14"/>
        <v>0</v>
      </c>
      <c r="F228" s="30">
        <f t="shared" si="15"/>
        <v>0</v>
      </c>
      <c r="G228" s="31"/>
      <c r="H228" s="187" t="s">
        <v>15</v>
      </c>
      <c r="I228" s="94" t="s">
        <v>15</v>
      </c>
      <c r="J228" s="187" t="s">
        <v>15</v>
      </c>
      <c r="K228" s="94" t="s">
        <v>15</v>
      </c>
      <c r="L228" s="192" t="s">
        <v>15</v>
      </c>
      <c r="M228" s="187" t="s">
        <v>15</v>
      </c>
      <c r="N228" s="94" t="s">
        <v>15</v>
      </c>
      <c r="O228" s="203" t="s">
        <v>15</v>
      </c>
      <c r="P228" s="31" t="s">
        <v>15</v>
      </c>
      <c r="Q228" s="187" t="s">
        <v>15</v>
      </c>
      <c r="R228" s="94" t="s">
        <v>15</v>
      </c>
      <c r="S228" s="187" t="s">
        <v>15</v>
      </c>
      <c r="T228" s="31" t="s">
        <v>15</v>
      </c>
      <c r="U228" s="187" t="s">
        <v>15</v>
      </c>
      <c r="V228" s="31" t="s">
        <v>15</v>
      </c>
      <c r="W228" s="187" t="s">
        <v>15</v>
      </c>
      <c r="X228" s="31" t="s">
        <v>15</v>
      </c>
      <c r="Y228" s="187" t="s">
        <v>15</v>
      </c>
      <c r="Z228" s="31" t="s">
        <v>15</v>
      </c>
      <c r="AA228" s="187" t="s">
        <v>15</v>
      </c>
      <c r="AB228" s="31" t="s">
        <v>15</v>
      </c>
      <c r="AC228" s="203" t="s">
        <v>15</v>
      </c>
      <c r="AD228" s="192" t="s">
        <v>15</v>
      </c>
      <c r="AE228" s="203" t="s">
        <v>15</v>
      </c>
      <c r="AF228" s="192" t="s">
        <v>15</v>
      </c>
      <c r="AG228" s="187" t="s">
        <v>15</v>
      </c>
      <c r="AH228" s="198" t="s">
        <v>15</v>
      </c>
      <c r="AI228" s="187" t="s">
        <v>15</v>
      </c>
      <c r="AJ228" s="192" t="s">
        <v>15</v>
      </c>
      <c r="AK228" s="187" t="s">
        <v>15</v>
      </c>
      <c r="AL228" s="192" t="s">
        <v>15</v>
      </c>
      <c r="AM228" s="187" t="s">
        <v>15</v>
      </c>
      <c r="AN228" s="192" t="s">
        <v>15</v>
      </c>
      <c r="AO228" s="187" t="s">
        <v>15</v>
      </c>
      <c r="AP228" s="31" t="s">
        <v>15</v>
      </c>
      <c r="AQ228" s="187" t="s">
        <v>15</v>
      </c>
      <c r="AR228" s="31" t="s">
        <v>15</v>
      </c>
      <c r="AS228" s="232" t="s">
        <v>15</v>
      </c>
      <c r="AT228" s="79"/>
      <c r="AU228" s="35"/>
      <c r="AV228" s="37">
        <v>0</v>
      </c>
      <c r="AW228" s="37">
        <v>0</v>
      </c>
      <c r="AX228" s="37">
        <v>0</v>
      </c>
      <c r="AY228" s="37">
        <v>0</v>
      </c>
      <c r="AZ228" s="37">
        <v>0</v>
      </c>
      <c r="BA228" s="35"/>
      <c r="BB228" s="35"/>
      <c r="BC228" s="22"/>
      <c r="BD228" s="188"/>
      <c r="BE228" s="23"/>
      <c r="BF228" s="24"/>
      <c r="BG228" s="195"/>
      <c r="BH228" s="195"/>
      <c r="BI228" s="195"/>
      <c r="BJ228" s="25"/>
      <c r="BK228" s="24"/>
      <c r="BL228" s="195"/>
      <c r="BM228" s="195"/>
      <c r="BN228" s="195"/>
      <c r="BO228" s="25"/>
      <c r="BP228" s="24"/>
      <c r="BQ228" s="195"/>
      <c r="BR228" s="195"/>
      <c r="BS228" s="195"/>
      <c r="BT228" s="25"/>
      <c r="BU228" s="77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3"/>
      <c r="EE228" s="183"/>
      <c r="EF228" s="183"/>
      <c r="EG228" s="183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3"/>
      <c r="ES228" s="183"/>
      <c r="ET228" s="183"/>
      <c r="EU228" s="183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3"/>
      <c r="FG228" s="183"/>
      <c r="FH228" s="183"/>
      <c r="FI228" s="183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3"/>
      <c r="FU228" s="183"/>
      <c r="FV228" s="183"/>
      <c r="FW228" s="183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3"/>
      <c r="GI228" s="183"/>
      <c r="GJ228" s="183"/>
      <c r="GK228" s="183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3"/>
      <c r="GW228" s="183"/>
      <c r="GX228" s="183"/>
      <c r="GY228" s="183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3"/>
      <c r="HK228" s="183"/>
      <c r="HL228" s="183"/>
      <c r="HM228" s="183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3"/>
      <c r="HY228" s="183"/>
      <c r="HZ228" s="183"/>
      <c r="IA228" s="183"/>
      <c r="IB228" s="183"/>
      <c r="IC228" s="183"/>
      <c r="ID228" s="183"/>
      <c r="IE228" s="183"/>
      <c r="IF228" s="183"/>
      <c r="IG228" s="183"/>
      <c r="IH228" s="183"/>
      <c r="II228" s="183"/>
      <c r="IJ228" s="183"/>
      <c r="IK228" s="183"/>
      <c r="IL228" s="183"/>
      <c r="IM228" s="183"/>
    </row>
    <row r="229" spans="1:247" ht="17.149999999999999" customHeight="1" x14ac:dyDescent="0.35">
      <c r="A229" s="30"/>
      <c r="B229" s="30"/>
      <c r="C229" s="30"/>
      <c r="D229" s="18"/>
      <c r="E229" s="30">
        <f t="shared" si="14"/>
        <v>0</v>
      </c>
      <c r="F229" s="30">
        <f t="shared" si="15"/>
        <v>0</v>
      </c>
      <c r="G229" s="31"/>
      <c r="H229" s="187" t="s">
        <v>15</v>
      </c>
      <c r="I229" s="94" t="s">
        <v>15</v>
      </c>
      <c r="J229" s="187" t="s">
        <v>15</v>
      </c>
      <c r="K229" s="94" t="s">
        <v>15</v>
      </c>
      <c r="L229" s="192" t="s">
        <v>15</v>
      </c>
      <c r="M229" s="187" t="s">
        <v>15</v>
      </c>
      <c r="N229" s="94" t="s">
        <v>15</v>
      </c>
      <c r="O229" s="203" t="s">
        <v>15</v>
      </c>
      <c r="P229" s="31" t="s">
        <v>15</v>
      </c>
      <c r="Q229" s="187" t="s">
        <v>15</v>
      </c>
      <c r="R229" s="94" t="s">
        <v>15</v>
      </c>
      <c r="S229" s="187" t="s">
        <v>15</v>
      </c>
      <c r="T229" s="31" t="s">
        <v>15</v>
      </c>
      <c r="U229" s="187" t="s">
        <v>15</v>
      </c>
      <c r="V229" s="31" t="s">
        <v>15</v>
      </c>
      <c r="W229" s="187" t="s">
        <v>15</v>
      </c>
      <c r="X229" s="31" t="s">
        <v>15</v>
      </c>
      <c r="Y229" s="187" t="s">
        <v>15</v>
      </c>
      <c r="Z229" s="31" t="s">
        <v>15</v>
      </c>
      <c r="AA229" s="187" t="s">
        <v>15</v>
      </c>
      <c r="AB229" s="31" t="s">
        <v>15</v>
      </c>
      <c r="AC229" s="203" t="s">
        <v>15</v>
      </c>
      <c r="AD229" s="192" t="s">
        <v>15</v>
      </c>
      <c r="AE229" s="203" t="s">
        <v>15</v>
      </c>
      <c r="AF229" s="192" t="s">
        <v>15</v>
      </c>
      <c r="AG229" s="187" t="s">
        <v>15</v>
      </c>
      <c r="AH229" s="198" t="s">
        <v>15</v>
      </c>
      <c r="AI229" s="187" t="s">
        <v>15</v>
      </c>
      <c r="AJ229" s="192" t="s">
        <v>15</v>
      </c>
      <c r="AK229" s="187" t="s">
        <v>15</v>
      </c>
      <c r="AL229" s="192" t="s">
        <v>15</v>
      </c>
      <c r="AM229" s="187" t="s">
        <v>15</v>
      </c>
      <c r="AN229" s="192" t="s">
        <v>15</v>
      </c>
      <c r="AO229" s="187" t="s">
        <v>15</v>
      </c>
      <c r="AP229" s="31" t="s">
        <v>15</v>
      </c>
      <c r="AQ229" s="187" t="s">
        <v>15</v>
      </c>
      <c r="AR229" s="31" t="s">
        <v>15</v>
      </c>
      <c r="AS229" s="232" t="s">
        <v>15</v>
      </c>
      <c r="AT229" s="79"/>
      <c r="AU229" s="35"/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5"/>
      <c r="BB229" s="35"/>
      <c r="BC229" s="22"/>
      <c r="BD229" s="188"/>
      <c r="BE229" s="23"/>
      <c r="BF229" s="24"/>
      <c r="BG229" s="195"/>
      <c r="BH229" s="195"/>
      <c r="BI229" s="195"/>
      <c r="BJ229" s="25"/>
      <c r="BK229" s="24"/>
      <c r="BL229" s="195"/>
      <c r="BM229" s="195"/>
      <c r="BN229" s="195"/>
      <c r="BO229" s="25"/>
      <c r="BP229" s="24"/>
      <c r="BQ229" s="195"/>
      <c r="BR229" s="195"/>
      <c r="BS229" s="195"/>
      <c r="BT229" s="25"/>
      <c r="BU229" s="77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3"/>
      <c r="IM229" s="183"/>
    </row>
    <row r="230" spans="1:247" ht="17.149999999999999" customHeight="1" x14ac:dyDescent="0.35">
      <c r="A230" s="30"/>
      <c r="B230" s="30"/>
      <c r="C230" s="30"/>
      <c r="D230" s="18"/>
      <c r="E230" s="30">
        <f t="shared" si="14"/>
        <v>0</v>
      </c>
      <c r="F230" s="30">
        <f t="shared" si="15"/>
        <v>0</v>
      </c>
      <c r="G230" s="31"/>
      <c r="H230" s="187" t="s">
        <v>15</v>
      </c>
      <c r="I230" s="94" t="s">
        <v>15</v>
      </c>
      <c r="J230" s="187" t="s">
        <v>15</v>
      </c>
      <c r="K230" s="94" t="s">
        <v>15</v>
      </c>
      <c r="L230" s="192" t="s">
        <v>15</v>
      </c>
      <c r="M230" s="187" t="s">
        <v>15</v>
      </c>
      <c r="N230" s="94" t="s">
        <v>15</v>
      </c>
      <c r="O230" s="203" t="s">
        <v>15</v>
      </c>
      <c r="P230" s="31" t="s">
        <v>15</v>
      </c>
      <c r="Q230" s="187" t="s">
        <v>15</v>
      </c>
      <c r="R230" s="94" t="s">
        <v>15</v>
      </c>
      <c r="S230" s="187" t="s">
        <v>15</v>
      </c>
      <c r="T230" s="31" t="s">
        <v>15</v>
      </c>
      <c r="U230" s="187" t="s">
        <v>15</v>
      </c>
      <c r="V230" s="31" t="s">
        <v>15</v>
      </c>
      <c r="W230" s="187" t="s">
        <v>15</v>
      </c>
      <c r="X230" s="31" t="s">
        <v>15</v>
      </c>
      <c r="Y230" s="187" t="s">
        <v>15</v>
      </c>
      <c r="Z230" s="31" t="s">
        <v>15</v>
      </c>
      <c r="AA230" s="187" t="s">
        <v>15</v>
      </c>
      <c r="AB230" s="31" t="s">
        <v>15</v>
      </c>
      <c r="AC230" s="203" t="s">
        <v>15</v>
      </c>
      <c r="AD230" s="192" t="s">
        <v>15</v>
      </c>
      <c r="AE230" s="203" t="s">
        <v>15</v>
      </c>
      <c r="AF230" s="192" t="s">
        <v>15</v>
      </c>
      <c r="AG230" s="187" t="s">
        <v>15</v>
      </c>
      <c r="AH230" s="198" t="s">
        <v>15</v>
      </c>
      <c r="AI230" s="187" t="s">
        <v>15</v>
      </c>
      <c r="AJ230" s="192" t="s">
        <v>15</v>
      </c>
      <c r="AK230" s="187" t="s">
        <v>15</v>
      </c>
      <c r="AL230" s="192" t="s">
        <v>15</v>
      </c>
      <c r="AM230" s="187" t="s">
        <v>15</v>
      </c>
      <c r="AN230" s="192" t="s">
        <v>15</v>
      </c>
      <c r="AO230" s="187" t="s">
        <v>15</v>
      </c>
      <c r="AP230" s="31" t="s">
        <v>15</v>
      </c>
      <c r="AQ230" s="187" t="s">
        <v>15</v>
      </c>
      <c r="AR230" s="31" t="s">
        <v>15</v>
      </c>
      <c r="AS230" s="232" t="s">
        <v>15</v>
      </c>
      <c r="AT230" s="79"/>
      <c r="AU230" s="35"/>
      <c r="AV230" s="37">
        <v>0</v>
      </c>
      <c r="AW230" s="37">
        <v>0</v>
      </c>
      <c r="AX230" s="37">
        <v>0</v>
      </c>
      <c r="AY230" s="37">
        <v>0</v>
      </c>
      <c r="AZ230" s="37">
        <v>0</v>
      </c>
      <c r="BA230" s="35"/>
      <c r="BB230" s="35"/>
      <c r="BC230" s="22"/>
      <c r="BD230" s="188"/>
      <c r="BE230" s="23"/>
      <c r="BF230" s="24"/>
      <c r="BG230" s="195"/>
      <c r="BH230" s="195"/>
      <c r="BI230" s="195"/>
      <c r="BJ230" s="25"/>
      <c r="BK230" s="24"/>
      <c r="BL230" s="195"/>
      <c r="BM230" s="195"/>
      <c r="BN230" s="195"/>
      <c r="BO230" s="25"/>
      <c r="BP230" s="24"/>
      <c r="BQ230" s="195"/>
      <c r="BR230" s="195"/>
      <c r="BS230" s="195"/>
      <c r="BT230" s="25"/>
      <c r="BU230" s="77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3"/>
      <c r="EE230" s="183"/>
      <c r="EF230" s="183"/>
      <c r="EG230" s="183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3"/>
      <c r="ES230" s="183"/>
      <c r="ET230" s="183"/>
      <c r="EU230" s="183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3"/>
      <c r="FG230" s="183"/>
      <c r="FH230" s="183"/>
      <c r="FI230" s="183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3"/>
      <c r="FU230" s="183"/>
      <c r="FV230" s="183"/>
      <c r="FW230" s="183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3"/>
      <c r="GI230" s="183"/>
      <c r="GJ230" s="183"/>
      <c r="GK230" s="183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3"/>
      <c r="GW230" s="183"/>
      <c r="GX230" s="183"/>
      <c r="GY230" s="183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3"/>
      <c r="HK230" s="183"/>
      <c r="HL230" s="183"/>
      <c r="HM230" s="183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3"/>
      <c r="HY230" s="183"/>
      <c r="HZ230" s="183"/>
      <c r="IA230" s="183"/>
      <c r="IB230" s="183"/>
      <c r="IC230" s="183"/>
      <c r="ID230" s="183"/>
      <c r="IE230" s="183"/>
      <c r="IF230" s="183"/>
      <c r="IG230" s="183"/>
      <c r="IH230" s="183"/>
      <c r="II230" s="183"/>
      <c r="IJ230" s="183"/>
      <c r="IK230" s="183"/>
      <c r="IL230" s="183"/>
      <c r="IM230" s="183"/>
    </row>
    <row r="231" spans="1:247" ht="17.149999999999999" customHeight="1" x14ac:dyDescent="0.35">
      <c r="A231" s="30"/>
      <c r="B231" s="30"/>
      <c r="C231" s="30"/>
      <c r="D231" s="18"/>
      <c r="E231" s="30">
        <f t="shared" si="14"/>
        <v>0</v>
      </c>
      <c r="F231" s="30">
        <f t="shared" si="15"/>
        <v>0</v>
      </c>
      <c r="G231" s="31"/>
      <c r="H231" s="187" t="s">
        <v>15</v>
      </c>
      <c r="I231" s="94" t="s">
        <v>15</v>
      </c>
      <c r="J231" s="187" t="s">
        <v>15</v>
      </c>
      <c r="K231" s="94" t="s">
        <v>15</v>
      </c>
      <c r="L231" s="192" t="s">
        <v>15</v>
      </c>
      <c r="M231" s="187" t="s">
        <v>15</v>
      </c>
      <c r="N231" s="94" t="s">
        <v>15</v>
      </c>
      <c r="O231" s="203" t="s">
        <v>15</v>
      </c>
      <c r="P231" s="31" t="s">
        <v>15</v>
      </c>
      <c r="Q231" s="187" t="s">
        <v>15</v>
      </c>
      <c r="R231" s="94" t="s">
        <v>15</v>
      </c>
      <c r="S231" s="187" t="s">
        <v>15</v>
      </c>
      <c r="T231" s="31" t="s">
        <v>15</v>
      </c>
      <c r="U231" s="187" t="s">
        <v>15</v>
      </c>
      <c r="V231" s="31" t="s">
        <v>15</v>
      </c>
      <c r="W231" s="187" t="s">
        <v>15</v>
      </c>
      <c r="X231" s="31" t="s">
        <v>15</v>
      </c>
      <c r="Y231" s="187" t="s">
        <v>15</v>
      </c>
      <c r="Z231" s="31" t="s">
        <v>15</v>
      </c>
      <c r="AA231" s="187" t="s">
        <v>15</v>
      </c>
      <c r="AB231" s="31" t="s">
        <v>15</v>
      </c>
      <c r="AC231" s="203" t="s">
        <v>15</v>
      </c>
      <c r="AD231" s="192" t="s">
        <v>15</v>
      </c>
      <c r="AE231" s="203" t="s">
        <v>15</v>
      </c>
      <c r="AF231" s="192" t="s">
        <v>15</v>
      </c>
      <c r="AG231" s="187" t="s">
        <v>15</v>
      </c>
      <c r="AH231" s="198" t="s">
        <v>15</v>
      </c>
      <c r="AI231" s="187" t="s">
        <v>15</v>
      </c>
      <c r="AJ231" s="192" t="s">
        <v>15</v>
      </c>
      <c r="AK231" s="187" t="s">
        <v>15</v>
      </c>
      <c r="AL231" s="192" t="s">
        <v>15</v>
      </c>
      <c r="AM231" s="187" t="s">
        <v>15</v>
      </c>
      <c r="AN231" s="192" t="s">
        <v>15</v>
      </c>
      <c r="AO231" s="187" t="s">
        <v>15</v>
      </c>
      <c r="AP231" s="31" t="s">
        <v>15</v>
      </c>
      <c r="AQ231" s="187" t="s">
        <v>15</v>
      </c>
      <c r="AR231" s="31" t="s">
        <v>15</v>
      </c>
      <c r="AS231" s="232" t="s">
        <v>15</v>
      </c>
      <c r="AT231" s="79"/>
      <c r="AU231" s="35"/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5"/>
      <c r="BB231" s="35"/>
      <c r="BC231" s="22"/>
      <c r="BD231" s="188"/>
      <c r="BE231" s="23"/>
      <c r="BF231" s="24"/>
      <c r="BG231" s="195"/>
      <c r="BH231" s="195"/>
      <c r="BI231" s="195"/>
      <c r="BJ231" s="25"/>
      <c r="BK231" s="24"/>
      <c r="BL231" s="195"/>
      <c r="BM231" s="195"/>
      <c r="BN231" s="195"/>
      <c r="BO231" s="25"/>
      <c r="BP231" s="24"/>
      <c r="BQ231" s="195"/>
      <c r="BR231" s="195"/>
      <c r="BS231" s="195"/>
      <c r="BT231" s="25"/>
      <c r="BU231" s="77"/>
      <c r="BV231" s="183"/>
      <c r="BW231" s="183"/>
      <c r="BX231" s="183"/>
      <c r="BY231" s="183"/>
      <c r="BZ231" s="183"/>
      <c r="CA231" s="183"/>
      <c r="CB231" s="183"/>
      <c r="CC231" s="183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3"/>
      <c r="CO231" s="183"/>
      <c r="CP231" s="183"/>
      <c r="CQ231" s="183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3"/>
      <c r="DC231" s="183"/>
      <c r="DD231" s="183"/>
      <c r="DE231" s="183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3"/>
      <c r="DQ231" s="183"/>
      <c r="DR231" s="183"/>
      <c r="DS231" s="183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3"/>
      <c r="EE231" s="183"/>
      <c r="EF231" s="183"/>
      <c r="EG231" s="183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3"/>
      <c r="ES231" s="183"/>
      <c r="ET231" s="183"/>
      <c r="EU231" s="183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3"/>
      <c r="FG231" s="183"/>
      <c r="FH231" s="183"/>
      <c r="FI231" s="183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3"/>
      <c r="FU231" s="183"/>
      <c r="FV231" s="183"/>
      <c r="FW231" s="183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3"/>
      <c r="GI231" s="183"/>
      <c r="GJ231" s="183"/>
      <c r="GK231" s="183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3"/>
      <c r="GW231" s="183"/>
      <c r="GX231" s="183"/>
      <c r="GY231" s="183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3"/>
      <c r="HK231" s="183"/>
      <c r="HL231" s="183"/>
      <c r="HM231" s="183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3"/>
      <c r="HY231" s="183"/>
      <c r="HZ231" s="183"/>
      <c r="IA231" s="183"/>
      <c r="IB231" s="183"/>
      <c r="IC231" s="183"/>
      <c r="ID231" s="183"/>
      <c r="IE231" s="183"/>
      <c r="IF231" s="183"/>
      <c r="IG231" s="183"/>
      <c r="IH231" s="183"/>
      <c r="II231" s="183"/>
      <c r="IJ231" s="183"/>
      <c r="IK231" s="183"/>
      <c r="IL231" s="183"/>
      <c r="IM231" s="183"/>
    </row>
    <row r="232" spans="1:247" ht="17.149999999999999" customHeight="1" x14ac:dyDescent="0.35">
      <c r="A232" s="30"/>
      <c r="B232" s="30"/>
      <c r="C232" s="30"/>
      <c r="D232" s="18"/>
      <c r="E232" s="30">
        <f t="shared" si="14"/>
        <v>0</v>
      </c>
      <c r="F232" s="30">
        <f t="shared" si="15"/>
        <v>0</v>
      </c>
      <c r="G232" s="31"/>
      <c r="H232" s="187" t="s">
        <v>15</v>
      </c>
      <c r="I232" s="94" t="s">
        <v>15</v>
      </c>
      <c r="J232" s="187" t="s">
        <v>15</v>
      </c>
      <c r="K232" s="94" t="s">
        <v>15</v>
      </c>
      <c r="L232" s="192" t="s">
        <v>15</v>
      </c>
      <c r="M232" s="187" t="s">
        <v>15</v>
      </c>
      <c r="N232" s="94" t="s">
        <v>15</v>
      </c>
      <c r="O232" s="203" t="s">
        <v>15</v>
      </c>
      <c r="P232" s="31" t="s">
        <v>15</v>
      </c>
      <c r="Q232" s="187" t="s">
        <v>15</v>
      </c>
      <c r="R232" s="94" t="s">
        <v>15</v>
      </c>
      <c r="S232" s="187" t="s">
        <v>15</v>
      </c>
      <c r="T232" s="31" t="s">
        <v>15</v>
      </c>
      <c r="U232" s="187" t="s">
        <v>15</v>
      </c>
      <c r="V232" s="31" t="s">
        <v>15</v>
      </c>
      <c r="W232" s="187" t="s">
        <v>15</v>
      </c>
      <c r="X232" s="31" t="s">
        <v>15</v>
      </c>
      <c r="Y232" s="187" t="s">
        <v>15</v>
      </c>
      <c r="Z232" s="31" t="s">
        <v>15</v>
      </c>
      <c r="AA232" s="187" t="s">
        <v>15</v>
      </c>
      <c r="AB232" s="31" t="s">
        <v>15</v>
      </c>
      <c r="AC232" s="203" t="s">
        <v>15</v>
      </c>
      <c r="AD232" s="192" t="s">
        <v>15</v>
      </c>
      <c r="AE232" s="203" t="s">
        <v>15</v>
      </c>
      <c r="AF232" s="192" t="s">
        <v>15</v>
      </c>
      <c r="AG232" s="187" t="s">
        <v>15</v>
      </c>
      <c r="AH232" s="198" t="s">
        <v>15</v>
      </c>
      <c r="AI232" s="187" t="s">
        <v>15</v>
      </c>
      <c r="AJ232" s="192" t="s">
        <v>15</v>
      </c>
      <c r="AK232" s="187" t="s">
        <v>15</v>
      </c>
      <c r="AL232" s="192" t="s">
        <v>15</v>
      </c>
      <c r="AM232" s="187" t="s">
        <v>15</v>
      </c>
      <c r="AN232" s="192" t="s">
        <v>15</v>
      </c>
      <c r="AO232" s="187" t="s">
        <v>15</v>
      </c>
      <c r="AP232" s="31" t="s">
        <v>15</v>
      </c>
      <c r="AQ232" s="187" t="s">
        <v>15</v>
      </c>
      <c r="AR232" s="31" t="s">
        <v>15</v>
      </c>
      <c r="AS232" s="232" t="s">
        <v>15</v>
      </c>
      <c r="AT232" s="79"/>
      <c r="AU232" s="35"/>
      <c r="AV232" s="37">
        <v>0</v>
      </c>
      <c r="AW232" s="37">
        <v>0</v>
      </c>
      <c r="AX232" s="37">
        <v>0</v>
      </c>
      <c r="AY232" s="37">
        <v>0</v>
      </c>
      <c r="AZ232" s="37">
        <v>0</v>
      </c>
      <c r="BA232" s="35"/>
      <c r="BB232" s="35"/>
      <c r="BC232" s="22"/>
      <c r="BD232" s="188"/>
      <c r="BE232" s="23"/>
      <c r="BF232" s="24"/>
      <c r="BG232" s="195"/>
      <c r="BH232" s="195"/>
      <c r="BI232" s="195"/>
      <c r="BJ232" s="25"/>
      <c r="BK232" s="24"/>
      <c r="BL232" s="195"/>
      <c r="BM232" s="195"/>
      <c r="BN232" s="195"/>
      <c r="BO232" s="25"/>
      <c r="BP232" s="24"/>
      <c r="BQ232" s="195"/>
      <c r="BR232" s="195"/>
      <c r="BS232" s="195"/>
      <c r="BT232" s="25"/>
      <c r="BU232" s="77"/>
      <c r="BV232" s="183"/>
      <c r="BW232" s="183"/>
      <c r="BX232" s="183"/>
      <c r="BY232" s="183"/>
      <c r="BZ232" s="183"/>
      <c r="CA232" s="183"/>
      <c r="CB232" s="183"/>
      <c r="CC232" s="183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3"/>
      <c r="DQ232" s="183"/>
      <c r="DR232" s="183"/>
      <c r="DS232" s="183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3"/>
      <c r="EE232" s="183"/>
      <c r="EF232" s="183"/>
      <c r="EG232" s="183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3"/>
      <c r="ES232" s="183"/>
      <c r="ET232" s="183"/>
      <c r="EU232" s="183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3"/>
      <c r="FG232" s="183"/>
      <c r="FH232" s="183"/>
      <c r="FI232" s="183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3"/>
      <c r="FU232" s="183"/>
      <c r="FV232" s="183"/>
      <c r="FW232" s="183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3"/>
      <c r="GI232" s="183"/>
      <c r="GJ232" s="183"/>
      <c r="GK232" s="183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3"/>
      <c r="GW232" s="183"/>
      <c r="GX232" s="183"/>
      <c r="GY232" s="183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3"/>
      <c r="HK232" s="183"/>
      <c r="HL232" s="183"/>
      <c r="HM232" s="183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3"/>
      <c r="HY232" s="183"/>
      <c r="HZ232" s="183"/>
      <c r="IA232" s="183"/>
      <c r="IB232" s="183"/>
      <c r="IC232" s="183"/>
      <c r="ID232" s="183"/>
      <c r="IE232" s="183"/>
      <c r="IF232" s="183"/>
      <c r="IG232" s="183"/>
      <c r="IH232" s="183"/>
      <c r="II232" s="183"/>
      <c r="IJ232" s="183"/>
      <c r="IK232" s="183"/>
      <c r="IL232" s="183"/>
      <c r="IM232" s="183"/>
    </row>
    <row r="233" spans="1:247" ht="17.149999999999999" customHeight="1" x14ac:dyDescent="0.35">
      <c r="A233" s="30"/>
      <c r="B233" s="30"/>
      <c r="C233" s="30"/>
      <c r="D233" s="18"/>
      <c r="E233" s="30">
        <f t="shared" si="14"/>
        <v>0</v>
      </c>
      <c r="F233" s="30">
        <f t="shared" si="15"/>
        <v>0</v>
      </c>
      <c r="G233" s="31"/>
      <c r="H233" s="187" t="s">
        <v>15</v>
      </c>
      <c r="I233" s="94" t="s">
        <v>15</v>
      </c>
      <c r="J233" s="187" t="s">
        <v>15</v>
      </c>
      <c r="K233" s="94" t="s">
        <v>15</v>
      </c>
      <c r="L233" s="192" t="s">
        <v>15</v>
      </c>
      <c r="M233" s="187" t="s">
        <v>15</v>
      </c>
      <c r="N233" s="94" t="s">
        <v>15</v>
      </c>
      <c r="O233" s="203" t="s">
        <v>15</v>
      </c>
      <c r="P233" s="31" t="s">
        <v>15</v>
      </c>
      <c r="Q233" s="187" t="s">
        <v>15</v>
      </c>
      <c r="R233" s="94" t="s">
        <v>15</v>
      </c>
      <c r="S233" s="187" t="s">
        <v>15</v>
      </c>
      <c r="T233" s="31" t="s">
        <v>15</v>
      </c>
      <c r="U233" s="187" t="s">
        <v>15</v>
      </c>
      <c r="V233" s="31" t="s">
        <v>15</v>
      </c>
      <c r="W233" s="187" t="s">
        <v>15</v>
      </c>
      <c r="X233" s="31" t="s">
        <v>15</v>
      </c>
      <c r="Y233" s="187" t="s">
        <v>15</v>
      </c>
      <c r="Z233" s="31" t="s">
        <v>15</v>
      </c>
      <c r="AA233" s="187" t="s">
        <v>15</v>
      </c>
      <c r="AB233" s="31" t="s">
        <v>15</v>
      </c>
      <c r="AC233" s="203" t="s">
        <v>15</v>
      </c>
      <c r="AD233" s="192" t="s">
        <v>15</v>
      </c>
      <c r="AE233" s="203" t="s">
        <v>15</v>
      </c>
      <c r="AF233" s="192" t="s">
        <v>15</v>
      </c>
      <c r="AG233" s="187" t="s">
        <v>15</v>
      </c>
      <c r="AH233" s="198" t="s">
        <v>15</v>
      </c>
      <c r="AI233" s="187" t="s">
        <v>15</v>
      </c>
      <c r="AJ233" s="192" t="s">
        <v>15</v>
      </c>
      <c r="AK233" s="187" t="s">
        <v>15</v>
      </c>
      <c r="AL233" s="192" t="s">
        <v>15</v>
      </c>
      <c r="AM233" s="187" t="s">
        <v>15</v>
      </c>
      <c r="AN233" s="192" t="s">
        <v>15</v>
      </c>
      <c r="AO233" s="187" t="s">
        <v>15</v>
      </c>
      <c r="AP233" s="31" t="s">
        <v>15</v>
      </c>
      <c r="AQ233" s="187" t="s">
        <v>15</v>
      </c>
      <c r="AR233" s="31" t="s">
        <v>15</v>
      </c>
      <c r="AS233" s="232" t="s">
        <v>15</v>
      </c>
      <c r="AT233" s="79"/>
      <c r="AU233" s="35"/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5"/>
      <c r="BB233" s="35"/>
      <c r="BC233" s="22"/>
      <c r="BD233" s="188"/>
      <c r="BE233" s="23"/>
      <c r="BF233" s="24"/>
      <c r="BG233" s="195"/>
      <c r="BH233" s="195"/>
      <c r="BI233" s="195"/>
      <c r="BJ233" s="25"/>
      <c r="BK233" s="24"/>
      <c r="BL233" s="195"/>
      <c r="BM233" s="195"/>
      <c r="BN233" s="195"/>
      <c r="BO233" s="25"/>
      <c r="BP233" s="24"/>
      <c r="BQ233" s="195"/>
      <c r="BR233" s="195"/>
      <c r="BS233" s="195"/>
      <c r="BT233" s="25"/>
      <c r="BU233" s="77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3"/>
      <c r="IM233" s="183"/>
    </row>
    <row r="234" spans="1:247" ht="17.149999999999999" customHeight="1" x14ac:dyDescent="0.35">
      <c r="A234" s="30"/>
      <c r="B234" s="30"/>
      <c r="C234" s="30"/>
      <c r="D234" s="18"/>
      <c r="E234" s="30">
        <f t="shared" si="14"/>
        <v>0</v>
      </c>
      <c r="F234" s="30">
        <f t="shared" si="15"/>
        <v>0</v>
      </c>
      <c r="G234" s="31"/>
      <c r="H234" s="187" t="s">
        <v>15</v>
      </c>
      <c r="I234" s="94" t="s">
        <v>15</v>
      </c>
      <c r="J234" s="187" t="s">
        <v>15</v>
      </c>
      <c r="K234" s="94" t="s">
        <v>15</v>
      </c>
      <c r="L234" s="192" t="s">
        <v>15</v>
      </c>
      <c r="M234" s="187" t="s">
        <v>15</v>
      </c>
      <c r="N234" s="94" t="s">
        <v>15</v>
      </c>
      <c r="O234" s="203" t="s">
        <v>15</v>
      </c>
      <c r="P234" s="31" t="s">
        <v>15</v>
      </c>
      <c r="Q234" s="187" t="s">
        <v>15</v>
      </c>
      <c r="R234" s="94" t="s">
        <v>15</v>
      </c>
      <c r="S234" s="187" t="s">
        <v>15</v>
      </c>
      <c r="T234" s="31" t="s">
        <v>15</v>
      </c>
      <c r="U234" s="187" t="s">
        <v>15</v>
      </c>
      <c r="V234" s="31" t="s">
        <v>15</v>
      </c>
      <c r="W234" s="187" t="s">
        <v>15</v>
      </c>
      <c r="X234" s="31" t="s">
        <v>15</v>
      </c>
      <c r="Y234" s="187" t="s">
        <v>15</v>
      </c>
      <c r="Z234" s="31" t="s">
        <v>15</v>
      </c>
      <c r="AA234" s="187" t="s">
        <v>15</v>
      </c>
      <c r="AB234" s="31" t="s">
        <v>15</v>
      </c>
      <c r="AC234" s="203" t="s">
        <v>15</v>
      </c>
      <c r="AD234" s="192" t="s">
        <v>15</v>
      </c>
      <c r="AE234" s="203" t="s">
        <v>15</v>
      </c>
      <c r="AF234" s="192" t="s">
        <v>15</v>
      </c>
      <c r="AG234" s="187" t="s">
        <v>15</v>
      </c>
      <c r="AH234" s="198" t="s">
        <v>15</v>
      </c>
      <c r="AI234" s="187" t="s">
        <v>15</v>
      </c>
      <c r="AJ234" s="192" t="s">
        <v>15</v>
      </c>
      <c r="AK234" s="187" t="s">
        <v>15</v>
      </c>
      <c r="AL234" s="192" t="s">
        <v>15</v>
      </c>
      <c r="AM234" s="187" t="s">
        <v>15</v>
      </c>
      <c r="AN234" s="192" t="s">
        <v>15</v>
      </c>
      <c r="AO234" s="187" t="s">
        <v>15</v>
      </c>
      <c r="AP234" s="31" t="s">
        <v>15</v>
      </c>
      <c r="AQ234" s="187" t="s">
        <v>15</v>
      </c>
      <c r="AR234" s="31" t="s">
        <v>15</v>
      </c>
      <c r="AS234" s="232" t="s">
        <v>15</v>
      </c>
      <c r="AT234" s="79"/>
      <c r="AU234" s="35"/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5"/>
      <c r="BB234" s="35"/>
      <c r="BC234" s="22"/>
      <c r="BD234" s="188"/>
      <c r="BE234" s="23"/>
      <c r="BF234" s="24"/>
      <c r="BG234" s="195"/>
      <c r="BH234" s="195"/>
      <c r="BI234" s="195"/>
      <c r="BJ234" s="25"/>
      <c r="BK234" s="24"/>
      <c r="BL234" s="195"/>
      <c r="BM234" s="195"/>
      <c r="BN234" s="195"/>
      <c r="BO234" s="25"/>
      <c r="BP234" s="24"/>
      <c r="BQ234" s="195"/>
      <c r="BR234" s="195"/>
      <c r="BS234" s="195"/>
      <c r="BT234" s="25"/>
      <c r="BU234" s="77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3"/>
      <c r="EE234" s="183"/>
      <c r="EF234" s="183"/>
      <c r="EG234" s="183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3"/>
      <c r="ES234" s="183"/>
      <c r="ET234" s="183"/>
      <c r="EU234" s="183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3"/>
      <c r="FG234" s="183"/>
      <c r="FH234" s="183"/>
      <c r="FI234" s="183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3"/>
      <c r="FU234" s="183"/>
      <c r="FV234" s="183"/>
      <c r="FW234" s="183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3"/>
      <c r="GI234" s="183"/>
      <c r="GJ234" s="183"/>
      <c r="GK234" s="183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3"/>
      <c r="GW234" s="183"/>
      <c r="GX234" s="183"/>
      <c r="GY234" s="183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3"/>
      <c r="HK234" s="183"/>
      <c r="HL234" s="183"/>
      <c r="HM234" s="183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3"/>
      <c r="HY234" s="183"/>
      <c r="HZ234" s="183"/>
      <c r="IA234" s="183"/>
      <c r="IB234" s="183"/>
      <c r="IC234" s="183"/>
      <c r="ID234" s="183"/>
      <c r="IE234" s="183"/>
      <c r="IF234" s="183"/>
      <c r="IG234" s="183"/>
      <c r="IH234" s="183"/>
      <c r="II234" s="183"/>
      <c r="IJ234" s="183"/>
      <c r="IK234" s="183"/>
      <c r="IL234" s="183"/>
      <c r="IM234" s="183"/>
    </row>
    <row r="235" spans="1:247" ht="17.149999999999999" customHeight="1" x14ac:dyDescent="0.35">
      <c r="A235" s="30"/>
      <c r="B235" s="30"/>
      <c r="C235" s="30"/>
      <c r="D235" s="18"/>
      <c r="E235" s="30">
        <f t="shared" si="14"/>
        <v>0</v>
      </c>
      <c r="F235" s="30">
        <f t="shared" si="15"/>
        <v>0</v>
      </c>
      <c r="G235" s="31"/>
      <c r="H235" s="187" t="s">
        <v>15</v>
      </c>
      <c r="I235" s="94" t="s">
        <v>15</v>
      </c>
      <c r="J235" s="187" t="s">
        <v>15</v>
      </c>
      <c r="K235" s="94" t="s">
        <v>15</v>
      </c>
      <c r="L235" s="192" t="s">
        <v>15</v>
      </c>
      <c r="M235" s="187" t="s">
        <v>15</v>
      </c>
      <c r="N235" s="94" t="s">
        <v>15</v>
      </c>
      <c r="O235" s="203" t="s">
        <v>15</v>
      </c>
      <c r="P235" s="31" t="s">
        <v>15</v>
      </c>
      <c r="Q235" s="187" t="s">
        <v>15</v>
      </c>
      <c r="R235" s="94" t="s">
        <v>15</v>
      </c>
      <c r="S235" s="187" t="s">
        <v>15</v>
      </c>
      <c r="T235" s="31" t="s">
        <v>15</v>
      </c>
      <c r="U235" s="187" t="s">
        <v>15</v>
      </c>
      <c r="V235" s="31" t="s">
        <v>15</v>
      </c>
      <c r="W235" s="187" t="s">
        <v>15</v>
      </c>
      <c r="X235" s="31" t="s">
        <v>15</v>
      </c>
      <c r="Y235" s="187" t="s">
        <v>15</v>
      </c>
      <c r="Z235" s="31" t="s">
        <v>15</v>
      </c>
      <c r="AA235" s="187" t="s">
        <v>15</v>
      </c>
      <c r="AB235" s="31" t="s">
        <v>15</v>
      </c>
      <c r="AC235" s="203" t="s">
        <v>15</v>
      </c>
      <c r="AD235" s="192" t="s">
        <v>15</v>
      </c>
      <c r="AE235" s="203" t="s">
        <v>15</v>
      </c>
      <c r="AF235" s="192" t="s">
        <v>15</v>
      </c>
      <c r="AG235" s="187" t="s">
        <v>15</v>
      </c>
      <c r="AH235" s="198" t="s">
        <v>15</v>
      </c>
      <c r="AI235" s="187" t="s">
        <v>15</v>
      </c>
      <c r="AJ235" s="192" t="s">
        <v>15</v>
      </c>
      <c r="AK235" s="187" t="s">
        <v>15</v>
      </c>
      <c r="AL235" s="192" t="s">
        <v>15</v>
      </c>
      <c r="AM235" s="187" t="s">
        <v>15</v>
      </c>
      <c r="AN235" s="192" t="s">
        <v>15</v>
      </c>
      <c r="AO235" s="187" t="s">
        <v>15</v>
      </c>
      <c r="AP235" s="31" t="s">
        <v>15</v>
      </c>
      <c r="AQ235" s="187" t="s">
        <v>15</v>
      </c>
      <c r="AR235" s="31" t="s">
        <v>15</v>
      </c>
      <c r="AS235" s="232" t="s">
        <v>15</v>
      </c>
      <c r="AT235" s="79"/>
      <c r="AU235" s="35"/>
      <c r="AV235" s="37">
        <v>0</v>
      </c>
      <c r="AW235" s="37">
        <v>0</v>
      </c>
      <c r="AX235" s="37">
        <v>0</v>
      </c>
      <c r="AY235" s="37">
        <v>0</v>
      </c>
      <c r="AZ235" s="37">
        <v>0</v>
      </c>
      <c r="BA235" s="35"/>
      <c r="BB235" s="35"/>
      <c r="BC235" s="22"/>
      <c r="BD235" s="188"/>
      <c r="BE235" s="23"/>
      <c r="BF235" s="24"/>
      <c r="BG235" s="195"/>
      <c r="BH235" s="195"/>
      <c r="BI235" s="195"/>
      <c r="BJ235" s="25"/>
      <c r="BK235" s="24"/>
      <c r="BL235" s="195"/>
      <c r="BM235" s="195"/>
      <c r="BN235" s="195"/>
      <c r="BO235" s="25"/>
      <c r="BP235" s="24"/>
      <c r="BQ235" s="195"/>
      <c r="BR235" s="195"/>
      <c r="BS235" s="195"/>
      <c r="BT235" s="25"/>
      <c r="BU235" s="77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3"/>
      <c r="IM235" s="183"/>
    </row>
    <row r="236" spans="1:247" ht="17.149999999999999" customHeight="1" x14ac:dyDescent="0.35">
      <c r="A236" s="30"/>
      <c r="B236" s="30"/>
      <c r="C236" s="30"/>
      <c r="D236" s="18"/>
      <c r="E236" s="30">
        <f t="shared" si="14"/>
        <v>0</v>
      </c>
      <c r="F236" s="30">
        <f t="shared" si="15"/>
        <v>0</v>
      </c>
      <c r="G236" s="31"/>
      <c r="H236" s="187" t="s">
        <v>15</v>
      </c>
      <c r="I236" s="94" t="s">
        <v>15</v>
      </c>
      <c r="J236" s="187" t="s">
        <v>15</v>
      </c>
      <c r="K236" s="94" t="s">
        <v>15</v>
      </c>
      <c r="L236" s="192" t="s">
        <v>15</v>
      </c>
      <c r="M236" s="187" t="s">
        <v>15</v>
      </c>
      <c r="N236" s="94" t="s">
        <v>15</v>
      </c>
      <c r="O236" s="203" t="s">
        <v>15</v>
      </c>
      <c r="P236" s="31" t="s">
        <v>15</v>
      </c>
      <c r="Q236" s="187" t="s">
        <v>15</v>
      </c>
      <c r="R236" s="94" t="s">
        <v>15</v>
      </c>
      <c r="S236" s="187" t="s">
        <v>15</v>
      </c>
      <c r="T236" s="31" t="s">
        <v>15</v>
      </c>
      <c r="U236" s="187" t="s">
        <v>15</v>
      </c>
      <c r="V236" s="31" t="s">
        <v>15</v>
      </c>
      <c r="W236" s="187" t="s">
        <v>15</v>
      </c>
      <c r="X236" s="31" t="s">
        <v>15</v>
      </c>
      <c r="Y236" s="187" t="s">
        <v>15</v>
      </c>
      <c r="Z236" s="31" t="s">
        <v>15</v>
      </c>
      <c r="AA236" s="187" t="s">
        <v>15</v>
      </c>
      <c r="AB236" s="31" t="s">
        <v>15</v>
      </c>
      <c r="AC236" s="203" t="s">
        <v>15</v>
      </c>
      <c r="AD236" s="192" t="s">
        <v>15</v>
      </c>
      <c r="AE236" s="203" t="s">
        <v>15</v>
      </c>
      <c r="AF236" s="192" t="s">
        <v>15</v>
      </c>
      <c r="AG236" s="187" t="s">
        <v>15</v>
      </c>
      <c r="AH236" s="198" t="s">
        <v>15</v>
      </c>
      <c r="AI236" s="187" t="s">
        <v>15</v>
      </c>
      <c r="AJ236" s="192" t="s">
        <v>15</v>
      </c>
      <c r="AK236" s="187" t="s">
        <v>15</v>
      </c>
      <c r="AL236" s="192" t="s">
        <v>15</v>
      </c>
      <c r="AM236" s="187" t="s">
        <v>15</v>
      </c>
      <c r="AN236" s="192" t="s">
        <v>15</v>
      </c>
      <c r="AO236" s="187" t="s">
        <v>15</v>
      </c>
      <c r="AP236" s="31" t="s">
        <v>15</v>
      </c>
      <c r="AQ236" s="187" t="s">
        <v>15</v>
      </c>
      <c r="AR236" s="31" t="s">
        <v>15</v>
      </c>
      <c r="AS236" s="232" t="s">
        <v>15</v>
      </c>
      <c r="AT236" s="79"/>
      <c r="AU236" s="35"/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5"/>
      <c r="BB236" s="35"/>
      <c r="BC236" s="22"/>
      <c r="BD236" s="188"/>
      <c r="BE236" s="23"/>
      <c r="BF236" s="24"/>
      <c r="BG236" s="195"/>
      <c r="BH236" s="195"/>
      <c r="BI236" s="195"/>
      <c r="BJ236" s="25"/>
      <c r="BK236" s="24"/>
      <c r="BL236" s="195"/>
      <c r="BM236" s="195"/>
      <c r="BN236" s="195"/>
      <c r="BO236" s="25"/>
      <c r="BP236" s="24"/>
      <c r="BQ236" s="195"/>
      <c r="BR236" s="195"/>
      <c r="BS236" s="195"/>
      <c r="BT236" s="25"/>
      <c r="BU236" s="77"/>
      <c r="BV236" s="183"/>
      <c r="BW236" s="183"/>
      <c r="BX236" s="183"/>
      <c r="BY236" s="183"/>
      <c r="BZ236" s="183"/>
      <c r="CA236" s="183"/>
      <c r="CB236" s="183"/>
      <c r="CC236" s="183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3"/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3"/>
      <c r="DE236" s="183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3"/>
      <c r="DQ236" s="183"/>
      <c r="DR236" s="183"/>
      <c r="DS236" s="183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3"/>
      <c r="EE236" s="183"/>
      <c r="EF236" s="183"/>
      <c r="EG236" s="183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3"/>
      <c r="ES236" s="183"/>
      <c r="ET236" s="183"/>
      <c r="EU236" s="183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3"/>
      <c r="FG236" s="183"/>
      <c r="FH236" s="183"/>
      <c r="FI236" s="183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3"/>
      <c r="FU236" s="183"/>
      <c r="FV236" s="183"/>
      <c r="FW236" s="183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3"/>
      <c r="GI236" s="183"/>
      <c r="GJ236" s="183"/>
      <c r="GK236" s="183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3"/>
      <c r="GW236" s="183"/>
      <c r="GX236" s="183"/>
      <c r="GY236" s="183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3"/>
      <c r="HK236" s="183"/>
      <c r="HL236" s="183"/>
      <c r="HM236" s="183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3"/>
      <c r="HY236" s="183"/>
      <c r="HZ236" s="183"/>
      <c r="IA236" s="183"/>
      <c r="IB236" s="183"/>
      <c r="IC236" s="183"/>
      <c r="ID236" s="183"/>
      <c r="IE236" s="183"/>
      <c r="IF236" s="183"/>
      <c r="IG236" s="183"/>
      <c r="IH236" s="183"/>
      <c r="II236" s="183"/>
      <c r="IJ236" s="183"/>
      <c r="IK236" s="183"/>
      <c r="IL236" s="183"/>
      <c r="IM236" s="183"/>
    </row>
    <row r="237" spans="1:247" ht="17.149999999999999" customHeight="1" x14ac:dyDescent="0.35">
      <c r="A237" s="30"/>
      <c r="B237" s="30"/>
      <c r="C237" s="30"/>
      <c r="D237" s="18"/>
      <c r="E237" s="30">
        <f t="shared" si="14"/>
        <v>0</v>
      </c>
      <c r="F237" s="30">
        <f t="shared" si="15"/>
        <v>0</v>
      </c>
      <c r="G237" s="31"/>
      <c r="H237" s="187" t="s">
        <v>15</v>
      </c>
      <c r="I237" s="94" t="s">
        <v>15</v>
      </c>
      <c r="J237" s="187" t="s">
        <v>15</v>
      </c>
      <c r="K237" s="94" t="s">
        <v>15</v>
      </c>
      <c r="L237" s="192" t="s">
        <v>15</v>
      </c>
      <c r="M237" s="187" t="s">
        <v>15</v>
      </c>
      <c r="N237" s="94" t="s">
        <v>15</v>
      </c>
      <c r="O237" s="203" t="s">
        <v>15</v>
      </c>
      <c r="P237" s="31" t="s">
        <v>15</v>
      </c>
      <c r="Q237" s="187" t="s">
        <v>15</v>
      </c>
      <c r="R237" s="94" t="s">
        <v>15</v>
      </c>
      <c r="S237" s="187" t="s">
        <v>15</v>
      </c>
      <c r="T237" s="31" t="s">
        <v>15</v>
      </c>
      <c r="U237" s="187" t="s">
        <v>15</v>
      </c>
      <c r="V237" s="31" t="s">
        <v>15</v>
      </c>
      <c r="W237" s="187" t="s">
        <v>15</v>
      </c>
      <c r="X237" s="31" t="s">
        <v>15</v>
      </c>
      <c r="Y237" s="187" t="s">
        <v>15</v>
      </c>
      <c r="Z237" s="31" t="s">
        <v>15</v>
      </c>
      <c r="AA237" s="187" t="s">
        <v>15</v>
      </c>
      <c r="AB237" s="31" t="s">
        <v>15</v>
      </c>
      <c r="AC237" s="203" t="s">
        <v>15</v>
      </c>
      <c r="AD237" s="192" t="s">
        <v>15</v>
      </c>
      <c r="AE237" s="203" t="s">
        <v>15</v>
      </c>
      <c r="AF237" s="192" t="s">
        <v>15</v>
      </c>
      <c r="AG237" s="187" t="s">
        <v>15</v>
      </c>
      <c r="AH237" s="198" t="s">
        <v>15</v>
      </c>
      <c r="AI237" s="187" t="s">
        <v>15</v>
      </c>
      <c r="AJ237" s="192" t="s">
        <v>15</v>
      </c>
      <c r="AK237" s="187" t="s">
        <v>15</v>
      </c>
      <c r="AL237" s="192" t="s">
        <v>15</v>
      </c>
      <c r="AM237" s="187" t="s">
        <v>15</v>
      </c>
      <c r="AN237" s="192" t="s">
        <v>15</v>
      </c>
      <c r="AO237" s="187" t="s">
        <v>15</v>
      </c>
      <c r="AP237" s="31" t="s">
        <v>15</v>
      </c>
      <c r="AQ237" s="187" t="s">
        <v>15</v>
      </c>
      <c r="AR237" s="31" t="s">
        <v>15</v>
      </c>
      <c r="AS237" s="232" t="s">
        <v>15</v>
      </c>
      <c r="AT237" s="79"/>
      <c r="AU237" s="35"/>
      <c r="AV237" s="37">
        <v>0</v>
      </c>
      <c r="AW237" s="37">
        <v>0</v>
      </c>
      <c r="AX237" s="37">
        <v>0</v>
      </c>
      <c r="AY237" s="37">
        <v>0</v>
      </c>
      <c r="AZ237" s="37">
        <v>0</v>
      </c>
      <c r="BA237" s="35"/>
      <c r="BB237" s="35"/>
      <c r="BC237" s="22"/>
      <c r="BD237" s="188"/>
      <c r="BE237" s="23"/>
      <c r="BF237" s="24"/>
      <c r="BG237" s="195"/>
      <c r="BH237" s="195"/>
      <c r="BI237" s="195"/>
      <c r="BJ237" s="25"/>
      <c r="BK237" s="24"/>
      <c r="BL237" s="195"/>
      <c r="BM237" s="195"/>
      <c r="BN237" s="195"/>
      <c r="BO237" s="25"/>
      <c r="BP237" s="24"/>
      <c r="BQ237" s="195"/>
      <c r="BR237" s="195"/>
      <c r="BS237" s="195"/>
      <c r="BT237" s="25"/>
      <c r="BU237" s="77"/>
      <c r="BV237" s="183"/>
      <c r="BW237" s="183"/>
      <c r="BX237" s="183"/>
      <c r="BY237" s="183"/>
      <c r="BZ237" s="183"/>
      <c r="CA237" s="183"/>
      <c r="CB237" s="183"/>
      <c r="CC237" s="183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3"/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183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3"/>
      <c r="DQ237" s="183"/>
      <c r="DR237" s="183"/>
      <c r="DS237" s="183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3"/>
      <c r="EE237" s="183"/>
      <c r="EF237" s="183"/>
      <c r="EG237" s="183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3"/>
      <c r="ES237" s="183"/>
      <c r="ET237" s="183"/>
      <c r="EU237" s="183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3"/>
      <c r="FG237" s="183"/>
      <c r="FH237" s="183"/>
      <c r="FI237" s="183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3"/>
      <c r="FU237" s="183"/>
      <c r="FV237" s="183"/>
      <c r="FW237" s="183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3"/>
      <c r="GI237" s="183"/>
      <c r="GJ237" s="183"/>
      <c r="GK237" s="183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3"/>
      <c r="GW237" s="183"/>
      <c r="GX237" s="183"/>
      <c r="GY237" s="183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3"/>
      <c r="HK237" s="183"/>
      <c r="HL237" s="183"/>
      <c r="HM237" s="183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3"/>
      <c r="HY237" s="183"/>
      <c r="HZ237" s="183"/>
      <c r="IA237" s="183"/>
      <c r="IB237" s="183"/>
      <c r="IC237" s="183"/>
      <c r="ID237" s="183"/>
      <c r="IE237" s="183"/>
      <c r="IF237" s="183"/>
      <c r="IG237" s="183"/>
      <c r="IH237" s="183"/>
      <c r="II237" s="183"/>
      <c r="IJ237" s="183"/>
      <c r="IK237" s="183"/>
      <c r="IL237" s="183"/>
      <c r="IM237" s="183"/>
    </row>
    <row r="238" spans="1:247" ht="17.149999999999999" customHeight="1" x14ac:dyDescent="0.35">
      <c r="A238" s="30"/>
      <c r="B238" s="30"/>
      <c r="C238" s="30"/>
      <c r="D238" s="18"/>
      <c r="E238" s="30">
        <f t="shared" si="14"/>
        <v>0</v>
      </c>
      <c r="F238" s="30">
        <f t="shared" si="15"/>
        <v>0</v>
      </c>
      <c r="G238" s="31"/>
      <c r="H238" s="187" t="s">
        <v>15</v>
      </c>
      <c r="I238" s="94" t="s">
        <v>15</v>
      </c>
      <c r="J238" s="187" t="s">
        <v>15</v>
      </c>
      <c r="K238" s="94" t="s">
        <v>15</v>
      </c>
      <c r="L238" s="192" t="s">
        <v>15</v>
      </c>
      <c r="M238" s="187" t="s">
        <v>15</v>
      </c>
      <c r="N238" s="94" t="s">
        <v>15</v>
      </c>
      <c r="O238" s="203" t="s">
        <v>15</v>
      </c>
      <c r="P238" s="31" t="s">
        <v>15</v>
      </c>
      <c r="Q238" s="187" t="s">
        <v>15</v>
      </c>
      <c r="R238" s="94" t="s">
        <v>15</v>
      </c>
      <c r="S238" s="187" t="s">
        <v>15</v>
      </c>
      <c r="T238" s="31" t="s">
        <v>15</v>
      </c>
      <c r="U238" s="187" t="s">
        <v>15</v>
      </c>
      <c r="V238" s="31" t="s">
        <v>15</v>
      </c>
      <c r="W238" s="187" t="s">
        <v>15</v>
      </c>
      <c r="X238" s="31" t="s">
        <v>15</v>
      </c>
      <c r="Y238" s="187" t="s">
        <v>15</v>
      </c>
      <c r="Z238" s="31" t="s">
        <v>15</v>
      </c>
      <c r="AA238" s="187" t="s">
        <v>15</v>
      </c>
      <c r="AB238" s="31" t="s">
        <v>15</v>
      </c>
      <c r="AC238" s="203" t="s">
        <v>15</v>
      </c>
      <c r="AD238" s="192" t="s">
        <v>15</v>
      </c>
      <c r="AE238" s="203" t="s">
        <v>15</v>
      </c>
      <c r="AF238" s="192" t="s">
        <v>15</v>
      </c>
      <c r="AG238" s="187" t="s">
        <v>15</v>
      </c>
      <c r="AH238" s="198" t="s">
        <v>15</v>
      </c>
      <c r="AI238" s="187" t="s">
        <v>15</v>
      </c>
      <c r="AJ238" s="192" t="s">
        <v>15</v>
      </c>
      <c r="AK238" s="187" t="s">
        <v>15</v>
      </c>
      <c r="AL238" s="192" t="s">
        <v>15</v>
      </c>
      <c r="AM238" s="187" t="s">
        <v>15</v>
      </c>
      <c r="AN238" s="192" t="s">
        <v>15</v>
      </c>
      <c r="AO238" s="187" t="s">
        <v>15</v>
      </c>
      <c r="AP238" s="31" t="s">
        <v>15</v>
      </c>
      <c r="AQ238" s="187" t="s">
        <v>15</v>
      </c>
      <c r="AR238" s="31" t="s">
        <v>15</v>
      </c>
      <c r="AS238" s="232" t="s">
        <v>15</v>
      </c>
      <c r="AT238" s="79"/>
      <c r="AU238" s="35"/>
      <c r="AV238" s="37">
        <v>0</v>
      </c>
      <c r="AW238" s="37">
        <v>0</v>
      </c>
      <c r="AX238" s="37">
        <v>0</v>
      </c>
      <c r="AY238" s="37">
        <v>0</v>
      </c>
      <c r="AZ238" s="37">
        <v>0</v>
      </c>
      <c r="BA238" s="35"/>
      <c r="BB238" s="35"/>
      <c r="BC238" s="22"/>
      <c r="BD238" s="188"/>
      <c r="BE238" s="23"/>
      <c r="BF238" s="24"/>
      <c r="BG238" s="195"/>
      <c r="BH238" s="195"/>
      <c r="BI238" s="195"/>
      <c r="BJ238" s="25"/>
      <c r="BK238" s="24"/>
      <c r="BL238" s="195"/>
      <c r="BM238" s="195"/>
      <c r="BN238" s="195"/>
      <c r="BO238" s="25"/>
      <c r="BP238" s="24"/>
      <c r="BQ238" s="195"/>
      <c r="BR238" s="195"/>
      <c r="BS238" s="195"/>
      <c r="BT238" s="25"/>
      <c r="BU238" s="77"/>
      <c r="BV238" s="183"/>
      <c r="BW238" s="183"/>
      <c r="BX238" s="183"/>
      <c r="BY238" s="183"/>
      <c r="BZ238" s="183"/>
      <c r="CA238" s="183"/>
      <c r="CB238" s="183"/>
      <c r="CC238" s="183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3"/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183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3"/>
      <c r="DQ238" s="183"/>
      <c r="DR238" s="183"/>
      <c r="DS238" s="183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3"/>
      <c r="EE238" s="183"/>
      <c r="EF238" s="183"/>
      <c r="EG238" s="183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3"/>
      <c r="ES238" s="183"/>
      <c r="ET238" s="183"/>
      <c r="EU238" s="183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3"/>
      <c r="FG238" s="183"/>
      <c r="FH238" s="183"/>
      <c r="FI238" s="183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3"/>
      <c r="FU238" s="183"/>
      <c r="FV238" s="183"/>
      <c r="FW238" s="183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3"/>
      <c r="GI238" s="183"/>
      <c r="GJ238" s="183"/>
      <c r="GK238" s="183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3"/>
      <c r="GW238" s="183"/>
      <c r="GX238" s="183"/>
      <c r="GY238" s="183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3"/>
      <c r="HK238" s="183"/>
      <c r="HL238" s="183"/>
      <c r="HM238" s="183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3"/>
      <c r="HY238" s="183"/>
      <c r="HZ238" s="183"/>
      <c r="IA238" s="183"/>
      <c r="IB238" s="183"/>
      <c r="IC238" s="183"/>
      <c r="ID238" s="183"/>
      <c r="IE238" s="183"/>
      <c r="IF238" s="183"/>
      <c r="IG238" s="183"/>
      <c r="IH238" s="183"/>
      <c r="II238" s="183"/>
      <c r="IJ238" s="183"/>
      <c r="IK238" s="183"/>
      <c r="IL238" s="183"/>
      <c r="IM238" s="183"/>
    </row>
    <row r="239" spans="1:247" ht="17.149999999999999" customHeight="1" x14ac:dyDescent="0.35">
      <c r="A239" s="30"/>
      <c r="B239" s="30"/>
      <c r="C239" s="30"/>
      <c r="D239" s="18"/>
      <c r="E239" s="30">
        <f t="shared" si="14"/>
        <v>0</v>
      </c>
      <c r="F239" s="30">
        <f t="shared" si="15"/>
        <v>0</v>
      </c>
      <c r="G239" s="31"/>
      <c r="H239" s="187" t="s">
        <v>15</v>
      </c>
      <c r="I239" s="94" t="s">
        <v>15</v>
      </c>
      <c r="J239" s="187" t="s">
        <v>15</v>
      </c>
      <c r="K239" s="94" t="s">
        <v>15</v>
      </c>
      <c r="L239" s="192" t="s">
        <v>15</v>
      </c>
      <c r="M239" s="187" t="s">
        <v>15</v>
      </c>
      <c r="N239" s="94" t="s">
        <v>15</v>
      </c>
      <c r="O239" s="203" t="s">
        <v>15</v>
      </c>
      <c r="P239" s="31" t="s">
        <v>15</v>
      </c>
      <c r="Q239" s="187" t="s">
        <v>15</v>
      </c>
      <c r="R239" s="94" t="s">
        <v>15</v>
      </c>
      <c r="S239" s="187" t="s">
        <v>15</v>
      </c>
      <c r="T239" s="31" t="s">
        <v>15</v>
      </c>
      <c r="U239" s="187" t="s">
        <v>15</v>
      </c>
      <c r="V239" s="31" t="s">
        <v>15</v>
      </c>
      <c r="W239" s="187" t="s">
        <v>15</v>
      </c>
      <c r="X239" s="31" t="s">
        <v>15</v>
      </c>
      <c r="Y239" s="187" t="s">
        <v>15</v>
      </c>
      <c r="Z239" s="31" t="s">
        <v>15</v>
      </c>
      <c r="AA239" s="187" t="s">
        <v>15</v>
      </c>
      <c r="AB239" s="31" t="s">
        <v>15</v>
      </c>
      <c r="AC239" s="203" t="s">
        <v>15</v>
      </c>
      <c r="AD239" s="192" t="s">
        <v>15</v>
      </c>
      <c r="AE239" s="203" t="s">
        <v>15</v>
      </c>
      <c r="AF239" s="192" t="s">
        <v>15</v>
      </c>
      <c r="AG239" s="187" t="s">
        <v>15</v>
      </c>
      <c r="AH239" s="198" t="s">
        <v>15</v>
      </c>
      <c r="AI239" s="187" t="s">
        <v>15</v>
      </c>
      <c r="AJ239" s="192" t="s">
        <v>15</v>
      </c>
      <c r="AK239" s="187" t="s">
        <v>15</v>
      </c>
      <c r="AL239" s="192" t="s">
        <v>15</v>
      </c>
      <c r="AM239" s="187" t="s">
        <v>15</v>
      </c>
      <c r="AN239" s="192" t="s">
        <v>15</v>
      </c>
      <c r="AO239" s="187" t="s">
        <v>15</v>
      </c>
      <c r="AP239" s="31" t="s">
        <v>15</v>
      </c>
      <c r="AQ239" s="187" t="s">
        <v>15</v>
      </c>
      <c r="AR239" s="31" t="s">
        <v>15</v>
      </c>
      <c r="AS239" s="232" t="s">
        <v>15</v>
      </c>
      <c r="AT239" s="79"/>
      <c r="AU239" s="35"/>
      <c r="AV239" s="37">
        <v>0</v>
      </c>
      <c r="AW239" s="37">
        <v>0</v>
      </c>
      <c r="AX239" s="37">
        <v>0</v>
      </c>
      <c r="AY239" s="37">
        <v>0</v>
      </c>
      <c r="AZ239" s="37">
        <v>0</v>
      </c>
      <c r="BA239" s="35"/>
      <c r="BB239" s="35"/>
      <c r="BC239" s="22"/>
      <c r="BD239" s="188"/>
      <c r="BE239" s="23"/>
      <c r="BF239" s="24"/>
      <c r="BG239" s="195"/>
      <c r="BH239" s="195"/>
      <c r="BI239" s="195"/>
      <c r="BJ239" s="25"/>
      <c r="BK239" s="24"/>
      <c r="BL239" s="195"/>
      <c r="BM239" s="195"/>
      <c r="BN239" s="195"/>
      <c r="BO239" s="25"/>
      <c r="BP239" s="24"/>
      <c r="BQ239" s="195"/>
      <c r="BR239" s="195"/>
      <c r="BS239" s="195"/>
      <c r="BT239" s="25"/>
      <c r="BU239" s="77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3"/>
      <c r="IM239" s="183"/>
    </row>
    <row r="240" spans="1:247" ht="17.149999999999999" customHeight="1" x14ac:dyDescent="0.35">
      <c r="A240" s="30"/>
      <c r="B240" s="30"/>
      <c r="C240" s="30"/>
      <c r="D240" s="18"/>
      <c r="E240" s="2">
        <f t="shared" si="14"/>
        <v>0</v>
      </c>
      <c r="F240" s="30">
        <f t="shared" si="15"/>
        <v>0</v>
      </c>
      <c r="G240" s="31"/>
      <c r="H240" s="187" t="s">
        <v>15</v>
      </c>
      <c r="I240" s="94" t="s">
        <v>15</v>
      </c>
      <c r="J240" s="187" t="s">
        <v>15</v>
      </c>
      <c r="K240" s="94" t="s">
        <v>15</v>
      </c>
      <c r="L240" s="192" t="s">
        <v>15</v>
      </c>
      <c r="M240" s="187" t="s">
        <v>15</v>
      </c>
      <c r="N240" s="94" t="s">
        <v>15</v>
      </c>
      <c r="O240" s="203" t="s">
        <v>15</v>
      </c>
      <c r="P240" s="31" t="s">
        <v>15</v>
      </c>
      <c r="Q240" s="187" t="s">
        <v>15</v>
      </c>
      <c r="R240" s="94" t="s">
        <v>15</v>
      </c>
      <c r="S240" s="187" t="s">
        <v>15</v>
      </c>
      <c r="T240" s="31" t="s">
        <v>15</v>
      </c>
      <c r="U240" s="187" t="s">
        <v>15</v>
      </c>
      <c r="V240" s="31" t="s">
        <v>15</v>
      </c>
      <c r="W240" s="187" t="s">
        <v>15</v>
      </c>
      <c r="X240" s="31" t="s">
        <v>15</v>
      </c>
      <c r="Y240" s="187" t="s">
        <v>15</v>
      </c>
      <c r="Z240" s="31" t="s">
        <v>15</v>
      </c>
      <c r="AA240" s="187" t="s">
        <v>15</v>
      </c>
      <c r="AB240" s="31" t="s">
        <v>15</v>
      </c>
      <c r="AC240" s="203" t="s">
        <v>15</v>
      </c>
      <c r="AD240" s="192" t="s">
        <v>15</v>
      </c>
      <c r="AE240" s="203" t="s">
        <v>15</v>
      </c>
      <c r="AF240" s="192" t="s">
        <v>15</v>
      </c>
      <c r="AG240" s="187" t="s">
        <v>15</v>
      </c>
      <c r="AH240" s="198" t="s">
        <v>15</v>
      </c>
      <c r="AI240" s="187" t="s">
        <v>15</v>
      </c>
      <c r="AJ240" s="192" t="s">
        <v>15</v>
      </c>
      <c r="AK240" s="187" t="s">
        <v>15</v>
      </c>
      <c r="AL240" s="192" t="s">
        <v>15</v>
      </c>
      <c r="AM240" s="187" t="s">
        <v>15</v>
      </c>
      <c r="AN240" s="192" t="s">
        <v>15</v>
      </c>
      <c r="AO240" s="187" t="s">
        <v>15</v>
      </c>
      <c r="AP240" s="31" t="s">
        <v>15</v>
      </c>
      <c r="AQ240" s="187" t="s">
        <v>15</v>
      </c>
      <c r="AR240" s="31" t="s">
        <v>15</v>
      </c>
      <c r="AS240" s="232" t="s">
        <v>15</v>
      </c>
      <c r="AT240" s="79"/>
      <c r="AU240" s="35"/>
      <c r="AV240" s="37">
        <v>0</v>
      </c>
      <c r="AW240" s="37">
        <v>0</v>
      </c>
      <c r="AX240" s="37">
        <v>0</v>
      </c>
      <c r="AY240" s="37">
        <v>0</v>
      </c>
      <c r="AZ240" s="37">
        <v>0</v>
      </c>
      <c r="BA240" s="35"/>
      <c r="BB240" s="35"/>
      <c r="BC240" s="22"/>
      <c r="BD240" s="188"/>
      <c r="BE240" s="23"/>
      <c r="BF240" s="24"/>
      <c r="BG240" s="195"/>
      <c r="BH240" s="195"/>
      <c r="BI240" s="195"/>
      <c r="BJ240" s="25"/>
      <c r="BK240" s="24"/>
      <c r="BL240" s="195"/>
      <c r="BM240" s="195"/>
      <c r="BN240" s="195"/>
      <c r="BO240" s="25"/>
      <c r="BP240" s="24"/>
      <c r="BQ240" s="195"/>
      <c r="BR240" s="195"/>
      <c r="BS240" s="195"/>
      <c r="BT240" s="25"/>
      <c r="BU240" s="77"/>
      <c r="BV240" s="183"/>
      <c r="BW240" s="183"/>
      <c r="BX240" s="183"/>
      <c r="BY240" s="183"/>
      <c r="BZ240" s="183"/>
      <c r="CA240" s="183"/>
      <c r="CB240" s="183"/>
      <c r="CC240" s="183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3"/>
      <c r="DE240" s="183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3"/>
      <c r="DQ240" s="183"/>
      <c r="DR240" s="183"/>
      <c r="DS240" s="183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3"/>
      <c r="EE240" s="183"/>
      <c r="EF240" s="183"/>
      <c r="EG240" s="183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3"/>
      <c r="ES240" s="183"/>
      <c r="ET240" s="183"/>
      <c r="EU240" s="183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3"/>
      <c r="FG240" s="183"/>
      <c r="FH240" s="183"/>
      <c r="FI240" s="183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3"/>
      <c r="FU240" s="183"/>
      <c r="FV240" s="183"/>
      <c r="FW240" s="183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3"/>
      <c r="GI240" s="183"/>
      <c r="GJ240" s="183"/>
      <c r="GK240" s="183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3"/>
      <c r="GW240" s="183"/>
      <c r="GX240" s="183"/>
      <c r="GY240" s="183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3"/>
      <c r="HK240" s="183"/>
      <c r="HL240" s="183"/>
      <c r="HM240" s="183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3"/>
      <c r="HY240" s="183"/>
      <c r="HZ240" s="183"/>
      <c r="IA240" s="183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3"/>
      <c r="IM240" s="183"/>
    </row>
    <row r="241" spans="1:247" ht="17.149999999999999" customHeight="1" x14ac:dyDescent="0.35">
      <c r="A241" s="30"/>
      <c r="B241" s="30"/>
      <c r="C241" s="30"/>
      <c r="D241" s="18"/>
      <c r="E241" s="30">
        <f t="shared" si="14"/>
        <v>0</v>
      </c>
      <c r="F241" s="30">
        <f t="shared" si="15"/>
        <v>0</v>
      </c>
      <c r="G241" s="31"/>
      <c r="H241" s="187" t="s">
        <v>15</v>
      </c>
      <c r="I241" s="94" t="s">
        <v>15</v>
      </c>
      <c r="J241" s="187" t="s">
        <v>15</v>
      </c>
      <c r="K241" s="94" t="s">
        <v>15</v>
      </c>
      <c r="L241" s="192" t="s">
        <v>15</v>
      </c>
      <c r="M241" s="187" t="s">
        <v>15</v>
      </c>
      <c r="N241" s="94" t="s">
        <v>15</v>
      </c>
      <c r="O241" s="203" t="s">
        <v>15</v>
      </c>
      <c r="P241" s="31" t="s">
        <v>15</v>
      </c>
      <c r="Q241" s="187" t="s">
        <v>15</v>
      </c>
      <c r="R241" s="94" t="s">
        <v>15</v>
      </c>
      <c r="S241" s="187" t="s">
        <v>15</v>
      </c>
      <c r="T241" s="31" t="s">
        <v>15</v>
      </c>
      <c r="U241" s="187" t="s">
        <v>15</v>
      </c>
      <c r="V241" s="31" t="s">
        <v>15</v>
      </c>
      <c r="W241" s="187" t="s">
        <v>15</v>
      </c>
      <c r="X241" s="31" t="s">
        <v>15</v>
      </c>
      <c r="Y241" s="187" t="s">
        <v>15</v>
      </c>
      <c r="Z241" s="31" t="s">
        <v>15</v>
      </c>
      <c r="AA241" s="187" t="s">
        <v>15</v>
      </c>
      <c r="AB241" s="31" t="s">
        <v>15</v>
      </c>
      <c r="AC241" s="203" t="s">
        <v>15</v>
      </c>
      <c r="AD241" s="192" t="s">
        <v>15</v>
      </c>
      <c r="AE241" s="203" t="s">
        <v>15</v>
      </c>
      <c r="AF241" s="192" t="s">
        <v>15</v>
      </c>
      <c r="AG241" s="187" t="s">
        <v>15</v>
      </c>
      <c r="AH241" s="198" t="s">
        <v>15</v>
      </c>
      <c r="AI241" s="187" t="s">
        <v>15</v>
      </c>
      <c r="AJ241" s="192" t="s">
        <v>15</v>
      </c>
      <c r="AK241" s="187" t="s">
        <v>15</v>
      </c>
      <c r="AL241" s="192" t="s">
        <v>15</v>
      </c>
      <c r="AM241" s="187" t="s">
        <v>15</v>
      </c>
      <c r="AN241" s="192" t="s">
        <v>15</v>
      </c>
      <c r="AO241" s="187" t="s">
        <v>15</v>
      </c>
      <c r="AP241" s="31" t="s">
        <v>15</v>
      </c>
      <c r="AQ241" s="187" t="s">
        <v>15</v>
      </c>
      <c r="AR241" s="31" t="s">
        <v>15</v>
      </c>
      <c r="AS241" s="232" t="s">
        <v>15</v>
      </c>
      <c r="AT241" s="79"/>
      <c r="AU241" s="35"/>
      <c r="AV241" s="37">
        <v>0</v>
      </c>
      <c r="AW241" s="37">
        <v>0</v>
      </c>
      <c r="AX241" s="37">
        <v>0</v>
      </c>
      <c r="AY241" s="37">
        <v>0</v>
      </c>
      <c r="AZ241" s="37">
        <v>0</v>
      </c>
      <c r="BA241" s="35"/>
      <c r="BB241" s="35"/>
      <c r="BC241" s="22"/>
      <c r="BD241" s="188"/>
      <c r="BE241" s="23"/>
      <c r="BF241" s="24"/>
      <c r="BG241" s="195"/>
      <c r="BH241" s="195"/>
      <c r="BI241" s="195"/>
      <c r="BJ241" s="25"/>
      <c r="BK241" s="24"/>
      <c r="BL241" s="195"/>
      <c r="BM241" s="195"/>
      <c r="BN241" s="195"/>
      <c r="BO241" s="25"/>
      <c r="BP241" s="24"/>
      <c r="BQ241" s="195"/>
      <c r="BR241" s="195"/>
      <c r="BS241" s="195"/>
      <c r="BT241" s="25"/>
      <c r="BU241" s="77"/>
      <c r="BV241" s="183"/>
      <c r="BW241" s="183"/>
      <c r="BX241" s="183"/>
      <c r="BY241" s="183"/>
      <c r="BZ241" s="183"/>
      <c r="CA241" s="183"/>
      <c r="CB241" s="183"/>
      <c r="CC241" s="183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183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3"/>
      <c r="DQ241" s="183"/>
      <c r="DR241" s="183"/>
      <c r="DS241" s="183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3"/>
      <c r="EE241" s="183"/>
      <c r="EF241" s="183"/>
      <c r="EG241" s="183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3"/>
      <c r="ES241" s="183"/>
      <c r="ET241" s="183"/>
      <c r="EU241" s="183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3"/>
      <c r="FG241" s="183"/>
      <c r="FH241" s="183"/>
      <c r="FI241" s="183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3"/>
      <c r="FU241" s="183"/>
      <c r="FV241" s="183"/>
      <c r="FW241" s="183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3"/>
      <c r="GI241" s="183"/>
      <c r="GJ241" s="183"/>
      <c r="GK241" s="183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3"/>
      <c r="GW241" s="183"/>
      <c r="GX241" s="183"/>
      <c r="GY241" s="183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3"/>
      <c r="HK241" s="183"/>
      <c r="HL241" s="183"/>
      <c r="HM241" s="183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3"/>
      <c r="HY241" s="183"/>
      <c r="HZ241" s="183"/>
      <c r="IA241" s="183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3"/>
      <c r="IM241" s="183"/>
    </row>
    <row r="242" spans="1:247" ht="17.149999999999999" customHeight="1" x14ac:dyDescent="0.35">
      <c r="A242" s="30"/>
      <c r="B242" s="30"/>
      <c r="C242" s="30"/>
      <c r="D242" s="18"/>
      <c r="E242" s="30">
        <f t="shared" si="14"/>
        <v>0</v>
      </c>
      <c r="F242" s="30">
        <f t="shared" si="15"/>
        <v>0</v>
      </c>
      <c r="G242" s="31"/>
      <c r="H242" s="187" t="s">
        <v>15</v>
      </c>
      <c r="I242" s="94" t="s">
        <v>15</v>
      </c>
      <c r="J242" s="187" t="s">
        <v>15</v>
      </c>
      <c r="K242" s="94" t="s">
        <v>15</v>
      </c>
      <c r="L242" s="192" t="s">
        <v>15</v>
      </c>
      <c r="M242" s="187" t="s">
        <v>15</v>
      </c>
      <c r="N242" s="94" t="s">
        <v>15</v>
      </c>
      <c r="O242" s="203" t="s">
        <v>15</v>
      </c>
      <c r="P242" s="31" t="s">
        <v>15</v>
      </c>
      <c r="Q242" s="187" t="s">
        <v>15</v>
      </c>
      <c r="R242" s="94" t="s">
        <v>15</v>
      </c>
      <c r="S242" s="187" t="s">
        <v>15</v>
      </c>
      <c r="T242" s="31" t="s">
        <v>15</v>
      </c>
      <c r="U242" s="187" t="s">
        <v>15</v>
      </c>
      <c r="V242" s="31" t="s">
        <v>15</v>
      </c>
      <c r="W242" s="187" t="s">
        <v>15</v>
      </c>
      <c r="X242" s="31" t="s">
        <v>15</v>
      </c>
      <c r="Y242" s="187" t="s">
        <v>15</v>
      </c>
      <c r="Z242" s="31" t="s">
        <v>15</v>
      </c>
      <c r="AA242" s="187" t="s">
        <v>15</v>
      </c>
      <c r="AB242" s="31" t="s">
        <v>15</v>
      </c>
      <c r="AC242" s="203" t="s">
        <v>15</v>
      </c>
      <c r="AD242" s="192" t="s">
        <v>15</v>
      </c>
      <c r="AE242" s="203" t="s">
        <v>15</v>
      </c>
      <c r="AF242" s="192" t="s">
        <v>15</v>
      </c>
      <c r="AG242" s="187" t="s">
        <v>15</v>
      </c>
      <c r="AH242" s="198" t="s">
        <v>15</v>
      </c>
      <c r="AI242" s="187" t="s">
        <v>15</v>
      </c>
      <c r="AJ242" s="192" t="s">
        <v>15</v>
      </c>
      <c r="AK242" s="187" t="s">
        <v>15</v>
      </c>
      <c r="AL242" s="192" t="s">
        <v>15</v>
      </c>
      <c r="AM242" s="187" t="s">
        <v>15</v>
      </c>
      <c r="AN242" s="192" t="s">
        <v>15</v>
      </c>
      <c r="AO242" s="187" t="s">
        <v>15</v>
      </c>
      <c r="AP242" s="31" t="s">
        <v>15</v>
      </c>
      <c r="AQ242" s="187" t="s">
        <v>15</v>
      </c>
      <c r="AR242" s="31" t="s">
        <v>15</v>
      </c>
      <c r="AS242" s="232" t="s">
        <v>15</v>
      </c>
      <c r="AT242" s="79"/>
      <c r="AU242" s="35"/>
      <c r="AV242" s="37">
        <v>0</v>
      </c>
      <c r="AW242" s="37">
        <v>0</v>
      </c>
      <c r="AX242" s="37">
        <v>0</v>
      </c>
      <c r="AY242" s="37">
        <v>0</v>
      </c>
      <c r="AZ242" s="37">
        <v>0</v>
      </c>
      <c r="BA242" s="35"/>
      <c r="BB242" s="35"/>
      <c r="BC242" s="22"/>
      <c r="BD242" s="188"/>
      <c r="BE242" s="23"/>
      <c r="BF242" s="24"/>
      <c r="BG242" s="195"/>
      <c r="BH242" s="195"/>
      <c r="BI242" s="195"/>
      <c r="BJ242" s="25"/>
      <c r="BK242" s="24"/>
      <c r="BL242" s="195"/>
      <c r="BM242" s="195"/>
      <c r="BN242" s="195"/>
      <c r="BO242" s="25"/>
      <c r="BP242" s="24"/>
      <c r="BQ242" s="195"/>
      <c r="BR242" s="195"/>
      <c r="BS242" s="195"/>
      <c r="BT242" s="25"/>
      <c r="BU242" s="77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3"/>
      <c r="IM242" s="183"/>
    </row>
    <row r="243" spans="1:247" ht="17.149999999999999" customHeight="1" x14ac:dyDescent="0.35">
      <c r="A243" s="30"/>
      <c r="B243" s="30"/>
      <c r="C243" s="30"/>
      <c r="D243" s="18"/>
      <c r="E243" s="2">
        <f t="shared" si="14"/>
        <v>0</v>
      </c>
      <c r="F243" s="30">
        <f t="shared" si="15"/>
        <v>0</v>
      </c>
      <c r="G243" s="31"/>
      <c r="H243" s="187" t="s">
        <v>15</v>
      </c>
      <c r="I243" s="94" t="s">
        <v>15</v>
      </c>
      <c r="J243" s="187" t="s">
        <v>15</v>
      </c>
      <c r="K243" s="94" t="s">
        <v>15</v>
      </c>
      <c r="L243" s="192" t="s">
        <v>15</v>
      </c>
      <c r="M243" s="187" t="s">
        <v>15</v>
      </c>
      <c r="N243" s="94" t="s">
        <v>15</v>
      </c>
      <c r="O243" s="203" t="s">
        <v>15</v>
      </c>
      <c r="P243" s="31" t="s">
        <v>15</v>
      </c>
      <c r="Q243" s="187" t="s">
        <v>15</v>
      </c>
      <c r="R243" s="94" t="s">
        <v>15</v>
      </c>
      <c r="S243" s="187" t="s">
        <v>15</v>
      </c>
      <c r="T243" s="31" t="s">
        <v>15</v>
      </c>
      <c r="U243" s="187" t="s">
        <v>15</v>
      </c>
      <c r="V243" s="31" t="s">
        <v>15</v>
      </c>
      <c r="W243" s="187" t="s">
        <v>15</v>
      </c>
      <c r="X243" s="31" t="s">
        <v>15</v>
      </c>
      <c r="Y243" s="187" t="s">
        <v>15</v>
      </c>
      <c r="Z243" s="31" t="s">
        <v>15</v>
      </c>
      <c r="AA243" s="187" t="s">
        <v>15</v>
      </c>
      <c r="AB243" s="31" t="s">
        <v>15</v>
      </c>
      <c r="AC243" s="203" t="s">
        <v>15</v>
      </c>
      <c r="AD243" s="192" t="s">
        <v>15</v>
      </c>
      <c r="AE243" s="203" t="s">
        <v>15</v>
      </c>
      <c r="AF243" s="192" t="s">
        <v>15</v>
      </c>
      <c r="AG243" s="187" t="s">
        <v>15</v>
      </c>
      <c r="AH243" s="198" t="s">
        <v>15</v>
      </c>
      <c r="AI243" s="187" t="s">
        <v>15</v>
      </c>
      <c r="AJ243" s="192" t="s">
        <v>15</v>
      </c>
      <c r="AK243" s="187" t="s">
        <v>15</v>
      </c>
      <c r="AL243" s="192" t="s">
        <v>15</v>
      </c>
      <c r="AM243" s="187" t="s">
        <v>15</v>
      </c>
      <c r="AN243" s="192" t="s">
        <v>15</v>
      </c>
      <c r="AO243" s="187" t="s">
        <v>15</v>
      </c>
      <c r="AP243" s="31" t="s">
        <v>15</v>
      </c>
      <c r="AQ243" s="187" t="s">
        <v>15</v>
      </c>
      <c r="AR243" s="31" t="s">
        <v>15</v>
      </c>
      <c r="AS243" s="232" t="s">
        <v>15</v>
      </c>
      <c r="AT243" s="79"/>
      <c r="AU243" s="35"/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5"/>
      <c r="BB243" s="35"/>
      <c r="BC243" s="22"/>
      <c r="BD243" s="188"/>
      <c r="BE243" s="23"/>
      <c r="BF243" s="24"/>
      <c r="BG243" s="195"/>
      <c r="BH243" s="195"/>
      <c r="BI243" s="195"/>
      <c r="BJ243" s="25"/>
      <c r="BK243" s="24"/>
      <c r="BL243" s="195"/>
      <c r="BM243" s="195"/>
      <c r="BN243" s="195"/>
      <c r="BO243" s="25"/>
      <c r="BP243" s="24"/>
      <c r="BQ243" s="195"/>
      <c r="BR243" s="195"/>
      <c r="BS243" s="195"/>
      <c r="BT243" s="25"/>
      <c r="BU243" s="77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3"/>
      <c r="IM243" s="183"/>
    </row>
    <row r="244" spans="1:247" ht="17.149999999999999" customHeight="1" x14ac:dyDescent="0.35">
      <c r="A244" s="30"/>
      <c r="B244" s="30"/>
      <c r="C244" s="30"/>
      <c r="D244" s="18"/>
      <c r="E244" s="30">
        <f t="shared" si="14"/>
        <v>0</v>
      </c>
      <c r="F244" s="30">
        <f t="shared" si="15"/>
        <v>0</v>
      </c>
      <c r="G244" s="31"/>
      <c r="H244" s="187" t="s">
        <v>15</v>
      </c>
      <c r="I244" s="94" t="s">
        <v>15</v>
      </c>
      <c r="J244" s="187" t="s">
        <v>15</v>
      </c>
      <c r="K244" s="94" t="s">
        <v>15</v>
      </c>
      <c r="L244" s="192" t="s">
        <v>15</v>
      </c>
      <c r="M244" s="187" t="s">
        <v>15</v>
      </c>
      <c r="N244" s="94" t="s">
        <v>15</v>
      </c>
      <c r="O244" s="203" t="s">
        <v>15</v>
      </c>
      <c r="P244" s="31" t="s">
        <v>15</v>
      </c>
      <c r="Q244" s="187" t="s">
        <v>15</v>
      </c>
      <c r="R244" s="94" t="s">
        <v>15</v>
      </c>
      <c r="S244" s="187" t="s">
        <v>15</v>
      </c>
      <c r="T244" s="31" t="s">
        <v>15</v>
      </c>
      <c r="U244" s="187" t="s">
        <v>15</v>
      </c>
      <c r="V244" s="31" t="s">
        <v>15</v>
      </c>
      <c r="W244" s="187" t="s">
        <v>15</v>
      </c>
      <c r="X244" s="31" t="s">
        <v>15</v>
      </c>
      <c r="Y244" s="187" t="s">
        <v>15</v>
      </c>
      <c r="Z244" s="31" t="s">
        <v>15</v>
      </c>
      <c r="AA244" s="187" t="s">
        <v>15</v>
      </c>
      <c r="AB244" s="31" t="s">
        <v>15</v>
      </c>
      <c r="AC244" s="203" t="s">
        <v>15</v>
      </c>
      <c r="AD244" s="192" t="s">
        <v>15</v>
      </c>
      <c r="AE244" s="203" t="s">
        <v>15</v>
      </c>
      <c r="AF244" s="192" t="s">
        <v>15</v>
      </c>
      <c r="AG244" s="187" t="s">
        <v>15</v>
      </c>
      <c r="AH244" s="198" t="s">
        <v>15</v>
      </c>
      <c r="AI244" s="187" t="s">
        <v>15</v>
      </c>
      <c r="AJ244" s="192" t="s">
        <v>15</v>
      </c>
      <c r="AK244" s="187" t="s">
        <v>15</v>
      </c>
      <c r="AL244" s="192" t="s">
        <v>15</v>
      </c>
      <c r="AM244" s="187" t="s">
        <v>15</v>
      </c>
      <c r="AN244" s="192" t="s">
        <v>15</v>
      </c>
      <c r="AO244" s="187" t="s">
        <v>15</v>
      </c>
      <c r="AP244" s="31" t="s">
        <v>15</v>
      </c>
      <c r="AQ244" s="187" t="s">
        <v>15</v>
      </c>
      <c r="AR244" s="31" t="s">
        <v>15</v>
      </c>
      <c r="AS244" s="232" t="s">
        <v>15</v>
      </c>
      <c r="AT244" s="79"/>
      <c r="AU244" s="35"/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5"/>
      <c r="BB244" s="35"/>
      <c r="BC244" s="22"/>
      <c r="BD244" s="188"/>
      <c r="BE244" s="23"/>
      <c r="BF244" s="24"/>
      <c r="BG244" s="195"/>
      <c r="BH244" s="195"/>
      <c r="BI244" s="195"/>
      <c r="BJ244" s="25"/>
      <c r="BK244" s="24"/>
      <c r="BL244" s="195"/>
      <c r="BM244" s="195"/>
      <c r="BN244" s="195"/>
      <c r="BO244" s="25"/>
      <c r="BP244" s="24"/>
      <c r="BQ244" s="195"/>
      <c r="BR244" s="195"/>
      <c r="BS244" s="195"/>
      <c r="BT244" s="25"/>
      <c r="BU244" s="77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</row>
    <row r="245" spans="1:247" ht="17.149999999999999" customHeight="1" x14ac:dyDescent="0.35">
      <c r="A245" s="30"/>
      <c r="B245" s="30"/>
      <c r="C245" s="30"/>
      <c r="D245" s="18"/>
      <c r="E245" s="30">
        <f t="shared" si="14"/>
        <v>0</v>
      </c>
      <c r="F245" s="30">
        <f t="shared" si="15"/>
        <v>0</v>
      </c>
      <c r="G245" s="31"/>
      <c r="H245" s="187" t="s">
        <v>15</v>
      </c>
      <c r="I245" s="94" t="s">
        <v>15</v>
      </c>
      <c r="J245" s="187" t="s">
        <v>15</v>
      </c>
      <c r="K245" s="94" t="s">
        <v>15</v>
      </c>
      <c r="L245" s="192" t="s">
        <v>15</v>
      </c>
      <c r="M245" s="187" t="s">
        <v>15</v>
      </c>
      <c r="N245" s="94" t="s">
        <v>15</v>
      </c>
      <c r="O245" s="203" t="s">
        <v>15</v>
      </c>
      <c r="P245" s="31" t="s">
        <v>15</v>
      </c>
      <c r="Q245" s="187" t="s">
        <v>15</v>
      </c>
      <c r="R245" s="94" t="s">
        <v>15</v>
      </c>
      <c r="S245" s="187" t="s">
        <v>15</v>
      </c>
      <c r="T245" s="31" t="s">
        <v>15</v>
      </c>
      <c r="U245" s="187" t="s">
        <v>15</v>
      </c>
      <c r="V245" s="31" t="s">
        <v>15</v>
      </c>
      <c r="W245" s="187" t="s">
        <v>15</v>
      </c>
      <c r="X245" s="31" t="s">
        <v>15</v>
      </c>
      <c r="Y245" s="187" t="s">
        <v>15</v>
      </c>
      <c r="Z245" s="31" t="s">
        <v>15</v>
      </c>
      <c r="AA245" s="187" t="s">
        <v>15</v>
      </c>
      <c r="AB245" s="31" t="s">
        <v>15</v>
      </c>
      <c r="AC245" s="203" t="s">
        <v>15</v>
      </c>
      <c r="AD245" s="192" t="s">
        <v>15</v>
      </c>
      <c r="AE245" s="203" t="s">
        <v>15</v>
      </c>
      <c r="AF245" s="192" t="s">
        <v>15</v>
      </c>
      <c r="AG245" s="187" t="s">
        <v>15</v>
      </c>
      <c r="AH245" s="198" t="s">
        <v>15</v>
      </c>
      <c r="AI245" s="187" t="s">
        <v>15</v>
      </c>
      <c r="AJ245" s="192" t="s">
        <v>15</v>
      </c>
      <c r="AK245" s="187" t="s">
        <v>15</v>
      </c>
      <c r="AL245" s="192" t="s">
        <v>15</v>
      </c>
      <c r="AM245" s="187" t="s">
        <v>15</v>
      </c>
      <c r="AN245" s="192" t="s">
        <v>15</v>
      </c>
      <c r="AO245" s="187" t="s">
        <v>15</v>
      </c>
      <c r="AP245" s="31" t="s">
        <v>15</v>
      </c>
      <c r="AQ245" s="187" t="s">
        <v>15</v>
      </c>
      <c r="AR245" s="31" t="s">
        <v>15</v>
      </c>
      <c r="AS245" s="232" t="s">
        <v>15</v>
      </c>
      <c r="AT245" s="79"/>
      <c r="AU245" s="35"/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5"/>
      <c r="BB245" s="35"/>
      <c r="BC245" s="22"/>
      <c r="BD245" s="188"/>
      <c r="BE245" s="23"/>
      <c r="BF245" s="24"/>
      <c r="BG245" s="195"/>
      <c r="BH245" s="195"/>
      <c r="BI245" s="195"/>
      <c r="BJ245" s="25"/>
      <c r="BK245" s="24"/>
      <c r="BL245" s="195"/>
      <c r="BM245" s="195"/>
      <c r="BN245" s="195"/>
      <c r="BO245" s="25"/>
      <c r="BP245" s="24"/>
      <c r="BQ245" s="195"/>
      <c r="BR245" s="195"/>
      <c r="BS245" s="195"/>
      <c r="BT245" s="25"/>
      <c r="BU245" s="77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3"/>
      <c r="IM245" s="183"/>
    </row>
    <row r="246" spans="1:247" ht="17.149999999999999" customHeight="1" x14ac:dyDescent="0.35">
      <c r="A246" s="30"/>
      <c r="B246" s="30"/>
      <c r="C246" s="30"/>
      <c r="D246" s="18"/>
      <c r="E246" s="30">
        <f t="shared" si="14"/>
        <v>0</v>
      </c>
      <c r="F246" s="30">
        <f t="shared" si="15"/>
        <v>0</v>
      </c>
      <c r="G246" s="31"/>
      <c r="H246" s="187" t="s">
        <v>15</v>
      </c>
      <c r="I246" s="94" t="s">
        <v>15</v>
      </c>
      <c r="J246" s="187" t="s">
        <v>15</v>
      </c>
      <c r="K246" s="94" t="s">
        <v>15</v>
      </c>
      <c r="L246" s="192" t="s">
        <v>15</v>
      </c>
      <c r="M246" s="187" t="s">
        <v>15</v>
      </c>
      <c r="N246" s="94" t="s">
        <v>15</v>
      </c>
      <c r="O246" s="203" t="s">
        <v>15</v>
      </c>
      <c r="P246" s="31" t="s">
        <v>15</v>
      </c>
      <c r="Q246" s="187" t="s">
        <v>15</v>
      </c>
      <c r="R246" s="94" t="s">
        <v>15</v>
      </c>
      <c r="S246" s="187" t="s">
        <v>15</v>
      </c>
      <c r="T246" s="31" t="s">
        <v>15</v>
      </c>
      <c r="U246" s="187" t="s">
        <v>15</v>
      </c>
      <c r="V246" s="31" t="s">
        <v>15</v>
      </c>
      <c r="W246" s="187" t="s">
        <v>15</v>
      </c>
      <c r="X246" s="31" t="s">
        <v>15</v>
      </c>
      <c r="Y246" s="187" t="s">
        <v>15</v>
      </c>
      <c r="Z246" s="31" t="s">
        <v>15</v>
      </c>
      <c r="AA246" s="187" t="s">
        <v>15</v>
      </c>
      <c r="AB246" s="31" t="s">
        <v>15</v>
      </c>
      <c r="AC246" s="203" t="s">
        <v>15</v>
      </c>
      <c r="AD246" s="192" t="s">
        <v>15</v>
      </c>
      <c r="AE246" s="203" t="s">
        <v>15</v>
      </c>
      <c r="AF246" s="192" t="s">
        <v>15</v>
      </c>
      <c r="AG246" s="187" t="s">
        <v>15</v>
      </c>
      <c r="AH246" s="198" t="s">
        <v>15</v>
      </c>
      <c r="AI246" s="187" t="s">
        <v>15</v>
      </c>
      <c r="AJ246" s="192" t="s">
        <v>15</v>
      </c>
      <c r="AK246" s="187" t="s">
        <v>15</v>
      </c>
      <c r="AL246" s="192" t="s">
        <v>15</v>
      </c>
      <c r="AM246" s="187" t="s">
        <v>15</v>
      </c>
      <c r="AN246" s="192" t="s">
        <v>15</v>
      </c>
      <c r="AO246" s="187" t="s">
        <v>15</v>
      </c>
      <c r="AP246" s="31" t="s">
        <v>15</v>
      </c>
      <c r="AQ246" s="187" t="s">
        <v>15</v>
      </c>
      <c r="AR246" s="31" t="s">
        <v>15</v>
      </c>
      <c r="AS246" s="232" t="s">
        <v>15</v>
      </c>
      <c r="AT246" s="79"/>
      <c r="AU246" s="35"/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5"/>
      <c r="BB246" s="35"/>
      <c r="BC246" s="22"/>
      <c r="BD246" s="188"/>
      <c r="BE246" s="23"/>
      <c r="BF246" s="24"/>
      <c r="BG246" s="195"/>
      <c r="BH246" s="195"/>
      <c r="BI246" s="195"/>
      <c r="BJ246" s="25"/>
      <c r="BK246" s="24"/>
      <c r="BL246" s="195"/>
      <c r="BM246" s="195"/>
      <c r="BN246" s="195"/>
      <c r="BO246" s="25"/>
      <c r="BP246" s="24"/>
      <c r="BQ246" s="195"/>
      <c r="BR246" s="195"/>
      <c r="BS246" s="195"/>
      <c r="BT246" s="25"/>
      <c r="BU246" s="77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3"/>
      <c r="IM246" s="183"/>
    </row>
    <row r="247" spans="1:247" ht="17.149999999999999" customHeight="1" x14ac:dyDescent="0.35">
      <c r="A247" s="30"/>
      <c r="B247" s="30"/>
      <c r="C247" s="30"/>
      <c r="D247" s="18"/>
      <c r="E247" s="30">
        <f t="shared" si="14"/>
        <v>0</v>
      </c>
      <c r="F247" s="30">
        <f t="shared" si="15"/>
        <v>0</v>
      </c>
      <c r="G247" s="31"/>
      <c r="H247" s="187" t="s">
        <v>15</v>
      </c>
      <c r="I247" s="94" t="s">
        <v>15</v>
      </c>
      <c r="J247" s="187" t="s">
        <v>15</v>
      </c>
      <c r="K247" s="94" t="s">
        <v>15</v>
      </c>
      <c r="L247" s="192" t="s">
        <v>15</v>
      </c>
      <c r="M247" s="187" t="s">
        <v>15</v>
      </c>
      <c r="N247" s="94" t="s">
        <v>15</v>
      </c>
      <c r="O247" s="203" t="s">
        <v>15</v>
      </c>
      <c r="P247" s="31" t="s">
        <v>15</v>
      </c>
      <c r="Q247" s="187" t="s">
        <v>15</v>
      </c>
      <c r="R247" s="94" t="s">
        <v>15</v>
      </c>
      <c r="S247" s="187" t="s">
        <v>15</v>
      </c>
      <c r="T247" s="31" t="s">
        <v>15</v>
      </c>
      <c r="U247" s="187" t="s">
        <v>15</v>
      </c>
      <c r="V247" s="31" t="s">
        <v>15</v>
      </c>
      <c r="W247" s="187" t="s">
        <v>15</v>
      </c>
      <c r="X247" s="31" t="s">
        <v>15</v>
      </c>
      <c r="Y247" s="187" t="s">
        <v>15</v>
      </c>
      <c r="Z247" s="31" t="s">
        <v>15</v>
      </c>
      <c r="AA247" s="187" t="s">
        <v>15</v>
      </c>
      <c r="AB247" s="31" t="s">
        <v>15</v>
      </c>
      <c r="AC247" s="203" t="s">
        <v>15</v>
      </c>
      <c r="AD247" s="192" t="s">
        <v>15</v>
      </c>
      <c r="AE247" s="203" t="s">
        <v>15</v>
      </c>
      <c r="AF247" s="192" t="s">
        <v>15</v>
      </c>
      <c r="AG247" s="187" t="s">
        <v>15</v>
      </c>
      <c r="AH247" s="198" t="s">
        <v>15</v>
      </c>
      <c r="AI247" s="187" t="s">
        <v>15</v>
      </c>
      <c r="AJ247" s="192" t="s">
        <v>15</v>
      </c>
      <c r="AK247" s="187" t="s">
        <v>15</v>
      </c>
      <c r="AL247" s="192" t="s">
        <v>15</v>
      </c>
      <c r="AM247" s="187" t="s">
        <v>15</v>
      </c>
      <c r="AN247" s="192" t="s">
        <v>15</v>
      </c>
      <c r="AO247" s="187" t="s">
        <v>15</v>
      </c>
      <c r="AP247" s="31" t="s">
        <v>15</v>
      </c>
      <c r="AQ247" s="187" t="s">
        <v>15</v>
      </c>
      <c r="AR247" s="31" t="s">
        <v>15</v>
      </c>
      <c r="AS247" s="232" t="s">
        <v>15</v>
      </c>
      <c r="AT247" s="79"/>
      <c r="AU247" s="35"/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5"/>
      <c r="BB247" s="35"/>
      <c r="BC247" s="22"/>
      <c r="BD247" s="188"/>
      <c r="BE247" s="23"/>
      <c r="BF247" s="24"/>
      <c r="BG247" s="195"/>
      <c r="BH247" s="195"/>
      <c r="BI247" s="195"/>
      <c r="BJ247" s="25"/>
      <c r="BK247" s="24"/>
      <c r="BL247" s="195"/>
      <c r="BM247" s="195"/>
      <c r="BN247" s="195"/>
      <c r="BO247" s="25"/>
      <c r="BP247" s="24"/>
      <c r="BQ247" s="195"/>
      <c r="BR247" s="195"/>
      <c r="BS247" s="195"/>
      <c r="BT247" s="25"/>
      <c r="BU247" s="77"/>
      <c r="BV247" s="183"/>
      <c r="BW247" s="183"/>
      <c r="BX247" s="183"/>
      <c r="BY247" s="183"/>
      <c r="BZ247" s="183"/>
      <c r="CA247" s="183"/>
      <c r="CB247" s="183"/>
      <c r="CC247" s="183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183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3"/>
      <c r="DQ247" s="183"/>
      <c r="DR247" s="183"/>
      <c r="DS247" s="183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3"/>
      <c r="EE247" s="183"/>
      <c r="EF247" s="183"/>
      <c r="EG247" s="183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3"/>
      <c r="ES247" s="183"/>
      <c r="ET247" s="183"/>
      <c r="EU247" s="183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3"/>
      <c r="FG247" s="183"/>
      <c r="FH247" s="183"/>
      <c r="FI247" s="183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3"/>
      <c r="FU247" s="183"/>
      <c r="FV247" s="183"/>
      <c r="FW247" s="183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3"/>
      <c r="GI247" s="183"/>
      <c r="GJ247" s="183"/>
      <c r="GK247" s="183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3"/>
      <c r="GW247" s="183"/>
      <c r="GX247" s="183"/>
      <c r="GY247" s="183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3"/>
      <c r="HK247" s="183"/>
      <c r="HL247" s="183"/>
      <c r="HM247" s="183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3"/>
      <c r="HY247" s="183"/>
      <c r="HZ247" s="183"/>
      <c r="IA247" s="183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3"/>
      <c r="IM247" s="183"/>
    </row>
    <row r="248" spans="1:247" ht="17.149999999999999" customHeight="1" x14ac:dyDescent="0.35">
      <c r="A248" s="30"/>
      <c r="B248" s="30"/>
      <c r="C248" s="30"/>
      <c r="D248" s="18"/>
      <c r="E248" s="30">
        <f t="shared" si="14"/>
        <v>0</v>
      </c>
      <c r="F248" s="30">
        <f t="shared" si="15"/>
        <v>0</v>
      </c>
      <c r="G248" s="31"/>
      <c r="H248" s="187" t="s">
        <v>15</v>
      </c>
      <c r="I248" s="94" t="s">
        <v>15</v>
      </c>
      <c r="J248" s="187" t="s">
        <v>15</v>
      </c>
      <c r="K248" s="94" t="s">
        <v>15</v>
      </c>
      <c r="L248" s="192" t="s">
        <v>15</v>
      </c>
      <c r="M248" s="187" t="s">
        <v>15</v>
      </c>
      <c r="N248" s="94" t="s">
        <v>15</v>
      </c>
      <c r="O248" s="203" t="s">
        <v>15</v>
      </c>
      <c r="P248" s="31" t="s">
        <v>15</v>
      </c>
      <c r="Q248" s="187" t="s">
        <v>15</v>
      </c>
      <c r="R248" s="94" t="s">
        <v>15</v>
      </c>
      <c r="S248" s="187" t="s">
        <v>15</v>
      </c>
      <c r="T248" s="31" t="s">
        <v>15</v>
      </c>
      <c r="U248" s="187" t="s">
        <v>15</v>
      </c>
      <c r="V248" s="31" t="s">
        <v>15</v>
      </c>
      <c r="W248" s="187" t="s">
        <v>15</v>
      </c>
      <c r="X248" s="31" t="s">
        <v>15</v>
      </c>
      <c r="Y248" s="187" t="s">
        <v>15</v>
      </c>
      <c r="Z248" s="31" t="s">
        <v>15</v>
      </c>
      <c r="AA248" s="187" t="s">
        <v>15</v>
      </c>
      <c r="AB248" s="31" t="s">
        <v>15</v>
      </c>
      <c r="AC248" s="203" t="s">
        <v>15</v>
      </c>
      <c r="AD248" s="192" t="s">
        <v>15</v>
      </c>
      <c r="AE248" s="203" t="s">
        <v>15</v>
      </c>
      <c r="AF248" s="192" t="s">
        <v>15</v>
      </c>
      <c r="AG248" s="187" t="s">
        <v>15</v>
      </c>
      <c r="AH248" s="198" t="s">
        <v>15</v>
      </c>
      <c r="AI248" s="187" t="s">
        <v>15</v>
      </c>
      <c r="AJ248" s="192" t="s">
        <v>15</v>
      </c>
      <c r="AK248" s="187" t="s">
        <v>15</v>
      </c>
      <c r="AL248" s="192" t="s">
        <v>15</v>
      </c>
      <c r="AM248" s="187" t="s">
        <v>15</v>
      </c>
      <c r="AN248" s="192" t="s">
        <v>15</v>
      </c>
      <c r="AO248" s="187" t="s">
        <v>15</v>
      </c>
      <c r="AP248" s="31" t="s">
        <v>15</v>
      </c>
      <c r="AQ248" s="187" t="s">
        <v>15</v>
      </c>
      <c r="AR248" s="31" t="s">
        <v>15</v>
      </c>
      <c r="AS248" s="232" t="s">
        <v>15</v>
      </c>
      <c r="AT248" s="79"/>
      <c r="AU248" s="35"/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5"/>
      <c r="BB248" s="35"/>
      <c r="BC248" s="22"/>
      <c r="BD248" s="188"/>
      <c r="BE248" s="23"/>
      <c r="BF248" s="24"/>
      <c r="BG248" s="195"/>
      <c r="BH248" s="195"/>
      <c r="BI248" s="195"/>
      <c r="BJ248" s="25"/>
      <c r="BK248" s="24"/>
      <c r="BL248" s="195"/>
      <c r="BM248" s="195"/>
      <c r="BN248" s="195"/>
      <c r="BO248" s="25"/>
      <c r="BP248" s="24"/>
      <c r="BQ248" s="195"/>
      <c r="BR248" s="195"/>
      <c r="BS248" s="195"/>
      <c r="BT248" s="25"/>
      <c r="BU248" s="77"/>
      <c r="BV248" s="183"/>
      <c r="BW248" s="183"/>
      <c r="BX248" s="18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183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3"/>
      <c r="DQ248" s="183"/>
      <c r="DR248" s="183"/>
      <c r="DS248" s="183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3"/>
      <c r="EE248" s="183"/>
      <c r="EF248" s="183"/>
      <c r="EG248" s="183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3"/>
      <c r="ES248" s="183"/>
      <c r="ET248" s="183"/>
      <c r="EU248" s="183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3"/>
      <c r="FG248" s="183"/>
      <c r="FH248" s="183"/>
      <c r="FI248" s="183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3"/>
      <c r="FU248" s="183"/>
      <c r="FV248" s="183"/>
      <c r="FW248" s="183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3"/>
      <c r="GI248" s="183"/>
      <c r="GJ248" s="183"/>
      <c r="GK248" s="183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3"/>
      <c r="GW248" s="183"/>
      <c r="GX248" s="183"/>
      <c r="GY248" s="183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3"/>
      <c r="HK248" s="183"/>
      <c r="HL248" s="183"/>
      <c r="HM248" s="183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3"/>
      <c r="HY248" s="183"/>
      <c r="HZ248" s="183"/>
      <c r="IA248" s="183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3"/>
      <c r="IM248" s="183"/>
    </row>
    <row r="249" spans="1:247" ht="17.149999999999999" customHeight="1" x14ac:dyDescent="0.35">
      <c r="A249" s="30"/>
      <c r="B249" s="30"/>
      <c r="C249" s="30"/>
      <c r="D249" s="18"/>
      <c r="E249" s="30">
        <f t="shared" si="14"/>
        <v>0</v>
      </c>
      <c r="F249" s="30">
        <f t="shared" si="15"/>
        <v>0</v>
      </c>
      <c r="G249" s="31"/>
      <c r="H249" s="187" t="s">
        <v>15</v>
      </c>
      <c r="I249" s="94" t="s">
        <v>15</v>
      </c>
      <c r="J249" s="187" t="s">
        <v>15</v>
      </c>
      <c r="K249" s="94" t="s">
        <v>15</v>
      </c>
      <c r="L249" s="192" t="s">
        <v>15</v>
      </c>
      <c r="M249" s="187" t="s">
        <v>15</v>
      </c>
      <c r="N249" s="94" t="s">
        <v>15</v>
      </c>
      <c r="O249" s="203" t="s">
        <v>15</v>
      </c>
      <c r="P249" s="31" t="s">
        <v>15</v>
      </c>
      <c r="Q249" s="187" t="s">
        <v>15</v>
      </c>
      <c r="R249" s="94" t="s">
        <v>15</v>
      </c>
      <c r="S249" s="187" t="s">
        <v>15</v>
      </c>
      <c r="T249" s="31" t="s">
        <v>15</v>
      </c>
      <c r="U249" s="187" t="s">
        <v>15</v>
      </c>
      <c r="V249" s="31" t="s">
        <v>15</v>
      </c>
      <c r="W249" s="187" t="s">
        <v>15</v>
      </c>
      <c r="X249" s="31" t="s">
        <v>15</v>
      </c>
      <c r="Y249" s="187" t="s">
        <v>15</v>
      </c>
      <c r="Z249" s="31" t="s">
        <v>15</v>
      </c>
      <c r="AA249" s="187" t="s">
        <v>15</v>
      </c>
      <c r="AB249" s="31" t="s">
        <v>15</v>
      </c>
      <c r="AC249" s="203" t="s">
        <v>15</v>
      </c>
      <c r="AD249" s="192" t="s">
        <v>15</v>
      </c>
      <c r="AE249" s="203" t="s">
        <v>15</v>
      </c>
      <c r="AF249" s="192" t="s">
        <v>15</v>
      </c>
      <c r="AG249" s="187" t="s">
        <v>15</v>
      </c>
      <c r="AH249" s="198" t="s">
        <v>15</v>
      </c>
      <c r="AI249" s="187" t="s">
        <v>15</v>
      </c>
      <c r="AJ249" s="192" t="s">
        <v>15</v>
      </c>
      <c r="AK249" s="187" t="s">
        <v>15</v>
      </c>
      <c r="AL249" s="192" t="s">
        <v>15</v>
      </c>
      <c r="AM249" s="187" t="s">
        <v>15</v>
      </c>
      <c r="AN249" s="192" t="s">
        <v>15</v>
      </c>
      <c r="AO249" s="187" t="s">
        <v>15</v>
      </c>
      <c r="AP249" s="31" t="s">
        <v>15</v>
      </c>
      <c r="AQ249" s="187" t="s">
        <v>15</v>
      </c>
      <c r="AR249" s="31" t="s">
        <v>15</v>
      </c>
      <c r="AS249" s="232" t="s">
        <v>15</v>
      </c>
      <c r="AT249" s="79"/>
      <c r="AU249" s="35"/>
      <c r="AV249" s="37">
        <v>0</v>
      </c>
      <c r="AW249" s="37">
        <v>0</v>
      </c>
      <c r="AX249" s="37">
        <v>0</v>
      </c>
      <c r="AY249" s="37">
        <v>0</v>
      </c>
      <c r="AZ249" s="37">
        <v>0</v>
      </c>
      <c r="BA249" s="35"/>
      <c r="BB249" s="35"/>
      <c r="BC249" s="22"/>
      <c r="BD249" s="188"/>
      <c r="BE249" s="23"/>
      <c r="BF249" s="24"/>
      <c r="BG249" s="195"/>
      <c r="BH249" s="195"/>
      <c r="BI249" s="195"/>
      <c r="BJ249" s="25"/>
      <c r="BK249" s="24"/>
      <c r="BL249" s="195"/>
      <c r="BM249" s="195"/>
      <c r="BN249" s="195"/>
      <c r="BO249" s="25"/>
      <c r="BP249" s="24"/>
      <c r="BQ249" s="195"/>
      <c r="BR249" s="195"/>
      <c r="BS249" s="195"/>
      <c r="BT249" s="25"/>
      <c r="BU249" s="77"/>
      <c r="BV249" s="183"/>
      <c r="BW249" s="183"/>
      <c r="BX249" s="183"/>
      <c r="BY249" s="183"/>
      <c r="BZ249" s="183"/>
      <c r="CA249" s="183"/>
      <c r="CB249" s="183"/>
      <c r="CC249" s="183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183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3"/>
      <c r="DQ249" s="183"/>
      <c r="DR249" s="183"/>
      <c r="DS249" s="183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3"/>
      <c r="EE249" s="183"/>
      <c r="EF249" s="183"/>
      <c r="EG249" s="183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3"/>
      <c r="ES249" s="183"/>
      <c r="ET249" s="183"/>
      <c r="EU249" s="183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3"/>
      <c r="FG249" s="183"/>
      <c r="FH249" s="183"/>
      <c r="FI249" s="183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3"/>
      <c r="FU249" s="183"/>
      <c r="FV249" s="183"/>
      <c r="FW249" s="183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3"/>
      <c r="GI249" s="183"/>
      <c r="GJ249" s="183"/>
      <c r="GK249" s="183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3"/>
      <c r="GW249" s="183"/>
      <c r="GX249" s="183"/>
      <c r="GY249" s="183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3"/>
      <c r="HK249" s="183"/>
      <c r="HL249" s="183"/>
      <c r="HM249" s="183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3"/>
      <c r="HY249" s="183"/>
      <c r="HZ249" s="183"/>
      <c r="IA249" s="183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3"/>
      <c r="IM249" s="183"/>
    </row>
    <row r="250" spans="1:247" ht="17.149999999999999" customHeight="1" x14ac:dyDescent="0.35">
      <c r="A250" s="30"/>
      <c r="B250" s="30"/>
      <c r="C250" s="30"/>
      <c r="D250" s="18"/>
      <c r="E250" s="30">
        <f t="shared" si="14"/>
        <v>0</v>
      </c>
      <c r="F250" s="30">
        <f t="shared" si="15"/>
        <v>0</v>
      </c>
      <c r="G250" s="31"/>
      <c r="H250" s="187" t="s">
        <v>15</v>
      </c>
      <c r="I250" s="94" t="s">
        <v>15</v>
      </c>
      <c r="J250" s="187" t="s">
        <v>15</v>
      </c>
      <c r="K250" s="94" t="s">
        <v>15</v>
      </c>
      <c r="L250" s="192" t="s">
        <v>15</v>
      </c>
      <c r="M250" s="187" t="s">
        <v>15</v>
      </c>
      <c r="N250" s="94" t="s">
        <v>15</v>
      </c>
      <c r="O250" s="203" t="s">
        <v>15</v>
      </c>
      <c r="P250" s="31" t="s">
        <v>15</v>
      </c>
      <c r="Q250" s="187" t="s">
        <v>15</v>
      </c>
      <c r="R250" s="94" t="s">
        <v>15</v>
      </c>
      <c r="S250" s="187" t="s">
        <v>15</v>
      </c>
      <c r="T250" s="31" t="s">
        <v>15</v>
      </c>
      <c r="U250" s="187" t="s">
        <v>15</v>
      </c>
      <c r="V250" s="31" t="s">
        <v>15</v>
      </c>
      <c r="W250" s="187" t="s">
        <v>15</v>
      </c>
      <c r="X250" s="31" t="s">
        <v>15</v>
      </c>
      <c r="Y250" s="187" t="s">
        <v>15</v>
      </c>
      <c r="Z250" s="31" t="s">
        <v>15</v>
      </c>
      <c r="AA250" s="187" t="s">
        <v>15</v>
      </c>
      <c r="AB250" s="31" t="s">
        <v>15</v>
      </c>
      <c r="AC250" s="203" t="s">
        <v>15</v>
      </c>
      <c r="AD250" s="192" t="s">
        <v>15</v>
      </c>
      <c r="AE250" s="203" t="s">
        <v>15</v>
      </c>
      <c r="AF250" s="192" t="s">
        <v>15</v>
      </c>
      <c r="AG250" s="187" t="s">
        <v>15</v>
      </c>
      <c r="AH250" s="198" t="s">
        <v>15</v>
      </c>
      <c r="AI250" s="187" t="s">
        <v>15</v>
      </c>
      <c r="AJ250" s="192" t="s">
        <v>15</v>
      </c>
      <c r="AK250" s="187" t="s">
        <v>15</v>
      </c>
      <c r="AL250" s="192" t="s">
        <v>15</v>
      </c>
      <c r="AM250" s="187" t="s">
        <v>15</v>
      </c>
      <c r="AN250" s="192" t="s">
        <v>15</v>
      </c>
      <c r="AO250" s="187" t="s">
        <v>15</v>
      </c>
      <c r="AP250" s="31" t="s">
        <v>15</v>
      </c>
      <c r="AQ250" s="187" t="s">
        <v>15</v>
      </c>
      <c r="AR250" s="31" t="s">
        <v>15</v>
      </c>
      <c r="AS250" s="232" t="s">
        <v>15</v>
      </c>
      <c r="AT250" s="79"/>
      <c r="AU250" s="35"/>
      <c r="AV250" s="37">
        <v>0</v>
      </c>
      <c r="AW250" s="37">
        <v>0</v>
      </c>
      <c r="AX250" s="37">
        <v>0</v>
      </c>
      <c r="AY250" s="37">
        <v>0</v>
      </c>
      <c r="AZ250" s="37">
        <v>0</v>
      </c>
      <c r="BA250" s="35"/>
      <c r="BB250" s="35"/>
      <c r="BC250" s="22"/>
      <c r="BD250" s="188"/>
      <c r="BE250" s="23"/>
      <c r="BF250" s="24"/>
      <c r="BG250" s="195"/>
      <c r="BH250" s="195"/>
      <c r="BI250" s="195"/>
      <c r="BJ250" s="25"/>
      <c r="BK250" s="24"/>
      <c r="BL250" s="195"/>
      <c r="BM250" s="195"/>
      <c r="BN250" s="195"/>
      <c r="BO250" s="25"/>
      <c r="BP250" s="24"/>
      <c r="BQ250" s="195"/>
      <c r="BR250" s="195"/>
      <c r="BS250" s="195"/>
      <c r="BT250" s="25"/>
      <c r="BU250" s="77"/>
      <c r="BV250" s="183"/>
      <c r="BW250" s="183"/>
      <c r="BX250" s="183"/>
      <c r="BY250" s="183"/>
      <c r="BZ250" s="183"/>
      <c r="CA250" s="183"/>
      <c r="CB250" s="183"/>
      <c r="CC250" s="183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183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3"/>
      <c r="DQ250" s="183"/>
      <c r="DR250" s="183"/>
      <c r="DS250" s="183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3"/>
      <c r="EE250" s="183"/>
      <c r="EF250" s="183"/>
      <c r="EG250" s="183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3"/>
      <c r="ES250" s="183"/>
      <c r="ET250" s="183"/>
      <c r="EU250" s="183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3"/>
      <c r="FG250" s="183"/>
      <c r="FH250" s="183"/>
      <c r="FI250" s="183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3"/>
      <c r="FU250" s="183"/>
      <c r="FV250" s="183"/>
      <c r="FW250" s="183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3"/>
      <c r="GI250" s="183"/>
      <c r="GJ250" s="183"/>
      <c r="GK250" s="183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3"/>
      <c r="GW250" s="183"/>
      <c r="GX250" s="183"/>
      <c r="GY250" s="183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3"/>
      <c r="HK250" s="183"/>
      <c r="HL250" s="183"/>
      <c r="HM250" s="183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3"/>
      <c r="HY250" s="183"/>
      <c r="HZ250" s="183"/>
      <c r="IA250" s="183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3"/>
      <c r="IM250" s="183"/>
    </row>
    <row r="251" spans="1:247" ht="17.149999999999999" customHeight="1" x14ac:dyDescent="0.35">
      <c r="A251" s="30"/>
      <c r="B251" s="30"/>
      <c r="C251" s="30"/>
      <c r="D251" s="18"/>
      <c r="E251" s="30">
        <f t="shared" si="14"/>
        <v>0</v>
      </c>
      <c r="F251" s="30">
        <f t="shared" si="15"/>
        <v>0</v>
      </c>
      <c r="G251" s="31"/>
      <c r="H251" s="187" t="s">
        <v>15</v>
      </c>
      <c r="I251" s="94" t="s">
        <v>15</v>
      </c>
      <c r="J251" s="187" t="s">
        <v>15</v>
      </c>
      <c r="K251" s="94" t="s">
        <v>15</v>
      </c>
      <c r="L251" s="192" t="s">
        <v>15</v>
      </c>
      <c r="M251" s="187" t="s">
        <v>15</v>
      </c>
      <c r="N251" s="94" t="s">
        <v>15</v>
      </c>
      <c r="O251" s="203" t="s">
        <v>15</v>
      </c>
      <c r="P251" s="31" t="s">
        <v>15</v>
      </c>
      <c r="Q251" s="187" t="s">
        <v>15</v>
      </c>
      <c r="R251" s="94" t="s">
        <v>15</v>
      </c>
      <c r="S251" s="187" t="s">
        <v>15</v>
      </c>
      <c r="T251" s="31" t="s">
        <v>15</v>
      </c>
      <c r="U251" s="187" t="s">
        <v>15</v>
      </c>
      <c r="V251" s="31" t="s">
        <v>15</v>
      </c>
      <c r="W251" s="187" t="s">
        <v>15</v>
      </c>
      <c r="X251" s="31" t="s">
        <v>15</v>
      </c>
      <c r="Y251" s="187" t="s">
        <v>15</v>
      </c>
      <c r="Z251" s="31" t="s">
        <v>15</v>
      </c>
      <c r="AA251" s="187" t="s">
        <v>15</v>
      </c>
      <c r="AB251" s="31" t="s">
        <v>15</v>
      </c>
      <c r="AC251" s="203" t="s">
        <v>15</v>
      </c>
      <c r="AD251" s="192" t="s">
        <v>15</v>
      </c>
      <c r="AE251" s="203" t="s">
        <v>15</v>
      </c>
      <c r="AF251" s="192" t="s">
        <v>15</v>
      </c>
      <c r="AG251" s="187" t="s">
        <v>15</v>
      </c>
      <c r="AH251" s="198" t="s">
        <v>15</v>
      </c>
      <c r="AI251" s="187" t="s">
        <v>15</v>
      </c>
      <c r="AJ251" s="192" t="s">
        <v>15</v>
      </c>
      <c r="AK251" s="187" t="s">
        <v>15</v>
      </c>
      <c r="AL251" s="192" t="s">
        <v>15</v>
      </c>
      <c r="AM251" s="187" t="s">
        <v>15</v>
      </c>
      <c r="AN251" s="192" t="s">
        <v>15</v>
      </c>
      <c r="AO251" s="187" t="s">
        <v>15</v>
      </c>
      <c r="AP251" s="31" t="s">
        <v>15</v>
      </c>
      <c r="AQ251" s="187" t="s">
        <v>15</v>
      </c>
      <c r="AR251" s="31" t="s">
        <v>15</v>
      </c>
      <c r="AS251" s="232" t="s">
        <v>15</v>
      </c>
      <c r="AT251" s="79"/>
      <c r="AU251" s="35"/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5"/>
      <c r="BB251" s="35"/>
      <c r="BC251" s="22"/>
      <c r="BD251" s="188"/>
      <c r="BE251" s="23"/>
      <c r="BF251" s="24"/>
      <c r="BG251" s="195"/>
      <c r="BH251" s="195"/>
      <c r="BI251" s="195"/>
      <c r="BJ251" s="25"/>
      <c r="BK251" s="24"/>
      <c r="BL251" s="195"/>
      <c r="BM251" s="195"/>
      <c r="BN251" s="195"/>
      <c r="BO251" s="25"/>
      <c r="BP251" s="24"/>
      <c r="BQ251" s="195"/>
      <c r="BR251" s="195"/>
      <c r="BS251" s="195"/>
      <c r="BT251" s="25"/>
      <c r="BU251" s="77"/>
      <c r="BV251" s="183"/>
      <c r="BW251" s="183"/>
      <c r="BX251" s="183"/>
      <c r="BY251" s="183"/>
      <c r="BZ251" s="183"/>
      <c r="CA251" s="183"/>
      <c r="CB251" s="183"/>
      <c r="CC251" s="183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3"/>
      <c r="DQ251" s="183"/>
      <c r="DR251" s="183"/>
      <c r="DS251" s="183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3"/>
      <c r="EE251" s="183"/>
      <c r="EF251" s="183"/>
      <c r="EG251" s="183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3"/>
      <c r="ES251" s="183"/>
      <c r="ET251" s="183"/>
      <c r="EU251" s="183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3"/>
      <c r="FG251" s="183"/>
      <c r="FH251" s="183"/>
      <c r="FI251" s="183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3"/>
      <c r="FU251" s="183"/>
      <c r="FV251" s="183"/>
      <c r="FW251" s="183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3"/>
      <c r="GI251" s="183"/>
      <c r="GJ251" s="183"/>
      <c r="GK251" s="183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3"/>
      <c r="GW251" s="183"/>
      <c r="GX251" s="183"/>
      <c r="GY251" s="183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3"/>
      <c r="HK251" s="183"/>
      <c r="HL251" s="183"/>
      <c r="HM251" s="183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3"/>
      <c r="HY251" s="183"/>
      <c r="HZ251" s="183"/>
      <c r="IA251" s="183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3"/>
      <c r="IM251" s="183"/>
    </row>
    <row r="252" spans="1:247" ht="17.149999999999999" customHeight="1" x14ac:dyDescent="0.35">
      <c r="A252" s="30"/>
      <c r="B252" s="30"/>
      <c r="C252" s="30"/>
      <c r="D252" s="18"/>
      <c r="E252" s="30">
        <f t="shared" si="14"/>
        <v>0</v>
      </c>
      <c r="F252" s="30">
        <f t="shared" si="15"/>
        <v>0</v>
      </c>
      <c r="G252" s="31"/>
      <c r="H252" s="187" t="s">
        <v>15</v>
      </c>
      <c r="I252" s="94" t="s">
        <v>15</v>
      </c>
      <c r="J252" s="187" t="s">
        <v>15</v>
      </c>
      <c r="K252" s="94" t="s">
        <v>15</v>
      </c>
      <c r="L252" s="192" t="s">
        <v>15</v>
      </c>
      <c r="M252" s="187" t="s">
        <v>15</v>
      </c>
      <c r="N252" s="94" t="s">
        <v>15</v>
      </c>
      <c r="O252" s="203" t="s">
        <v>15</v>
      </c>
      <c r="P252" s="31" t="s">
        <v>15</v>
      </c>
      <c r="Q252" s="187" t="s">
        <v>15</v>
      </c>
      <c r="R252" s="94" t="s">
        <v>15</v>
      </c>
      <c r="S252" s="187" t="s">
        <v>15</v>
      </c>
      <c r="T252" s="31" t="s">
        <v>15</v>
      </c>
      <c r="U252" s="187" t="s">
        <v>15</v>
      </c>
      <c r="V252" s="31" t="s">
        <v>15</v>
      </c>
      <c r="W252" s="187" t="s">
        <v>15</v>
      </c>
      <c r="X252" s="31" t="s">
        <v>15</v>
      </c>
      <c r="Y252" s="187" t="s">
        <v>15</v>
      </c>
      <c r="Z252" s="31" t="s">
        <v>15</v>
      </c>
      <c r="AA252" s="187" t="s">
        <v>15</v>
      </c>
      <c r="AB252" s="31" t="s">
        <v>15</v>
      </c>
      <c r="AC252" s="203" t="s">
        <v>15</v>
      </c>
      <c r="AD252" s="192" t="s">
        <v>15</v>
      </c>
      <c r="AE252" s="203" t="s">
        <v>15</v>
      </c>
      <c r="AF252" s="192" t="s">
        <v>15</v>
      </c>
      <c r="AG252" s="187" t="s">
        <v>15</v>
      </c>
      <c r="AH252" s="198" t="s">
        <v>15</v>
      </c>
      <c r="AI252" s="187" t="s">
        <v>15</v>
      </c>
      <c r="AJ252" s="192" t="s">
        <v>15</v>
      </c>
      <c r="AK252" s="187" t="s">
        <v>15</v>
      </c>
      <c r="AL252" s="192" t="s">
        <v>15</v>
      </c>
      <c r="AM252" s="187" t="s">
        <v>15</v>
      </c>
      <c r="AN252" s="192" t="s">
        <v>15</v>
      </c>
      <c r="AO252" s="187" t="s">
        <v>15</v>
      </c>
      <c r="AP252" s="31" t="s">
        <v>15</v>
      </c>
      <c r="AQ252" s="187" t="s">
        <v>15</v>
      </c>
      <c r="AR252" s="31" t="s">
        <v>15</v>
      </c>
      <c r="AS252" s="232" t="s">
        <v>15</v>
      </c>
      <c r="AT252" s="79"/>
      <c r="AU252" s="35"/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5"/>
      <c r="BB252" s="35"/>
      <c r="BC252" s="22"/>
      <c r="BD252" s="188"/>
      <c r="BE252" s="23"/>
      <c r="BF252" s="24"/>
      <c r="BG252" s="195"/>
      <c r="BH252" s="195"/>
      <c r="BI252" s="195"/>
      <c r="BJ252" s="25"/>
      <c r="BK252" s="24"/>
      <c r="BL252" s="195"/>
      <c r="BM252" s="195"/>
      <c r="BN252" s="195"/>
      <c r="BO252" s="25"/>
      <c r="BP252" s="24"/>
      <c r="BQ252" s="195"/>
      <c r="BR252" s="195"/>
      <c r="BS252" s="195"/>
      <c r="BT252" s="25"/>
      <c r="BU252" s="77"/>
      <c r="BV252" s="183"/>
      <c r="BW252" s="183"/>
      <c r="BX252" s="183"/>
      <c r="BY252" s="183"/>
      <c r="BZ252" s="183"/>
      <c r="CA252" s="183"/>
      <c r="CB252" s="183"/>
      <c r="CC252" s="183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183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3"/>
      <c r="DQ252" s="183"/>
      <c r="DR252" s="183"/>
      <c r="DS252" s="183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3"/>
      <c r="EE252" s="183"/>
      <c r="EF252" s="183"/>
      <c r="EG252" s="183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3"/>
      <c r="ES252" s="183"/>
      <c r="ET252" s="183"/>
      <c r="EU252" s="183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3"/>
      <c r="FG252" s="183"/>
      <c r="FH252" s="183"/>
      <c r="FI252" s="183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3"/>
      <c r="FU252" s="183"/>
      <c r="FV252" s="183"/>
      <c r="FW252" s="183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3"/>
      <c r="GI252" s="183"/>
      <c r="GJ252" s="183"/>
      <c r="GK252" s="183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3"/>
      <c r="GW252" s="183"/>
      <c r="GX252" s="183"/>
      <c r="GY252" s="183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3"/>
      <c r="HK252" s="183"/>
      <c r="HL252" s="183"/>
      <c r="HM252" s="183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3"/>
      <c r="HY252" s="183"/>
      <c r="HZ252" s="183"/>
      <c r="IA252" s="183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3"/>
      <c r="IM252" s="183"/>
    </row>
    <row r="253" spans="1:247" ht="17.149999999999999" customHeight="1" x14ac:dyDescent="0.35">
      <c r="A253" s="30"/>
      <c r="B253" s="30"/>
      <c r="C253" s="30"/>
      <c r="D253" s="18"/>
      <c r="E253" s="30">
        <f t="shared" si="14"/>
        <v>0</v>
      </c>
      <c r="F253" s="30">
        <f t="shared" si="15"/>
        <v>0</v>
      </c>
      <c r="G253" s="31"/>
      <c r="H253" s="187" t="s">
        <v>15</v>
      </c>
      <c r="I253" s="94" t="s">
        <v>15</v>
      </c>
      <c r="J253" s="187" t="s">
        <v>15</v>
      </c>
      <c r="K253" s="94" t="s">
        <v>15</v>
      </c>
      <c r="L253" s="192" t="s">
        <v>15</v>
      </c>
      <c r="M253" s="187" t="s">
        <v>15</v>
      </c>
      <c r="N253" s="94" t="s">
        <v>15</v>
      </c>
      <c r="O253" s="203" t="s">
        <v>15</v>
      </c>
      <c r="P253" s="31" t="s">
        <v>15</v>
      </c>
      <c r="Q253" s="187" t="s">
        <v>15</v>
      </c>
      <c r="R253" s="94" t="s">
        <v>15</v>
      </c>
      <c r="S253" s="187" t="s">
        <v>15</v>
      </c>
      <c r="T253" s="31" t="s">
        <v>15</v>
      </c>
      <c r="U253" s="187" t="s">
        <v>15</v>
      </c>
      <c r="V253" s="31" t="s">
        <v>15</v>
      </c>
      <c r="W253" s="187" t="s">
        <v>15</v>
      </c>
      <c r="X253" s="31" t="s">
        <v>15</v>
      </c>
      <c r="Y253" s="187" t="s">
        <v>15</v>
      </c>
      <c r="Z253" s="31" t="s">
        <v>15</v>
      </c>
      <c r="AA253" s="187" t="s">
        <v>15</v>
      </c>
      <c r="AB253" s="31" t="s">
        <v>15</v>
      </c>
      <c r="AC253" s="203" t="s">
        <v>15</v>
      </c>
      <c r="AD253" s="192" t="s">
        <v>15</v>
      </c>
      <c r="AE253" s="203" t="s">
        <v>15</v>
      </c>
      <c r="AF253" s="192" t="s">
        <v>15</v>
      </c>
      <c r="AG253" s="187" t="s">
        <v>15</v>
      </c>
      <c r="AH253" s="198" t="s">
        <v>15</v>
      </c>
      <c r="AI253" s="187" t="s">
        <v>15</v>
      </c>
      <c r="AJ253" s="192" t="s">
        <v>15</v>
      </c>
      <c r="AK253" s="187" t="s">
        <v>15</v>
      </c>
      <c r="AL253" s="192" t="s">
        <v>15</v>
      </c>
      <c r="AM253" s="187" t="s">
        <v>15</v>
      </c>
      <c r="AN253" s="192" t="s">
        <v>15</v>
      </c>
      <c r="AO253" s="187" t="s">
        <v>15</v>
      </c>
      <c r="AP253" s="31" t="s">
        <v>15</v>
      </c>
      <c r="AQ253" s="187" t="s">
        <v>15</v>
      </c>
      <c r="AR253" s="31" t="s">
        <v>15</v>
      </c>
      <c r="AS253" s="232" t="s">
        <v>15</v>
      </c>
      <c r="AT253" s="79"/>
      <c r="AU253" s="35"/>
      <c r="AV253" s="37">
        <v>0</v>
      </c>
      <c r="AW253" s="37">
        <v>0</v>
      </c>
      <c r="AX253" s="37">
        <v>0</v>
      </c>
      <c r="AY253" s="37">
        <v>0</v>
      </c>
      <c r="AZ253" s="37">
        <v>0</v>
      </c>
      <c r="BA253" s="35"/>
      <c r="BB253" s="35"/>
      <c r="BC253" s="22"/>
      <c r="BD253" s="188"/>
      <c r="BE253" s="23"/>
      <c r="BF253" s="24"/>
      <c r="BG253" s="195"/>
      <c r="BH253" s="195"/>
      <c r="BI253" s="195"/>
      <c r="BJ253" s="25"/>
      <c r="BK253" s="24"/>
      <c r="BL253" s="195"/>
      <c r="BM253" s="195"/>
      <c r="BN253" s="195"/>
      <c r="BO253" s="25"/>
      <c r="BP253" s="24"/>
      <c r="BQ253" s="195"/>
      <c r="BR253" s="195"/>
      <c r="BS253" s="195"/>
      <c r="BT253" s="25"/>
      <c r="BU253" s="77"/>
      <c r="BV253" s="183"/>
      <c r="BW253" s="183"/>
      <c r="BX253" s="183"/>
      <c r="BY253" s="183"/>
      <c r="BZ253" s="183"/>
      <c r="CA253" s="183"/>
      <c r="CB253" s="183"/>
      <c r="CC253" s="183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183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3"/>
      <c r="DQ253" s="183"/>
      <c r="DR253" s="183"/>
      <c r="DS253" s="183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3"/>
      <c r="EE253" s="183"/>
      <c r="EF253" s="183"/>
      <c r="EG253" s="183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3"/>
      <c r="ES253" s="183"/>
      <c r="ET253" s="183"/>
      <c r="EU253" s="183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3"/>
      <c r="FG253" s="183"/>
      <c r="FH253" s="183"/>
      <c r="FI253" s="183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3"/>
      <c r="FU253" s="183"/>
      <c r="FV253" s="183"/>
      <c r="FW253" s="183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3"/>
      <c r="GI253" s="183"/>
      <c r="GJ253" s="183"/>
      <c r="GK253" s="183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3"/>
      <c r="GW253" s="183"/>
      <c r="GX253" s="183"/>
      <c r="GY253" s="183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3"/>
      <c r="HK253" s="183"/>
      <c r="HL253" s="183"/>
      <c r="HM253" s="183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3"/>
      <c r="HY253" s="183"/>
      <c r="HZ253" s="183"/>
      <c r="IA253" s="183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3"/>
      <c r="IM253" s="183"/>
    </row>
    <row r="254" spans="1:247" ht="17.149999999999999" customHeight="1" x14ac:dyDescent="0.35">
      <c r="A254" s="30"/>
      <c r="B254" s="30"/>
      <c r="C254" s="30"/>
      <c r="D254" s="18"/>
      <c r="E254" s="30">
        <f t="shared" si="14"/>
        <v>0</v>
      </c>
      <c r="F254" s="30">
        <f t="shared" si="15"/>
        <v>0</v>
      </c>
      <c r="G254" s="31"/>
      <c r="H254" s="187" t="s">
        <v>15</v>
      </c>
      <c r="I254" s="94" t="s">
        <v>15</v>
      </c>
      <c r="J254" s="187" t="s">
        <v>15</v>
      </c>
      <c r="K254" s="94" t="s">
        <v>15</v>
      </c>
      <c r="L254" s="192" t="s">
        <v>15</v>
      </c>
      <c r="M254" s="187" t="s">
        <v>15</v>
      </c>
      <c r="N254" s="94" t="s">
        <v>15</v>
      </c>
      <c r="O254" s="203" t="s">
        <v>15</v>
      </c>
      <c r="P254" s="31" t="s">
        <v>15</v>
      </c>
      <c r="Q254" s="187" t="s">
        <v>15</v>
      </c>
      <c r="R254" s="94" t="s">
        <v>15</v>
      </c>
      <c r="S254" s="187" t="s">
        <v>15</v>
      </c>
      <c r="T254" s="31" t="s">
        <v>15</v>
      </c>
      <c r="U254" s="187" t="s">
        <v>15</v>
      </c>
      <c r="V254" s="31" t="s">
        <v>15</v>
      </c>
      <c r="W254" s="187" t="s">
        <v>15</v>
      </c>
      <c r="X254" s="31" t="s">
        <v>15</v>
      </c>
      <c r="Y254" s="187" t="s">
        <v>15</v>
      </c>
      <c r="Z254" s="31" t="s">
        <v>15</v>
      </c>
      <c r="AA254" s="187" t="s">
        <v>15</v>
      </c>
      <c r="AB254" s="31" t="s">
        <v>15</v>
      </c>
      <c r="AC254" s="203" t="s">
        <v>15</v>
      </c>
      <c r="AD254" s="192" t="s">
        <v>15</v>
      </c>
      <c r="AE254" s="203" t="s">
        <v>15</v>
      </c>
      <c r="AF254" s="192" t="s">
        <v>15</v>
      </c>
      <c r="AG254" s="187" t="s">
        <v>15</v>
      </c>
      <c r="AH254" s="198" t="s">
        <v>15</v>
      </c>
      <c r="AI254" s="187" t="s">
        <v>15</v>
      </c>
      <c r="AJ254" s="192" t="s">
        <v>15</v>
      </c>
      <c r="AK254" s="187" t="s">
        <v>15</v>
      </c>
      <c r="AL254" s="192" t="s">
        <v>15</v>
      </c>
      <c r="AM254" s="187" t="s">
        <v>15</v>
      </c>
      <c r="AN254" s="192" t="s">
        <v>15</v>
      </c>
      <c r="AO254" s="187" t="s">
        <v>15</v>
      </c>
      <c r="AP254" s="31" t="s">
        <v>15</v>
      </c>
      <c r="AQ254" s="187" t="s">
        <v>15</v>
      </c>
      <c r="AR254" s="31" t="s">
        <v>15</v>
      </c>
      <c r="AS254" s="232" t="s">
        <v>15</v>
      </c>
      <c r="AT254" s="79"/>
      <c r="AU254" s="35"/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5"/>
      <c r="BB254" s="35"/>
      <c r="BC254" s="22"/>
      <c r="BD254" s="188"/>
      <c r="BE254" s="23"/>
      <c r="BF254" s="24"/>
      <c r="BG254" s="195"/>
      <c r="BH254" s="195"/>
      <c r="BI254" s="195"/>
      <c r="BJ254" s="25"/>
      <c r="BK254" s="24"/>
      <c r="BL254" s="195"/>
      <c r="BM254" s="195"/>
      <c r="BN254" s="195"/>
      <c r="BO254" s="25"/>
      <c r="BP254" s="24"/>
      <c r="BQ254" s="195"/>
      <c r="BR254" s="195"/>
      <c r="BS254" s="195"/>
      <c r="BT254" s="25"/>
      <c r="BU254" s="77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183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3"/>
      <c r="DQ254" s="183"/>
      <c r="DR254" s="183"/>
      <c r="DS254" s="183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3"/>
      <c r="EE254" s="183"/>
      <c r="EF254" s="183"/>
      <c r="EG254" s="183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3"/>
      <c r="ES254" s="183"/>
      <c r="ET254" s="183"/>
      <c r="EU254" s="183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3"/>
      <c r="FG254" s="183"/>
      <c r="FH254" s="183"/>
      <c r="FI254" s="183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3"/>
      <c r="FU254" s="183"/>
      <c r="FV254" s="183"/>
      <c r="FW254" s="183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3"/>
      <c r="GI254" s="183"/>
      <c r="GJ254" s="183"/>
      <c r="GK254" s="183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3"/>
      <c r="GW254" s="183"/>
      <c r="GX254" s="183"/>
      <c r="GY254" s="183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3"/>
      <c r="HK254" s="183"/>
      <c r="HL254" s="183"/>
      <c r="HM254" s="183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3"/>
      <c r="HY254" s="183"/>
      <c r="HZ254" s="183"/>
      <c r="IA254" s="183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3"/>
      <c r="IM254" s="183"/>
    </row>
    <row r="255" spans="1:247" ht="17.149999999999999" customHeight="1" x14ac:dyDescent="0.35">
      <c r="A255" s="30"/>
      <c r="B255" s="30"/>
      <c r="C255" s="30"/>
      <c r="D255" s="18"/>
      <c r="E255" s="30">
        <f t="shared" si="14"/>
        <v>0</v>
      </c>
      <c r="F255" s="30">
        <f t="shared" si="15"/>
        <v>0</v>
      </c>
      <c r="G255" s="31"/>
      <c r="H255" s="187" t="s">
        <v>15</v>
      </c>
      <c r="I255" s="94" t="s">
        <v>15</v>
      </c>
      <c r="J255" s="187" t="s">
        <v>15</v>
      </c>
      <c r="K255" s="94" t="s">
        <v>15</v>
      </c>
      <c r="L255" s="192" t="s">
        <v>15</v>
      </c>
      <c r="M255" s="187" t="s">
        <v>15</v>
      </c>
      <c r="N255" s="94" t="s">
        <v>15</v>
      </c>
      <c r="O255" s="203" t="s">
        <v>15</v>
      </c>
      <c r="P255" s="31" t="s">
        <v>15</v>
      </c>
      <c r="Q255" s="187" t="s">
        <v>15</v>
      </c>
      <c r="R255" s="94" t="s">
        <v>15</v>
      </c>
      <c r="S255" s="187" t="s">
        <v>15</v>
      </c>
      <c r="T255" s="31" t="s">
        <v>15</v>
      </c>
      <c r="U255" s="187" t="s">
        <v>15</v>
      </c>
      <c r="V255" s="31" t="s">
        <v>15</v>
      </c>
      <c r="W255" s="187" t="s">
        <v>15</v>
      </c>
      <c r="X255" s="31" t="s">
        <v>15</v>
      </c>
      <c r="Y255" s="187" t="s">
        <v>15</v>
      </c>
      <c r="Z255" s="31" t="s">
        <v>15</v>
      </c>
      <c r="AA255" s="187" t="s">
        <v>15</v>
      </c>
      <c r="AB255" s="31" t="s">
        <v>15</v>
      </c>
      <c r="AC255" s="203" t="s">
        <v>15</v>
      </c>
      <c r="AD255" s="192" t="s">
        <v>15</v>
      </c>
      <c r="AE255" s="203" t="s">
        <v>15</v>
      </c>
      <c r="AF255" s="192" t="s">
        <v>15</v>
      </c>
      <c r="AG255" s="187" t="s">
        <v>15</v>
      </c>
      <c r="AH255" s="198" t="s">
        <v>15</v>
      </c>
      <c r="AI255" s="187" t="s">
        <v>15</v>
      </c>
      <c r="AJ255" s="192" t="s">
        <v>15</v>
      </c>
      <c r="AK255" s="187" t="s">
        <v>15</v>
      </c>
      <c r="AL255" s="192" t="s">
        <v>15</v>
      </c>
      <c r="AM255" s="187" t="s">
        <v>15</v>
      </c>
      <c r="AN255" s="192" t="s">
        <v>15</v>
      </c>
      <c r="AO255" s="187" t="s">
        <v>15</v>
      </c>
      <c r="AP255" s="31" t="s">
        <v>15</v>
      </c>
      <c r="AQ255" s="187" t="s">
        <v>15</v>
      </c>
      <c r="AR255" s="31" t="s">
        <v>15</v>
      </c>
      <c r="AS255" s="232" t="s">
        <v>15</v>
      </c>
      <c r="AT255" s="79"/>
      <c r="AU255" s="35"/>
      <c r="AV255" s="37">
        <v>0</v>
      </c>
      <c r="AW255" s="37">
        <v>0</v>
      </c>
      <c r="AX255" s="37">
        <v>0</v>
      </c>
      <c r="AY255" s="37">
        <v>0</v>
      </c>
      <c r="AZ255" s="37">
        <v>0</v>
      </c>
      <c r="BA255" s="35"/>
      <c r="BB255" s="35"/>
      <c r="BC255" s="22"/>
      <c r="BD255" s="188"/>
      <c r="BE255" s="23"/>
      <c r="BF255" s="24"/>
      <c r="BG255" s="195"/>
      <c r="BH255" s="195"/>
      <c r="BI255" s="195"/>
      <c r="BJ255" s="25"/>
      <c r="BK255" s="24"/>
      <c r="BL255" s="195"/>
      <c r="BM255" s="195"/>
      <c r="BN255" s="195"/>
      <c r="BO255" s="25"/>
      <c r="BP255" s="24"/>
      <c r="BQ255" s="195"/>
      <c r="BR255" s="195"/>
      <c r="BS255" s="195"/>
      <c r="BT255" s="25"/>
      <c r="BU255" s="77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83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3"/>
      <c r="DQ255" s="183"/>
      <c r="DR255" s="183"/>
      <c r="DS255" s="183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3"/>
      <c r="EE255" s="183"/>
      <c r="EF255" s="183"/>
      <c r="EG255" s="183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3"/>
      <c r="ES255" s="183"/>
      <c r="ET255" s="183"/>
      <c r="EU255" s="183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3"/>
      <c r="FG255" s="183"/>
      <c r="FH255" s="183"/>
      <c r="FI255" s="183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3"/>
      <c r="FU255" s="183"/>
      <c r="FV255" s="183"/>
      <c r="FW255" s="183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3"/>
      <c r="GI255" s="183"/>
      <c r="GJ255" s="183"/>
      <c r="GK255" s="183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3"/>
      <c r="GW255" s="183"/>
      <c r="GX255" s="183"/>
      <c r="GY255" s="183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3"/>
      <c r="HK255" s="183"/>
      <c r="HL255" s="183"/>
      <c r="HM255" s="183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3"/>
      <c r="HY255" s="183"/>
      <c r="HZ255" s="183"/>
      <c r="IA255" s="183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3"/>
      <c r="IM255" s="183"/>
    </row>
    <row r="256" spans="1:247" ht="17.149999999999999" customHeight="1" x14ac:dyDescent="0.35">
      <c r="A256" s="30"/>
      <c r="B256" s="30"/>
      <c r="C256" s="30"/>
      <c r="D256" s="18"/>
      <c r="E256" s="30">
        <f t="shared" si="14"/>
        <v>0</v>
      </c>
      <c r="F256" s="30">
        <f t="shared" si="15"/>
        <v>0</v>
      </c>
      <c r="G256" s="31"/>
      <c r="H256" s="187" t="s">
        <v>15</v>
      </c>
      <c r="I256" s="94" t="s">
        <v>15</v>
      </c>
      <c r="J256" s="187" t="s">
        <v>15</v>
      </c>
      <c r="K256" s="94" t="s">
        <v>15</v>
      </c>
      <c r="L256" s="192" t="s">
        <v>15</v>
      </c>
      <c r="M256" s="187" t="s">
        <v>15</v>
      </c>
      <c r="N256" s="94" t="s">
        <v>15</v>
      </c>
      <c r="O256" s="203" t="s">
        <v>15</v>
      </c>
      <c r="P256" s="31" t="s">
        <v>15</v>
      </c>
      <c r="Q256" s="187" t="s">
        <v>15</v>
      </c>
      <c r="R256" s="94" t="s">
        <v>15</v>
      </c>
      <c r="S256" s="187" t="s">
        <v>15</v>
      </c>
      <c r="T256" s="31" t="s">
        <v>15</v>
      </c>
      <c r="U256" s="187" t="s">
        <v>15</v>
      </c>
      <c r="V256" s="31" t="s">
        <v>15</v>
      </c>
      <c r="W256" s="187" t="s">
        <v>15</v>
      </c>
      <c r="X256" s="31" t="s">
        <v>15</v>
      </c>
      <c r="Y256" s="187" t="s">
        <v>15</v>
      </c>
      <c r="Z256" s="31" t="s">
        <v>15</v>
      </c>
      <c r="AA256" s="187" t="s">
        <v>15</v>
      </c>
      <c r="AB256" s="31" t="s">
        <v>15</v>
      </c>
      <c r="AC256" s="203" t="s">
        <v>15</v>
      </c>
      <c r="AD256" s="192" t="s">
        <v>15</v>
      </c>
      <c r="AE256" s="203" t="s">
        <v>15</v>
      </c>
      <c r="AF256" s="192" t="s">
        <v>15</v>
      </c>
      <c r="AG256" s="187" t="s">
        <v>15</v>
      </c>
      <c r="AH256" s="198" t="s">
        <v>15</v>
      </c>
      <c r="AI256" s="187" t="s">
        <v>15</v>
      </c>
      <c r="AJ256" s="192" t="s">
        <v>15</v>
      </c>
      <c r="AK256" s="187" t="s">
        <v>15</v>
      </c>
      <c r="AL256" s="192" t="s">
        <v>15</v>
      </c>
      <c r="AM256" s="187" t="s">
        <v>15</v>
      </c>
      <c r="AN256" s="192" t="s">
        <v>15</v>
      </c>
      <c r="AO256" s="187" t="s">
        <v>15</v>
      </c>
      <c r="AP256" s="31" t="s">
        <v>15</v>
      </c>
      <c r="AQ256" s="187" t="s">
        <v>15</v>
      </c>
      <c r="AR256" s="31" t="s">
        <v>15</v>
      </c>
      <c r="AS256" s="232" t="s">
        <v>15</v>
      </c>
      <c r="AT256" s="79"/>
      <c r="AU256" s="35"/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5"/>
      <c r="BB256" s="35"/>
      <c r="BC256" s="22"/>
      <c r="BD256" s="188"/>
      <c r="BE256" s="23"/>
      <c r="BF256" s="24"/>
      <c r="BG256" s="195"/>
      <c r="BH256" s="195"/>
      <c r="BI256" s="195"/>
      <c r="BJ256" s="25"/>
      <c r="BK256" s="24"/>
      <c r="BL256" s="195"/>
      <c r="BM256" s="195"/>
      <c r="BN256" s="195"/>
      <c r="BO256" s="25"/>
      <c r="BP256" s="24"/>
      <c r="BQ256" s="195"/>
      <c r="BR256" s="195"/>
      <c r="BS256" s="195"/>
      <c r="BT256" s="25"/>
      <c r="BU256" s="77"/>
      <c r="BV256" s="183"/>
      <c r="BW256" s="183"/>
      <c r="BX256" s="183"/>
      <c r="BY256" s="183"/>
      <c r="BZ256" s="183"/>
      <c r="CA256" s="183"/>
      <c r="CB256" s="183"/>
      <c r="CC256" s="183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83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3"/>
      <c r="DQ256" s="183"/>
      <c r="DR256" s="183"/>
      <c r="DS256" s="183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3"/>
      <c r="EE256" s="183"/>
      <c r="EF256" s="183"/>
      <c r="EG256" s="183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3"/>
      <c r="ES256" s="183"/>
      <c r="ET256" s="183"/>
      <c r="EU256" s="183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3"/>
      <c r="FG256" s="183"/>
      <c r="FH256" s="183"/>
      <c r="FI256" s="183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3"/>
      <c r="FU256" s="183"/>
      <c r="FV256" s="183"/>
      <c r="FW256" s="183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3"/>
      <c r="GI256" s="183"/>
      <c r="GJ256" s="183"/>
      <c r="GK256" s="183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3"/>
      <c r="GW256" s="183"/>
      <c r="GX256" s="183"/>
      <c r="GY256" s="183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3"/>
      <c r="HK256" s="183"/>
      <c r="HL256" s="183"/>
      <c r="HM256" s="183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3"/>
      <c r="HY256" s="183"/>
      <c r="HZ256" s="183"/>
      <c r="IA256" s="183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3"/>
      <c r="IM256" s="183"/>
    </row>
    <row r="257" spans="1:247" ht="17.149999999999999" customHeight="1" x14ac:dyDescent="0.35">
      <c r="A257" s="30"/>
      <c r="B257" s="30"/>
      <c r="C257" s="30"/>
      <c r="D257" s="18"/>
      <c r="E257" s="30">
        <f t="shared" si="14"/>
        <v>0</v>
      </c>
      <c r="F257" s="30">
        <f t="shared" si="15"/>
        <v>0</v>
      </c>
      <c r="G257" s="31"/>
      <c r="H257" s="187" t="s">
        <v>15</v>
      </c>
      <c r="I257" s="94" t="s">
        <v>15</v>
      </c>
      <c r="J257" s="187" t="s">
        <v>15</v>
      </c>
      <c r="K257" s="94" t="s">
        <v>15</v>
      </c>
      <c r="L257" s="192" t="s">
        <v>15</v>
      </c>
      <c r="M257" s="187" t="s">
        <v>15</v>
      </c>
      <c r="N257" s="94" t="s">
        <v>15</v>
      </c>
      <c r="O257" s="203" t="s">
        <v>15</v>
      </c>
      <c r="P257" s="31" t="s">
        <v>15</v>
      </c>
      <c r="Q257" s="187" t="s">
        <v>15</v>
      </c>
      <c r="R257" s="94" t="s">
        <v>15</v>
      </c>
      <c r="S257" s="187" t="s">
        <v>15</v>
      </c>
      <c r="T257" s="31" t="s">
        <v>15</v>
      </c>
      <c r="U257" s="187" t="s">
        <v>15</v>
      </c>
      <c r="V257" s="31" t="s">
        <v>15</v>
      </c>
      <c r="W257" s="187" t="s">
        <v>15</v>
      </c>
      <c r="X257" s="31" t="s">
        <v>15</v>
      </c>
      <c r="Y257" s="187" t="s">
        <v>15</v>
      </c>
      <c r="Z257" s="31" t="s">
        <v>15</v>
      </c>
      <c r="AA257" s="187" t="s">
        <v>15</v>
      </c>
      <c r="AB257" s="31" t="s">
        <v>15</v>
      </c>
      <c r="AC257" s="203" t="s">
        <v>15</v>
      </c>
      <c r="AD257" s="192" t="s">
        <v>15</v>
      </c>
      <c r="AE257" s="203" t="s">
        <v>15</v>
      </c>
      <c r="AF257" s="192" t="s">
        <v>15</v>
      </c>
      <c r="AG257" s="187" t="s">
        <v>15</v>
      </c>
      <c r="AH257" s="198" t="s">
        <v>15</v>
      </c>
      <c r="AI257" s="187" t="s">
        <v>15</v>
      </c>
      <c r="AJ257" s="192" t="s">
        <v>15</v>
      </c>
      <c r="AK257" s="187" t="s">
        <v>15</v>
      </c>
      <c r="AL257" s="192" t="s">
        <v>15</v>
      </c>
      <c r="AM257" s="187" t="s">
        <v>15</v>
      </c>
      <c r="AN257" s="192" t="s">
        <v>15</v>
      </c>
      <c r="AO257" s="187" t="s">
        <v>15</v>
      </c>
      <c r="AP257" s="31" t="s">
        <v>15</v>
      </c>
      <c r="AQ257" s="187" t="s">
        <v>15</v>
      </c>
      <c r="AR257" s="31" t="s">
        <v>15</v>
      </c>
      <c r="AS257" s="232" t="s">
        <v>15</v>
      </c>
      <c r="AT257" s="79"/>
      <c r="AU257" s="35"/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5"/>
      <c r="BB257" s="35"/>
      <c r="BC257" s="22"/>
      <c r="BD257" s="188"/>
      <c r="BE257" s="23"/>
      <c r="BF257" s="24"/>
      <c r="BG257" s="195"/>
      <c r="BH257" s="195"/>
      <c r="BI257" s="195"/>
      <c r="BJ257" s="25"/>
      <c r="BK257" s="24"/>
      <c r="BL257" s="195"/>
      <c r="BM257" s="195"/>
      <c r="BN257" s="195"/>
      <c r="BO257" s="25"/>
      <c r="BP257" s="24"/>
      <c r="BQ257" s="195"/>
      <c r="BR257" s="195"/>
      <c r="BS257" s="195"/>
      <c r="BT257" s="25"/>
      <c r="BU257" s="77"/>
      <c r="BV257" s="183"/>
      <c r="BW257" s="183"/>
      <c r="BX257" s="183"/>
      <c r="BY257" s="183"/>
      <c r="BZ257" s="183"/>
      <c r="CA257" s="183"/>
      <c r="CB257" s="183"/>
      <c r="CC257" s="183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83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3"/>
      <c r="DQ257" s="183"/>
      <c r="DR257" s="183"/>
      <c r="DS257" s="183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3"/>
      <c r="EE257" s="183"/>
      <c r="EF257" s="183"/>
      <c r="EG257" s="183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3"/>
      <c r="ES257" s="183"/>
      <c r="ET257" s="183"/>
      <c r="EU257" s="183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3"/>
      <c r="FG257" s="183"/>
      <c r="FH257" s="183"/>
      <c r="FI257" s="183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3"/>
      <c r="FU257" s="183"/>
      <c r="FV257" s="183"/>
      <c r="FW257" s="183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3"/>
      <c r="GI257" s="183"/>
      <c r="GJ257" s="183"/>
      <c r="GK257" s="183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3"/>
      <c r="GW257" s="183"/>
      <c r="GX257" s="183"/>
      <c r="GY257" s="183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3"/>
      <c r="HK257" s="183"/>
      <c r="HL257" s="183"/>
      <c r="HM257" s="183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3"/>
      <c r="HY257" s="183"/>
      <c r="HZ257" s="183"/>
      <c r="IA257" s="183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83"/>
      <c r="IM257" s="183"/>
    </row>
    <row r="258" spans="1:247" ht="17.149999999999999" customHeight="1" x14ac:dyDescent="0.35">
      <c r="A258" s="30"/>
      <c r="B258" s="30"/>
      <c r="C258" s="30"/>
      <c r="D258" s="18"/>
      <c r="E258" s="30">
        <f t="shared" si="14"/>
        <v>0</v>
      </c>
      <c r="F258" s="30">
        <f t="shared" si="15"/>
        <v>0</v>
      </c>
      <c r="G258" s="31"/>
      <c r="H258" s="187" t="s">
        <v>15</v>
      </c>
      <c r="I258" s="94" t="s">
        <v>15</v>
      </c>
      <c r="J258" s="187" t="s">
        <v>15</v>
      </c>
      <c r="K258" s="94" t="s">
        <v>15</v>
      </c>
      <c r="L258" s="192" t="s">
        <v>15</v>
      </c>
      <c r="M258" s="187" t="s">
        <v>15</v>
      </c>
      <c r="N258" s="94" t="s">
        <v>15</v>
      </c>
      <c r="O258" s="203" t="s">
        <v>15</v>
      </c>
      <c r="P258" s="31" t="s">
        <v>15</v>
      </c>
      <c r="Q258" s="187" t="s">
        <v>15</v>
      </c>
      <c r="R258" s="94" t="s">
        <v>15</v>
      </c>
      <c r="S258" s="187" t="s">
        <v>15</v>
      </c>
      <c r="T258" s="31" t="s">
        <v>15</v>
      </c>
      <c r="U258" s="187" t="s">
        <v>15</v>
      </c>
      <c r="V258" s="31" t="s">
        <v>15</v>
      </c>
      <c r="W258" s="187" t="s">
        <v>15</v>
      </c>
      <c r="X258" s="31" t="s">
        <v>15</v>
      </c>
      <c r="Y258" s="187" t="s">
        <v>15</v>
      </c>
      <c r="Z258" s="31" t="s">
        <v>15</v>
      </c>
      <c r="AA258" s="187" t="s">
        <v>15</v>
      </c>
      <c r="AB258" s="31" t="s">
        <v>15</v>
      </c>
      <c r="AC258" s="203" t="s">
        <v>15</v>
      </c>
      <c r="AD258" s="192" t="s">
        <v>15</v>
      </c>
      <c r="AE258" s="203" t="s">
        <v>15</v>
      </c>
      <c r="AF258" s="192" t="s">
        <v>15</v>
      </c>
      <c r="AG258" s="187" t="s">
        <v>15</v>
      </c>
      <c r="AH258" s="198" t="s">
        <v>15</v>
      </c>
      <c r="AI258" s="187" t="s">
        <v>15</v>
      </c>
      <c r="AJ258" s="192" t="s">
        <v>15</v>
      </c>
      <c r="AK258" s="187" t="s">
        <v>15</v>
      </c>
      <c r="AL258" s="192" t="s">
        <v>15</v>
      </c>
      <c r="AM258" s="187" t="s">
        <v>15</v>
      </c>
      <c r="AN258" s="192" t="s">
        <v>15</v>
      </c>
      <c r="AO258" s="187" t="s">
        <v>15</v>
      </c>
      <c r="AP258" s="31" t="s">
        <v>15</v>
      </c>
      <c r="AQ258" s="187" t="s">
        <v>15</v>
      </c>
      <c r="AR258" s="31" t="s">
        <v>15</v>
      </c>
      <c r="AS258" s="232" t="s">
        <v>15</v>
      </c>
      <c r="AT258" s="79"/>
      <c r="AU258" s="35"/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5"/>
      <c r="BB258" s="35"/>
      <c r="BC258" s="22"/>
      <c r="BD258" s="188"/>
      <c r="BE258" s="23"/>
      <c r="BF258" s="24"/>
      <c r="BG258" s="195"/>
      <c r="BH258" s="195"/>
      <c r="BI258" s="195"/>
      <c r="BJ258" s="25"/>
      <c r="BK258" s="24"/>
      <c r="BL258" s="195"/>
      <c r="BM258" s="195"/>
      <c r="BN258" s="195"/>
      <c r="BO258" s="25"/>
      <c r="BP258" s="24"/>
      <c r="BQ258" s="195"/>
      <c r="BR258" s="195"/>
      <c r="BS258" s="195"/>
      <c r="BT258" s="25"/>
      <c r="BU258" s="77"/>
      <c r="BV258" s="183"/>
      <c r="BW258" s="183"/>
      <c r="BX258" s="183"/>
      <c r="BY258" s="183"/>
      <c r="BZ258" s="183"/>
      <c r="CA258" s="183"/>
      <c r="CB258" s="183"/>
      <c r="CC258" s="183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83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3"/>
      <c r="DQ258" s="183"/>
      <c r="DR258" s="183"/>
      <c r="DS258" s="183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3"/>
      <c r="EE258" s="183"/>
      <c r="EF258" s="183"/>
      <c r="EG258" s="183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3"/>
      <c r="ES258" s="183"/>
      <c r="ET258" s="183"/>
      <c r="EU258" s="183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3"/>
      <c r="FG258" s="183"/>
      <c r="FH258" s="183"/>
      <c r="FI258" s="183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3"/>
      <c r="FU258" s="183"/>
      <c r="FV258" s="183"/>
      <c r="FW258" s="183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3"/>
      <c r="GI258" s="183"/>
      <c r="GJ258" s="183"/>
      <c r="GK258" s="183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3"/>
      <c r="GW258" s="183"/>
      <c r="GX258" s="183"/>
      <c r="GY258" s="183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3"/>
      <c r="HK258" s="183"/>
      <c r="HL258" s="183"/>
      <c r="HM258" s="183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3"/>
      <c r="HY258" s="183"/>
      <c r="HZ258" s="183"/>
      <c r="IA258" s="183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3"/>
      <c r="IM258" s="183"/>
    </row>
    <row r="259" spans="1:247" ht="17.149999999999999" customHeight="1" x14ac:dyDescent="0.35">
      <c r="A259" s="30"/>
      <c r="B259" s="30"/>
      <c r="C259" s="30"/>
      <c r="D259" s="18"/>
      <c r="E259" s="2">
        <f t="shared" si="14"/>
        <v>0</v>
      </c>
      <c r="F259" s="30">
        <f t="shared" si="15"/>
        <v>0</v>
      </c>
      <c r="G259" s="31"/>
      <c r="H259" s="187" t="s">
        <v>15</v>
      </c>
      <c r="I259" s="94" t="s">
        <v>15</v>
      </c>
      <c r="J259" s="187" t="s">
        <v>15</v>
      </c>
      <c r="K259" s="94" t="s">
        <v>15</v>
      </c>
      <c r="L259" s="192" t="s">
        <v>15</v>
      </c>
      <c r="M259" s="187" t="s">
        <v>15</v>
      </c>
      <c r="N259" s="94" t="s">
        <v>15</v>
      </c>
      <c r="O259" s="203" t="s">
        <v>15</v>
      </c>
      <c r="P259" s="31" t="s">
        <v>15</v>
      </c>
      <c r="Q259" s="187" t="s">
        <v>15</v>
      </c>
      <c r="R259" s="94" t="s">
        <v>15</v>
      </c>
      <c r="S259" s="187" t="s">
        <v>15</v>
      </c>
      <c r="T259" s="31" t="s">
        <v>15</v>
      </c>
      <c r="U259" s="187" t="s">
        <v>15</v>
      </c>
      <c r="V259" s="31" t="s">
        <v>15</v>
      </c>
      <c r="W259" s="187" t="s">
        <v>15</v>
      </c>
      <c r="X259" s="31" t="s">
        <v>15</v>
      </c>
      <c r="Y259" s="187" t="s">
        <v>15</v>
      </c>
      <c r="Z259" s="31" t="s">
        <v>15</v>
      </c>
      <c r="AA259" s="187" t="s">
        <v>15</v>
      </c>
      <c r="AB259" s="31" t="s">
        <v>15</v>
      </c>
      <c r="AC259" s="203" t="s">
        <v>15</v>
      </c>
      <c r="AD259" s="192" t="s">
        <v>15</v>
      </c>
      <c r="AE259" s="203" t="s">
        <v>15</v>
      </c>
      <c r="AF259" s="192" t="s">
        <v>15</v>
      </c>
      <c r="AG259" s="187" t="s">
        <v>15</v>
      </c>
      <c r="AH259" s="198" t="s">
        <v>15</v>
      </c>
      <c r="AI259" s="187" t="s">
        <v>15</v>
      </c>
      <c r="AJ259" s="192" t="s">
        <v>15</v>
      </c>
      <c r="AK259" s="187" t="s">
        <v>15</v>
      </c>
      <c r="AL259" s="192" t="s">
        <v>15</v>
      </c>
      <c r="AM259" s="187" t="s">
        <v>15</v>
      </c>
      <c r="AN259" s="192" t="s">
        <v>15</v>
      </c>
      <c r="AO259" s="187" t="s">
        <v>15</v>
      </c>
      <c r="AP259" s="31" t="s">
        <v>15</v>
      </c>
      <c r="AQ259" s="187" t="s">
        <v>15</v>
      </c>
      <c r="AR259" s="31" t="s">
        <v>15</v>
      </c>
      <c r="AS259" s="232" t="s">
        <v>15</v>
      </c>
      <c r="AT259" s="79"/>
      <c r="AU259" s="35"/>
      <c r="AV259" s="37">
        <v>0</v>
      </c>
      <c r="AW259" s="37">
        <v>0</v>
      </c>
      <c r="AX259" s="37">
        <v>0</v>
      </c>
      <c r="AY259" s="37">
        <v>0</v>
      </c>
      <c r="AZ259" s="37">
        <v>0</v>
      </c>
      <c r="BA259" s="35"/>
      <c r="BB259" s="35"/>
      <c r="BC259" s="22"/>
      <c r="BD259" s="188"/>
      <c r="BE259" s="23"/>
      <c r="BF259" s="24"/>
      <c r="BG259" s="195"/>
      <c r="BH259" s="195"/>
      <c r="BI259" s="195"/>
      <c r="BJ259" s="25"/>
      <c r="BK259" s="24"/>
      <c r="BL259" s="195"/>
      <c r="BM259" s="195"/>
      <c r="BN259" s="195"/>
      <c r="BO259" s="25"/>
      <c r="BP259" s="24"/>
      <c r="BQ259" s="195"/>
      <c r="BR259" s="195"/>
      <c r="BS259" s="195"/>
      <c r="BT259" s="25"/>
      <c r="BU259" s="77"/>
      <c r="BV259" s="183"/>
      <c r="BW259" s="183"/>
      <c r="BX259" s="183"/>
      <c r="BY259" s="183"/>
      <c r="BZ259" s="183"/>
      <c r="CA259" s="183"/>
      <c r="CB259" s="183"/>
      <c r="CC259" s="183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83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3"/>
      <c r="DQ259" s="183"/>
      <c r="DR259" s="183"/>
      <c r="DS259" s="183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3"/>
      <c r="EE259" s="183"/>
      <c r="EF259" s="183"/>
      <c r="EG259" s="183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3"/>
      <c r="ES259" s="183"/>
      <c r="ET259" s="183"/>
      <c r="EU259" s="183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3"/>
      <c r="FG259" s="183"/>
      <c r="FH259" s="183"/>
      <c r="FI259" s="183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3"/>
      <c r="FU259" s="183"/>
      <c r="FV259" s="183"/>
      <c r="FW259" s="183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3"/>
      <c r="GI259" s="183"/>
      <c r="GJ259" s="183"/>
      <c r="GK259" s="183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3"/>
      <c r="GW259" s="183"/>
      <c r="GX259" s="183"/>
      <c r="GY259" s="183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3"/>
      <c r="HK259" s="183"/>
      <c r="HL259" s="183"/>
      <c r="HM259" s="183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3"/>
      <c r="HY259" s="183"/>
      <c r="HZ259" s="183"/>
      <c r="IA259" s="183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3"/>
      <c r="IM259" s="183"/>
    </row>
    <row r="260" spans="1:247" ht="17.149999999999999" customHeight="1" x14ac:dyDescent="0.35">
      <c r="A260" s="30"/>
      <c r="B260" s="30"/>
      <c r="C260" s="30"/>
      <c r="D260" s="18"/>
      <c r="E260" s="30">
        <f t="shared" si="14"/>
        <v>0</v>
      </c>
      <c r="F260" s="30">
        <f t="shared" si="15"/>
        <v>0</v>
      </c>
      <c r="G260" s="31"/>
      <c r="H260" s="187" t="s">
        <v>15</v>
      </c>
      <c r="I260" s="94" t="s">
        <v>15</v>
      </c>
      <c r="J260" s="187" t="s">
        <v>15</v>
      </c>
      <c r="K260" s="94" t="s">
        <v>15</v>
      </c>
      <c r="L260" s="192" t="s">
        <v>15</v>
      </c>
      <c r="M260" s="187" t="s">
        <v>15</v>
      </c>
      <c r="N260" s="94" t="s">
        <v>15</v>
      </c>
      <c r="O260" s="203" t="s">
        <v>15</v>
      </c>
      <c r="P260" s="31" t="s">
        <v>15</v>
      </c>
      <c r="Q260" s="187" t="s">
        <v>15</v>
      </c>
      <c r="R260" s="94" t="s">
        <v>15</v>
      </c>
      <c r="S260" s="187" t="s">
        <v>15</v>
      </c>
      <c r="T260" s="31" t="s">
        <v>15</v>
      </c>
      <c r="U260" s="187" t="s">
        <v>15</v>
      </c>
      <c r="V260" s="31" t="s">
        <v>15</v>
      </c>
      <c r="W260" s="187" t="s">
        <v>15</v>
      </c>
      <c r="X260" s="31" t="s">
        <v>15</v>
      </c>
      <c r="Y260" s="187" t="s">
        <v>15</v>
      </c>
      <c r="Z260" s="31" t="s">
        <v>15</v>
      </c>
      <c r="AA260" s="187" t="s">
        <v>15</v>
      </c>
      <c r="AB260" s="31" t="s">
        <v>15</v>
      </c>
      <c r="AC260" s="203" t="s">
        <v>15</v>
      </c>
      <c r="AD260" s="192" t="s">
        <v>15</v>
      </c>
      <c r="AE260" s="203" t="s">
        <v>15</v>
      </c>
      <c r="AF260" s="192" t="s">
        <v>15</v>
      </c>
      <c r="AG260" s="187" t="s">
        <v>15</v>
      </c>
      <c r="AH260" s="198" t="s">
        <v>15</v>
      </c>
      <c r="AI260" s="187" t="s">
        <v>15</v>
      </c>
      <c r="AJ260" s="192" t="s">
        <v>15</v>
      </c>
      <c r="AK260" s="187" t="s">
        <v>15</v>
      </c>
      <c r="AL260" s="192" t="s">
        <v>15</v>
      </c>
      <c r="AM260" s="187" t="s">
        <v>15</v>
      </c>
      <c r="AN260" s="192" t="s">
        <v>15</v>
      </c>
      <c r="AO260" s="187" t="s">
        <v>15</v>
      </c>
      <c r="AP260" s="31" t="s">
        <v>15</v>
      </c>
      <c r="AQ260" s="187" t="s">
        <v>15</v>
      </c>
      <c r="AR260" s="31" t="s">
        <v>15</v>
      </c>
      <c r="AS260" s="232" t="s">
        <v>15</v>
      </c>
      <c r="AT260" s="79"/>
      <c r="AU260" s="35"/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5"/>
      <c r="BB260" s="35"/>
      <c r="BC260" s="22"/>
      <c r="BD260" s="188"/>
      <c r="BE260" s="23"/>
      <c r="BF260" s="24"/>
      <c r="BG260" s="195"/>
      <c r="BH260" s="195"/>
      <c r="BI260" s="195"/>
      <c r="BJ260" s="25"/>
      <c r="BK260" s="24"/>
      <c r="BL260" s="195"/>
      <c r="BM260" s="195"/>
      <c r="BN260" s="195"/>
      <c r="BO260" s="25"/>
      <c r="BP260" s="24"/>
      <c r="BQ260" s="195"/>
      <c r="BR260" s="195"/>
      <c r="BS260" s="195"/>
      <c r="BT260" s="25"/>
      <c r="BU260" s="77"/>
      <c r="BV260" s="183"/>
      <c r="BW260" s="183"/>
      <c r="BX260" s="183"/>
      <c r="BY260" s="183"/>
      <c r="BZ260" s="183"/>
      <c r="CA260" s="183"/>
      <c r="CB260" s="183"/>
      <c r="CC260" s="183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83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3"/>
      <c r="DQ260" s="183"/>
      <c r="DR260" s="183"/>
      <c r="DS260" s="183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83"/>
      <c r="EE260" s="183"/>
      <c r="EF260" s="183"/>
      <c r="EG260" s="183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3"/>
      <c r="ES260" s="183"/>
      <c r="ET260" s="183"/>
      <c r="EU260" s="183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3"/>
      <c r="FG260" s="183"/>
      <c r="FH260" s="183"/>
      <c r="FI260" s="183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3"/>
      <c r="FU260" s="183"/>
      <c r="FV260" s="183"/>
      <c r="FW260" s="183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3"/>
      <c r="GI260" s="183"/>
      <c r="GJ260" s="183"/>
      <c r="GK260" s="183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3"/>
      <c r="GW260" s="183"/>
      <c r="GX260" s="183"/>
      <c r="GY260" s="183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3"/>
      <c r="HK260" s="183"/>
      <c r="HL260" s="183"/>
      <c r="HM260" s="183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3"/>
      <c r="HY260" s="183"/>
      <c r="HZ260" s="183"/>
      <c r="IA260" s="183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83"/>
      <c r="IM260" s="183"/>
    </row>
    <row r="261" spans="1:247" ht="17.149999999999999" customHeight="1" x14ac:dyDescent="0.35">
      <c r="A261" s="30"/>
      <c r="B261" s="30"/>
      <c r="C261" s="30"/>
      <c r="D261" s="18"/>
      <c r="E261" s="2">
        <f t="shared" si="14"/>
        <v>0</v>
      </c>
      <c r="F261" s="30">
        <f t="shared" si="15"/>
        <v>0</v>
      </c>
      <c r="G261" s="31"/>
      <c r="H261" s="187" t="s">
        <v>15</v>
      </c>
      <c r="I261" s="94" t="s">
        <v>15</v>
      </c>
      <c r="J261" s="187" t="s">
        <v>15</v>
      </c>
      <c r="K261" s="94" t="s">
        <v>15</v>
      </c>
      <c r="L261" s="192" t="s">
        <v>15</v>
      </c>
      <c r="M261" s="187" t="s">
        <v>15</v>
      </c>
      <c r="N261" s="94" t="s">
        <v>15</v>
      </c>
      <c r="O261" s="203" t="s">
        <v>15</v>
      </c>
      <c r="P261" s="31" t="s">
        <v>15</v>
      </c>
      <c r="Q261" s="187" t="s">
        <v>15</v>
      </c>
      <c r="R261" s="94" t="s">
        <v>15</v>
      </c>
      <c r="S261" s="187" t="s">
        <v>15</v>
      </c>
      <c r="T261" s="31" t="s">
        <v>15</v>
      </c>
      <c r="U261" s="187" t="s">
        <v>15</v>
      </c>
      <c r="V261" s="31" t="s">
        <v>15</v>
      </c>
      <c r="W261" s="187" t="s">
        <v>15</v>
      </c>
      <c r="X261" s="31" t="s">
        <v>15</v>
      </c>
      <c r="Y261" s="187" t="s">
        <v>15</v>
      </c>
      <c r="Z261" s="31" t="s">
        <v>15</v>
      </c>
      <c r="AA261" s="187" t="s">
        <v>15</v>
      </c>
      <c r="AB261" s="31" t="s">
        <v>15</v>
      </c>
      <c r="AC261" s="203" t="s">
        <v>15</v>
      </c>
      <c r="AD261" s="192" t="s">
        <v>15</v>
      </c>
      <c r="AE261" s="203" t="s">
        <v>15</v>
      </c>
      <c r="AF261" s="192" t="s">
        <v>15</v>
      </c>
      <c r="AG261" s="187" t="s">
        <v>15</v>
      </c>
      <c r="AH261" s="198" t="s">
        <v>15</v>
      </c>
      <c r="AI261" s="187" t="s">
        <v>15</v>
      </c>
      <c r="AJ261" s="192" t="s">
        <v>15</v>
      </c>
      <c r="AK261" s="187" t="s">
        <v>15</v>
      </c>
      <c r="AL261" s="192" t="s">
        <v>15</v>
      </c>
      <c r="AM261" s="187" t="s">
        <v>15</v>
      </c>
      <c r="AN261" s="192" t="s">
        <v>15</v>
      </c>
      <c r="AO261" s="187" t="s">
        <v>15</v>
      </c>
      <c r="AP261" s="31" t="s">
        <v>15</v>
      </c>
      <c r="AQ261" s="187" t="s">
        <v>15</v>
      </c>
      <c r="AR261" s="31" t="s">
        <v>15</v>
      </c>
      <c r="AS261" s="232" t="s">
        <v>15</v>
      </c>
      <c r="AT261" s="79"/>
      <c r="AU261" s="35"/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5"/>
      <c r="BB261" s="35"/>
      <c r="BC261" s="22"/>
      <c r="BD261" s="188"/>
      <c r="BE261" s="23"/>
      <c r="BF261" s="24"/>
      <c r="BG261" s="195"/>
      <c r="BH261" s="195"/>
      <c r="BI261" s="195"/>
      <c r="BJ261" s="25"/>
      <c r="BK261" s="24"/>
      <c r="BL261" s="195"/>
      <c r="BM261" s="195"/>
      <c r="BN261" s="195"/>
      <c r="BO261" s="25"/>
      <c r="BP261" s="24"/>
      <c r="BQ261" s="195"/>
      <c r="BR261" s="195"/>
      <c r="BS261" s="195"/>
      <c r="BT261" s="25"/>
      <c r="BU261" s="77"/>
      <c r="BV261" s="183"/>
      <c r="BW261" s="183"/>
      <c r="BX261" s="183"/>
      <c r="BY261" s="183"/>
      <c r="BZ261" s="183"/>
      <c r="CA261" s="183"/>
      <c r="CB261" s="183"/>
      <c r="CC261" s="183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83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3"/>
      <c r="DQ261" s="183"/>
      <c r="DR261" s="183"/>
      <c r="DS261" s="183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83"/>
      <c r="EE261" s="183"/>
      <c r="EF261" s="183"/>
      <c r="EG261" s="183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3"/>
      <c r="ES261" s="183"/>
      <c r="ET261" s="183"/>
      <c r="EU261" s="183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3"/>
      <c r="FG261" s="183"/>
      <c r="FH261" s="183"/>
      <c r="FI261" s="183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3"/>
      <c r="FU261" s="183"/>
      <c r="FV261" s="183"/>
      <c r="FW261" s="183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3"/>
      <c r="GI261" s="183"/>
      <c r="GJ261" s="183"/>
      <c r="GK261" s="183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3"/>
      <c r="GW261" s="183"/>
      <c r="GX261" s="183"/>
      <c r="GY261" s="183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3"/>
      <c r="HK261" s="183"/>
      <c r="HL261" s="183"/>
      <c r="HM261" s="183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83"/>
      <c r="IM261" s="183"/>
    </row>
    <row r="262" spans="1:247" ht="17.149999999999999" customHeight="1" x14ac:dyDescent="0.35">
      <c r="A262" s="30"/>
      <c r="B262" s="30"/>
      <c r="C262" s="30"/>
      <c r="D262" s="18"/>
      <c r="E262" s="30">
        <f t="shared" ref="E262:E271" si="18">LARGE(G262:AZ262,1)+LARGE(G262:AZ262,2)+LARGE(G262:AZ262,3)+LARGE(G262:AZ262,4)+LARGE(G262:AZ262,5)</f>
        <v>0</v>
      </c>
      <c r="F262" s="30">
        <f t="shared" ref="F262:F325" si="19">COUNT(G262:AS262)</f>
        <v>0</v>
      </c>
      <c r="G262" s="31"/>
      <c r="H262" s="187" t="s">
        <v>15</v>
      </c>
      <c r="I262" s="94" t="s">
        <v>15</v>
      </c>
      <c r="J262" s="187" t="s">
        <v>15</v>
      </c>
      <c r="K262" s="94" t="s">
        <v>15</v>
      </c>
      <c r="L262" s="192" t="s">
        <v>15</v>
      </c>
      <c r="M262" s="187" t="s">
        <v>15</v>
      </c>
      <c r="N262" s="94" t="s">
        <v>15</v>
      </c>
      <c r="O262" s="203" t="s">
        <v>15</v>
      </c>
      <c r="P262" s="31" t="s">
        <v>15</v>
      </c>
      <c r="Q262" s="187" t="s">
        <v>15</v>
      </c>
      <c r="R262" s="94" t="s">
        <v>15</v>
      </c>
      <c r="S262" s="187" t="s">
        <v>15</v>
      </c>
      <c r="T262" s="31" t="s">
        <v>15</v>
      </c>
      <c r="U262" s="187" t="s">
        <v>15</v>
      </c>
      <c r="V262" s="31" t="s">
        <v>15</v>
      </c>
      <c r="W262" s="187" t="s">
        <v>15</v>
      </c>
      <c r="X262" s="31" t="s">
        <v>15</v>
      </c>
      <c r="Y262" s="187" t="s">
        <v>15</v>
      </c>
      <c r="Z262" s="31" t="s">
        <v>15</v>
      </c>
      <c r="AA262" s="187" t="s">
        <v>15</v>
      </c>
      <c r="AB262" s="31" t="s">
        <v>15</v>
      </c>
      <c r="AC262" s="203" t="s">
        <v>15</v>
      </c>
      <c r="AD262" s="192" t="s">
        <v>15</v>
      </c>
      <c r="AE262" s="203" t="s">
        <v>15</v>
      </c>
      <c r="AF262" s="192" t="s">
        <v>15</v>
      </c>
      <c r="AG262" s="187" t="s">
        <v>15</v>
      </c>
      <c r="AH262" s="198" t="s">
        <v>15</v>
      </c>
      <c r="AI262" s="187" t="s">
        <v>15</v>
      </c>
      <c r="AJ262" s="192" t="s">
        <v>15</v>
      </c>
      <c r="AK262" s="187" t="s">
        <v>15</v>
      </c>
      <c r="AL262" s="192" t="s">
        <v>15</v>
      </c>
      <c r="AM262" s="187" t="s">
        <v>15</v>
      </c>
      <c r="AN262" s="192" t="s">
        <v>15</v>
      </c>
      <c r="AO262" s="187" t="s">
        <v>15</v>
      </c>
      <c r="AP262" s="31" t="s">
        <v>15</v>
      </c>
      <c r="AQ262" s="187" t="s">
        <v>15</v>
      </c>
      <c r="AR262" s="31" t="s">
        <v>15</v>
      </c>
      <c r="AS262" s="232" t="s">
        <v>15</v>
      </c>
      <c r="AT262" s="79"/>
      <c r="AU262" s="35"/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5"/>
      <c r="BB262" s="35"/>
      <c r="BC262" s="22"/>
      <c r="BD262" s="188"/>
      <c r="BE262" s="23"/>
      <c r="BF262" s="24"/>
      <c r="BG262" s="195"/>
      <c r="BH262" s="195"/>
      <c r="BI262" s="195"/>
      <c r="BJ262" s="25"/>
      <c r="BK262" s="24"/>
      <c r="BL262" s="195"/>
      <c r="BM262" s="195"/>
      <c r="BN262" s="195"/>
      <c r="BO262" s="25"/>
      <c r="BP262" s="24"/>
      <c r="BQ262" s="195"/>
      <c r="BR262" s="195"/>
      <c r="BS262" s="195"/>
      <c r="BT262" s="25"/>
      <c r="BU262" s="77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3"/>
      <c r="EE262" s="183"/>
      <c r="EF262" s="183"/>
      <c r="EG262" s="183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3"/>
      <c r="ES262" s="183"/>
      <c r="ET262" s="183"/>
      <c r="EU262" s="183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3"/>
      <c r="FG262" s="183"/>
      <c r="FH262" s="183"/>
      <c r="FI262" s="183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3"/>
      <c r="FU262" s="183"/>
      <c r="FV262" s="183"/>
      <c r="FW262" s="183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3"/>
      <c r="GI262" s="183"/>
      <c r="GJ262" s="183"/>
      <c r="GK262" s="183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3"/>
      <c r="GW262" s="183"/>
      <c r="GX262" s="183"/>
      <c r="GY262" s="183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3"/>
      <c r="HK262" s="183"/>
      <c r="HL262" s="183"/>
      <c r="HM262" s="183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83"/>
      <c r="IM262" s="183"/>
    </row>
    <row r="263" spans="1:247" ht="17.149999999999999" customHeight="1" x14ac:dyDescent="0.35">
      <c r="A263" s="30"/>
      <c r="B263" s="30"/>
      <c r="C263" s="30"/>
      <c r="D263" s="18"/>
      <c r="E263" s="30">
        <f t="shared" si="18"/>
        <v>0</v>
      </c>
      <c r="F263" s="30">
        <f t="shared" si="19"/>
        <v>0</v>
      </c>
      <c r="G263" s="31"/>
      <c r="H263" s="187" t="s">
        <v>15</v>
      </c>
      <c r="I263" s="94" t="s">
        <v>15</v>
      </c>
      <c r="J263" s="187" t="s">
        <v>15</v>
      </c>
      <c r="K263" s="94" t="s">
        <v>15</v>
      </c>
      <c r="L263" s="192" t="s">
        <v>15</v>
      </c>
      <c r="M263" s="187" t="s">
        <v>15</v>
      </c>
      <c r="N263" s="94" t="s">
        <v>15</v>
      </c>
      <c r="O263" s="203" t="s">
        <v>15</v>
      </c>
      <c r="P263" s="31" t="s">
        <v>15</v>
      </c>
      <c r="Q263" s="187" t="s">
        <v>15</v>
      </c>
      <c r="R263" s="94" t="s">
        <v>15</v>
      </c>
      <c r="S263" s="187" t="s">
        <v>15</v>
      </c>
      <c r="T263" s="31" t="s">
        <v>15</v>
      </c>
      <c r="U263" s="187" t="s">
        <v>15</v>
      </c>
      <c r="V263" s="31" t="s">
        <v>15</v>
      </c>
      <c r="W263" s="187" t="s">
        <v>15</v>
      </c>
      <c r="X263" s="31" t="s">
        <v>15</v>
      </c>
      <c r="Y263" s="187" t="s">
        <v>15</v>
      </c>
      <c r="Z263" s="31" t="s">
        <v>15</v>
      </c>
      <c r="AA263" s="187" t="s">
        <v>15</v>
      </c>
      <c r="AB263" s="31" t="s">
        <v>15</v>
      </c>
      <c r="AC263" s="203" t="s">
        <v>15</v>
      </c>
      <c r="AD263" s="192" t="s">
        <v>15</v>
      </c>
      <c r="AE263" s="203" t="s">
        <v>15</v>
      </c>
      <c r="AF263" s="192" t="s">
        <v>15</v>
      </c>
      <c r="AG263" s="187" t="s">
        <v>15</v>
      </c>
      <c r="AH263" s="198" t="s">
        <v>15</v>
      </c>
      <c r="AI263" s="187" t="s">
        <v>15</v>
      </c>
      <c r="AJ263" s="192" t="s">
        <v>15</v>
      </c>
      <c r="AK263" s="187" t="s">
        <v>15</v>
      </c>
      <c r="AL263" s="192" t="s">
        <v>15</v>
      </c>
      <c r="AM263" s="187" t="s">
        <v>15</v>
      </c>
      <c r="AN263" s="192" t="s">
        <v>15</v>
      </c>
      <c r="AO263" s="187" t="s">
        <v>15</v>
      </c>
      <c r="AP263" s="31" t="s">
        <v>15</v>
      </c>
      <c r="AQ263" s="187" t="s">
        <v>15</v>
      </c>
      <c r="AR263" s="31" t="s">
        <v>15</v>
      </c>
      <c r="AS263" s="232" t="s">
        <v>15</v>
      </c>
      <c r="AT263" s="79"/>
      <c r="AU263" s="35"/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5"/>
      <c r="BB263" s="35"/>
      <c r="BC263" s="22"/>
      <c r="BD263" s="188"/>
      <c r="BE263" s="23"/>
      <c r="BF263" s="24"/>
      <c r="BG263" s="195"/>
      <c r="BH263" s="195"/>
      <c r="BI263" s="195"/>
      <c r="BJ263" s="25"/>
      <c r="BK263" s="24"/>
      <c r="BL263" s="195"/>
      <c r="BM263" s="195"/>
      <c r="BN263" s="195"/>
      <c r="BO263" s="25"/>
      <c r="BP263" s="24"/>
      <c r="BQ263" s="195"/>
      <c r="BR263" s="195"/>
      <c r="BS263" s="195"/>
      <c r="BT263" s="25"/>
      <c r="BU263" s="77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3"/>
      <c r="IM263" s="183"/>
    </row>
    <row r="264" spans="1:247" ht="17.149999999999999" customHeight="1" x14ac:dyDescent="0.35">
      <c r="A264" s="30"/>
      <c r="B264" s="30"/>
      <c r="C264" s="30"/>
      <c r="D264" s="18"/>
      <c r="E264" s="30">
        <f t="shared" si="18"/>
        <v>0</v>
      </c>
      <c r="F264" s="30">
        <f t="shared" si="19"/>
        <v>0</v>
      </c>
      <c r="G264" s="31"/>
      <c r="H264" s="187" t="s">
        <v>15</v>
      </c>
      <c r="I264" s="94" t="s">
        <v>15</v>
      </c>
      <c r="J264" s="187" t="s">
        <v>15</v>
      </c>
      <c r="K264" s="94" t="s">
        <v>15</v>
      </c>
      <c r="L264" s="192" t="s">
        <v>15</v>
      </c>
      <c r="M264" s="187" t="s">
        <v>15</v>
      </c>
      <c r="N264" s="94" t="s">
        <v>15</v>
      </c>
      <c r="O264" s="203" t="s">
        <v>15</v>
      </c>
      <c r="P264" s="31" t="s">
        <v>15</v>
      </c>
      <c r="Q264" s="187" t="s">
        <v>15</v>
      </c>
      <c r="R264" s="94" t="s">
        <v>15</v>
      </c>
      <c r="S264" s="187" t="s">
        <v>15</v>
      </c>
      <c r="T264" s="31" t="s">
        <v>15</v>
      </c>
      <c r="U264" s="187" t="s">
        <v>15</v>
      </c>
      <c r="V264" s="31" t="s">
        <v>15</v>
      </c>
      <c r="W264" s="187" t="s">
        <v>15</v>
      </c>
      <c r="X264" s="31" t="s">
        <v>15</v>
      </c>
      <c r="Y264" s="187" t="s">
        <v>15</v>
      </c>
      <c r="Z264" s="31" t="s">
        <v>15</v>
      </c>
      <c r="AA264" s="187" t="s">
        <v>15</v>
      </c>
      <c r="AB264" s="31" t="s">
        <v>15</v>
      </c>
      <c r="AC264" s="203" t="s">
        <v>15</v>
      </c>
      <c r="AD264" s="192" t="s">
        <v>15</v>
      </c>
      <c r="AE264" s="203" t="s">
        <v>15</v>
      </c>
      <c r="AF264" s="192" t="s">
        <v>15</v>
      </c>
      <c r="AG264" s="187" t="s">
        <v>15</v>
      </c>
      <c r="AH264" s="198" t="s">
        <v>15</v>
      </c>
      <c r="AI264" s="187" t="s">
        <v>15</v>
      </c>
      <c r="AJ264" s="192" t="s">
        <v>15</v>
      </c>
      <c r="AK264" s="187" t="s">
        <v>15</v>
      </c>
      <c r="AL264" s="192" t="s">
        <v>15</v>
      </c>
      <c r="AM264" s="187" t="s">
        <v>15</v>
      </c>
      <c r="AN264" s="192" t="s">
        <v>15</v>
      </c>
      <c r="AO264" s="187" t="s">
        <v>15</v>
      </c>
      <c r="AP264" s="31" t="s">
        <v>15</v>
      </c>
      <c r="AQ264" s="187" t="s">
        <v>15</v>
      </c>
      <c r="AR264" s="31" t="s">
        <v>15</v>
      </c>
      <c r="AS264" s="232" t="s">
        <v>15</v>
      </c>
      <c r="AT264" s="79"/>
      <c r="AU264" s="35"/>
      <c r="AV264" s="37">
        <v>0</v>
      </c>
      <c r="AW264" s="37">
        <v>0</v>
      </c>
      <c r="AX264" s="37">
        <v>0</v>
      </c>
      <c r="AY264" s="37">
        <v>0</v>
      </c>
      <c r="AZ264" s="37">
        <v>0</v>
      </c>
      <c r="BA264" s="35"/>
      <c r="BB264" s="35"/>
      <c r="BC264" s="22"/>
      <c r="BD264" s="188"/>
      <c r="BE264" s="23"/>
      <c r="BF264" s="24"/>
      <c r="BG264" s="195"/>
      <c r="BH264" s="195"/>
      <c r="BI264" s="195"/>
      <c r="BJ264" s="25"/>
      <c r="BK264" s="24"/>
      <c r="BL264" s="195"/>
      <c r="BM264" s="195"/>
      <c r="BN264" s="195"/>
      <c r="BO264" s="25"/>
      <c r="BP264" s="24"/>
      <c r="BQ264" s="195"/>
      <c r="BR264" s="195"/>
      <c r="BS264" s="195"/>
      <c r="BT264" s="25"/>
      <c r="BU264" s="77"/>
      <c r="BV264" s="183"/>
      <c r="BW264" s="183"/>
      <c r="BX264" s="183"/>
      <c r="BY264" s="183"/>
      <c r="BZ264" s="183"/>
      <c r="CA264" s="183"/>
      <c r="CB264" s="183"/>
      <c r="CC264" s="183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83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3"/>
      <c r="DQ264" s="183"/>
      <c r="DR264" s="183"/>
      <c r="DS264" s="183"/>
      <c r="DT264" s="183"/>
      <c r="DU264" s="183"/>
      <c r="DV264" s="183"/>
      <c r="DW264" s="183"/>
      <c r="DX264" s="183"/>
      <c r="DY264" s="183"/>
      <c r="DZ264" s="183"/>
      <c r="EA264" s="183"/>
      <c r="EB264" s="183"/>
      <c r="EC264" s="183"/>
      <c r="ED264" s="183"/>
      <c r="EE264" s="183"/>
      <c r="EF264" s="183"/>
      <c r="EG264" s="183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3"/>
      <c r="ES264" s="183"/>
      <c r="ET264" s="183"/>
      <c r="EU264" s="183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3"/>
      <c r="FG264" s="183"/>
      <c r="FH264" s="183"/>
      <c r="FI264" s="183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3"/>
      <c r="FU264" s="183"/>
      <c r="FV264" s="183"/>
      <c r="FW264" s="183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3"/>
      <c r="GI264" s="183"/>
      <c r="GJ264" s="183"/>
      <c r="GK264" s="183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3"/>
      <c r="GW264" s="183"/>
      <c r="GX264" s="183"/>
      <c r="GY264" s="183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3"/>
      <c r="HK264" s="183"/>
      <c r="HL264" s="183"/>
      <c r="HM264" s="183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3"/>
      <c r="IH264" s="183"/>
      <c r="II264" s="183"/>
      <c r="IJ264" s="183"/>
      <c r="IK264" s="183"/>
      <c r="IL264" s="183"/>
      <c r="IM264" s="183"/>
    </row>
    <row r="265" spans="1:247" ht="17.149999999999999" customHeight="1" x14ac:dyDescent="0.35">
      <c r="A265" s="30"/>
      <c r="B265" s="30"/>
      <c r="C265" s="30"/>
      <c r="D265" s="18"/>
      <c r="E265" s="30">
        <f t="shared" si="18"/>
        <v>0</v>
      </c>
      <c r="F265" s="30">
        <f t="shared" si="19"/>
        <v>0</v>
      </c>
      <c r="G265" s="31"/>
      <c r="H265" s="187" t="s">
        <v>15</v>
      </c>
      <c r="I265" s="94" t="s">
        <v>15</v>
      </c>
      <c r="J265" s="187" t="s">
        <v>15</v>
      </c>
      <c r="K265" s="94" t="s">
        <v>15</v>
      </c>
      <c r="L265" s="192" t="s">
        <v>15</v>
      </c>
      <c r="M265" s="187" t="s">
        <v>15</v>
      </c>
      <c r="N265" s="94" t="s">
        <v>15</v>
      </c>
      <c r="O265" s="203" t="s">
        <v>15</v>
      </c>
      <c r="P265" s="31" t="s">
        <v>15</v>
      </c>
      <c r="Q265" s="187" t="s">
        <v>15</v>
      </c>
      <c r="R265" s="94" t="s">
        <v>15</v>
      </c>
      <c r="S265" s="187" t="s">
        <v>15</v>
      </c>
      <c r="T265" s="31" t="s">
        <v>15</v>
      </c>
      <c r="U265" s="187" t="s">
        <v>15</v>
      </c>
      <c r="V265" s="31" t="s">
        <v>15</v>
      </c>
      <c r="W265" s="187" t="s">
        <v>15</v>
      </c>
      <c r="X265" s="31" t="s">
        <v>15</v>
      </c>
      <c r="Y265" s="187" t="s">
        <v>15</v>
      </c>
      <c r="Z265" s="31" t="s">
        <v>15</v>
      </c>
      <c r="AA265" s="187" t="s">
        <v>15</v>
      </c>
      <c r="AB265" s="31" t="s">
        <v>15</v>
      </c>
      <c r="AC265" s="203" t="s">
        <v>15</v>
      </c>
      <c r="AD265" s="192" t="s">
        <v>15</v>
      </c>
      <c r="AE265" s="203" t="s">
        <v>15</v>
      </c>
      <c r="AF265" s="192" t="s">
        <v>15</v>
      </c>
      <c r="AG265" s="187" t="s">
        <v>15</v>
      </c>
      <c r="AH265" s="198" t="s">
        <v>15</v>
      </c>
      <c r="AI265" s="187" t="s">
        <v>15</v>
      </c>
      <c r="AJ265" s="192" t="s">
        <v>15</v>
      </c>
      <c r="AK265" s="187" t="s">
        <v>15</v>
      </c>
      <c r="AL265" s="192" t="s">
        <v>15</v>
      </c>
      <c r="AM265" s="187" t="s">
        <v>15</v>
      </c>
      <c r="AN265" s="192" t="s">
        <v>15</v>
      </c>
      <c r="AO265" s="187" t="s">
        <v>15</v>
      </c>
      <c r="AP265" s="31" t="s">
        <v>15</v>
      </c>
      <c r="AQ265" s="187" t="s">
        <v>15</v>
      </c>
      <c r="AR265" s="31" t="s">
        <v>15</v>
      </c>
      <c r="AS265" s="232" t="s">
        <v>15</v>
      </c>
      <c r="AT265" s="79"/>
      <c r="AU265" s="35"/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5"/>
      <c r="BB265" s="35"/>
      <c r="BC265" s="22"/>
      <c r="BD265" s="188"/>
      <c r="BE265" s="23"/>
      <c r="BF265" s="24"/>
      <c r="BG265" s="195"/>
      <c r="BH265" s="195"/>
      <c r="BI265" s="195"/>
      <c r="BJ265" s="25"/>
      <c r="BK265" s="24"/>
      <c r="BL265" s="195"/>
      <c r="BM265" s="195"/>
      <c r="BN265" s="195"/>
      <c r="BO265" s="25"/>
      <c r="BP265" s="24"/>
      <c r="BQ265" s="195"/>
      <c r="BR265" s="195"/>
      <c r="BS265" s="195"/>
      <c r="BT265" s="25"/>
      <c r="BU265" s="77"/>
      <c r="BV265" s="183"/>
      <c r="BW265" s="183"/>
      <c r="BX265" s="183"/>
      <c r="BY265" s="183"/>
      <c r="BZ265" s="183"/>
      <c r="CA265" s="183"/>
      <c r="CB265" s="183"/>
      <c r="CC265" s="183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83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3"/>
      <c r="DQ265" s="183"/>
      <c r="DR265" s="183"/>
      <c r="DS265" s="183"/>
      <c r="DT265" s="183"/>
      <c r="DU265" s="183"/>
      <c r="DV265" s="183"/>
      <c r="DW265" s="183"/>
      <c r="DX265" s="183"/>
      <c r="DY265" s="183"/>
      <c r="DZ265" s="183"/>
      <c r="EA265" s="183"/>
      <c r="EB265" s="183"/>
      <c r="EC265" s="183"/>
      <c r="ED265" s="183"/>
      <c r="EE265" s="183"/>
      <c r="EF265" s="183"/>
      <c r="EG265" s="183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3"/>
      <c r="ES265" s="183"/>
      <c r="ET265" s="183"/>
      <c r="EU265" s="183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3"/>
      <c r="FG265" s="183"/>
      <c r="FH265" s="183"/>
      <c r="FI265" s="183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3"/>
      <c r="FU265" s="183"/>
      <c r="FV265" s="183"/>
      <c r="FW265" s="183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3"/>
      <c r="GI265" s="183"/>
      <c r="GJ265" s="183"/>
      <c r="GK265" s="183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3"/>
      <c r="GW265" s="183"/>
      <c r="GX265" s="183"/>
      <c r="GY265" s="183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3"/>
      <c r="HK265" s="183"/>
      <c r="HL265" s="183"/>
      <c r="HM265" s="183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3"/>
      <c r="IH265" s="183"/>
      <c r="II265" s="183"/>
      <c r="IJ265" s="183"/>
      <c r="IK265" s="183"/>
      <c r="IL265" s="183"/>
      <c r="IM265" s="183"/>
    </row>
    <row r="266" spans="1:247" ht="17.149999999999999" customHeight="1" x14ac:dyDescent="0.35">
      <c r="A266" s="30"/>
      <c r="B266" s="30"/>
      <c r="C266" s="30"/>
      <c r="D266" s="18"/>
      <c r="E266" s="2">
        <f t="shared" si="18"/>
        <v>0</v>
      </c>
      <c r="F266" s="30">
        <f t="shared" si="19"/>
        <v>0</v>
      </c>
      <c r="G266" s="31"/>
      <c r="H266" s="187" t="s">
        <v>15</v>
      </c>
      <c r="I266" s="94" t="s">
        <v>15</v>
      </c>
      <c r="J266" s="187" t="s">
        <v>15</v>
      </c>
      <c r="K266" s="94" t="s">
        <v>15</v>
      </c>
      <c r="L266" s="192" t="s">
        <v>15</v>
      </c>
      <c r="M266" s="187" t="s">
        <v>15</v>
      </c>
      <c r="N266" s="94" t="s">
        <v>15</v>
      </c>
      <c r="O266" s="203" t="s">
        <v>15</v>
      </c>
      <c r="P266" s="31" t="s">
        <v>15</v>
      </c>
      <c r="Q266" s="187" t="s">
        <v>15</v>
      </c>
      <c r="R266" s="94" t="s">
        <v>15</v>
      </c>
      <c r="S266" s="187" t="s">
        <v>15</v>
      </c>
      <c r="T266" s="31" t="s">
        <v>15</v>
      </c>
      <c r="U266" s="187" t="s">
        <v>15</v>
      </c>
      <c r="V266" s="31" t="s">
        <v>15</v>
      </c>
      <c r="W266" s="187" t="s">
        <v>15</v>
      </c>
      <c r="X266" s="31" t="s">
        <v>15</v>
      </c>
      <c r="Y266" s="187" t="s">
        <v>15</v>
      </c>
      <c r="Z266" s="31" t="s">
        <v>15</v>
      </c>
      <c r="AA266" s="187" t="s">
        <v>15</v>
      </c>
      <c r="AB266" s="31" t="s">
        <v>15</v>
      </c>
      <c r="AC266" s="203" t="s">
        <v>15</v>
      </c>
      <c r="AD266" s="192" t="s">
        <v>15</v>
      </c>
      <c r="AE266" s="203" t="s">
        <v>15</v>
      </c>
      <c r="AF266" s="192" t="s">
        <v>15</v>
      </c>
      <c r="AG266" s="187" t="s">
        <v>15</v>
      </c>
      <c r="AH266" s="198" t="s">
        <v>15</v>
      </c>
      <c r="AI266" s="187" t="s">
        <v>15</v>
      </c>
      <c r="AJ266" s="192" t="s">
        <v>15</v>
      </c>
      <c r="AK266" s="187" t="s">
        <v>15</v>
      </c>
      <c r="AL266" s="192" t="s">
        <v>15</v>
      </c>
      <c r="AM266" s="187" t="s">
        <v>15</v>
      </c>
      <c r="AN266" s="192" t="s">
        <v>15</v>
      </c>
      <c r="AO266" s="187" t="s">
        <v>15</v>
      </c>
      <c r="AP266" s="31" t="s">
        <v>15</v>
      </c>
      <c r="AQ266" s="187" t="s">
        <v>15</v>
      </c>
      <c r="AR266" s="31" t="s">
        <v>15</v>
      </c>
      <c r="AS266" s="232" t="s">
        <v>15</v>
      </c>
      <c r="AT266" s="79"/>
      <c r="AU266" s="35"/>
      <c r="AV266" s="37">
        <v>0</v>
      </c>
      <c r="AW266" s="37">
        <v>0</v>
      </c>
      <c r="AX266" s="37">
        <v>0</v>
      </c>
      <c r="AY266" s="37">
        <v>0</v>
      </c>
      <c r="AZ266" s="37">
        <v>0</v>
      </c>
      <c r="BA266" s="35"/>
      <c r="BB266" s="35"/>
      <c r="BC266" s="22"/>
      <c r="BD266" s="188"/>
      <c r="BE266" s="23"/>
      <c r="BF266" s="24"/>
      <c r="BG266" s="195"/>
      <c r="BH266" s="195"/>
      <c r="BI266" s="195"/>
      <c r="BJ266" s="25"/>
      <c r="BK266" s="24"/>
      <c r="BL266" s="195"/>
      <c r="BM266" s="195"/>
      <c r="BN266" s="195"/>
      <c r="BO266" s="25"/>
      <c r="BP266" s="24"/>
      <c r="BQ266" s="195"/>
      <c r="BR266" s="195"/>
      <c r="BS266" s="195"/>
      <c r="BT266" s="25"/>
      <c r="BU266" s="77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3"/>
      <c r="IM266" s="183"/>
    </row>
    <row r="267" spans="1:247" ht="17.149999999999999" customHeight="1" x14ac:dyDescent="0.35">
      <c r="A267" s="30"/>
      <c r="B267" s="30"/>
      <c r="C267" s="30"/>
      <c r="D267" s="18"/>
      <c r="E267" s="30">
        <f t="shared" si="18"/>
        <v>0</v>
      </c>
      <c r="F267" s="30">
        <f t="shared" si="19"/>
        <v>0</v>
      </c>
      <c r="G267" s="31"/>
      <c r="H267" s="187" t="s">
        <v>15</v>
      </c>
      <c r="I267" s="94" t="s">
        <v>15</v>
      </c>
      <c r="J267" s="187" t="s">
        <v>15</v>
      </c>
      <c r="K267" s="94" t="s">
        <v>15</v>
      </c>
      <c r="L267" s="192" t="s">
        <v>15</v>
      </c>
      <c r="M267" s="187" t="s">
        <v>15</v>
      </c>
      <c r="N267" s="94" t="s">
        <v>15</v>
      </c>
      <c r="O267" s="203" t="s">
        <v>15</v>
      </c>
      <c r="P267" s="31" t="s">
        <v>15</v>
      </c>
      <c r="Q267" s="187" t="s">
        <v>15</v>
      </c>
      <c r="R267" s="94" t="s">
        <v>15</v>
      </c>
      <c r="S267" s="187" t="s">
        <v>15</v>
      </c>
      <c r="T267" s="31" t="s">
        <v>15</v>
      </c>
      <c r="U267" s="187" t="s">
        <v>15</v>
      </c>
      <c r="V267" s="31" t="s">
        <v>15</v>
      </c>
      <c r="W267" s="187" t="s">
        <v>15</v>
      </c>
      <c r="X267" s="31" t="s">
        <v>15</v>
      </c>
      <c r="Y267" s="187" t="s">
        <v>15</v>
      </c>
      <c r="Z267" s="31" t="s">
        <v>15</v>
      </c>
      <c r="AA267" s="187" t="s">
        <v>15</v>
      </c>
      <c r="AB267" s="31" t="s">
        <v>15</v>
      </c>
      <c r="AC267" s="203" t="s">
        <v>15</v>
      </c>
      <c r="AD267" s="192" t="s">
        <v>15</v>
      </c>
      <c r="AE267" s="203" t="s">
        <v>15</v>
      </c>
      <c r="AF267" s="192" t="s">
        <v>15</v>
      </c>
      <c r="AG267" s="187" t="s">
        <v>15</v>
      </c>
      <c r="AH267" s="198" t="s">
        <v>15</v>
      </c>
      <c r="AI267" s="187" t="s">
        <v>15</v>
      </c>
      <c r="AJ267" s="192" t="s">
        <v>15</v>
      </c>
      <c r="AK267" s="187" t="s">
        <v>15</v>
      </c>
      <c r="AL267" s="192" t="s">
        <v>15</v>
      </c>
      <c r="AM267" s="187" t="s">
        <v>15</v>
      </c>
      <c r="AN267" s="192" t="s">
        <v>15</v>
      </c>
      <c r="AO267" s="187" t="s">
        <v>15</v>
      </c>
      <c r="AP267" s="31" t="s">
        <v>15</v>
      </c>
      <c r="AQ267" s="187" t="s">
        <v>15</v>
      </c>
      <c r="AR267" s="31" t="s">
        <v>15</v>
      </c>
      <c r="AS267" s="232" t="s">
        <v>15</v>
      </c>
      <c r="AT267" s="79"/>
      <c r="AU267" s="35"/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5"/>
      <c r="BB267" s="35"/>
      <c r="BC267" s="22"/>
      <c r="BD267" s="188"/>
      <c r="BE267" s="23"/>
      <c r="BF267" s="24"/>
      <c r="BG267" s="195"/>
      <c r="BH267" s="195"/>
      <c r="BI267" s="195"/>
      <c r="BJ267" s="25"/>
      <c r="BK267" s="24"/>
      <c r="BL267" s="195"/>
      <c r="BM267" s="195"/>
      <c r="BN267" s="195"/>
      <c r="BO267" s="25"/>
      <c r="BP267" s="24"/>
      <c r="BQ267" s="195"/>
      <c r="BR267" s="195"/>
      <c r="BS267" s="195"/>
      <c r="BT267" s="25"/>
      <c r="BU267" s="77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3"/>
      <c r="IM267" s="183"/>
    </row>
    <row r="268" spans="1:247" ht="17.149999999999999" customHeight="1" x14ac:dyDescent="0.35">
      <c r="A268" s="30"/>
      <c r="B268" s="30"/>
      <c r="C268" s="30"/>
      <c r="D268" s="18"/>
      <c r="E268" s="30">
        <f t="shared" si="18"/>
        <v>0</v>
      </c>
      <c r="F268" s="30">
        <f t="shared" si="19"/>
        <v>0</v>
      </c>
      <c r="G268" s="31"/>
      <c r="H268" s="187" t="s">
        <v>15</v>
      </c>
      <c r="I268" s="94" t="s">
        <v>15</v>
      </c>
      <c r="J268" s="187" t="s">
        <v>15</v>
      </c>
      <c r="K268" s="94" t="s">
        <v>15</v>
      </c>
      <c r="L268" s="192" t="s">
        <v>15</v>
      </c>
      <c r="M268" s="187" t="s">
        <v>15</v>
      </c>
      <c r="N268" s="94" t="s">
        <v>15</v>
      </c>
      <c r="O268" s="203" t="s">
        <v>15</v>
      </c>
      <c r="P268" s="31" t="s">
        <v>15</v>
      </c>
      <c r="Q268" s="187" t="s">
        <v>15</v>
      </c>
      <c r="R268" s="94" t="s">
        <v>15</v>
      </c>
      <c r="S268" s="187" t="s">
        <v>15</v>
      </c>
      <c r="T268" s="31" t="s">
        <v>15</v>
      </c>
      <c r="U268" s="187" t="s">
        <v>15</v>
      </c>
      <c r="V268" s="31" t="s">
        <v>15</v>
      </c>
      <c r="W268" s="187" t="s">
        <v>15</v>
      </c>
      <c r="X268" s="31" t="s">
        <v>15</v>
      </c>
      <c r="Y268" s="187" t="s">
        <v>15</v>
      </c>
      <c r="Z268" s="31" t="s">
        <v>15</v>
      </c>
      <c r="AA268" s="187" t="s">
        <v>15</v>
      </c>
      <c r="AB268" s="31" t="s">
        <v>15</v>
      </c>
      <c r="AC268" s="203" t="s">
        <v>15</v>
      </c>
      <c r="AD268" s="192" t="s">
        <v>15</v>
      </c>
      <c r="AE268" s="203" t="s">
        <v>15</v>
      </c>
      <c r="AF268" s="192" t="s">
        <v>15</v>
      </c>
      <c r="AG268" s="187" t="s">
        <v>15</v>
      </c>
      <c r="AH268" s="198" t="s">
        <v>15</v>
      </c>
      <c r="AI268" s="187" t="s">
        <v>15</v>
      </c>
      <c r="AJ268" s="192" t="s">
        <v>15</v>
      </c>
      <c r="AK268" s="187" t="s">
        <v>15</v>
      </c>
      <c r="AL268" s="192" t="s">
        <v>15</v>
      </c>
      <c r="AM268" s="187" t="s">
        <v>15</v>
      </c>
      <c r="AN268" s="192" t="s">
        <v>15</v>
      </c>
      <c r="AO268" s="187" t="s">
        <v>15</v>
      </c>
      <c r="AP268" s="31" t="s">
        <v>15</v>
      </c>
      <c r="AQ268" s="187" t="s">
        <v>15</v>
      </c>
      <c r="AR268" s="31" t="s">
        <v>15</v>
      </c>
      <c r="AS268" s="232" t="s">
        <v>15</v>
      </c>
      <c r="AT268" s="79"/>
      <c r="AU268" s="35"/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5"/>
      <c r="BB268" s="35"/>
      <c r="BC268" s="22"/>
      <c r="BD268" s="188"/>
      <c r="BE268" s="23"/>
      <c r="BF268" s="24"/>
      <c r="BG268" s="195"/>
      <c r="BH268" s="195"/>
      <c r="BI268" s="195"/>
      <c r="BJ268" s="25"/>
      <c r="BK268" s="24"/>
      <c r="BL268" s="195"/>
      <c r="BM268" s="195"/>
      <c r="BN268" s="195"/>
      <c r="BO268" s="25"/>
      <c r="BP268" s="24"/>
      <c r="BQ268" s="195"/>
      <c r="BR268" s="195"/>
      <c r="BS268" s="195"/>
      <c r="BT268" s="25"/>
      <c r="BU268" s="77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3"/>
      <c r="IM268" s="183"/>
    </row>
    <row r="269" spans="1:247" ht="17.149999999999999" customHeight="1" x14ac:dyDescent="0.35">
      <c r="A269" s="30"/>
      <c r="B269" s="30"/>
      <c r="C269" s="30"/>
      <c r="D269" s="18"/>
      <c r="E269" s="30">
        <f t="shared" si="18"/>
        <v>0</v>
      </c>
      <c r="F269" s="30">
        <f t="shared" si="19"/>
        <v>0</v>
      </c>
      <c r="G269" s="31"/>
      <c r="H269" s="187" t="s">
        <v>15</v>
      </c>
      <c r="I269" s="94" t="s">
        <v>15</v>
      </c>
      <c r="J269" s="187" t="s">
        <v>15</v>
      </c>
      <c r="K269" s="94" t="s">
        <v>15</v>
      </c>
      <c r="L269" s="192" t="s">
        <v>15</v>
      </c>
      <c r="M269" s="187" t="s">
        <v>15</v>
      </c>
      <c r="N269" s="94" t="s">
        <v>15</v>
      </c>
      <c r="O269" s="203" t="s">
        <v>15</v>
      </c>
      <c r="P269" s="31" t="s">
        <v>15</v>
      </c>
      <c r="Q269" s="187" t="s">
        <v>15</v>
      </c>
      <c r="R269" s="94" t="s">
        <v>15</v>
      </c>
      <c r="S269" s="187" t="s">
        <v>15</v>
      </c>
      <c r="T269" s="31" t="s">
        <v>15</v>
      </c>
      <c r="U269" s="187" t="s">
        <v>15</v>
      </c>
      <c r="V269" s="31" t="s">
        <v>15</v>
      </c>
      <c r="W269" s="187" t="s">
        <v>15</v>
      </c>
      <c r="X269" s="31" t="s">
        <v>15</v>
      </c>
      <c r="Y269" s="187" t="s">
        <v>15</v>
      </c>
      <c r="Z269" s="31" t="s">
        <v>15</v>
      </c>
      <c r="AA269" s="187" t="s">
        <v>15</v>
      </c>
      <c r="AB269" s="31" t="s">
        <v>15</v>
      </c>
      <c r="AC269" s="203" t="s">
        <v>15</v>
      </c>
      <c r="AD269" s="192" t="s">
        <v>15</v>
      </c>
      <c r="AE269" s="203" t="s">
        <v>15</v>
      </c>
      <c r="AF269" s="192" t="s">
        <v>15</v>
      </c>
      <c r="AG269" s="187" t="s">
        <v>15</v>
      </c>
      <c r="AH269" s="198" t="s">
        <v>15</v>
      </c>
      <c r="AI269" s="187" t="s">
        <v>15</v>
      </c>
      <c r="AJ269" s="192" t="s">
        <v>15</v>
      </c>
      <c r="AK269" s="187" t="s">
        <v>15</v>
      </c>
      <c r="AL269" s="192" t="s">
        <v>15</v>
      </c>
      <c r="AM269" s="187" t="s">
        <v>15</v>
      </c>
      <c r="AN269" s="192" t="s">
        <v>15</v>
      </c>
      <c r="AO269" s="187" t="s">
        <v>15</v>
      </c>
      <c r="AP269" s="31" t="s">
        <v>15</v>
      </c>
      <c r="AQ269" s="187" t="s">
        <v>15</v>
      </c>
      <c r="AR269" s="31" t="s">
        <v>15</v>
      </c>
      <c r="AS269" s="232" t="s">
        <v>15</v>
      </c>
      <c r="AT269" s="79"/>
      <c r="AU269" s="35"/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5"/>
      <c r="BB269" s="35"/>
      <c r="BC269" s="22"/>
      <c r="BD269" s="188"/>
      <c r="BE269" s="23"/>
      <c r="BF269" s="24"/>
      <c r="BG269" s="195"/>
      <c r="BH269" s="195"/>
      <c r="BI269" s="195"/>
      <c r="BJ269" s="25"/>
      <c r="BK269" s="24"/>
      <c r="BL269" s="195"/>
      <c r="BM269" s="195"/>
      <c r="BN269" s="195"/>
      <c r="BO269" s="25"/>
      <c r="BP269" s="24"/>
      <c r="BQ269" s="195"/>
      <c r="BR269" s="195"/>
      <c r="BS269" s="195"/>
      <c r="BT269" s="25"/>
      <c r="BU269" s="77"/>
      <c r="BV269" s="183"/>
      <c r="BW269" s="183"/>
      <c r="BX269" s="183"/>
      <c r="BY269" s="183"/>
      <c r="BZ269" s="183"/>
      <c r="CA269" s="183"/>
      <c r="CB269" s="183"/>
      <c r="CC269" s="183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3"/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83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3"/>
      <c r="DQ269" s="183"/>
      <c r="DR269" s="183"/>
      <c r="DS269" s="183"/>
      <c r="DT269" s="183"/>
      <c r="DU269" s="183"/>
      <c r="DV269" s="183"/>
      <c r="DW269" s="183"/>
      <c r="DX269" s="183"/>
      <c r="DY269" s="183"/>
      <c r="DZ269" s="183"/>
      <c r="EA269" s="183"/>
      <c r="EB269" s="183"/>
      <c r="EC269" s="183"/>
      <c r="ED269" s="183"/>
      <c r="EE269" s="183"/>
      <c r="EF269" s="183"/>
      <c r="EG269" s="183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3"/>
      <c r="ES269" s="183"/>
      <c r="ET269" s="183"/>
      <c r="EU269" s="183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3"/>
      <c r="FG269" s="183"/>
      <c r="FH269" s="183"/>
      <c r="FI269" s="183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3"/>
      <c r="FU269" s="183"/>
      <c r="FV269" s="183"/>
      <c r="FW269" s="183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3"/>
      <c r="GI269" s="183"/>
      <c r="GJ269" s="183"/>
      <c r="GK269" s="183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3"/>
      <c r="GW269" s="183"/>
      <c r="GX269" s="183"/>
      <c r="GY269" s="183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3"/>
      <c r="HK269" s="183"/>
      <c r="HL269" s="183"/>
      <c r="HM269" s="183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3"/>
      <c r="HY269" s="183"/>
      <c r="HZ269" s="183"/>
      <c r="IA269" s="183"/>
      <c r="IB269" s="183"/>
      <c r="IC269" s="183"/>
      <c r="ID269" s="183"/>
      <c r="IE269" s="183"/>
      <c r="IF269" s="183"/>
      <c r="IG269" s="183"/>
      <c r="IH269" s="183"/>
      <c r="II269" s="183"/>
      <c r="IJ269" s="183"/>
      <c r="IK269" s="183"/>
      <c r="IL269" s="183"/>
      <c r="IM269" s="183"/>
    </row>
    <row r="270" spans="1:247" ht="17.149999999999999" customHeight="1" x14ac:dyDescent="0.35">
      <c r="A270" s="30"/>
      <c r="B270" s="30"/>
      <c r="C270" s="30"/>
      <c r="D270" s="18"/>
      <c r="E270" s="30">
        <f t="shared" si="18"/>
        <v>0</v>
      </c>
      <c r="F270" s="30">
        <f t="shared" si="19"/>
        <v>0</v>
      </c>
      <c r="G270" s="31"/>
      <c r="H270" s="187" t="s">
        <v>15</v>
      </c>
      <c r="I270" s="94" t="s">
        <v>15</v>
      </c>
      <c r="J270" s="187" t="s">
        <v>15</v>
      </c>
      <c r="K270" s="94" t="s">
        <v>15</v>
      </c>
      <c r="L270" s="192" t="s">
        <v>15</v>
      </c>
      <c r="M270" s="187" t="s">
        <v>15</v>
      </c>
      <c r="N270" s="94" t="s">
        <v>15</v>
      </c>
      <c r="O270" s="203" t="s">
        <v>15</v>
      </c>
      <c r="P270" s="31" t="s">
        <v>15</v>
      </c>
      <c r="Q270" s="187" t="s">
        <v>15</v>
      </c>
      <c r="R270" s="94" t="s">
        <v>15</v>
      </c>
      <c r="S270" s="187" t="s">
        <v>15</v>
      </c>
      <c r="T270" s="31" t="s">
        <v>15</v>
      </c>
      <c r="U270" s="187" t="s">
        <v>15</v>
      </c>
      <c r="V270" s="31" t="s">
        <v>15</v>
      </c>
      <c r="W270" s="187" t="s">
        <v>15</v>
      </c>
      <c r="X270" s="31" t="s">
        <v>15</v>
      </c>
      <c r="Y270" s="187" t="s">
        <v>15</v>
      </c>
      <c r="Z270" s="31" t="s">
        <v>15</v>
      </c>
      <c r="AA270" s="187" t="s">
        <v>15</v>
      </c>
      <c r="AB270" s="31" t="s">
        <v>15</v>
      </c>
      <c r="AC270" s="203" t="s">
        <v>15</v>
      </c>
      <c r="AD270" s="192" t="s">
        <v>15</v>
      </c>
      <c r="AE270" s="203" t="s">
        <v>15</v>
      </c>
      <c r="AF270" s="192" t="s">
        <v>15</v>
      </c>
      <c r="AG270" s="187" t="s">
        <v>15</v>
      </c>
      <c r="AH270" s="198" t="s">
        <v>15</v>
      </c>
      <c r="AI270" s="187" t="s">
        <v>15</v>
      </c>
      <c r="AJ270" s="192" t="s">
        <v>15</v>
      </c>
      <c r="AK270" s="187" t="s">
        <v>15</v>
      </c>
      <c r="AL270" s="192" t="s">
        <v>15</v>
      </c>
      <c r="AM270" s="187" t="s">
        <v>15</v>
      </c>
      <c r="AN270" s="192" t="s">
        <v>15</v>
      </c>
      <c r="AO270" s="187" t="s">
        <v>15</v>
      </c>
      <c r="AP270" s="31" t="s">
        <v>15</v>
      </c>
      <c r="AQ270" s="187" t="s">
        <v>15</v>
      </c>
      <c r="AR270" s="31" t="s">
        <v>15</v>
      </c>
      <c r="AS270" s="232" t="s">
        <v>15</v>
      </c>
      <c r="AT270" s="79"/>
      <c r="AU270" s="35"/>
      <c r="AV270" s="37">
        <v>0</v>
      </c>
      <c r="AW270" s="37">
        <v>0</v>
      </c>
      <c r="AX270" s="37">
        <v>0</v>
      </c>
      <c r="AY270" s="37">
        <v>0</v>
      </c>
      <c r="AZ270" s="37">
        <v>0</v>
      </c>
      <c r="BA270" s="35"/>
      <c r="BB270" s="35"/>
      <c r="BC270" s="22"/>
      <c r="BD270" s="188"/>
      <c r="BE270" s="23"/>
      <c r="BF270" s="24"/>
      <c r="BG270" s="195"/>
      <c r="BH270" s="195"/>
      <c r="BI270" s="195"/>
      <c r="BJ270" s="25"/>
      <c r="BK270" s="24"/>
      <c r="BL270" s="195"/>
      <c r="BM270" s="195"/>
      <c r="BN270" s="195"/>
      <c r="BO270" s="25"/>
      <c r="BP270" s="24"/>
      <c r="BQ270" s="195"/>
      <c r="BR270" s="195"/>
      <c r="BS270" s="195"/>
      <c r="BT270" s="25"/>
      <c r="BU270" s="77"/>
      <c r="BV270" s="183"/>
      <c r="BW270" s="183"/>
      <c r="BX270" s="183"/>
      <c r="BY270" s="183"/>
      <c r="BZ270" s="183"/>
      <c r="CA270" s="183"/>
      <c r="CB270" s="183"/>
      <c r="CC270" s="183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3"/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83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3"/>
      <c r="DQ270" s="183"/>
      <c r="DR270" s="183"/>
      <c r="DS270" s="183"/>
      <c r="DT270" s="183"/>
      <c r="DU270" s="183"/>
      <c r="DV270" s="183"/>
      <c r="DW270" s="183"/>
      <c r="DX270" s="183"/>
      <c r="DY270" s="183"/>
      <c r="DZ270" s="183"/>
      <c r="EA270" s="183"/>
      <c r="EB270" s="183"/>
      <c r="EC270" s="183"/>
      <c r="ED270" s="183"/>
      <c r="EE270" s="183"/>
      <c r="EF270" s="183"/>
      <c r="EG270" s="183"/>
      <c r="EH270" s="183"/>
      <c r="EI270" s="183"/>
      <c r="EJ270" s="183"/>
      <c r="EK270" s="183"/>
      <c r="EL270" s="183"/>
      <c r="EM270" s="183"/>
      <c r="EN270" s="183"/>
      <c r="EO270" s="183"/>
      <c r="EP270" s="183"/>
      <c r="EQ270" s="183"/>
      <c r="ER270" s="183"/>
      <c r="ES270" s="183"/>
      <c r="ET270" s="183"/>
      <c r="EU270" s="183"/>
      <c r="EV270" s="183"/>
      <c r="EW270" s="183"/>
      <c r="EX270" s="183"/>
      <c r="EY270" s="183"/>
      <c r="EZ270" s="183"/>
      <c r="FA270" s="183"/>
      <c r="FB270" s="183"/>
      <c r="FC270" s="183"/>
      <c r="FD270" s="183"/>
      <c r="FE270" s="183"/>
      <c r="FF270" s="183"/>
      <c r="FG270" s="183"/>
      <c r="FH270" s="183"/>
      <c r="FI270" s="183"/>
      <c r="FJ270" s="183"/>
      <c r="FK270" s="183"/>
      <c r="FL270" s="183"/>
      <c r="FM270" s="183"/>
      <c r="FN270" s="183"/>
      <c r="FO270" s="183"/>
      <c r="FP270" s="183"/>
      <c r="FQ270" s="183"/>
      <c r="FR270" s="183"/>
      <c r="FS270" s="183"/>
      <c r="FT270" s="183"/>
      <c r="FU270" s="183"/>
      <c r="FV270" s="183"/>
      <c r="FW270" s="183"/>
      <c r="FX270" s="183"/>
      <c r="FY270" s="183"/>
      <c r="FZ270" s="183"/>
      <c r="GA270" s="183"/>
      <c r="GB270" s="183"/>
      <c r="GC270" s="183"/>
      <c r="GD270" s="183"/>
      <c r="GE270" s="183"/>
      <c r="GF270" s="183"/>
      <c r="GG270" s="183"/>
      <c r="GH270" s="183"/>
      <c r="GI270" s="183"/>
      <c r="GJ270" s="183"/>
      <c r="GK270" s="183"/>
      <c r="GL270" s="183"/>
      <c r="GM270" s="183"/>
      <c r="GN270" s="183"/>
      <c r="GO270" s="183"/>
      <c r="GP270" s="183"/>
      <c r="GQ270" s="183"/>
      <c r="GR270" s="183"/>
      <c r="GS270" s="183"/>
      <c r="GT270" s="183"/>
      <c r="GU270" s="183"/>
      <c r="GV270" s="183"/>
      <c r="GW270" s="183"/>
      <c r="GX270" s="183"/>
      <c r="GY270" s="183"/>
      <c r="GZ270" s="183"/>
      <c r="HA270" s="183"/>
      <c r="HB270" s="183"/>
      <c r="HC270" s="183"/>
      <c r="HD270" s="183"/>
      <c r="HE270" s="183"/>
      <c r="HF270" s="183"/>
      <c r="HG270" s="183"/>
      <c r="HH270" s="183"/>
      <c r="HI270" s="183"/>
      <c r="HJ270" s="183"/>
      <c r="HK270" s="183"/>
      <c r="HL270" s="183"/>
      <c r="HM270" s="183"/>
      <c r="HN270" s="183"/>
      <c r="HO270" s="183"/>
      <c r="HP270" s="183"/>
      <c r="HQ270" s="183"/>
      <c r="HR270" s="183"/>
      <c r="HS270" s="183"/>
      <c r="HT270" s="183"/>
      <c r="HU270" s="183"/>
      <c r="HV270" s="183"/>
      <c r="HW270" s="183"/>
      <c r="HX270" s="183"/>
      <c r="HY270" s="183"/>
      <c r="HZ270" s="183"/>
      <c r="IA270" s="183"/>
      <c r="IB270" s="183"/>
      <c r="IC270" s="183"/>
      <c r="ID270" s="183"/>
      <c r="IE270" s="183"/>
      <c r="IF270" s="183"/>
      <c r="IG270" s="183"/>
      <c r="IH270" s="183"/>
      <c r="II270" s="183"/>
      <c r="IJ270" s="183"/>
      <c r="IK270" s="183"/>
      <c r="IL270" s="183"/>
      <c r="IM270" s="183"/>
    </row>
    <row r="271" spans="1:247" ht="17.149999999999999" customHeight="1" x14ac:dyDescent="0.35">
      <c r="A271" s="30"/>
      <c r="B271" s="30"/>
      <c r="C271" s="30"/>
      <c r="D271" s="18"/>
      <c r="E271" s="30">
        <f t="shared" si="18"/>
        <v>0</v>
      </c>
      <c r="F271" s="30">
        <f t="shared" si="19"/>
        <v>0</v>
      </c>
      <c r="G271" s="31"/>
      <c r="H271" s="187" t="s">
        <v>15</v>
      </c>
      <c r="I271" s="94" t="s">
        <v>15</v>
      </c>
      <c r="J271" s="187" t="s">
        <v>15</v>
      </c>
      <c r="K271" s="94" t="s">
        <v>15</v>
      </c>
      <c r="L271" s="192" t="s">
        <v>15</v>
      </c>
      <c r="M271" s="187" t="s">
        <v>15</v>
      </c>
      <c r="N271" s="94" t="s">
        <v>15</v>
      </c>
      <c r="O271" s="203" t="s">
        <v>15</v>
      </c>
      <c r="P271" s="31" t="s">
        <v>15</v>
      </c>
      <c r="Q271" s="187" t="s">
        <v>15</v>
      </c>
      <c r="R271" s="94" t="s">
        <v>15</v>
      </c>
      <c r="S271" s="187" t="s">
        <v>15</v>
      </c>
      <c r="T271" s="31" t="s">
        <v>15</v>
      </c>
      <c r="U271" s="187" t="s">
        <v>15</v>
      </c>
      <c r="V271" s="31" t="s">
        <v>15</v>
      </c>
      <c r="W271" s="187" t="s">
        <v>15</v>
      </c>
      <c r="X271" s="31" t="s">
        <v>15</v>
      </c>
      <c r="Y271" s="187" t="s">
        <v>15</v>
      </c>
      <c r="Z271" s="31" t="s">
        <v>15</v>
      </c>
      <c r="AA271" s="187" t="s">
        <v>15</v>
      </c>
      <c r="AB271" s="31" t="s">
        <v>15</v>
      </c>
      <c r="AC271" s="203" t="s">
        <v>15</v>
      </c>
      <c r="AD271" s="192" t="s">
        <v>15</v>
      </c>
      <c r="AE271" s="203" t="s">
        <v>15</v>
      </c>
      <c r="AF271" s="192" t="s">
        <v>15</v>
      </c>
      <c r="AG271" s="187" t="s">
        <v>15</v>
      </c>
      <c r="AH271" s="198" t="s">
        <v>15</v>
      </c>
      <c r="AI271" s="187" t="s">
        <v>15</v>
      </c>
      <c r="AJ271" s="192" t="s">
        <v>15</v>
      </c>
      <c r="AK271" s="187" t="s">
        <v>15</v>
      </c>
      <c r="AL271" s="192" t="s">
        <v>15</v>
      </c>
      <c r="AM271" s="187" t="s">
        <v>15</v>
      </c>
      <c r="AN271" s="192" t="s">
        <v>15</v>
      </c>
      <c r="AO271" s="187" t="s">
        <v>15</v>
      </c>
      <c r="AP271" s="31" t="s">
        <v>15</v>
      </c>
      <c r="AQ271" s="187" t="s">
        <v>15</v>
      </c>
      <c r="AR271" s="31" t="s">
        <v>15</v>
      </c>
      <c r="AS271" s="232" t="s">
        <v>15</v>
      </c>
      <c r="AT271" s="79"/>
      <c r="AU271" s="35"/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5"/>
      <c r="BB271" s="35"/>
      <c r="BC271" s="22"/>
      <c r="BD271" s="188"/>
      <c r="BE271" s="23"/>
      <c r="BF271" s="24"/>
      <c r="BG271" s="195"/>
      <c r="BH271" s="195"/>
      <c r="BI271" s="195"/>
      <c r="BJ271" s="25"/>
      <c r="BK271" s="24"/>
      <c r="BL271" s="195"/>
      <c r="BM271" s="195"/>
      <c r="BN271" s="195"/>
      <c r="BO271" s="25"/>
      <c r="BP271" s="24"/>
      <c r="BQ271" s="195"/>
      <c r="BR271" s="195"/>
      <c r="BS271" s="195"/>
      <c r="BT271" s="25"/>
      <c r="BU271" s="77"/>
      <c r="BV271" s="183"/>
      <c r="BW271" s="183"/>
      <c r="BX271" s="183"/>
      <c r="BY271" s="183"/>
      <c r="BZ271" s="183"/>
      <c r="CA271" s="183"/>
      <c r="CB271" s="183"/>
      <c r="CC271" s="183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3"/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83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3"/>
      <c r="DQ271" s="183"/>
      <c r="DR271" s="183"/>
      <c r="DS271" s="183"/>
      <c r="DT271" s="183"/>
      <c r="DU271" s="183"/>
      <c r="DV271" s="183"/>
      <c r="DW271" s="183"/>
      <c r="DX271" s="183"/>
      <c r="DY271" s="183"/>
      <c r="DZ271" s="183"/>
      <c r="EA271" s="183"/>
      <c r="EB271" s="183"/>
      <c r="EC271" s="183"/>
      <c r="ED271" s="183"/>
      <c r="EE271" s="183"/>
      <c r="EF271" s="183"/>
      <c r="EG271" s="183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3"/>
      <c r="ES271" s="183"/>
      <c r="ET271" s="183"/>
      <c r="EU271" s="183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3"/>
      <c r="FG271" s="183"/>
      <c r="FH271" s="183"/>
      <c r="FI271" s="183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3"/>
      <c r="FU271" s="183"/>
      <c r="FV271" s="183"/>
      <c r="FW271" s="183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3"/>
      <c r="GI271" s="183"/>
      <c r="GJ271" s="183"/>
      <c r="GK271" s="183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3"/>
      <c r="GW271" s="183"/>
      <c r="GX271" s="183"/>
      <c r="GY271" s="183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3"/>
      <c r="HK271" s="183"/>
      <c r="HL271" s="183"/>
      <c r="HM271" s="183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3"/>
      <c r="HY271" s="183"/>
      <c r="HZ271" s="183"/>
      <c r="IA271" s="183"/>
      <c r="IB271" s="183"/>
      <c r="IC271" s="183"/>
      <c r="ID271" s="183"/>
      <c r="IE271" s="183"/>
      <c r="IF271" s="183"/>
      <c r="IG271" s="183"/>
      <c r="IH271" s="183"/>
      <c r="II271" s="183"/>
      <c r="IJ271" s="183"/>
      <c r="IK271" s="183"/>
      <c r="IL271" s="183"/>
      <c r="IM271" s="183"/>
    </row>
    <row r="272" spans="1:247" ht="17.149999999999999" customHeight="1" x14ac:dyDescent="0.35">
      <c r="A272" s="30"/>
      <c r="B272" s="30"/>
      <c r="C272" s="30"/>
      <c r="D272" s="18"/>
      <c r="E272" s="30">
        <f t="shared" ref="E272:E296" si="20">LARGE(G272:AZ272,1)+LARGE(G272:AZ272,2)+LARGE(G272:AZ272,3)+LARGE(G272:AZ272,4)+LARGE(G272:AZ272,5)</f>
        <v>0</v>
      </c>
      <c r="F272" s="30">
        <f t="shared" ref="F272:F296" si="21">COUNT(G272:AS272)</f>
        <v>0</v>
      </c>
      <c r="G272" s="31"/>
      <c r="H272" s="187" t="s">
        <v>15</v>
      </c>
      <c r="I272" s="94" t="s">
        <v>15</v>
      </c>
      <c r="J272" s="187" t="s">
        <v>15</v>
      </c>
      <c r="K272" s="94" t="s">
        <v>15</v>
      </c>
      <c r="L272" s="192" t="s">
        <v>15</v>
      </c>
      <c r="M272" s="187" t="s">
        <v>15</v>
      </c>
      <c r="N272" s="94" t="s">
        <v>15</v>
      </c>
      <c r="O272" s="203" t="s">
        <v>15</v>
      </c>
      <c r="P272" s="31" t="s">
        <v>15</v>
      </c>
      <c r="Q272" s="187" t="s">
        <v>15</v>
      </c>
      <c r="R272" s="94" t="s">
        <v>15</v>
      </c>
      <c r="S272" s="187" t="s">
        <v>15</v>
      </c>
      <c r="T272" s="31" t="s">
        <v>15</v>
      </c>
      <c r="U272" s="187" t="s">
        <v>15</v>
      </c>
      <c r="V272" s="31" t="s">
        <v>15</v>
      </c>
      <c r="W272" s="187" t="s">
        <v>15</v>
      </c>
      <c r="X272" s="31" t="s">
        <v>15</v>
      </c>
      <c r="Y272" s="187" t="s">
        <v>15</v>
      </c>
      <c r="Z272" s="31" t="s">
        <v>15</v>
      </c>
      <c r="AA272" s="187" t="s">
        <v>15</v>
      </c>
      <c r="AB272" s="31" t="s">
        <v>15</v>
      </c>
      <c r="AC272" s="203" t="s">
        <v>15</v>
      </c>
      <c r="AD272" s="192" t="s">
        <v>15</v>
      </c>
      <c r="AE272" s="203" t="s">
        <v>15</v>
      </c>
      <c r="AF272" s="192" t="s">
        <v>15</v>
      </c>
      <c r="AG272" s="187" t="s">
        <v>15</v>
      </c>
      <c r="AH272" s="198" t="s">
        <v>15</v>
      </c>
      <c r="AI272" s="187" t="s">
        <v>15</v>
      </c>
      <c r="AJ272" s="192" t="s">
        <v>15</v>
      </c>
      <c r="AK272" s="187" t="s">
        <v>15</v>
      </c>
      <c r="AL272" s="192" t="s">
        <v>15</v>
      </c>
      <c r="AM272" s="187" t="s">
        <v>15</v>
      </c>
      <c r="AN272" s="192" t="s">
        <v>15</v>
      </c>
      <c r="AO272" s="187" t="s">
        <v>15</v>
      </c>
      <c r="AP272" s="31" t="s">
        <v>15</v>
      </c>
      <c r="AQ272" s="187" t="s">
        <v>15</v>
      </c>
      <c r="AR272" s="31" t="s">
        <v>15</v>
      </c>
      <c r="AS272" s="232" t="s">
        <v>15</v>
      </c>
      <c r="AT272" s="79"/>
      <c r="AU272" s="35"/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5"/>
      <c r="BB272" s="35"/>
      <c r="BC272" s="22"/>
      <c r="BD272" s="188"/>
      <c r="BE272" s="23"/>
      <c r="BF272" s="24"/>
      <c r="BG272" s="195"/>
      <c r="BH272" s="195"/>
      <c r="BI272" s="195"/>
      <c r="BJ272" s="25"/>
      <c r="BK272" s="24"/>
      <c r="BL272" s="195"/>
      <c r="BM272" s="195"/>
      <c r="BN272" s="195"/>
      <c r="BO272" s="25"/>
      <c r="BP272" s="24"/>
      <c r="BQ272" s="195"/>
      <c r="BR272" s="195"/>
      <c r="BS272" s="195"/>
      <c r="BT272" s="25"/>
      <c r="BU272" s="77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3"/>
      <c r="IM272" s="183"/>
    </row>
    <row r="273" spans="1:247" ht="17.149999999999999" customHeight="1" x14ac:dyDescent="0.35">
      <c r="A273" s="30"/>
      <c r="B273" s="30"/>
      <c r="C273" s="30"/>
      <c r="D273" s="18"/>
      <c r="E273" s="2">
        <f t="shared" si="20"/>
        <v>0</v>
      </c>
      <c r="F273" s="30">
        <f t="shared" si="21"/>
        <v>0</v>
      </c>
      <c r="G273" s="31"/>
      <c r="H273" s="187" t="s">
        <v>15</v>
      </c>
      <c r="I273" s="94" t="s">
        <v>15</v>
      </c>
      <c r="J273" s="187" t="s">
        <v>15</v>
      </c>
      <c r="K273" s="94" t="s">
        <v>15</v>
      </c>
      <c r="L273" s="192" t="s">
        <v>15</v>
      </c>
      <c r="M273" s="187" t="s">
        <v>15</v>
      </c>
      <c r="N273" s="94" t="s">
        <v>15</v>
      </c>
      <c r="O273" s="203" t="s">
        <v>15</v>
      </c>
      <c r="P273" s="31" t="s">
        <v>15</v>
      </c>
      <c r="Q273" s="187" t="s">
        <v>15</v>
      </c>
      <c r="R273" s="94" t="s">
        <v>15</v>
      </c>
      <c r="S273" s="187" t="s">
        <v>15</v>
      </c>
      <c r="T273" s="31" t="s">
        <v>15</v>
      </c>
      <c r="U273" s="187" t="s">
        <v>15</v>
      </c>
      <c r="V273" s="31" t="s">
        <v>15</v>
      </c>
      <c r="W273" s="187" t="s">
        <v>15</v>
      </c>
      <c r="X273" s="31" t="s">
        <v>15</v>
      </c>
      <c r="Y273" s="187" t="s">
        <v>15</v>
      </c>
      <c r="Z273" s="31" t="s">
        <v>15</v>
      </c>
      <c r="AA273" s="187" t="s">
        <v>15</v>
      </c>
      <c r="AB273" s="31" t="s">
        <v>15</v>
      </c>
      <c r="AC273" s="203" t="s">
        <v>15</v>
      </c>
      <c r="AD273" s="192" t="s">
        <v>15</v>
      </c>
      <c r="AE273" s="203" t="s">
        <v>15</v>
      </c>
      <c r="AF273" s="192" t="s">
        <v>15</v>
      </c>
      <c r="AG273" s="187" t="s">
        <v>15</v>
      </c>
      <c r="AH273" s="198" t="s">
        <v>15</v>
      </c>
      <c r="AI273" s="187" t="s">
        <v>15</v>
      </c>
      <c r="AJ273" s="192" t="s">
        <v>15</v>
      </c>
      <c r="AK273" s="187" t="s">
        <v>15</v>
      </c>
      <c r="AL273" s="192" t="s">
        <v>15</v>
      </c>
      <c r="AM273" s="187" t="s">
        <v>15</v>
      </c>
      <c r="AN273" s="192" t="s">
        <v>15</v>
      </c>
      <c r="AO273" s="187" t="s">
        <v>15</v>
      </c>
      <c r="AP273" s="31" t="s">
        <v>15</v>
      </c>
      <c r="AQ273" s="187" t="s">
        <v>15</v>
      </c>
      <c r="AR273" s="31" t="s">
        <v>15</v>
      </c>
      <c r="AS273" s="232" t="s">
        <v>15</v>
      </c>
      <c r="AT273" s="79"/>
      <c r="AU273" s="35"/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5"/>
      <c r="BB273" s="35"/>
      <c r="BC273" s="22"/>
      <c r="BD273" s="188"/>
      <c r="BE273" s="23"/>
      <c r="BF273" s="24"/>
      <c r="BG273" s="195"/>
      <c r="BH273" s="195"/>
      <c r="BI273" s="195"/>
      <c r="BJ273" s="25"/>
      <c r="BK273" s="24"/>
      <c r="BL273" s="195"/>
      <c r="BM273" s="195"/>
      <c r="BN273" s="195"/>
      <c r="BO273" s="25"/>
      <c r="BP273" s="24"/>
      <c r="BQ273" s="195"/>
      <c r="BR273" s="195"/>
      <c r="BS273" s="195"/>
      <c r="BT273" s="25"/>
      <c r="BU273" s="77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</row>
    <row r="274" spans="1:247" ht="17.149999999999999" customHeight="1" x14ac:dyDescent="0.35">
      <c r="A274" s="30"/>
      <c r="B274" s="30"/>
      <c r="C274" s="30"/>
      <c r="D274" s="18"/>
      <c r="E274" s="30">
        <f t="shared" si="20"/>
        <v>0</v>
      </c>
      <c r="F274" s="30">
        <f t="shared" si="21"/>
        <v>0</v>
      </c>
      <c r="G274" s="31"/>
      <c r="H274" s="187" t="s">
        <v>15</v>
      </c>
      <c r="I274" s="94" t="s">
        <v>15</v>
      </c>
      <c r="J274" s="187" t="s">
        <v>15</v>
      </c>
      <c r="K274" s="94" t="s">
        <v>15</v>
      </c>
      <c r="L274" s="192" t="s">
        <v>15</v>
      </c>
      <c r="M274" s="187" t="s">
        <v>15</v>
      </c>
      <c r="N274" s="94" t="s">
        <v>15</v>
      </c>
      <c r="O274" s="203" t="s">
        <v>15</v>
      </c>
      <c r="P274" s="31" t="s">
        <v>15</v>
      </c>
      <c r="Q274" s="187" t="s">
        <v>15</v>
      </c>
      <c r="R274" s="94" t="s">
        <v>15</v>
      </c>
      <c r="S274" s="187" t="s">
        <v>15</v>
      </c>
      <c r="T274" s="31" t="s">
        <v>15</v>
      </c>
      <c r="U274" s="187" t="s">
        <v>15</v>
      </c>
      <c r="V274" s="31" t="s">
        <v>15</v>
      </c>
      <c r="W274" s="187" t="s">
        <v>15</v>
      </c>
      <c r="X274" s="31" t="s">
        <v>15</v>
      </c>
      <c r="Y274" s="187" t="s">
        <v>15</v>
      </c>
      <c r="Z274" s="31" t="s">
        <v>15</v>
      </c>
      <c r="AA274" s="187" t="s">
        <v>15</v>
      </c>
      <c r="AB274" s="31" t="s">
        <v>15</v>
      </c>
      <c r="AC274" s="203" t="s">
        <v>15</v>
      </c>
      <c r="AD274" s="192" t="s">
        <v>15</v>
      </c>
      <c r="AE274" s="203" t="s">
        <v>15</v>
      </c>
      <c r="AF274" s="192" t="s">
        <v>15</v>
      </c>
      <c r="AG274" s="187" t="s">
        <v>15</v>
      </c>
      <c r="AH274" s="198" t="s">
        <v>15</v>
      </c>
      <c r="AI274" s="187" t="s">
        <v>15</v>
      </c>
      <c r="AJ274" s="192" t="s">
        <v>15</v>
      </c>
      <c r="AK274" s="187" t="s">
        <v>15</v>
      </c>
      <c r="AL274" s="192" t="s">
        <v>15</v>
      </c>
      <c r="AM274" s="187" t="s">
        <v>15</v>
      </c>
      <c r="AN274" s="192" t="s">
        <v>15</v>
      </c>
      <c r="AO274" s="187" t="s">
        <v>15</v>
      </c>
      <c r="AP274" s="31" t="s">
        <v>15</v>
      </c>
      <c r="AQ274" s="187" t="s">
        <v>15</v>
      </c>
      <c r="AR274" s="31" t="s">
        <v>15</v>
      </c>
      <c r="AS274" s="232" t="s">
        <v>15</v>
      </c>
      <c r="AT274" s="79"/>
      <c r="AU274" s="35"/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5"/>
      <c r="BB274" s="35"/>
      <c r="BC274" s="22"/>
      <c r="BD274" s="188"/>
      <c r="BE274" s="23"/>
      <c r="BF274" s="24"/>
      <c r="BG274" s="195"/>
      <c r="BH274" s="195"/>
      <c r="BI274" s="195"/>
      <c r="BJ274" s="25"/>
      <c r="BK274" s="24"/>
      <c r="BL274" s="195"/>
      <c r="BM274" s="195"/>
      <c r="BN274" s="195"/>
      <c r="BO274" s="25"/>
      <c r="BP274" s="24"/>
      <c r="BQ274" s="195"/>
      <c r="BR274" s="195"/>
      <c r="BS274" s="195"/>
      <c r="BT274" s="25"/>
      <c r="BU274" s="77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</row>
    <row r="275" spans="1:247" ht="17.149999999999999" customHeight="1" x14ac:dyDescent="0.35">
      <c r="A275" s="30"/>
      <c r="B275" s="30"/>
      <c r="C275" s="30"/>
      <c r="D275" s="18"/>
      <c r="E275" s="2">
        <f t="shared" si="20"/>
        <v>0</v>
      </c>
      <c r="F275" s="30">
        <f t="shared" si="21"/>
        <v>0</v>
      </c>
      <c r="G275" s="31"/>
      <c r="H275" s="187" t="s">
        <v>15</v>
      </c>
      <c r="I275" s="94" t="s">
        <v>15</v>
      </c>
      <c r="J275" s="187" t="s">
        <v>15</v>
      </c>
      <c r="K275" s="94" t="s">
        <v>15</v>
      </c>
      <c r="L275" s="192" t="s">
        <v>15</v>
      </c>
      <c r="M275" s="187" t="s">
        <v>15</v>
      </c>
      <c r="N275" s="94" t="s">
        <v>15</v>
      </c>
      <c r="O275" s="203" t="s">
        <v>15</v>
      </c>
      <c r="P275" s="31" t="s">
        <v>15</v>
      </c>
      <c r="Q275" s="187" t="s">
        <v>15</v>
      </c>
      <c r="R275" s="94" t="s">
        <v>15</v>
      </c>
      <c r="S275" s="187" t="s">
        <v>15</v>
      </c>
      <c r="T275" s="31" t="s">
        <v>15</v>
      </c>
      <c r="U275" s="187" t="s">
        <v>15</v>
      </c>
      <c r="V275" s="31" t="s">
        <v>15</v>
      </c>
      <c r="W275" s="187" t="s">
        <v>15</v>
      </c>
      <c r="X275" s="31" t="s">
        <v>15</v>
      </c>
      <c r="Y275" s="187" t="s">
        <v>15</v>
      </c>
      <c r="Z275" s="31" t="s">
        <v>15</v>
      </c>
      <c r="AA275" s="187" t="s">
        <v>15</v>
      </c>
      <c r="AB275" s="31" t="s">
        <v>15</v>
      </c>
      <c r="AC275" s="203" t="s">
        <v>15</v>
      </c>
      <c r="AD275" s="192" t="s">
        <v>15</v>
      </c>
      <c r="AE275" s="203" t="s">
        <v>15</v>
      </c>
      <c r="AF275" s="192" t="s">
        <v>15</v>
      </c>
      <c r="AG275" s="187" t="s">
        <v>15</v>
      </c>
      <c r="AH275" s="198" t="s">
        <v>15</v>
      </c>
      <c r="AI275" s="187" t="s">
        <v>15</v>
      </c>
      <c r="AJ275" s="192" t="s">
        <v>15</v>
      </c>
      <c r="AK275" s="187" t="s">
        <v>15</v>
      </c>
      <c r="AL275" s="192" t="s">
        <v>15</v>
      </c>
      <c r="AM275" s="187" t="s">
        <v>15</v>
      </c>
      <c r="AN275" s="192" t="s">
        <v>15</v>
      </c>
      <c r="AO275" s="187" t="s">
        <v>15</v>
      </c>
      <c r="AP275" s="31" t="s">
        <v>15</v>
      </c>
      <c r="AQ275" s="187" t="s">
        <v>15</v>
      </c>
      <c r="AR275" s="31" t="s">
        <v>15</v>
      </c>
      <c r="AS275" s="232" t="s">
        <v>15</v>
      </c>
      <c r="AT275" s="79"/>
      <c r="AU275" s="35"/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5"/>
      <c r="BB275" s="35"/>
      <c r="BC275" s="22"/>
      <c r="BD275" s="188"/>
      <c r="BE275" s="23"/>
      <c r="BF275" s="24"/>
      <c r="BG275" s="195"/>
      <c r="BH275" s="195"/>
      <c r="BI275" s="195"/>
      <c r="BJ275" s="25"/>
      <c r="BK275" s="24"/>
      <c r="BL275" s="195"/>
      <c r="BM275" s="195"/>
      <c r="BN275" s="195"/>
      <c r="BO275" s="25"/>
      <c r="BP275" s="24"/>
      <c r="BQ275" s="195"/>
      <c r="BR275" s="195"/>
      <c r="BS275" s="195"/>
      <c r="BT275" s="25"/>
      <c r="BU275" s="77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3"/>
      <c r="IM275" s="183"/>
    </row>
    <row r="276" spans="1:247" ht="17.149999999999999" customHeight="1" x14ac:dyDescent="0.35">
      <c r="A276" s="30"/>
      <c r="B276" s="30"/>
      <c r="C276" s="30"/>
      <c r="D276" s="18"/>
      <c r="E276" s="30">
        <f t="shared" si="20"/>
        <v>0</v>
      </c>
      <c r="F276" s="30">
        <f t="shared" si="21"/>
        <v>0</v>
      </c>
      <c r="G276" s="31"/>
      <c r="H276" s="187" t="s">
        <v>15</v>
      </c>
      <c r="I276" s="94" t="s">
        <v>15</v>
      </c>
      <c r="J276" s="187" t="s">
        <v>15</v>
      </c>
      <c r="K276" s="94" t="s">
        <v>15</v>
      </c>
      <c r="L276" s="192" t="s">
        <v>15</v>
      </c>
      <c r="M276" s="187" t="s">
        <v>15</v>
      </c>
      <c r="N276" s="94" t="s">
        <v>15</v>
      </c>
      <c r="O276" s="203" t="s">
        <v>15</v>
      </c>
      <c r="P276" s="31" t="s">
        <v>15</v>
      </c>
      <c r="Q276" s="187" t="s">
        <v>15</v>
      </c>
      <c r="R276" s="94" t="s">
        <v>15</v>
      </c>
      <c r="S276" s="187" t="s">
        <v>15</v>
      </c>
      <c r="T276" s="31" t="s">
        <v>15</v>
      </c>
      <c r="U276" s="187" t="s">
        <v>15</v>
      </c>
      <c r="V276" s="31" t="s">
        <v>15</v>
      </c>
      <c r="W276" s="187" t="s">
        <v>15</v>
      </c>
      <c r="X276" s="31" t="s">
        <v>15</v>
      </c>
      <c r="Y276" s="187" t="s">
        <v>15</v>
      </c>
      <c r="Z276" s="31" t="s">
        <v>15</v>
      </c>
      <c r="AA276" s="187" t="s">
        <v>15</v>
      </c>
      <c r="AB276" s="31" t="s">
        <v>15</v>
      </c>
      <c r="AC276" s="203" t="s">
        <v>15</v>
      </c>
      <c r="AD276" s="192" t="s">
        <v>15</v>
      </c>
      <c r="AE276" s="203" t="s">
        <v>15</v>
      </c>
      <c r="AF276" s="192" t="s">
        <v>15</v>
      </c>
      <c r="AG276" s="187" t="s">
        <v>15</v>
      </c>
      <c r="AH276" s="198" t="s">
        <v>15</v>
      </c>
      <c r="AI276" s="187" t="s">
        <v>15</v>
      </c>
      <c r="AJ276" s="192" t="s">
        <v>15</v>
      </c>
      <c r="AK276" s="187" t="s">
        <v>15</v>
      </c>
      <c r="AL276" s="192" t="s">
        <v>15</v>
      </c>
      <c r="AM276" s="187" t="s">
        <v>15</v>
      </c>
      <c r="AN276" s="192" t="s">
        <v>15</v>
      </c>
      <c r="AO276" s="187" t="s">
        <v>15</v>
      </c>
      <c r="AP276" s="31" t="s">
        <v>15</v>
      </c>
      <c r="AQ276" s="187" t="s">
        <v>15</v>
      </c>
      <c r="AR276" s="31" t="s">
        <v>15</v>
      </c>
      <c r="AS276" s="232" t="s">
        <v>15</v>
      </c>
      <c r="AT276" s="79"/>
      <c r="AU276" s="35"/>
      <c r="AV276" s="37">
        <v>0</v>
      </c>
      <c r="AW276" s="37">
        <v>0</v>
      </c>
      <c r="AX276" s="37">
        <v>0</v>
      </c>
      <c r="AY276" s="37">
        <v>0</v>
      </c>
      <c r="AZ276" s="37">
        <v>0</v>
      </c>
      <c r="BA276" s="35"/>
      <c r="BB276" s="35"/>
      <c r="BC276" s="22"/>
      <c r="BD276" s="188"/>
      <c r="BE276" s="23"/>
      <c r="BF276" s="24"/>
      <c r="BG276" s="195"/>
      <c r="BH276" s="195"/>
      <c r="BI276" s="195"/>
      <c r="BJ276" s="25"/>
      <c r="BK276" s="24"/>
      <c r="BL276" s="195"/>
      <c r="BM276" s="195"/>
      <c r="BN276" s="195"/>
      <c r="BO276" s="25"/>
      <c r="BP276" s="24"/>
      <c r="BQ276" s="195"/>
      <c r="BR276" s="195"/>
      <c r="BS276" s="195"/>
      <c r="BT276" s="25"/>
      <c r="BU276" s="77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3"/>
      <c r="EE276" s="183"/>
      <c r="EF276" s="183"/>
      <c r="EG276" s="183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3"/>
      <c r="ES276" s="183"/>
      <c r="ET276" s="183"/>
      <c r="EU276" s="183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3"/>
      <c r="FG276" s="183"/>
      <c r="FH276" s="183"/>
      <c r="FI276" s="183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3"/>
      <c r="FU276" s="183"/>
      <c r="FV276" s="183"/>
      <c r="FW276" s="183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3"/>
      <c r="GI276" s="183"/>
      <c r="GJ276" s="183"/>
      <c r="GK276" s="183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3"/>
      <c r="GW276" s="183"/>
      <c r="GX276" s="183"/>
      <c r="GY276" s="183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3"/>
      <c r="HK276" s="183"/>
      <c r="HL276" s="183"/>
      <c r="HM276" s="183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3"/>
      <c r="HY276" s="183"/>
      <c r="HZ276" s="183"/>
      <c r="IA276" s="183"/>
      <c r="IB276" s="183"/>
      <c r="IC276" s="183"/>
      <c r="ID276" s="183"/>
      <c r="IE276" s="183"/>
      <c r="IF276" s="183"/>
      <c r="IG276" s="183"/>
      <c r="IH276" s="183"/>
      <c r="II276" s="183"/>
      <c r="IJ276" s="183"/>
      <c r="IK276" s="183"/>
      <c r="IL276" s="183"/>
      <c r="IM276" s="183"/>
    </row>
    <row r="277" spans="1:247" ht="17.149999999999999" customHeight="1" x14ac:dyDescent="0.35">
      <c r="A277" s="30"/>
      <c r="B277" s="30"/>
      <c r="C277" s="30"/>
      <c r="D277" s="18"/>
      <c r="E277" s="30">
        <f t="shared" si="20"/>
        <v>0</v>
      </c>
      <c r="F277" s="30">
        <f t="shared" si="21"/>
        <v>0</v>
      </c>
      <c r="G277" s="31"/>
      <c r="H277" s="187" t="s">
        <v>15</v>
      </c>
      <c r="I277" s="94" t="s">
        <v>15</v>
      </c>
      <c r="J277" s="187" t="s">
        <v>15</v>
      </c>
      <c r="K277" s="94" t="s">
        <v>15</v>
      </c>
      <c r="L277" s="192" t="s">
        <v>15</v>
      </c>
      <c r="M277" s="187" t="s">
        <v>15</v>
      </c>
      <c r="N277" s="94" t="s">
        <v>15</v>
      </c>
      <c r="O277" s="203" t="s">
        <v>15</v>
      </c>
      <c r="P277" s="31" t="s">
        <v>15</v>
      </c>
      <c r="Q277" s="187" t="s">
        <v>15</v>
      </c>
      <c r="R277" s="94" t="s">
        <v>15</v>
      </c>
      <c r="S277" s="187" t="s">
        <v>15</v>
      </c>
      <c r="T277" s="31" t="s">
        <v>15</v>
      </c>
      <c r="U277" s="187" t="s">
        <v>15</v>
      </c>
      <c r="V277" s="31" t="s">
        <v>15</v>
      </c>
      <c r="W277" s="187" t="s">
        <v>15</v>
      </c>
      <c r="X277" s="31" t="s">
        <v>15</v>
      </c>
      <c r="Y277" s="187" t="s">
        <v>15</v>
      </c>
      <c r="Z277" s="31" t="s">
        <v>15</v>
      </c>
      <c r="AA277" s="187" t="s">
        <v>15</v>
      </c>
      <c r="AB277" s="31" t="s">
        <v>15</v>
      </c>
      <c r="AC277" s="203" t="s">
        <v>15</v>
      </c>
      <c r="AD277" s="192" t="s">
        <v>15</v>
      </c>
      <c r="AE277" s="203" t="s">
        <v>15</v>
      </c>
      <c r="AF277" s="192" t="s">
        <v>15</v>
      </c>
      <c r="AG277" s="187" t="s">
        <v>15</v>
      </c>
      <c r="AH277" s="198" t="s">
        <v>15</v>
      </c>
      <c r="AI277" s="187" t="s">
        <v>15</v>
      </c>
      <c r="AJ277" s="192" t="s">
        <v>15</v>
      </c>
      <c r="AK277" s="187" t="s">
        <v>15</v>
      </c>
      <c r="AL277" s="192" t="s">
        <v>15</v>
      </c>
      <c r="AM277" s="187" t="s">
        <v>15</v>
      </c>
      <c r="AN277" s="192" t="s">
        <v>15</v>
      </c>
      <c r="AO277" s="187" t="s">
        <v>15</v>
      </c>
      <c r="AP277" s="31" t="s">
        <v>15</v>
      </c>
      <c r="AQ277" s="187" t="s">
        <v>15</v>
      </c>
      <c r="AR277" s="31" t="s">
        <v>15</v>
      </c>
      <c r="AS277" s="232" t="s">
        <v>15</v>
      </c>
      <c r="AT277" s="79"/>
      <c r="AU277" s="35"/>
      <c r="AV277" s="37">
        <v>0</v>
      </c>
      <c r="AW277" s="37">
        <v>0</v>
      </c>
      <c r="AX277" s="37">
        <v>0</v>
      </c>
      <c r="AY277" s="37">
        <v>0</v>
      </c>
      <c r="AZ277" s="37">
        <v>0</v>
      </c>
      <c r="BA277" s="35"/>
      <c r="BB277" s="35"/>
      <c r="BC277" s="22"/>
      <c r="BD277" s="188"/>
      <c r="BE277" s="23"/>
      <c r="BF277" s="24"/>
      <c r="BG277" s="195"/>
      <c r="BH277" s="195"/>
      <c r="BI277" s="195"/>
      <c r="BJ277" s="25"/>
      <c r="BK277" s="24"/>
      <c r="BL277" s="195"/>
      <c r="BM277" s="195"/>
      <c r="BN277" s="195"/>
      <c r="BO277" s="25"/>
      <c r="BP277" s="24"/>
      <c r="BQ277" s="195"/>
      <c r="BR277" s="195"/>
      <c r="BS277" s="195"/>
      <c r="BT277" s="25"/>
      <c r="BU277" s="77"/>
      <c r="BV277" s="183"/>
      <c r="BW277" s="183"/>
      <c r="BX277" s="183"/>
      <c r="BY277" s="183"/>
      <c r="BZ277" s="183"/>
      <c r="CA277" s="183"/>
      <c r="CB277" s="183"/>
      <c r="CC277" s="183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3"/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83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3"/>
      <c r="DQ277" s="183"/>
      <c r="DR277" s="183"/>
      <c r="DS277" s="183"/>
      <c r="DT277" s="183"/>
      <c r="DU277" s="183"/>
      <c r="DV277" s="183"/>
      <c r="DW277" s="183"/>
      <c r="DX277" s="183"/>
      <c r="DY277" s="183"/>
      <c r="DZ277" s="183"/>
      <c r="EA277" s="183"/>
      <c r="EB277" s="183"/>
      <c r="EC277" s="183"/>
      <c r="ED277" s="183"/>
      <c r="EE277" s="183"/>
      <c r="EF277" s="183"/>
      <c r="EG277" s="183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3"/>
      <c r="ES277" s="183"/>
      <c r="ET277" s="183"/>
      <c r="EU277" s="183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3"/>
      <c r="FG277" s="183"/>
      <c r="FH277" s="183"/>
      <c r="FI277" s="183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3"/>
      <c r="FU277" s="183"/>
      <c r="FV277" s="183"/>
      <c r="FW277" s="183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3"/>
      <c r="GI277" s="183"/>
      <c r="GJ277" s="183"/>
      <c r="GK277" s="183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3"/>
      <c r="GW277" s="183"/>
      <c r="GX277" s="183"/>
      <c r="GY277" s="183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3"/>
      <c r="HK277" s="183"/>
      <c r="HL277" s="183"/>
      <c r="HM277" s="183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3"/>
      <c r="HY277" s="183"/>
      <c r="HZ277" s="183"/>
      <c r="IA277" s="183"/>
      <c r="IB277" s="183"/>
      <c r="IC277" s="183"/>
      <c r="ID277" s="183"/>
      <c r="IE277" s="183"/>
      <c r="IF277" s="183"/>
      <c r="IG277" s="183"/>
      <c r="IH277" s="183"/>
      <c r="II277" s="183"/>
      <c r="IJ277" s="183"/>
      <c r="IK277" s="183"/>
      <c r="IL277" s="183"/>
      <c r="IM277" s="183"/>
    </row>
    <row r="278" spans="1:247" ht="17.149999999999999" customHeight="1" x14ac:dyDescent="0.35">
      <c r="A278" s="30"/>
      <c r="B278" s="30"/>
      <c r="C278" s="30"/>
      <c r="D278" s="18"/>
      <c r="E278" s="30">
        <f t="shared" si="20"/>
        <v>0</v>
      </c>
      <c r="F278" s="30">
        <f t="shared" si="21"/>
        <v>0</v>
      </c>
      <c r="G278" s="31"/>
      <c r="H278" s="187" t="s">
        <v>15</v>
      </c>
      <c r="I278" s="94" t="s">
        <v>15</v>
      </c>
      <c r="J278" s="187" t="s">
        <v>15</v>
      </c>
      <c r="K278" s="94" t="s">
        <v>15</v>
      </c>
      <c r="L278" s="192" t="s">
        <v>15</v>
      </c>
      <c r="M278" s="187" t="s">
        <v>15</v>
      </c>
      <c r="N278" s="94" t="s">
        <v>15</v>
      </c>
      <c r="O278" s="203" t="s">
        <v>15</v>
      </c>
      <c r="P278" s="31" t="s">
        <v>15</v>
      </c>
      <c r="Q278" s="187" t="s">
        <v>15</v>
      </c>
      <c r="R278" s="94" t="s">
        <v>15</v>
      </c>
      <c r="S278" s="187" t="s">
        <v>15</v>
      </c>
      <c r="T278" s="31" t="s">
        <v>15</v>
      </c>
      <c r="U278" s="187" t="s">
        <v>15</v>
      </c>
      <c r="V278" s="31" t="s">
        <v>15</v>
      </c>
      <c r="W278" s="187" t="s">
        <v>15</v>
      </c>
      <c r="X278" s="31" t="s">
        <v>15</v>
      </c>
      <c r="Y278" s="187" t="s">
        <v>15</v>
      </c>
      <c r="Z278" s="31" t="s">
        <v>15</v>
      </c>
      <c r="AA278" s="187" t="s">
        <v>15</v>
      </c>
      <c r="AB278" s="31" t="s">
        <v>15</v>
      </c>
      <c r="AC278" s="203" t="s">
        <v>15</v>
      </c>
      <c r="AD278" s="192" t="s">
        <v>15</v>
      </c>
      <c r="AE278" s="203" t="s">
        <v>15</v>
      </c>
      <c r="AF278" s="192" t="s">
        <v>15</v>
      </c>
      <c r="AG278" s="187" t="s">
        <v>15</v>
      </c>
      <c r="AH278" s="198" t="s">
        <v>15</v>
      </c>
      <c r="AI278" s="187" t="s">
        <v>15</v>
      </c>
      <c r="AJ278" s="192" t="s">
        <v>15</v>
      </c>
      <c r="AK278" s="187" t="s">
        <v>15</v>
      </c>
      <c r="AL278" s="192" t="s">
        <v>15</v>
      </c>
      <c r="AM278" s="187" t="s">
        <v>15</v>
      </c>
      <c r="AN278" s="192" t="s">
        <v>15</v>
      </c>
      <c r="AO278" s="187" t="s">
        <v>15</v>
      </c>
      <c r="AP278" s="31" t="s">
        <v>15</v>
      </c>
      <c r="AQ278" s="187" t="s">
        <v>15</v>
      </c>
      <c r="AR278" s="31" t="s">
        <v>15</v>
      </c>
      <c r="AS278" s="232" t="s">
        <v>15</v>
      </c>
      <c r="AT278" s="79"/>
      <c r="AU278" s="35"/>
      <c r="AV278" s="37">
        <v>0</v>
      </c>
      <c r="AW278" s="37">
        <v>0</v>
      </c>
      <c r="AX278" s="37">
        <v>0</v>
      </c>
      <c r="AY278" s="37">
        <v>0</v>
      </c>
      <c r="AZ278" s="37">
        <v>0</v>
      </c>
      <c r="BA278" s="35"/>
      <c r="BB278" s="35"/>
      <c r="BC278" s="22"/>
      <c r="BD278" s="188"/>
      <c r="BE278" s="23"/>
      <c r="BF278" s="24"/>
      <c r="BG278" s="195"/>
      <c r="BH278" s="195"/>
      <c r="BI278" s="195"/>
      <c r="BJ278" s="25"/>
      <c r="BK278" s="24"/>
      <c r="BL278" s="195"/>
      <c r="BM278" s="195"/>
      <c r="BN278" s="195"/>
      <c r="BO278" s="25"/>
      <c r="BP278" s="24"/>
      <c r="BQ278" s="195"/>
      <c r="BR278" s="195"/>
      <c r="BS278" s="195"/>
      <c r="BT278" s="25"/>
      <c r="BU278" s="77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3"/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83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3"/>
      <c r="DQ278" s="183"/>
      <c r="DR278" s="183"/>
      <c r="DS278" s="183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3"/>
      <c r="IM278" s="183"/>
    </row>
    <row r="279" spans="1:247" ht="17.149999999999999" customHeight="1" x14ac:dyDescent="0.35">
      <c r="A279" s="30"/>
      <c r="B279" s="30"/>
      <c r="C279" s="30"/>
      <c r="D279" s="18"/>
      <c r="E279" s="30">
        <f t="shared" si="20"/>
        <v>0</v>
      </c>
      <c r="F279" s="30">
        <f t="shared" si="21"/>
        <v>0</v>
      </c>
      <c r="G279" s="31"/>
      <c r="H279" s="187" t="s">
        <v>15</v>
      </c>
      <c r="I279" s="94" t="s">
        <v>15</v>
      </c>
      <c r="J279" s="187" t="s">
        <v>15</v>
      </c>
      <c r="K279" s="94" t="s">
        <v>15</v>
      </c>
      <c r="L279" s="192" t="s">
        <v>15</v>
      </c>
      <c r="M279" s="187" t="s">
        <v>15</v>
      </c>
      <c r="N279" s="94" t="s">
        <v>15</v>
      </c>
      <c r="O279" s="203" t="s">
        <v>15</v>
      </c>
      <c r="P279" s="31" t="s">
        <v>15</v>
      </c>
      <c r="Q279" s="187" t="s">
        <v>15</v>
      </c>
      <c r="R279" s="94" t="s">
        <v>15</v>
      </c>
      <c r="S279" s="187" t="s">
        <v>15</v>
      </c>
      <c r="T279" s="31" t="s">
        <v>15</v>
      </c>
      <c r="U279" s="187" t="s">
        <v>15</v>
      </c>
      <c r="V279" s="31" t="s">
        <v>15</v>
      </c>
      <c r="W279" s="187" t="s">
        <v>15</v>
      </c>
      <c r="X279" s="31" t="s">
        <v>15</v>
      </c>
      <c r="Y279" s="187" t="s">
        <v>15</v>
      </c>
      <c r="Z279" s="31" t="s">
        <v>15</v>
      </c>
      <c r="AA279" s="187" t="s">
        <v>15</v>
      </c>
      <c r="AB279" s="31" t="s">
        <v>15</v>
      </c>
      <c r="AC279" s="203" t="s">
        <v>15</v>
      </c>
      <c r="AD279" s="192" t="s">
        <v>15</v>
      </c>
      <c r="AE279" s="203" t="s">
        <v>15</v>
      </c>
      <c r="AF279" s="192" t="s">
        <v>15</v>
      </c>
      <c r="AG279" s="187" t="s">
        <v>15</v>
      </c>
      <c r="AH279" s="198" t="s">
        <v>15</v>
      </c>
      <c r="AI279" s="187" t="s">
        <v>15</v>
      </c>
      <c r="AJ279" s="192" t="s">
        <v>15</v>
      </c>
      <c r="AK279" s="187" t="s">
        <v>15</v>
      </c>
      <c r="AL279" s="192" t="s">
        <v>15</v>
      </c>
      <c r="AM279" s="187" t="s">
        <v>15</v>
      </c>
      <c r="AN279" s="192" t="s">
        <v>15</v>
      </c>
      <c r="AO279" s="187" t="s">
        <v>15</v>
      </c>
      <c r="AP279" s="31" t="s">
        <v>15</v>
      </c>
      <c r="AQ279" s="187" t="s">
        <v>15</v>
      </c>
      <c r="AR279" s="31" t="s">
        <v>15</v>
      </c>
      <c r="AS279" s="232" t="s">
        <v>15</v>
      </c>
      <c r="AT279" s="79"/>
      <c r="AU279" s="35"/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5"/>
      <c r="BB279" s="35"/>
      <c r="BC279" s="22"/>
      <c r="BD279" s="188"/>
      <c r="BE279" s="23"/>
      <c r="BF279" s="24"/>
      <c r="BG279" s="195"/>
      <c r="BH279" s="195"/>
      <c r="BI279" s="195"/>
      <c r="BJ279" s="25"/>
      <c r="BK279" s="24"/>
      <c r="BL279" s="195"/>
      <c r="BM279" s="195"/>
      <c r="BN279" s="195"/>
      <c r="BO279" s="25"/>
      <c r="BP279" s="24"/>
      <c r="BQ279" s="195"/>
      <c r="BR279" s="195"/>
      <c r="BS279" s="195"/>
      <c r="BT279" s="25"/>
      <c r="BU279" s="77"/>
      <c r="BV279" s="183"/>
      <c r="BW279" s="183"/>
      <c r="BX279" s="183"/>
      <c r="BY279" s="183"/>
      <c r="BZ279" s="183"/>
      <c r="CA279" s="183"/>
      <c r="CB279" s="183"/>
      <c r="CC279" s="183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3"/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83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3"/>
      <c r="DQ279" s="183"/>
      <c r="DR279" s="183"/>
      <c r="DS279" s="183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83"/>
      <c r="EE279" s="183"/>
      <c r="EF279" s="183"/>
      <c r="EG279" s="183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3"/>
      <c r="ES279" s="183"/>
      <c r="ET279" s="183"/>
      <c r="EU279" s="183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3"/>
      <c r="FG279" s="183"/>
      <c r="FH279" s="183"/>
      <c r="FI279" s="183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3"/>
      <c r="FU279" s="183"/>
      <c r="FV279" s="183"/>
      <c r="FW279" s="183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3"/>
      <c r="GI279" s="183"/>
      <c r="GJ279" s="183"/>
      <c r="GK279" s="183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3"/>
      <c r="GW279" s="183"/>
      <c r="GX279" s="183"/>
      <c r="GY279" s="183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3"/>
      <c r="HK279" s="183"/>
      <c r="HL279" s="183"/>
      <c r="HM279" s="183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3"/>
      <c r="HY279" s="183"/>
      <c r="HZ279" s="183"/>
      <c r="IA279" s="183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3"/>
      <c r="IM279" s="183"/>
    </row>
    <row r="280" spans="1:247" ht="17.149999999999999" customHeight="1" x14ac:dyDescent="0.35">
      <c r="A280" s="30"/>
      <c r="B280" s="30"/>
      <c r="C280" s="30"/>
      <c r="D280" s="18"/>
      <c r="E280" s="30">
        <f t="shared" si="20"/>
        <v>0</v>
      </c>
      <c r="F280" s="30">
        <f t="shared" si="21"/>
        <v>0</v>
      </c>
      <c r="G280" s="31"/>
      <c r="H280" s="187" t="s">
        <v>15</v>
      </c>
      <c r="I280" s="94" t="s">
        <v>15</v>
      </c>
      <c r="J280" s="187" t="s">
        <v>15</v>
      </c>
      <c r="K280" s="94" t="s">
        <v>15</v>
      </c>
      <c r="L280" s="192" t="s">
        <v>15</v>
      </c>
      <c r="M280" s="187" t="s">
        <v>15</v>
      </c>
      <c r="N280" s="94" t="s">
        <v>15</v>
      </c>
      <c r="O280" s="203" t="s">
        <v>15</v>
      </c>
      <c r="P280" s="31" t="s">
        <v>15</v>
      </c>
      <c r="Q280" s="187" t="s">
        <v>15</v>
      </c>
      <c r="R280" s="94" t="s">
        <v>15</v>
      </c>
      <c r="S280" s="187" t="s">
        <v>15</v>
      </c>
      <c r="T280" s="31" t="s">
        <v>15</v>
      </c>
      <c r="U280" s="187" t="s">
        <v>15</v>
      </c>
      <c r="V280" s="31" t="s">
        <v>15</v>
      </c>
      <c r="W280" s="187" t="s">
        <v>15</v>
      </c>
      <c r="X280" s="31" t="s">
        <v>15</v>
      </c>
      <c r="Y280" s="187" t="s">
        <v>15</v>
      </c>
      <c r="Z280" s="31" t="s">
        <v>15</v>
      </c>
      <c r="AA280" s="187" t="s">
        <v>15</v>
      </c>
      <c r="AB280" s="31" t="s">
        <v>15</v>
      </c>
      <c r="AC280" s="203" t="s">
        <v>15</v>
      </c>
      <c r="AD280" s="192" t="s">
        <v>15</v>
      </c>
      <c r="AE280" s="203" t="s">
        <v>15</v>
      </c>
      <c r="AF280" s="192" t="s">
        <v>15</v>
      </c>
      <c r="AG280" s="187" t="s">
        <v>15</v>
      </c>
      <c r="AH280" s="198" t="s">
        <v>15</v>
      </c>
      <c r="AI280" s="187" t="s">
        <v>15</v>
      </c>
      <c r="AJ280" s="192" t="s">
        <v>15</v>
      </c>
      <c r="AK280" s="187" t="s">
        <v>15</v>
      </c>
      <c r="AL280" s="192" t="s">
        <v>15</v>
      </c>
      <c r="AM280" s="187" t="s">
        <v>15</v>
      </c>
      <c r="AN280" s="192" t="s">
        <v>15</v>
      </c>
      <c r="AO280" s="187" t="s">
        <v>15</v>
      </c>
      <c r="AP280" s="31" t="s">
        <v>15</v>
      </c>
      <c r="AQ280" s="187" t="s">
        <v>15</v>
      </c>
      <c r="AR280" s="31" t="s">
        <v>15</v>
      </c>
      <c r="AS280" s="232" t="s">
        <v>15</v>
      </c>
      <c r="AT280" s="79"/>
      <c r="AU280" s="35"/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5"/>
      <c r="BB280" s="35"/>
      <c r="BC280" s="22"/>
      <c r="BD280" s="188"/>
      <c r="BE280" s="23"/>
      <c r="BF280" s="24"/>
      <c r="BG280" s="195"/>
      <c r="BH280" s="195"/>
      <c r="BI280" s="195"/>
      <c r="BJ280" s="25"/>
      <c r="BK280" s="24"/>
      <c r="BL280" s="195"/>
      <c r="BM280" s="195"/>
      <c r="BN280" s="195"/>
      <c r="BO280" s="25"/>
      <c r="BP280" s="24"/>
      <c r="BQ280" s="195"/>
      <c r="BR280" s="195"/>
      <c r="BS280" s="195"/>
      <c r="BT280" s="25"/>
      <c r="BU280" s="77"/>
      <c r="BV280" s="183"/>
      <c r="BW280" s="183"/>
      <c r="BX280" s="183"/>
      <c r="BY280" s="183"/>
      <c r="BZ280" s="183"/>
      <c r="CA280" s="183"/>
      <c r="CB280" s="183"/>
      <c r="CC280" s="183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3"/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83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3"/>
      <c r="DQ280" s="183"/>
      <c r="DR280" s="183"/>
      <c r="DS280" s="183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83"/>
      <c r="EE280" s="183"/>
      <c r="EF280" s="183"/>
      <c r="EG280" s="183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3"/>
      <c r="ES280" s="183"/>
      <c r="ET280" s="183"/>
      <c r="EU280" s="183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3"/>
      <c r="FG280" s="183"/>
      <c r="FH280" s="183"/>
      <c r="FI280" s="183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3"/>
      <c r="FU280" s="183"/>
      <c r="FV280" s="183"/>
      <c r="FW280" s="183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3"/>
      <c r="GI280" s="183"/>
      <c r="GJ280" s="183"/>
      <c r="GK280" s="183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3"/>
      <c r="GW280" s="183"/>
      <c r="GX280" s="183"/>
      <c r="GY280" s="183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3"/>
      <c r="HK280" s="183"/>
      <c r="HL280" s="183"/>
      <c r="HM280" s="183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3"/>
      <c r="HY280" s="183"/>
      <c r="HZ280" s="183"/>
      <c r="IA280" s="183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3"/>
      <c r="IM280" s="183"/>
    </row>
    <row r="281" spans="1:247" ht="17.149999999999999" customHeight="1" x14ac:dyDescent="0.35">
      <c r="A281" s="30"/>
      <c r="B281" s="30"/>
      <c r="C281" s="30"/>
      <c r="D281" s="18"/>
      <c r="E281" s="30">
        <f t="shared" si="20"/>
        <v>0</v>
      </c>
      <c r="F281" s="30">
        <f t="shared" si="21"/>
        <v>0</v>
      </c>
      <c r="G281" s="31"/>
      <c r="H281" s="187" t="s">
        <v>15</v>
      </c>
      <c r="I281" s="94" t="s">
        <v>15</v>
      </c>
      <c r="J281" s="187" t="s">
        <v>15</v>
      </c>
      <c r="K281" s="94" t="s">
        <v>15</v>
      </c>
      <c r="L281" s="192" t="s">
        <v>15</v>
      </c>
      <c r="M281" s="187" t="s">
        <v>15</v>
      </c>
      <c r="N281" s="94" t="s">
        <v>15</v>
      </c>
      <c r="O281" s="203" t="s">
        <v>15</v>
      </c>
      <c r="P281" s="31" t="s">
        <v>15</v>
      </c>
      <c r="Q281" s="187" t="s">
        <v>15</v>
      </c>
      <c r="R281" s="94" t="s">
        <v>15</v>
      </c>
      <c r="S281" s="187" t="s">
        <v>15</v>
      </c>
      <c r="T281" s="31" t="s">
        <v>15</v>
      </c>
      <c r="U281" s="187" t="s">
        <v>15</v>
      </c>
      <c r="V281" s="31" t="s">
        <v>15</v>
      </c>
      <c r="W281" s="187" t="s">
        <v>15</v>
      </c>
      <c r="X281" s="31" t="s">
        <v>15</v>
      </c>
      <c r="Y281" s="187" t="s">
        <v>15</v>
      </c>
      <c r="Z281" s="31" t="s">
        <v>15</v>
      </c>
      <c r="AA281" s="187" t="s">
        <v>15</v>
      </c>
      <c r="AB281" s="31" t="s">
        <v>15</v>
      </c>
      <c r="AC281" s="203" t="s">
        <v>15</v>
      </c>
      <c r="AD281" s="192" t="s">
        <v>15</v>
      </c>
      <c r="AE281" s="203" t="s">
        <v>15</v>
      </c>
      <c r="AF281" s="192" t="s">
        <v>15</v>
      </c>
      <c r="AG281" s="187" t="s">
        <v>15</v>
      </c>
      <c r="AH281" s="198" t="s">
        <v>15</v>
      </c>
      <c r="AI281" s="187" t="s">
        <v>15</v>
      </c>
      <c r="AJ281" s="192" t="s">
        <v>15</v>
      </c>
      <c r="AK281" s="187" t="s">
        <v>15</v>
      </c>
      <c r="AL281" s="192" t="s">
        <v>15</v>
      </c>
      <c r="AM281" s="187" t="s">
        <v>15</v>
      </c>
      <c r="AN281" s="192" t="s">
        <v>15</v>
      </c>
      <c r="AO281" s="187" t="s">
        <v>15</v>
      </c>
      <c r="AP281" s="31" t="s">
        <v>15</v>
      </c>
      <c r="AQ281" s="187" t="s">
        <v>15</v>
      </c>
      <c r="AR281" s="31" t="s">
        <v>15</v>
      </c>
      <c r="AS281" s="232" t="s">
        <v>15</v>
      </c>
      <c r="AT281" s="79"/>
      <c r="AU281" s="35"/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5"/>
      <c r="BB281" s="35"/>
      <c r="BC281" s="22"/>
      <c r="BD281" s="188"/>
      <c r="BE281" s="23"/>
      <c r="BF281" s="24"/>
      <c r="BG281" s="195"/>
      <c r="BH281" s="195"/>
      <c r="BI281" s="195"/>
      <c r="BJ281" s="25"/>
      <c r="BK281" s="24"/>
      <c r="BL281" s="195"/>
      <c r="BM281" s="195"/>
      <c r="BN281" s="195"/>
      <c r="BO281" s="25"/>
      <c r="BP281" s="24"/>
      <c r="BQ281" s="195"/>
      <c r="BR281" s="195"/>
      <c r="BS281" s="195"/>
      <c r="BT281" s="25"/>
      <c r="BU281" s="77"/>
      <c r="BV281" s="183"/>
      <c r="BW281" s="183"/>
      <c r="BX281" s="183"/>
      <c r="BY281" s="183"/>
      <c r="BZ281" s="183"/>
      <c r="CA281" s="183"/>
      <c r="CB281" s="183"/>
      <c r="CC281" s="183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83"/>
      <c r="CO281" s="183"/>
      <c r="CP281" s="183"/>
      <c r="CQ281" s="183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3"/>
      <c r="DC281" s="183"/>
      <c r="DD281" s="183"/>
      <c r="DE281" s="183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83"/>
      <c r="DQ281" s="183"/>
      <c r="DR281" s="183"/>
      <c r="DS281" s="183"/>
      <c r="DT281" s="183"/>
      <c r="DU281" s="183"/>
      <c r="DV281" s="183"/>
      <c r="DW281" s="183"/>
      <c r="DX281" s="183"/>
      <c r="DY281" s="183"/>
      <c r="DZ281" s="183"/>
      <c r="EA281" s="183"/>
      <c r="EB281" s="183"/>
      <c r="EC281" s="183"/>
      <c r="ED281" s="183"/>
      <c r="EE281" s="183"/>
      <c r="EF281" s="183"/>
      <c r="EG281" s="183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83"/>
      <c r="ES281" s="183"/>
      <c r="ET281" s="183"/>
      <c r="EU281" s="183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83"/>
      <c r="FG281" s="183"/>
      <c r="FH281" s="183"/>
      <c r="FI281" s="183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83"/>
      <c r="FU281" s="183"/>
      <c r="FV281" s="183"/>
      <c r="FW281" s="183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83"/>
      <c r="GI281" s="183"/>
      <c r="GJ281" s="183"/>
      <c r="GK281" s="183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83"/>
      <c r="GW281" s="183"/>
      <c r="GX281" s="183"/>
      <c r="GY281" s="183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83"/>
      <c r="HK281" s="183"/>
      <c r="HL281" s="183"/>
      <c r="HM281" s="183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83"/>
      <c r="HY281" s="183"/>
      <c r="HZ281" s="183"/>
      <c r="IA281" s="183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83"/>
      <c r="IM281" s="183"/>
    </row>
    <row r="282" spans="1:247" ht="17.149999999999999" customHeight="1" x14ac:dyDescent="0.35">
      <c r="A282" s="30"/>
      <c r="B282" s="30"/>
      <c r="C282" s="30"/>
      <c r="D282" s="18"/>
      <c r="E282" s="30">
        <f t="shared" si="20"/>
        <v>0</v>
      </c>
      <c r="F282" s="30">
        <f t="shared" si="21"/>
        <v>0</v>
      </c>
      <c r="G282" s="31"/>
      <c r="H282" s="187" t="s">
        <v>15</v>
      </c>
      <c r="I282" s="94" t="s">
        <v>15</v>
      </c>
      <c r="J282" s="187" t="s">
        <v>15</v>
      </c>
      <c r="K282" s="94" t="s">
        <v>15</v>
      </c>
      <c r="L282" s="192" t="s">
        <v>15</v>
      </c>
      <c r="M282" s="187" t="s">
        <v>15</v>
      </c>
      <c r="N282" s="94" t="s">
        <v>15</v>
      </c>
      <c r="O282" s="203" t="s">
        <v>15</v>
      </c>
      <c r="P282" s="31" t="s">
        <v>15</v>
      </c>
      <c r="Q282" s="187" t="s">
        <v>15</v>
      </c>
      <c r="R282" s="94" t="s">
        <v>15</v>
      </c>
      <c r="S282" s="187" t="s">
        <v>15</v>
      </c>
      <c r="T282" s="31" t="s">
        <v>15</v>
      </c>
      <c r="U282" s="187" t="s">
        <v>15</v>
      </c>
      <c r="V282" s="31" t="s">
        <v>15</v>
      </c>
      <c r="W282" s="187" t="s">
        <v>15</v>
      </c>
      <c r="X282" s="31" t="s">
        <v>15</v>
      </c>
      <c r="Y282" s="187" t="s">
        <v>15</v>
      </c>
      <c r="Z282" s="31" t="s">
        <v>15</v>
      </c>
      <c r="AA282" s="187" t="s">
        <v>15</v>
      </c>
      <c r="AB282" s="31" t="s">
        <v>15</v>
      </c>
      <c r="AC282" s="203" t="s">
        <v>15</v>
      </c>
      <c r="AD282" s="192" t="s">
        <v>15</v>
      </c>
      <c r="AE282" s="203" t="s">
        <v>15</v>
      </c>
      <c r="AF282" s="192" t="s">
        <v>15</v>
      </c>
      <c r="AG282" s="187" t="s">
        <v>15</v>
      </c>
      <c r="AH282" s="198" t="s">
        <v>15</v>
      </c>
      <c r="AI282" s="187" t="s">
        <v>15</v>
      </c>
      <c r="AJ282" s="192" t="s">
        <v>15</v>
      </c>
      <c r="AK282" s="187" t="s">
        <v>15</v>
      </c>
      <c r="AL282" s="192" t="s">
        <v>15</v>
      </c>
      <c r="AM282" s="187" t="s">
        <v>15</v>
      </c>
      <c r="AN282" s="192" t="s">
        <v>15</v>
      </c>
      <c r="AO282" s="187" t="s">
        <v>15</v>
      </c>
      <c r="AP282" s="31" t="s">
        <v>15</v>
      </c>
      <c r="AQ282" s="187" t="s">
        <v>15</v>
      </c>
      <c r="AR282" s="31" t="s">
        <v>15</v>
      </c>
      <c r="AS282" s="232" t="s">
        <v>15</v>
      </c>
      <c r="AT282" s="79"/>
      <c r="AU282" s="35"/>
      <c r="AV282" s="37">
        <v>0</v>
      </c>
      <c r="AW282" s="37">
        <v>0</v>
      </c>
      <c r="AX282" s="37">
        <v>0</v>
      </c>
      <c r="AY282" s="37">
        <v>0</v>
      </c>
      <c r="AZ282" s="37">
        <v>0</v>
      </c>
      <c r="BA282" s="35"/>
      <c r="BB282" s="35"/>
      <c r="BC282" s="22"/>
      <c r="BD282" s="188"/>
      <c r="BE282" s="23"/>
      <c r="BF282" s="24"/>
      <c r="BG282" s="195"/>
      <c r="BH282" s="195"/>
      <c r="BI282" s="195"/>
      <c r="BJ282" s="25"/>
      <c r="BK282" s="24"/>
      <c r="BL282" s="195"/>
      <c r="BM282" s="195"/>
      <c r="BN282" s="195"/>
      <c r="BO282" s="25"/>
      <c r="BP282" s="24"/>
      <c r="BQ282" s="195"/>
      <c r="BR282" s="195"/>
      <c r="BS282" s="195"/>
      <c r="BT282" s="25"/>
      <c r="BU282" s="77"/>
      <c r="BV282" s="183"/>
      <c r="BW282" s="183"/>
      <c r="BX282" s="183"/>
      <c r="BY282" s="183"/>
      <c r="BZ282" s="183"/>
      <c r="CA282" s="183"/>
      <c r="CB282" s="183"/>
      <c r="CC282" s="183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83"/>
      <c r="CO282" s="183"/>
      <c r="CP282" s="183"/>
      <c r="CQ282" s="183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83"/>
      <c r="DC282" s="183"/>
      <c r="DD282" s="183"/>
      <c r="DE282" s="183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83"/>
      <c r="DQ282" s="183"/>
      <c r="DR282" s="183"/>
      <c r="DS282" s="183"/>
      <c r="DT282" s="183"/>
      <c r="DU282" s="183"/>
      <c r="DV282" s="183"/>
      <c r="DW282" s="183"/>
      <c r="DX282" s="183"/>
      <c r="DY282" s="183"/>
      <c r="DZ282" s="183"/>
      <c r="EA282" s="183"/>
      <c r="EB282" s="183"/>
      <c r="EC282" s="183"/>
      <c r="ED282" s="183"/>
      <c r="EE282" s="183"/>
      <c r="EF282" s="183"/>
      <c r="EG282" s="183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83"/>
      <c r="ES282" s="183"/>
      <c r="ET282" s="183"/>
      <c r="EU282" s="183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83"/>
      <c r="FG282" s="183"/>
      <c r="FH282" s="183"/>
      <c r="FI282" s="183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83"/>
      <c r="FU282" s="183"/>
      <c r="FV282" s="183"/>
      <c r="FW282" s="183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83"/>
      <c r="GI282" s="183"/>
      <c r="GJ282" s="183"/>
      <c r="GK282" s="183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83"/>
      <c r="GW282" s="183"/>
      <c r="GX282" s="183"/>
      <c r="GY282" s="183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83"/>
      <c r="HK282" s="183"/>
      <c r="HL282" s="183"/>
      <c r="HM282" s="183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83"/>
      <c r="HY282" s="183"/>
      <c r="HZ282" s="183"/>
      <c r="IA282" s="183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83"/>
      <c r="IM282" s="183"/>
    </row>
    <row r="283" spans="1:247" ht="17.149999999999999" customHeight="1" x14ac:dyDescent="0.35">
      <c r="A283" s="30"/>
      <c r="B283" s="30"/>
      <c r="C283" s="30"/>
      <c r="D283" s="18"/>
      <c r="E283" s="30">
        <f t="shared" si="20"/>
        <v>0</v>
      </c>
      <c r="F283" s="30">
        <f t="shared" si="21"/>
        <v>0</v>
      </c>
      <c r="G283" s="31"/>
      <c r="H283" s="187" t="s">
        <v>15</v>
      </c>
      <c r="I283" s="94" t="s">
        <v>15</v>
      </c>
      <c r="J283" s="187" t="s">
        <v>15</v>
      </c>
      <c r="K283" s="94" t="s">
        <v>15</v>
      </c>
      <c r="L283" s="192" t="s">
        <v>15</v>
      </c>
      <c r="M283" s="187" t="s">
        <v>15</v>
      </c>
      <c r="N283" s="94" t="s">
        <v>15</v>
      </c>
      <c r="O283" s="203" t="s">
        <v>15</v>
      </c>
      <c r="P283" s="31" t="s">
        <v>15</v>
      </c>
      <c r="Q283" s="187" t="s">
        <v>15</v>
      </c>
      <c r="R283" s="94" t="s">
        <v>15</v>
      </c>
      <c r="S283" s="187" t="s">
        <v>15</v>
      </c>
      <c r="T283" s="31" t="s">
        <v>15</v>
      </c>
      <c r="U283" s="187" t="s">
        <v>15</v>
      </c>
      <c r="V283" s="31" t="s">
        <v>15</v>
      </c>
      <c r="W283" s="187" t="s">
        <v>15</v>
      </c>
      <c r="X283" s="31" t="s">
        <v>15</v>
      </c>
      <c r="Y283" s="187" t="s">
        <v>15</v>
      </c>
      <c r="Z283" s="31" t="s">
        <v>15</v>
      </c>
      <c r="AA283" s="187" t="s">
        <v>15</v>
      </c>
      <c r="AB283" s="31" t="s">
        <v>15</v>
      </c>
      <c r="AC283" s="203" t="s">
        <v>15</v>
      </c>
      <c r="AD283" s="192" t="s">
        <v>15</v>
      </c>
      <c r="AE283" s="203" t="s">
        <v>15</v>
      </c>
      <c r="AF283" s="192" t="s">
        <v>15</v>
      </c>
      <c r="AG283" s="187" t="s">
        <v>15</v>
      </c>
      <c r="AH283" s="198" t="s">
        <v>15</v>
      </c>
      <c r="AI283" s="187" t="s">
        <v>15</v>
      </c>
      <c r="AJ283" s="192" t="s">
        <v>15</v>
      </c>
      <c r="AK283" s="187" t="s">
        <v>15</v>
      </c>
      <c r="AL283" s="192" t="s">
        <v>15</v>
      </c>
      <c r="AM283" s="187" t="s">
        <v>15</v>
      </c>
      <c r="AN283" s="192" t="s">
        <v>15</v>
      </c>
      <c r="AO283" s="187" t="s">
        <v>15</v>
      </c>
      <c r="AP283" s="31" t="s">
        <v>15</v>
      </c>
      <c r="AQ283" s="187" t="s">
        <v>15</v>
      </c>
      <c r="AR283" s="31" t="s">
        <v>15</v>
      </c>
      <c r="AS283" s="232" t="s">
        <v>15</v>
      </c>
      <c r="AT283" s="79"/>
      <c r="AU283" s="35"/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5"/>
      <c r="BB283" s="35"/>
      <c r="BC283" s="22"/>
      <c r="BD283" s="188"/>
      <c r="BE283" s="23"/>
      <c r="BF283" s="24"/>
      <c r="BG283" s="195"/>
      <c r="BH283" s="195"/>
      <c r="BI283" s="195"/>
      <c r="BJ283" s="25"/>
      <c r="BK283" s="24"/>
      <c r="BL283" s="195"/>
      <c r="BM283" s="195"/>
      <c r="BN283" s="195"/>
      <c r="BO283" s="25"/>
      <c r="BP283" s="24"/>
      <c r="BQ283" s="195"/>
      <c r="BR283" s="195"/>
      <c r="BS283" s="195"/>
      <c r="BT283" s="25"/>
      <c r="BU283" s="77"/>
      <c r="BV283" s="183"/>
      <c r="BW283" s="183"/>
      <c r="BX283" s="183"/>
      <c r="BY283" s="183"/>
      <c r="BZ283" s="183"/>
      <c r="CA283" s="183"/>
      <c r="CB283" s="183"/>
      <c r="CC283" s="183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83"/>
      <c r="CO283" s="183"/>
      <c r="CP283" s="183"/>
      <c r="CQ283" s="183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83"/>
      <c r="DC283" s="183"/>
      <c r="DD283" s="183"/>
      <c r="DE283" s="183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83"/>
      <c r="DQ283" s="183"/>
      <c r="DR283" s="183"/>
      <c r="DS283" s="183"/>
      <c r="DT283" s="183"/>
      <c r="DU283" s="183"/>
      <c r="DV283" s="183"/>
      <c r="DW283" s="183"/>
      <c r="DX283" s="183"/>
      <c r="DY283" s="183"/>
      <c r="DZ283" s="183"/>
      <c r="EA283" s="183"/>
      <c r="EB283" s="183"/>
      <c r="EC283" s="183"/>
      <c r="ED283" s="183"/>
      <c r="EE283" s="183"/>
      <c r="EF283" s="183"/>
      <c r="EG283" s="183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83"/>
      <c r="ES283" s="183"/>
      <c r="ET283" s="183"/>
      <c r="EU283" s="183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83"/>
      <c r="FG283" s="183"/>
      <c r="FH283" s="183"/>
      <c r="FI283" s="183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83"/>
      <c r="FU283" s="183"/>
      <c r="FV283" s="183"/>
      <c r="FW283" s="183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83"/>
      <c r="GI283" s="183"/>
      <c r="GJ283" s="183"/>
      <c r="GK283" s="183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83"/>
      <c r="GW283" s="183"/>
      <c r="GX283" s="183"/>
      <c r="GY283" s="183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83"/>
      <c r="HK283" s="183"/>
      <c r="HL283" s="183"/>
      <c r="HM283" s="183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83"/>
      <c r="HY283" s="183"/>
      <c r="HZ283" s="183"/>
      <c r="IA283" s="183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83"/>
      <c r="IM283" s="183"/>
    </row>
    <row r="284" spans="1:247" ht="17.149999999999999" customHeight="1" x14ac:dyDescent="0.35">
      <c r="A284" s="30"/>
      <c r="B284" s="30"/>
      <c r="C284" s="30"/>
      <c r="D284" s="18"/>
      <c r="E284" s="30">
        <f t="shared" si="20"/>
        <v>0</v>
      </c>
      <c r="F284" s="30">
        <f t="shared" si="21"/>
        <v>0</v>
      </c>
      <c r="G284" s="31"/>
      <c r="H284" s="187" t="s">
        <v>15</v>
      </c>
      <c r="I284" s="94" t="s">
        <v>15</v>
      </c>
      <c r="J284" s="187" t="s">
        <v>15</v>
      </c>
      <c r="K284" s="94" t="s">
        <v>15</v>
      </c>
      <c r="L284" s="192" t="s">
        <v>15</v>
      </c>
      <c r="M284" s="187" t="s">
        <v>15</v>
      </c>
      <c r="N284" s="94" t="s">
        <v>15</v>
      </c>
      <c r="O284" s="203" t="s">
        <v>15</v>
      </c>
      <c r="P284" s="31" t="s">
        <v>15</v>
      </c>
      <c r="Q284" s="187" t="s">
        <v>15</v>
      </c>
      <c r="R284" s="94" t="s">
        <v>15</v>
      </c>
      <c r="S284" s="187" t="s">
        <v>15</v>
      </c>
      <c r="T284" s="31" t="s">
        <v>15</v>
      </c>
      <c r="U284" s="187" t="s">
        <v>15</v>
      </c>
      <c r="V284" s="31" t="s">
        <v>15</v>
      </c>
      <c r="W284" s="187" t="s">
        <v>15</v>
      </c>
      <c r="X284" s="31" t="s">
        <v>15</v>
      </c>
      <c r="Y284" s="187" t="s">
        <v>15</v>
      </c>
      <c r="Z284" s="31" t="s">
        <v>15</v>
      </c>
      <c r="AA284" s="187" t="s">
        <v>15</v>
      </c>
      <c r="AB284" s="31" t="s">
        <v>15</v>
      </c>
      <c r="AC284" s="203" t="s">
        <v>15</v>
      </c>
      <c r="AD284" s="192" t="s">
        <v>15</v>
      </c>
      <c r="AE284" s="203" t="s">
        <v>15</v>
      </c>
      <c r="AF284" s="192" t="s">
        <v>15</v>
      </c>
      <c r="AG284" s="187" t="s">
        <v>15</v>
      </c>
      <c r="AH284" s="198" t="s">
        <v>15</v>
      </c>
      <c r="AI284" s="187" t="s">
        <v>15</v>
      </c>
      <c r="AJ284" s="192" t="s">
        <v>15</v>
      </c>
      <c r="AK284" s="187" t="s">
        <v>15</v>
      </c>
      <c r="AL284" s="192" t="s">
        <v>15</v>
      </c>
      <c r="AM284" s="187" t="s">
        <v>15</v>
      </c>
      <c r="AN284" s="192" t="s">
        <v>15</v>
      </c>
      <c r="AO284" s="187" t="s">
        <v>15</v>
      </c>
      <c r="AP284" s="31" t="s">
        <v>15</v>
      </c>
      <c r="AQ284" s="187" t="s">
        <v>15</v>
      </c>
      <c r="AR284" s="31" t="s">
        <v>15</v>
      </c>
      <c r="AS284" s="232" t="s">
        <v>15</v>
      </c>
      <c r="AT284" s="79"/>
      <c r="AU284" s="35"/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5"/>
      <c r="BB284" s="35"/>
      <c r="BC284" s="22"/>
      <c r="BD284" s="188"/>
      <c r="BE284" s="23"/>
      <c r="BF284" s="24"/>
      <c r="BG284" s="195"/>
      <c r="BH284" s="195"/>
      <c r="BI284" s="195"/>
      <c r="BJ284" s="25"/>
      <c r="BK284" s="24"/>
      <c r="BL284" s="195"/>
      <c r="BM284" s="195"/>
      <c r="BN284" s="195"/>
      <c r="BO284" s="25"/>
      <c r="BP284" s="24"/>
      <c r="BQ284" s="195"/>
      <c r="BR284" s="195"/>
      <c r="BS284" s="195"/>
      <c r="BT284" s="25"/>
      <c r="BU284" s="77"/>
      <c r="BV284" s="183"/>
      <c r="BW284" s="183"/>
      <c r="BX284" s="183"/>
      <c r="BY284" s="183"/>
      <c r="BZ284" s="183"/>
      <c r="CA284" s="183"/>
      <c r="CB284" s="183"/>
      <c r="CC284" s="183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3"/>
      <c r="CO284" s="183"/>
      <c r="CP284" s="183"/>
      <c r="CQ284" s="183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3"/>
      <c r="DC284" s="183"/>
      <c r="DD284" s="183"/>
      <c r="DE284" s="183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3"/>
      <c r="DQ284" s="183"/>
      <c r="DR284" s="183"/>
      <c r="DS284" s="183"/>
      <c r="DT284" s="183"/>
      <c r="DU284" s="183"/>
      <c r="DV284" s="183"/>
      <c r="DW284" s="183"/>
      <c r="DX284" s="183"/>
      <c r="DY284" s="183"/>
      <c r="DZ284" s="183"/>
      <c r="EA284" s="183"/>
      <c r="EB284" s="183"/>
      <c r="EC284" s="183"/>
      <c r="ED284" s="183"/>
      <c r="EE284" s="183"/>
      <c r="EF284" s="183"/>
      <c r="EG284" s="183"/>
      <c r="EH284" s="183"/>
      <c r="EI284" s="183"/>
      <c r="EJ284" s="183"/>
      <c r="EK284" s="183"/>
      <c r="EL284" s="183"/>
      <c r="EM284" s="183"/>
      <c r="EN284" s="183"/>
      <c r="EO284" s="183"/>
      <c r="EP284" s="183"/>
      <c r="EQ284" s="183"/>
      <c r="ER284" s="183"/>
      <c r="ES284" s="183"/>
      <c r="ET284" s="183"/>
      <c r="EU284" s="183"/>
      <c r="EV284" s="183"/>
      <c r="EW284" s="183"/>
      <c r="EX284" s="183"/>
      <c r="EY284" s="183"/>
      <c r="EZ284" s="183"/>
      <c r="FA284" s="183"/>
      <c r="FB284" s="183"/>
      <c r="FC284" s="183"/>
      <c r="FD284" s="183"/>
      <c r="FE284" s="183"/>
      <c r="FF284" s="183"/>
      <c r="FG284" s="183"/>
      <c r="FH284" s="183"/>
      <c r="FI284" s="183"/>
      <c r="FJ284" s="183"/>
      <c r="FK284" s="183"/>
      <c r="FL284" s="183"/>
      <c r="FM284" s="183"/>
      <c r="FN284" s="183"/>
      <c r="FO284" s="183"/>
      <c r="FP284" s="183"/>
      <c r="FQ284" s="183"/>
      <c r="FR284" s="183"/>
      <c r="FS284" s="183"/>
      <c r="FT284" s="183"/>
      <c r="FU284" s="183"/>
      <c r="FV284" s="183"/>
      <c r="FW284" s="183"/>
      <c r="FX284" s="183"/>
      <c r="FY284" s="183"/>
      <c r="FZ284" s="183"/>
      <c r="GA284" s="183"/>
      <c r="GB284" s="183"/>
      <c r="GC284" s="183"/>
      <c r="GD284" s="183"/>
      <c r="GE284" s="183"/>
      <c r="GF284" s="183"/>
      <c r="GG284" s="183"/>
      <c r="GH284" s="183"/>
      <c r="GI284" s="183"/>
      <c r="GJ284" s="183"/>
      <c r="GK284" s="183"/>
      <c r="GL284" s="183"/>
      <c r="GM284" s="183"/>
      <c r="GN284" s="183"/>
      <c r="GO284" s="183"/>
      <c r="GP284" s="183"/>
      <c r="GQ284" s="183"/>
      <c r="GR284" s="183"/>
      <c r="GS284" s="183"/>
      <c r="GT284" s="183"/>
      <c r="GU284" s="183"/>
      <c r="GV284" s="183"/>
      <c r="GW284" s="183"/>
      <c r="GX284" s="183"/>
      <c r="GY284" s="183"/>
      <c r="GZ284" s="183"/>
      <c r="HA284" s="183"/>
      <c r="HB284" s="183"/>
      <c r="HC284" s="183"/>
      <c r="HD284" s="183"/>
      <c r="HE284" s="183"/>
      <c r="HF284" s="183"/>
      <c r="HG284" s="183"/>
      <c r="HH284" s="183"/>
      <c r="HI284" s="183"/>
      <c r="HJ284" s="183"/>
      <c r="HK284" s="183"/>
      <c r="HL284" s="183"/>
      <c r="HM284" s="183"/>
      <c r="HN284" s="183"/>
      <c r="HO284" s="183"/>
      <c r="HP284" s="183"/>
      <c r="HQ284" s="183"/>
      <c r="HR284" s="183"/>
      <c r="HS284" s="183"/>
      <c r="HT284" s="183"/>
      <c r="HU284" s="183"/>
      <c r="HV284" s="183"/>
      <c r="HW284" s="183"/>
      <c r="HX284" s="183"/>
      <c r="HY284" s="183"/>
      <c r="HZ284" s="183"/>
      <c r="IA284" s="183"/>
      <c r="IB284" s="183"/>
      <c r="IC284" s="183"/>
      <c r="ID284" s="183"/>
      <c r="IE284" s="183"/>
      <c r="IF284" s="183"/>
      <c r="IG284" s="183"/>
      <c r="IH284" s="183"/>
      <c r="II284" s="183"/>
      <c r="IJ284" s="183"/>
      <c r="IK284" s="183"/>
      <c r="IL284" s="183"/>
      <c r="IM284" s="183"/>
    </row>
    <row r="285" spans="1:247" ht="17.149999999999999" customHeight="1" x14ac:dyDescent="0.35">
      <c r="A285" s="30"/>
      <c r="B285" s="30"/>
      <c r="C285" s="30"/>
      <c r="D285" s="18"/>
      <c r="E285" s="30">
        <f t="shared" si="20"/>
        <v>0</v>
      </c>
      <c r="F285" s="30">
        <f t="shared" si="21"/>
        <v>0</v>
      </c>
      <c r="G285" s="31"/>
      <c r="H285" s="187" t="s">
        <v>15</v>
      </c>
      <c r="I285" s="94" t="s">
        <v>15</v>
      </c>
      <c r="J285" s="187" t="s">
        <v>15</v>
      </c>
      <c r="K285" s="94" t="s">
        <v>15</v>
      </c>
      <c r="L285" s="192" t="s">
        <v>15</v>
      </c>
      <c r="M285" s="187" t="s">
        <v>15</v>
      </c>
      <c r="N285" s="94" t="s">
        <v>15</v>
      </c>
      <c r="O285" s="203" t="s">
        <v>15</v>
      </c>
      <c r="P285" s="31" t="s">
        <v>15</v>
      </c>
      <c r="Q285" s="187" t="s">
        <v>15</v>
      </c>
      <c r="R285" s="94" t="s">
        <v>15</v>
      </c>
      <c r="S285" s="187" t="s">
        <v>15</v>
      </c>
      <c r="T285" s="31" t="s">
        <v>15</v>
      </c>
      <c r="U285" s="187" t="s">
        <v>15</v>
      </c>
      <c r="V285" s="31" t="s">
        <v>15</v>
      </c>
      <c r="W285" s="187" t="s">
        <v>15</v>
      </c>
      <c r="X285" s="31" t="s">
        <v>15</v>
      </c>
      <c r="Y285" s="187" t="s">
        <v>15</v>
      </c>
      <c r="Z285" s="31" t="s">
        <v>15</v>
      </c>
      <c r="AA285" s="187" t="s">
        <v>15</v>
      </c>
      <c r="AB285" s="31" t="s">
        <v>15</v>
      </c>
      <c r="AC285" s="203" t="s">
        <v>15</v>
      </c>
      <c r="AD285" s="192" t="s">
        <v>15</v>
      </c>
      <c r="AE285" s="203" t="s">
        <v>15</v>
      </c>
      <c r="AF285" s="192" t="s">
        <v>15</v>
      </c>
      <c r="AG285" s="187" t="s">
        <v>15</v>
      </c>
      <c r="AH285" s="198" t="s">
        <v>15</v>
      </c>
      <c r="AI285" s="187" t="s">
        <v>15</v>
      </c>
      <c r="AJ285" s="192" t="s">
        <v>15</v>
      </c>
      <c r="AK285" s="187" t="s">
        <v>15</v>
      </c>
      <c r="AL285" s="192" t="s">
        <v>15</v>
      </c>
      <c r="AM285" s="187" t="s">
        <v>15</v>
      </c>
      <c r="AN285" s="192" t="s">
        <v>15</v>
      </c>
      <c r="AO285" s="187" t="s">
        <v>15</v>
      </c>
      <c r="AP285" s="31" t="s">
        <v>15</v>
      </c>
      <c r="AQ285" s="187" t="s">
        <v>15</v>
      </c>
      <c r="AR285" s="31" t="s">
        <v>15</v>
      </c>
      <c r="AS285" s="232" t="s">
        <v>15</v>
      </c>
      <c r="AT285" s="79"/>
      <c r="AU285" s="35"/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5"/>
      <c r="BB285" s="35"/>
      <c r="BC285" s="22"/>
      <c r="BD285" s="188"/>
      <c r="BE285" s="23"/>
      <c r="BF285" s="24"/>
      <c r="BG285" s="195"/>
      <c r="BH285" s="195"/>
      <c r="BI285" s="195"/>
      <c r="BJ285" s="25"/>
      <c r="BK285" s="24"/>
      <c r="BL285" s="195"/>
      <c r="BM285" s="195"/>
      <c r="BN285" s="195"/>
      <c r="BO285" s="25"/>
      <c r="BP285" s="24"/>
      <c r="BQ285" s="195"/>
      <c r="BR285" s="195"/>
      <c r="BS285" s="195"/>
      <c r="BT285" s="25"/>
      <c r="BU285" s="77"/>
      <c r="BV285" s="183"/>
      <c r="BW285" s="183"/>
      <c r="BX285" s="183"/>
      <c r="BY285" s="183"/>
      <c r="BZ285" s="183"/>
      <c r="CA285" s="183"/>
      <c r="CB285" s="183"/>
      <c r="CC285" s="183"/>
      <c r="CD285" s="183"/>
      <c r="CE285" s="183"/>
      <c r="CF285" s="183"/>
      <c r="CG285" s="183"/>
      <c r="CH285" s="183"/>
      <c r="CI285" s="183"/>
      <c r="CJ285" s="183"/>
      <c r="CK285" s="183"/>
      <c r="CL285" s="183"/>
      <c r="CM285" s="183"/>
      <c r="CN285" s="183"/>
      <c r="CO285" s="183"/>
      <c r="CP285" s="183"/>
      <c r="CQ285" s="183"/>
      <c r="CR285" s="183"/>
      <c r="CS285" s="183"/>
      <c r="CT285" s="183"/>
      <c r="CU285" s="183"/>
      <c r="CV285" s="183"/>
      <c r="CW285" s="183"/>
      <c r="CX285" s="183"/>
      <c r="CY285" s="183"/>
      <c r="CZ285" s="183"/>
      <c r="DA285" s="183"/>
      <c r="DB285" s="183"/>
      <c r="DC285" s="183"/>
      <c r="DD285" s="183"/>
      <c r="DE285" s="183"/>
      <c r="DF285" s="183"/>
      <c r="DG285" s="183"/>
      <c r="DH285" s="183"/>
      <c r="DI285" s="183"/>
      <c r="DJ285" s="183"/>
      <c r="DK285" s="183"/>
      <c r="DL285" s="183"/>
      <c r="DM285" s="183"/>
      <c r="DN285" s="183"/>
      <c r="DO285" s="183"/>
      <c r="DP285" s="183"/>
      <c r="DQ285" s="183"/>
      <c r="DR285" s="183"/>
      <c r="DS285" s="183"/>
      <c r="DT285" s="183"/>
      <c r="DU285" s="183"/>
      <c r="DV285" s="183"/>
      <c r="DW285" s="183"/>
      <c r="DX285" s="183"/>
      <c r="DY285" s="183"/>
      <c r="DZ285" s="183"/>
      <c r="EA285" s="183"/>
      <c r="EB285" s="183"/>
      <c r="EC285" s="183"/>
      <c r="ED285" s="183"/>
      <c r="EE285" s="183"/>
      <c r="EF285" s="183"/>
      <c r="EG285" s="183"/>
      <c r="EH285" s="183"/>
      <c r="EI285" s="183"/>
      <c r="EJ285" s="183"/>
      <c r="EK285" s="183"/>
      <c r="EL285" s="183"/>
      <c r="EM285" s="183"/>
      <c r="EN285" s="183"/>
      <c r="EO285" s="183"/>
      <c r="EP285" s="183"/>
      <c r="EQ285" s="183"/>
      <c r="ER285" s="183"/>
      <c r="ES285" s="183"/>
      <c r="ET285" s="183"/>
      <c r="EU285" s="183"/>
      <c r="EV285" s="183"/>
      <c r="EW285" s="183"/>
      <c r="EX285" s="183"/>
      <c r="EY285" s="183"/>
      <c r="EZ285" s="183"/>
      <c r="FA285" s="183"/>
      <c r="FB285" s="183"/>
      <c r="FC285" s="183"/>
      <c r="FD285" s="183"/>
      <c r="FE285" s="183"/>
      <c r="FF285" s="183"/>
      <c r="FG285" s="183"/>
      <c r="FH285" s="183"/>
      <c r="FI285" s="183"/>
      <c r="FJ285" s="183"/>
      <c r="FK285" s="183"/>
      <c r="FL285" s="183"/>
      <c r="FM285" s="183"/>
      <c r="FN285" s="183"/>
      <c r="FO285" s="183"/>
      <c r="FP285" s="183"/>
      <c r="FQ285" s="183"/>
      <c r="FR285" s="183"/>
      <c r="FS285" s="183"/>
      <c r="FT285" s="183"/>
      <c r="FU285" s="183"/>
      <c r="FV285" s="183"/>
      <c r="FW285" s="183"/>
      <c r="FX285" s="183"/>
      <c r="FY285" s="183"/>
      <c r="FZ285" s="183"/>
      <c r="GA285" s="183"/>
      <c r="GB285" s="183"/>
      <c r="GC285" s="183"/>
      <c r="GD285" s="183"/>
      <c r="GE285" s="183"/>
      <c r="GF285" s="183"/>
      <c r="GG285" s="183"/>
      <c r="GH285" s="183"/>
      <c r="GI285" s="183"/>
      <c r="GJ285" s="183"/>
      <c r="GK285" s="183"/>
      <c r="GL285" s="183"/>
      <c r="GM285" s="183"/>
      <c r="GN285" s="183"/>
      <c r="GO285" s="183"/>
      <c r="GP285" s="183"/>
      <c r="GQ285" s="183"/>
      <c r="GR285" s="183"/>
      <c r="GS285" s="183"/>
      <c r="GT285" s="183"/>
      <c r="GU285" s="183"/>
      <c r="GV285" s="183"/>
      <c r="GW285" s="183"/>
      <c r="GX285" s="183"/>
      <c r="GY285" s="183"/>
      <c r="GZ285" s="183"/>
      <c r="HA285" s="183"/>
      <c r="HB285" s="183"/>
      <c r="HC285" s="183"/>
      <c r="HD285" s="183"/>
      <c r="HE285" s="183"/>
      <c r="HF285" s="183"/>
      <c r="HG285" s="183"/>
      <c r="HH285" s="183"/>
      <c r="HI285" s="183"/>
      <c r="HJ285" s="183"/>
      <c r="HK285" s="183"/>
      <c r="HL285" s="183"/>
      <c r="HM285" s="183"/>
      <c r="HN285" s="183"/>
      <c r="HO285" s="183"/>
      <c r="HP285" s="183"/>
      <c r="HQ285" s="183"/>
      <c r="HR285" s="183"/>
      <c r="HS285" s="183"/>
      <c r="HT285" s="183"/>
      <c r="HU285" s="183"/>
      <c r="HV285" s="183"/>
      <c r="HW285" s="183"/>
      <c r="HX285" s="183"/>
      <c r="HY285" s="183"/>
      <c r="HZ285" s="183"/>
      <c r="IA285" s="183"/>
      <c r="IB285" s="183"/>
      <c r="IC285" s="183"/>
      <c r="ID285" s="183"/>
      <c r="IE285" s="183"/>
      <c r="IF285" s="183"/>
      <c r="IG285" s="183"/>
      <c r="IH285" s="183"/>
      <c r="II285" s="183"/>
      <c r="IJ285" s="183"/>
      <c r="IK285" s="183"/>
      <c r="IL285" s="183"/>
      <c r="IM285" s="183"/>
    </row>
    <row r="286" spans="1:247" ht="17.149999999999999" customHeight="1" x14ac:dyDescent="0.35">
      <c r="A286" s="30"/>
      <c r="B286" s="30"/>
      <c r="C286" s="30"/>
      <c r="D286" s="18"/>
      <c r="E286" s="30">
        <f t="shared" si="20"/>
        <v>0</v>
      </c>
      <c r="F286" s="30">
        <f t="shared" si="21"/>
        <v>0</v>
      </c>
      <c r="G286" s="31"/>
      <c r="H286" s="187" t="s">
        <v>15</v>
      </c>
      <c r="I286" s="94" t="s">
        <v>15</v>
      </c>
      <c r="J286" s="187" t="s">
        <v>15</v>
      </c>
      <c r="K286" s="94" t="s">
        <v>15</v>
      </c>
      <c r="L286" s="192" t="s">
        <v>15</v>
      </c>
      <c r="M286" s="187" t="s">
        <v>15</v>
      </c>
      <c r="N286" s="94" t="s">
        <v>15</v>
      </c>
      <c r="O286" s="203" t="s">
        <v>15</v>
      </c>
      <c r="P286" s="31" t="s">
        <v>15</v>
      </c>
      <c r="Q286" s="187" t="s">
        <v>15</v>
      </c>
      <c r="R286" s="94" t="s">
        <v>15</v>
      </c>
      <c r="S286" s="187" t="s">
        <v>15</v>
      </c>
      <c r="T286" s="31" t="s">
        <v>15</v>
      </c>
      <c r="U286" s="187" t="s">
        <v>15</v>
      </c>
      <c r="V286" s="31" t="s">
        <v>15</v>
      </c>
      <c r="W286" s="187" t="s">
        <v>15</v>
      </c>
      <c r="X286" s="31" t="s">
        <v>15</v>
      </c>
      <c r="Y286" s="187" t="s">
        <v>15</v>
      </c>
      <c r="Z286" s="31" t="s">
        <v>15</v>
      </c>
      <c r="AA286" s="187" t="s">
        <v>15</v>
      </c>
      <c r="AB286" s="31" t="s">
        <v>15</v>
      </c>
      <c r="AC286" s="203" t="s">
        <v>15</v>
      </c>
      <c r="AD286" s="192" t="s">
        <v>15</v>
      </c>
      <c r="AE286" s="203" t="s">
        <v>15</v>
      </c>
      <c r="AF286" s="192" t="s">
        <v>15</v>
      </c>
      <c r="AG286" s="187" t="s">
        <v>15</v>
      </c>
      <c r="AH286" s="198" t="s">
        <v>15</v>
      </c>
      <c r="AI286" s="187" t="s">
        <v>15</v>
      </c>
      <c r="AJ286" s="192" t="s">
        <v>15</v>
      </c>
      <c r="AK286" s="187" t="s">
        <v>15</v>
      </c>
      <c r="AL286" s="192" t="s">
        <v>15</v>
      </c>
      <c r="AM286" s="187" t="s">
        <v>15</v>
      </c>
      <c r="AN286" s="192" t="s">
        <v>15</v>
      </c>
      <c r="AO286" s="187" t="s">
        <v>15</v>
      </c>
      <c r="AP286" s="31" t="s">
        <v>15</v>
      </c>
      <c r="AQ286" s="187" t="s">
        <v>15</v>
      </c>
      <c r="AR286" s="31" t="s">
        <v>15</v>
      </c>
      <c r="AS286" s="232" t="s">
        <v>15</v>
      </c>
      <c r="AT286" s="79"/>
      <c r="AU286" s="35"/>
      <c r="AV286" s="37">
        <v>0</v>
      </c>
      <c r="AW286" s="37">
        <v>0</v>
      </c>
      <c r="AX286" s="37">
        <v>0</v>
      </c>
      <c r="AY286" s="37">
        <v>0</v>
      </c>
      <c r="AZ286" s="37">
        <v>0</v>
      </c>
      <c r="BA286" s="35"/>
      <c r="BB286" s="35"/>
      <c r="BC286" s="22"/>
      <c r="BD286" s="188"/>
      <c r="BE286" s="23"/>
      <c r="BF286" s="24"/>
      <c r="BG286" s="195"/>
      <c r="BH286" s="195"/>
      <c r="BI286" s="195"/>
      <c r="BJ286" s="25"/>
      <c r="BK286" s="24"/>
      <c r="BL286" s="195"/>
      <c r="BM286" s="195"/>
      <c r="BN286" s="195"/>
      <c r="BO286" s="25"/>
      <c r="BP286" s="24"/>
      <c r="BQ286" s="195"/>
      <c r="BR286" s="195"/>
      <c r="BS286" s="195"/>
      <c r="BT286" s="25"/>
      <c r="BU286" s="77"/>
      <c r="BV286" s="183"/>
      <c r="BW286" s="183"/>
      <c r="BX286" s="183"/>
      <c r="BY286" s="183"/>
      <c r="BZ286" s="183"/>
      <c r="CA286" s="183"/>
      <c r="CB286" s="183"/>
      <c r="CC286" s="183"/>
      <c r="CD286" s="183"/>
      <c r="CE286" s="183"/>
      <c r="CF286" s="183"/>
      <c r="CG286" s="183"/>
      <c r="CH286" s="183"/>
      <c r="CI286" s="183"/>
      <c r="CJ286" s="183"/>
      <c r="CK286" s="183"/>
      <c r="CL286" s="183"/>
      <c r="CM286" s="183"/>
      <c r="CN286" s="183"/>
      <c r="CO286" s="183"/>
      <c r="CP286" s="183"/>
      <c r="CQ286" s="183"/>
      <c r="CR286" s="183"/>
      <c r="CS286" s="183"/>
      <c r="CT286" s="183"/>
      <c r="CU286" s="183"/>
      <c r="CV286" s="183"/>
      <c r="CW286" s="183"/>
      <c r="CX286" s="183"/>
      <c r="CY286" s="183"/>
      <c r="CZ286" s="183"/>
      <c r="DA286" s="183"/>
      <c r="DB286" s="183"/>
      <c r="DC286" s="183"/>
      <c r="DD286" s="183"/>
      <c r="DE286" s="183"/>
      <c r="DF286" s="183"/>
      <c r="DG286" s="183"/>
      <c r="DH286" s="183"/>
      <c r="DI286" s="183"/>
      <c r="DJ286" s="183"/>
      <c r="DK286" s="183"/>
      <c r="DL286" s="183"/>
      <c r="DM286" s="183"/>
      <c r="DN286" s="183"/>
      <c r="DO286" s="183"/>
      <c r="DP286" s="183"/>
      <c r="DQ286" s="183"/>
      <c r="DR286" s="183"/>
      <c r="DS286" s="183"/>
      <c r="DT286" s="183"/>
      <c r="DU286" s="183"/>
      <c r="DV286" s="183"/>
      <c r="DW286" s="183"/>
      <c r="DX286" s="183"/>
      <c r="DY286" s="183"/>
      <c r="DZ286" s="183"/>
      <c r="EA286" s="183"/>
      <c r="EB286" s="183"/>
      <c r="EC286" s="183"/>
      <c r="ED286" s="183"/>
      <c r="EE286" s="183"/>
      <c r="EF286" s="183"/>
      <c r="EG286" s="183"/>
      <c r="EH286" s="183"/>
      <c r="EI286" s="183"/>
      <c r="EJ286" s="183"/>
      <c r="EK286" s="183"/>
      <c r="EL286" s="183"/>
      <c r="EM286" s="183"/>
      <c r="EN286" s="183"/>
      <c r="EO286" s="183"/>
      <c r="EP286" s="183"/>
      <c r="EQ286" s="183"/>
      <c r="ER286" s="183"/>
      <c r="ES286" s="183"/>
      <c r="ET286" s="183"/>
      <c r="EU286" s="183"/>
      <c r="EV286" s="183"/>
      <c r="EW286" s="183"/>
      <c r="EX286" s="183"/>
      <c r="EY286" s="183"/>
      <c r="EZ286" s="183"/>
      <c r="FA286" s="183"/>
      <c r="FB286" s="183"/>
      <c r="FC286" s="183"/>
      <c r="FD286" s="183"/>
      <c r="FE286" s="183"/>
      <c r="FF286" s="183"/>
      <c r="FG286" s="183"/>
      <c r="FH286" s="183"/>
      <c r="FI286" s="183"/>
      <c r="FJ286" s="183"/>
      <c r="FK286" s="183"/>
      <c r="FL286" s="183"/>
      <c r="FM286" s="183"/>
      <c r="FN286" s="183"/>
      <c r="FO286" s="183"/>
      <c r="FP286" s="183"/>
      <c r="FQ286" s="183"/>
      <c r="FR286" s="183"/>
      <c r="FS286" s="183"/>
      <c r="FT286" s="183"/>
      <c r="FU286" s="183"/>
      <c r="FV286" s="183"/>
      <c r="FW286" s="183"/>
      <c r="FX286" s="183"/>
      <c r="FY286" s="183"/>
      <c r="FZ286" s="183"/>
      <c r="GA286" s="183"/>
      <c r="GB286" s="183"/>
      <c r="GC286" s="183"/>
      <c r="GD286" s="183"/>
      <c r="GE286" s="183"/>
      <c r="GF286" s="183"/>
      <c r="GG286" s="183"/>
      <c r="GH286" s="183"/>
      <c r="GI286" s="183"/>
      <c r="GJ286" s="183"/>
      <c r="GK286" s="183"/>
      <c r="GL286" s="183"/>
      <c r="GM286" s="183"/>
      <c r="GN286" s="183"/>
      <c r="GO286" s="183"/>
      <c r="GP286" s="183"/>
      <c r="GQ286" s="183"/>
      <c r="GR286" s="183"/>
      <c r="GS286" s="183"/>
      <c r="GT286" s="183"/>
      <c r="GU286" s="183"/>
      <c r="GV286" s="183"/>
      <c r="GW286" s="183"/>
      <c r="GX286" s="183"/>
      <c r="GY286" s="183"/>
      <c r="GZ286" s="183"/>
      <c r="HA286" s="183"/>
      <c r="HB286" s="183"/>
      <c r="HC286" s="183"/>
      <c r="HD286" s="183"/>
      <c r="HE286" s="183"/>
      <c r="HF286" s="183"/>
      <c r="HG286" s="183"/>
      <c r="HH286" s="183"/>
      <c r="HI286" s="183"/>
      <c r="HJ286" s="183"/>
      <c r="HK286" s="183"/>
      <c r="HL286" s="183"/>
      <c r="HM286" s="183"/>
      <c r="HN286" s="183"/>
      <c r="HO286" s="183"/>
      <c r="HP286" s="183"/>
      <c r="HQ286" s="183"/>
      <c r="HR286" s="183"/>
      <c r="HS286" s="183"/>
      <c r="HT286" s="183"/>
      <c r="HU286" s="183"/>
      <c r="HV286" s="183"/>
      <c r="HW286" s="183"/>
      <c r="HX286" s="183"/>
      <c r="HY286" s="183"/>
      <c r="HZ286" s="183"/>
      <c r="IA286" s="183"/>
      <c r="IB286" s="183"/>
      <c r="IC286" s="183"/>
      <c r="ID286" s="183"/>
      <c r="IE286" s="183"/>
      <c r="IF286" s="183"/>
      <c r="IG286" s="183"/>
      <c r="IH286" s="183"/>
      <c r="II286" s="183"/>
      <c r="IJ286" s="183"/>
      <c r="IK286" s="183"/>
      <c r="IL286" s="183"/>
      <c r="IM286" s="183"/>
    </row>
    <row r="287" spans="1:247" ht="17.149999999999999" customHeight="1" x14ac:dyDescent="0.35">
      <c r="A287" s="30"/>
      <c r="B287" s="30"/>
      <c r="C287" s="30"/>
      <c r="D287" s="18"/>
      <c r="E287" s="30">
        <f t="shared" si="20"/>
        <v>0</v>
      </c>
      <c r="F287" s="30">
        <f t="shared" si="21"/>
        <v>0</v>
      </c>
      <c r="G287" s="31"/>
      <c r="H287" s="187" t="s">
        <v>15</v>
      </c>
      <c r="I287" s="94" t="s">
        <v>15</v>
      </c>
      <c r="J287" s="187" t="s">
        <v>15</v>
      </c>
      <c r="K287" s="94" t="s">
        <v>15</v>
      </c>
      <c r="L287" s="192" t="s">
        <v>15</v>
      </c>
      <c r="M287" s="187" t="s">
        <v>15</v>
      </c>
      <c r="N287" s="94" t="s">
        <v>15</v>
      </c>
      <c r="O287" s="203" t="s">
        <v>15</v>
      </c>
      <c r="P287" s="31" t="s">
        <v>15</v>
      </c>
      <c r="Q287" s="187" t="s">
        <v>15</v>
      </c>
      <c r="R287" s="94" t="s">
        <v>15</v>
      </c>
      <c r="S287" s="187" t="s">
        <v>15</v>
      </c>
      <c r="T287" s="31" t="s">
        <v>15</v>
      </c>
      <c r="U287" s="187" t="s">
        <v>15</v>
      </c>
      <c r="V287" s="31" t="s">
        <v>15</v>
      </c>
      <c r="W287" s="187" t="s">
        <v>15</v>
      </c>
      <c r="X287" s="31" t="s">
        <v>15</v>
      </c>
      <c r="Y287" s="187" t="s">
        <v>15</v>
      </c>
      <c r="Z287" s="31" t="s">
        <v>15</v>
      </c>
      <c r="AA287" s="187" t="s">
        <v>15</v>
      </c>
      <c r="AB287" s="31" t="s">
        <v>15</v>
      </c>
      <c r="AC287" s="203" t="s">
        <v>15</v>
      </c>
      <c r="AD287" s="192" t="s">
        <v>15</v>
      </c>
      <c r="AE287" s="203" t="s">
        <v>15</v>
      </c>
      <c r="AF287" s="192" t="s">
        <v>15</v>
      </c>
      <c r="AG287" s="187" t="s">
        <v>15</v>
      </c>
      <c r="AH287" s="198" t="s">
        <v>15</v>
      </c>
      <c r="AI287" s="187" t="s">
        <v>15</v>
      </c>
      <c r="AJ287" s="192" t="s">
        <v>15</v>
      </c>
      <c r="AK287" s="187" t="s">
        <v>15</v>
      </c>
      <c r="AL287" s="192" t="s">
        <v>15</v>
      </c>
      <c r="AM287" s="187" t="s">
        <v>15</v>
      </c>
      <c r="AN287" s="192" t="s">
        <v>15</v>
      </c>
      <c r="AO287" s="187" t="s">
        <v>15</v>
      </c>
      <c r="AP287" s="31" t="s">
        <v>15</v>
      </c>
      <c r="AQ287" s="187" t="s">
        <v>15</v>
      </c>
      <c r="AR287" s="31" t="s">
        <v>15</v>
      </c>
      <c r="AS287" s="232" t="s">
        <v>15</v>
      </c>
      <c r="AT287" s="79"/>
      <c r="AU287" s="35"/>
      <c r="AV287" s="37">
        <v>0</v>
      </c>
      <c r="AW287" s="37">
        <v>0</v>
      </c>
      <c r="AX287" s="37">
        <v>0</v>
      </c>
      <c r="AY287" s="37">
        <v>0</v>
      </c>
      <c r="AZ287" s="37">
        <v>0</v>
      </c>
      <c r="BA287" s="35"/>
      <c r="BB287" s="35"/>
      <c r="BC287" s="22"/>
      <c r="BD287" s="188"/>
      <c r="BE287" s="23"/>
      <c r="BF287" s="24"/>
      <c r="BG287" s="195"/>
      <c r="BH287" s="195"/>
      <c r="BI287" s="195"/>
      <c r="BJ287" s="25"/>
      <c r="BK287" s="24"/>
      <c r="BL287" s="195"/>
      <c r="BM287" s="195"/>
      <c r="BN287" s="195"/>
      <c r="BO287" s="25"/>
      <c r="BP287" s="24"/>
      <c r="BQ287" s="195"/>
      <c r="BR287" s="195"/>
      <c r="BS287" s="195"/>
      <c r="BT287" s="25"/>
      <c r="BU287" s="77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</row>
    <row r="288" spans="1:247" ht="17.149999999999999" customHeight="1" x14ac:dyDescent="0.35">
      <c r="A288" s="30"/>
      <c r="B288" s="30"/>
      <c r="C288" s="30"/>
      <c r="D288" s="18"/>
      <c r="E288" s="30">
        <f t="shared" si="20"/>
        <v>0</v>
      </c>
      <c r="F288" s="30">
        <f t="shared" si="21"/>
        <v>0</v>
      </c>
      <c r="G288" s="31"/>
      <c r="H288" s="187" t="s">
        <v>15</v>
      </c>
      <c r="I288" s="94" t="s">
        <v>15</v>
      </c>
      <c r="J288" s="187" t="s">
        <v>15</v>
      </c>
      <c r="K288" s="94" t="s">
        <v>15</v>
      </c>
      <c r="L288" s="192" t="s">
        <v>15</v>
      </c>
      <c r="M288" s="187" t="s">
        <v>15</v>
      </c>
      <c r="N288" s="94" t="s">
        <v>15</v>
      </c>
      <c r="O288" s="203" t="s">
        <v>15</v>
      </c>
      <c r="P288" s="31" t="s">
        <v>15</v>
      </c>
      <c r="Q288" s="187" t="s">
        <v>15</v>
      </c>
      <c r="R288" s="94" t="s">
        <v>15</v>
      </c>
      <c r="S288" s="187" t="s">
        <v>15</v>
      </c>
      <c r="T288" s="31" t="s">
        <v>15</v>
      </c>
      <c r="U288" s="187" t="s">
        <v>15</v>
      </c>
      <c r="V288" s="31" t="s">
        <v>15</v>
      </c>
      <c r="W288" s="187" t="s">
        <v>15</v>
      </c>
      <c r="X288" s="31" t="s">
        <v>15</v>
      </c>
      <c r="Y288" s="187" t="s">
        <v>15</v>
      </c>
      <c r="Z288" s="31" t="s">
        <v>15</v>
      </c>
      <c r="AA288" s="187" t="s">
        <v>15</v>
      </c>
      <c r="AB288" s="31" t="s">
        <v>15</v>
      </c>
      <c r="AC288" s="203" t="s">
        <v>15</v>
      </c>
      <c r="AD288" s="192" t="s">
        <v>15</v>
      </c>
      <c r="AE288" s="203" t="s">
        <v>15</v>
      </c>
      <c r="AF288" s="192" t="s">
        <v>15</v>
      </c>
      <c r="AG288" s="187" t="s">
        <v>15</v>
      </c>
      <c r="AH288" s="198" t="s">
        <v>15</v>
      </c>
      <c r="AI288" s="187" t="s">
        <v>15</v>
      </c>
      <c r="AJ288" s="192" t="s">
        <v>15</v>
      </c>
      <c r="AK288" s="187" t="s">
        <v>15</v>
      </c>
      <c r="AL288" s="192" t="s">
        <v>15</v>
      </c>
      <c r="AM288" s="187" t="s">
        <v>15</v>
      </c>
      <c r="AN288" s="192" t="s">
        <v>15</v>
      </c>
      <c r="AO288" s="187" t="s">
        <v>15</v>
      </c>
      <c r="AP288" s="31" t="s">
        <v>15</v>
      </c>
      <c r="AQ288" s="187" t="s">
        <v>15</v>
      </c>
      <c r="AR288" s="31" t="s">
        <v>15</v>
      </c>
      <c r="AS288" s="232" t="s">
        <v>15</v>
      </c>
      <c r="AT288" s="79"/>
      <c r="AU288" s="35"/>
      <c r="AV288" s="37">
        <v>0</v>
      </c>
      <c r="AW288" s="37">
        <v>0</v>
      </c>
      <c r="AX288" s="37">
        <v>0</v>
      </c>
      <c r="AY288" s="37">
        <v>0</v>
      </c>
      <c r="AZ288" s="37">
        <v>0</v>
      </c>
      <c r="BA288" s="35"/>
      <c r="BB288" s="35"/>
      <c r="BC288" s="22"/>
      <c r="BD288" s="188"/>
      <c r="BE288" s="23"/>
      <c r="BF288" s="24"/>
      <c r="BG288" s="195"/>
      <c r="BH288" s="195"/>
      <c r="BI288" s="195"/>
      <c r="BJ288" s="25"/>
      <c r="BK288" s="24"/>
      <c r="BL288" s="195"/>
      <c r="BM288" s="195"/>
      <c r="BN288" s="195"/>
      <c r="BO288" s="25"/>
      <c r="BP288" s="24"/>
      <c r="BQ288" s="195"/>
      <c r="BR288" s="195"/>
      <c r="BS288" s="195"/>
      <c r="BT288" s="25"/>
      <c r="BU288" s="77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3"/>
      <c r="FG288" s="183"/>
      <c r="FH288" s="183"/>
      <c r="FI288" s="183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3"/>
      <c r="FU288" s="183"/>
      <c r="FV288" s="183"/>
      <c r="FW288" s="183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3"/>
      <c r="GI288" s="183"/>
      <c r="GJ288" s="183"/>
      <c r="GK288" s="183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3"/>
      <c r="GW288" s="183"/>
      <c r="GX288" s="183"/>
      <c r="GY288" s="183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3"/>
      <c r="HK288" s="183"/>
      <c r="HL288" s="183"/>
      <c r="HM288" s="183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3"/>
      <c r="HY288" s="183"/>
      <c r="HZ288" s="183"/>
      <c r="IA288" s="183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3"/>
      <c r="IM288" s="183"/>
    </row>
    <row r="289" spans="1:247" ht="17.149999999999999" customHeight="1" x14ac:dyDescent="0.35">
      <c r="A289" s="30"/>
      <c r="B289" s="30"/>
      <c r="C289" s="30"/>
      <c r="D289" s="18"/>
      <c r="E289" s="30">
        <f t="shared" si="20"/>
        <v>0</v>
      </c>
      <c r="F289" s="30">
        <f t="shared" si="21"/>
        <v>0</v>
      </c>
      <c r="G289" s="31"/>
      <c r="H289" s="187" t="s">
        <v>15</v>
      </c>
      <c r="I289" s="94" t="s">
        <v>15</v>
      </c>
      <c r="J289" s="187" t="s">
        <v>15</v>
      </c>
      <c r="K289" s="94" t="s">
        <v>15</v>
      </c>
      <c r="L289" s="192" t="s">
        <v>15</v>
      </c>
      <c r="M289" s="187" t="s">
        <v>15</v>
      </c>
      <c r="N289" s="94" t="s">
        <v>15</v>
      </c>
      <c r="O289" s="203" t="s">
        <v>15</v>
      </c>
      <c r="P289" s="31" t="s">
        <v>15</v>
      </c>
      <c r="Q289" s="187" t="s">
        <v>15</v>
      </c>
      <c r="R289" s="94" t="s">
        <v>15</v>
      </c>
      <c r="S289" s="187" t="s">
        <v>15</v>
      </c>
      <c r="T289" s="31" t="s">
        <v>15</v>
      </c>
      <c r="U289" s="187" t="s">
        <v>15</v>
      </c>
      <c r="V289" s="31" t="s">
        <v>15</v>
      </c>
      <c r="W289" s="187" t="s">
        <v>15</v>
      </c>
      <c r="X289" s="31" t="s">
        <v>15</v>
      </c>
      <c r="Y289" s="187" t="s">
        <v>15</v>
      </c>
      <c r="Z289" s="31" t="s">
        <v>15</v>
      </c>
      <c r="AA289" s="187" t="s">
        <v>15</v>
      </c>
      <c r="AB289" s="31" t="s">
        <v>15</v>
      </c>
      <c r="AC289" s="203" t="s">
        <v>15</v>
      </c>
      <c r="AD289" s="192" t="s">
        <v>15</v>
      </c>
      <c r="AE289" s="203" t="s">
        <v>15</v>
      </c>
      <c r="AF289" s="192" t="s">
        <v>15</v>
      </c>
      <c r="AG289" s="187" t="s">
        <v>15</v>
      </c>
      <c r="AH289" s="198" t="s">
        <v>15</v>
      </c>
      <c r="AI289" s="187" t="s">
        <v>15</v>
      </c>
      <c r="AJ289" s="192" t="s">
        <v>15</v>
      </c>
      <c r="AK289" s="187" t="s">
        <v>15</v>
      </c>
      <c r="AL289" s="192" t="s">
        <v>15</v>
      </c>
      <c r="AM289" s="187" t="s">
        <v>15</v>
      </c>
      <c r="AN289" s="192" t="s">
        <v>15</v>
      </c>
      <c r="AO289" s="187" t="s">
        <v>15</v>
      </c>
      <c r="AP289" s="31" t="s">
        <v>15</v>
      </c>
      <c r="AQ289" s="187" t="s">
        <v>15</v>
      </c>
      <c r="AR289" s="31" t="s">
        <v>15</v>
      </c>
      <c r="AS289" s="232" t="s">
        <v>15</v>
      </c>
      <c r="AT289" s="79"/>
      <c r="AU289" s="35"/>
      <c r="AV289" s="37">
        <v>0</v>
      </c>
      <c r="AW289" s="37">
        <v>0</v>
      </c>
      <c r="AX289" s="37">
        <v>0</v>
      </c>
      <c r="AY289" s="37">
        <v>0</v>
      </c>
      <c r="AZ289" s="37">
        <v>0</v>
      </c>
      <c r="BA289" s="35"/>
      <c r="BB289" s="35"/>
      <c r="BC289" s="22"/>
      <c r="BD289" s="188"/>
      <c r="BE289" s="23"/>
      <c r="BF289" s="24"/>
      <c r="BG289" s="195"/>
      <c r="BH289" s="195"/>
      <c r="BI289" s="195"/>
      <c r="BJ289" s="25"/>
      <c r="BK289" s="24"/>
      <c r="BL289" s="195"/>
      <c r="BM289" s="195"/>
      <c r="BN289" s="195"/>
      <c r="BO289" s="25"/>
      <c r="BP289" s="24"/>
      <c r="BQ289" s="195"/>
      <c r="BR289" s="195"/>
      <c r="BS289" s="195"/>
      <c r="BT289" s="25"/>
      <c r="BU289" s="77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3"/>
      <c r="FG289" s="183"/>
      <c r="FH289" s="183"/>
      <c r="FI289" s="183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3"/>
      <c r="FU289" s="183"/>
      <c r="FV289" s="183"/>
      <c r="FW289" s="183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3"/>
      <c r="GI289" s="183"/>
      <c r="GJ289" s="183"/>
      <c r="GK289" s="183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3"/>
      <c r="GW289" s="183"/>
      <c r="GX289" s="183"/>
      <c r="GY289" s="183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3"/>
      <c r="HK289" s="183"/>
      <c r="HL289" s="183"/>
      <c r="HM289" s="183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3"/>
      <c r="HY289" s="183"/>
      <c r="HZ289" s="183"/>
      <c r="IA289" s="183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3"/>
      <c r="IM289" s="183"/>
    </row>
    <row r="290" spans="1:247" ht="17.149999999999999" customHeight="1" x14ac:dyDescent="0.35">
      <c r="A290" s="30"/>
      <c r="B290" s="38"/>
      <c r="C290" s="38"/>
      <c r="D290" s="18"/>
      <c r="E290" s="30">
        <f t="shared" si="20"/>
        <v>0</v>
      </c>
      <c r="F290" s="30">
        <f t="shared" si="21"/>
        <v>0</v>
      </c>
      <c r="G290" s="31"/>
      <c r="H290" s="187" t="s">
        <v>15</v>
      </c>
      <c r="I290" s="94" t="s">
        <v>15</v>
      </c>
      <c r="J290" s="187" t="s">
        <v>15</v>
      </c>
      <c r="K290" s="94" t="s">
        <v>15</v>
      </c>
      <c r="L290" s="192" t="s">
        <v>15</v>
      </c>
      <c r="M290" s="187" t="s">
        <v>15</v>
      </c>
      <c r="N290" s="94" t="s">
        <v>15</v>
      </c>
      <c r="O290" s="203" t="s">
        <v>15</v>
      </c>
      <c r="P290" s="31" t="s">
        <v>15</v>
      </c>
      <c r="Q290" s="187" t="s">
        <v>15</v>
      </c>
      <c r="R290" s="94" t="s">
        <v>15</v>
      </c>
      <c r="S290" s="187" t="s">
        <v>15</v>
      </c>
      <c r="T290" s="31" t="s">
        <v>15</v>
      </c>
      <c r="U290" s="187" t="s">
        <v>15</v>
      </c>
      <c r="V290" s="31" t="s">
        <v>15</v>
      </c>
      <c r="W290" s="187" t="s">
        <v>15</v>
      </c>
      <c r="X290" s="31" t="s">
        <v>15</v>
      </c>
      <c r="Y290" s="187" t="s">
        <v>15</v>
      </c>
      <c r="Z290" s="31" t="s">
        <v>15</v>
      </c>
      <c r="AA290" s="187" t="s">
        <v>15</v>
      </c>
      <c r="AB290" s="31" t="s">
        <v>15</v>
      </c>
      <c r="AC290" s="203" t="s">
        <v>15</v>
      </c>
      <c r="AD290" s="192" t="s">
        <v>15</v>
      </c>
      <c r="AE290" s="203" t="s">
        <v>15</v>
      </c>
      <c r="AF290" s="192" t="s">
        <v>15</v>
      </c>
      <c r="AG290" s="187" t="s">
        <v>15</v>
      </c>
      <c r="AH290" s="198" t="s">
        <v>15</v>
      </c>
      <c r="AI290" s="187" t="s">
        <v>15</v>
      </c>
      <c r="AJ290" s="192" t="s">
        <v>15</v>
      </c>
      <c r="AK290" s="187" t="s">
        <v>15</v>
      </c>
      <c r="AL290" s="192" t="s">
        <v>15</v>
      </c>
      <c r="AM290" s="187" t="s">
        <v>15</v>
      </c>
      <c r="AN290" s="192" t="s">
        <v>15</v>
      </c>
      <c r="AO290" s="187" t="s">
        <v>15</v>
      </c>
      <c r="AP290" s="31" t="s">
        <v>15</v>
      </c>
      <c r="AQ290" s="187" t="s">
        <v>15</v>
      </c>
      <c r="AR290" s="31" t="s">
        <v>15</v>
      </c>
      <c r="AS290" s="232" t="s">
        <v>15</v>
      </c>
      <c r="AT290" s="79"/>
      <c r="AU290" s="35"/>
      <c r="AV290" s="37">
        <v>0</v>
      </c>
      <c r="AW290" s="37">
        <v>0</v>
      </c>
      <c r="AX290" s="37">
        <v>0</v>
      </c>
      <c r="AY290" s="37">
        <v>0</v>
      </c>
      <c r="AZ290" s="37">
        <v>0</v>
      </c>
      <c r="BA290" s="35"/>
      <c r="BB290" s="35"/>
      <c r="BC290" s="22"/>
      <c r="BD290" s="188"/>
      <c r="BE290" s="23"/>
      <c r="BF290" s="24"/>
      <c r="BG290" s="195"/>
      <c r="BH290" s="195"/>
      <c r="BI290" s="195"/>
      <c r="BJ290" s="25"/>
      <c r="BK290" s="24"/>
      <c r="BL290" s="195"/>
      <c r="BM290" s="195"/>
      <c r="BN290" s="195"/>
      <c r="BO290" s="25"/>
      <c r="BP290" s="24"/>
      <c r="BQ290" s="195"/>
      <c r="BR290" s="195"/>
      <c r="BS290" s="195"/>
      <c r="BT290" s="25"/>
      <c r="BU290" s="77"/>
      <c r="BV290" s="183"/>
      <c r="BW290" s="183"/>
      <c r="BX290" s="183"/>
      <c r="BY290" s="183"/>
      <c r="BZ290" s="183"/>
      <c r="CA290" s="183"/>
      <c r="CB290" s="183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3"/>
      <c r="DC290" s="183"/>
      <c r="DD290" s="183"/>
      <c r="DE290" s="183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3"/>
      <c r="DQ290" s="183"/>
      <c r="DR290" s="183"/>
      <c r="DS290" s="183"/>
      <c r="DT290" s="183"/>
      <c r="DU290" s="183"/>
      <c r="DV290" s="183"/>
      <c r="DW290" s="183"/>
      <c r="DX290" s="183"/>
      <c r="DY290" s="183"/>
      <c r="DZ290" s="183"/>
      <c r="EA290" s="183"/>
      <c r="EB290" s="183"/>
      <c r="EC290" s="183"/>
      <c r="ED290" s="183"/>
      <c r="EE290" s="183"/>
      <c r="EF290" s="183"/>
      <c r="EG290" s="183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3"/>
      <c r="ES290" s="183"/>
      <c r="ET290" s="183"/>
      <c r="EU290" s="183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  <c r="FF290" s="183"/>
      <c r="FG290" s="183"/>
      <c r="FH290" s="183"/>
      <c r="FI290" s="183"/>
      <c r="FJ290" s="183"/>
      <c r="FK290" s="183"/>
      <c r="FL290" s="183"/>
      <c r="FM290" s="183"/>
      <c r="FN290" s="183"/>
      <c r="FO290" s="183"/>
      <c r="FP290" s="183"/>
      <c r="FQ290" s="183"/>
      <c r="FR290" s="183"/>
      <c r="FS290" s="183"/>
      <c r="FT290" s="183"/>
      <c r="FU290" s="183"/>
      <c r="FV290" s="183"/>
      <c r="FW290" s="183"/>
      <c r="FX290" s="183"/>
      <c r="FY290" s="183"/>
      <c r="FZ290" s="183"/>
      <c r="GA290" s="183"/>
      <c r="GB290" s="183"/>
      <c r="GC290" s="183"/>
      <c r="GD290" s="183"/>
      <c r="GE290" s="183"/>
      <c r="GF290" s="183"/>
      <c r="GG290" s="183"/>
      <c r="GH290" s="183"/>
      <c r="GI290" s="183"/>
      <c r="GJ290" s="183"/>
      <c r="GK290" s="183"/>
      <c r="GL290" s="183"/>
      <c r="GM290" s="183"/>
      <c r="GN290" s="183"/>
      <c r="GO290" s="183"/>
      <c r="GP290" s="183"/>
      <c r="GQ290" s="183"/>
      <c r="GR290" s="183"/>
      <c r="GS290" s="183"/>
      <c r="GT290" s="183"/>
      <c r="GU290" s="183"/>
      <c r="GV290" s="183"/>
      <c r="GW290" s="183"/>
      <c r="GX290" s="183"/>
      <c r="GY290" s="183"/>
      <c r="GZ290" s="183"/>
      <c r="HA290" s="183"/>
      <c r="HB290" s="183"/>
      <c r="HC290" s="183"/>
      <c r="HD290" s="183"/>
      <c r="HE290" s="183"/>
      <c r="HF290" s="183"/>
      <c r="HG290" s="183"/>
      <c r="HH290" s="183"/>
      <c r="HI290" s="183"/>
      <c r="HJ290" s="183"/>
      <c r="HK290" s="183"/>
      <c r="HL290" s="183"/>
      <c r="HM290" s="183"/>
      <c r="HN290" s="183"/>
      <c r="HO290" s="183"/>
      <c r="HP290" s="183"/>
      <c r="HQ290" s="183"/>
      <c r="HR290" s="183"/>
      <c r="HS290" s="183"/>
      <c r="HT290" s="183"/>
      <c r="HU290" s="183"/>
      <c r="HV290" s="183"/>
      <c r="HW290" s="183"/>
      <c r="HX290" s="183"/>
      <c r="HY290" s="183"/>
      <c r="HZ290" s="183"/>
      <c r="IA290" s="183"/>
      <c r="IB290" s="183"/>
      <c r="IC290" s="183"/>
      <c r="ID290" s="183"/>
      <c r="IE290" s="183"/>
      <c r="IF290" s="183"/>
      <c r="IG290" s="183"/>
      <c r="IH290" s="183"/>
      <c r="II290" s="183"/>
      <c r="IJ290" s="183"/>
      <c r="IK290" s="183"/>
      <c r="IL290" s="183"/>
      <c r="IM290" s="183"/>
    </row>
    <row r="291" spans="1:247" ht="17.149999999999999" customHeight="1" x14ac:dyDescent="0.35">
      <c r="A291" s="30"/>
      <c r="B291" s="38"/>
      <c r="C291" s="38"/>
      <c r="D291" s="18"/>
      <c r="E291" s="30">
        <f t="shared" si="20"/>
        <v>0</v>
      </c>
      <c r="F291" s="30">
        <f t="shared" si="21"/>
        <v>0</v>
      </c>
      <c r="G291" s="31"/>
      <c r="H291" s="187" t="s">
        <v>15</v>
      </c>
      <c r="I291" s="94" t="s">
        <v>15</v>
      </c>
      <c r="J291" s="187" t="s">
        <v>15</v>
      </c>
      <c r="K291" s="94" t="s">
        <v>15</v>
      </c>
      <c r="L291" s="192" t="s">
        <v>15</v>
      </c>
      <c r="M291" s="187" t="s">
        <v>15</v>
      </c>
      <c r="N291" s="94" t="s">
        <v>15</v>
      </c>
      <c r="O291" s="203" t="s">
        <v>15</v>
      </c>
      <c r="P291" s="31" t="s">
        <v>15</v>
      </c>
      <c r="Q291" s="187" t="s">
        <v>15</v>
      </c>
      <c r="R291" s="94" t="s">
        <v>15</v>
      </c>
      <c r="S291" s="187" t="s">
        <v>15</v>
      </c>
      <c r="T291" s="31" t="s">
        <v>15</v>
      </c>
      <c r="U291" s="187" t="s">
        <v>15</v>
      </c>
      <c r="V291" s="31" t="s">
        <v>15</v>
      </c>
      <c r="W291" s="187" t="s">
        <v>15</v>
      </c>
      <c r="X291" s="31" t="s">
        <v>15</v>
      </c>
      <c r="Y291" s="187" t="s">
        <v>15</v>
      </c>
      <c r="Z291" s="31" t="s">
        <v>15</v>
      </c>
      <c r="AA291" s="187" t="s">
        <v>15</v>
      </c>
      <c r="AB291" s="31" t="s">
        <v>15</v>
      </c>
      <c r="AC291" s="203" t="s">
        <v>15</v>
      </c>
      <c r="AD291" s="192" t="s">
        <v>15</v>
      </c>
      <c r="AE291" s="203" t="s">
        <v>15</v>
      </c>
      <c r="AF291" s="192" t="s">
        <v>15</v>
      </c>
      <c r="AG291" s="187" t="s">
        <v>15</v>
      </c>
      <c r="AH291" s="198" t="s">
        <v>15</v>
      </c>
      <c r="AI291" s="187" t="s">
        <v>15</v>
      </c>
      <c r="AJ291" s="192" t="s">
        <v>15</v>
      </c>
      <c r="AK291" s="187" t="s">
        <v>15</v>
      </c>
      <c r="AL291" s="192" t="s">
        <v>15</v>
      </c>
      <c r="AM291" s="187" t="s">
        <v>15</v>
      </c>
      <c r="AN291" s="192" t="s">
        <v>15</v>
      </c>
      <c r="AO291" s="187" t="s">
        <v>15</v>
      </c>
      <c r="AP291" s="31" t="s">
        <v>15</v>
      </c>
      <c r="AQ291" s="187" t="s">
        <v>15</v>
      </c>
      <c r="AR291" s="31" t="s">
        <v>15</v>
      </c>
      <c r="AS291" s="232" t="s">
        <v>15</v>
      </c>
      <c r="AT291" s="79"/>
      <c r="AU291" s="35"/>
      <c r="AV291" s="37">
        <v>0</v>
      </c>
      <c r="AW291" s="37">
        <v>0</v>
      </c>
      <c r="AX291" s="37">
        <v>0</v>
      </c>
      <c r="AY291" s="37">
        <v>0</v>
      </c>
      <c r="AZ291" s="37">
        <v>0</v>
      </c>
      <c r="BA291" s="35"/>
      <c r="BB291" s="35"/>
      <c r="BC291" s="22"/>
      <c r="BD291" s="188"/>
      <c r="BE291" s="23"/>
      <c r="BF291" s="24"/>
      <c r="BG291" s="195"/>
      <c r="BH291" s="195"/>
      <c r="BI291" s="195"/>
      <c r="BJ291" s="25"/>
      <c r="BK291" s="24"/>
      <c r="BL291" s="195"/>
      <c r="BM291" s="195"/>
      <c r="BN291" s="195"/>
      <c r="BO291" s="25"/>
      <c r="BP291" s="24"/>
      <c r="BQ291" s="195"/>
      <c r="BR291" s="195"/>
      <c r="BS291" s="195"/>
      <c r="BT291" s="25"/>
      <c r="BU291" s="77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3"/>
      <c r="DC291" s="183"/>
      <c r="DD291" s="183"/>
      <c r="DE291" s="183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3"/>
      <c r="DQ291" s="183"/>
      <c r="DR291" s="183"/>
      <c r="DS291" s="183"/>
      <c r="DT291" s="183"/>
      <c r="DU291" s="183"/>
      <c r="DV291" s="183"/>
      <c r="DW291" s="183"/>
      <c r="DX291" s="183"/>
      <c r="DY291" s="183"/>
      <c r="DZ291" s="183"/>
      <c r="EA291" s="183"/>
      <c r="EB291" s="183"/>
      <c r="EC291" s="183"/>
      <c r="ED291" s="183"/>
      <c r="EE291" s="183"/>
      <c r="EF291" s="183"/>
      <c r="EG291" s="183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3"/>
      <c r="ES291" s="183"/>
      <c r="ET291" s="183"/>
      <c r="EU291" s="183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  <c r="FF291" s="183"/>
      <c r="FG291" s="183"/>
      <c r="FH291" s="183"/>
      <c r="FI291" s="183"/>
      <c r="FJ291" s="183"/>
      <c r="FK291" s="183"/>
      <c r="FL291" s="183"/>
      <c r="FM291" s="183"/>
      <c r="FN291" s="183"/>
      <c r="FO291" s="183"/>
      <c r="FP291" s="183"/>
      <c r="FQ291" s="183"/>
      <c r="FR291" s="183"/>
      <c r="FS291" s="183"/>
      <c r="FT291" s="183"/>
      <c r="FU291" s="183"/>
      <c r="FV291" s="183"/>
      <c r="FW291" s="183"/>
      <c r="FX291" s="183"/>
      <c r="FY291" s="183"/>
      <c r="FZ291" s="183"/>
      <c r="GA291" s="183"/>
      <c r="GB291" s="183"/>
      <c r="GC291" s="183"/>
      <c r="GD291" s="183"/>
      <c r="GE291" s="183"/>
      <c r="GF291" s="183"/>
      <c r="GG291" s="183"/>
      <c r="GH291" s="183"/>
      <c r="GI291" s="183"/>
      <c r="GJ291" s="183"/>
      <c r="GK291" s="183"/>
      <c r="GL291" s="183"/>
      <c r="GM291" s="183"/>
      <c r="GN291" s="183"/>
      <c r="GO291" s="183"/>
      <c r="GP291" s="183"/>
      <c r="GQ291" s="183"/>
      <c r="GR291" s="183"/>
      <c r="GS291" s="183"/>
      <c r="GT291" s="183"/>
      <c r="GU291" s="183"/>
      <c r="GV291" s="183"/>
      <c r="GW291" s="183"/>
      <c r="GX291" s="183"/>
      <c r="GY291" s="183"/>
      <c r="GZ291" s="183"/>
      <c r="HA291" s="183"/>
      <c r="HB291" s="183"/>
      <c r="HC291" s="183"/>
      <c r="HD291" s="183"/>
      <c r="HE291" s="183"/>
      <c r="HF291" s="183"/>
      <c r="HG291" s="183"/>
      <c r="HH291" s="183"/>
      <c r="HI291" s="183"/>
      <c r="HJ291" s="183"/>
      <c r="HK291" s="183"/>
      <c r="HL291" s="183"/>
      <c r="HM291" s="183"/>
      <c r="HN291" s="183"/>
      <c r="HO291" s="183"/>
      <c r="HP291" s="183"/>
      <c r="HQ291" s="183"/>
      <c r="HR291" s="183"/>
      <c r="HS291" s="183"/>
      <c r="HT291" s="183"/>
      <c r="HU291" s="183"/>
      <c r="HV291" s="183"/>
      <c r="HW291" s="183"/>
      <c r="HX291" s="183"/>
      <c r="HY291" s="183"/>
      <c r="HZ291" s="183"/>
      <c r="IA291" s="183"/>
      <c r="IB291" s="183"/>
      <c r="IC291" s="183"/>
      <c r="ID291" s="183"/>
      <c r="IE291" s="183"/>
      <c r="IF291" s="183"/>
      <c r="IG291" s="183"/>
      <c r="IH291" s="183"/>
      <c r="II291" s="183"/>
      <c r="IJ291" s="183"/>
      <c r="IK291" s="183"/>
      <c r="IL291" s="183"/>
      <c r="IM291" s="183"/>
    </row>
    <row r="292" spans="1:247" ht="17.149999999999999" customHeight="1" x14ac:dyDescent="0.35">
      <c r="A292" s="30"/>
      <c r="B292" s="38"/>
      <c r="C292" s="38"/>
      <c r="D292" s="18"/>
      <c r="E292" s="30">
        <f t="shared" si="20"/>
        <v>0</v>
      </c>
      <c r="F292" s="30">
        <f t="shared" si="21"/>
        <v>0</v>
      </c>
      <c r="G292" s="31"/>
      <c r="H292" s="187" t="s">
        <v>15</v>
      </c>
      <c r="I292" s="94" t="s">
        <v>15</v>
      </c>
      <c r="J292" s="187" t="s">
        <v>15</v>
      </c>
      <c r="K292" s="94" t="s">
        <v>15</v>
      </c>
      <c r="L292" s="192" t="s">
        <v>15</v>
      </c>
      <c r="M292" s="187" t="s">
        <v>15</v>
      </c>
      <c r="N292" s="94" t="s">
        <v>15</v>
      </c>
      <c r="O292" s="203" t="s">
        <v>15</v>
      </c>
      <c r="P292" s="31" t="s">
        <v>15</v>
      </c>
      <c r="Q292" s="187" t="s">
        <v>15</v>
      </c>
      <c r="R292" s="94" t="s">
        <v>15</v>
      </c>
      <c r="S292" s="187" t="s">
        <v>15</v>
      </c>
      <c r="T292" s="31" t="s">
        <v>15</v>
      </c>
      <c r="U292" s="187" t="s">
        <v>15</v>
      </c>
      <c r="V292" s="31" t="s">
        <v>15</v>
      </c>
      <c r="W292" s="187" t="s">
        <v>15</v>
      </c>
      <c r="X292" s="31" t="s">
        <v>15</v>
      </c>
      <c r="Y292" s="187" t="s">
        <v>15</v>
      </c>
      <c r="Z292" s="31" t="s">
        <v>15</v>
      </c>
      <c r="AA292" s="187" t="s">
        <v>15</v>
      </c>
      <c r="AB292" s="31" t="s">
        <v>15</v>
      </c>
      <c r="AC292" s="203" t="s">
        <v>15</v>
      </c>
      <c r="AD292" s="192" t="s">
        <v>15</v>
      </c>
      <c r="AE292" s="203" t="s">
        <v>15</v>
      </c>
      <c r="AF292" s="192" t="s">
        <v>15</v>
      </c>
      <c r="AG292" s="187" t="s">
        <v>15</v>
      </c>
      <c r="AH292" s="198" t="s">
        <v>15</v>
      </c>
      <c r="AI292" s="187" t="s">
        <v>15</v>
      </c>
      <c r="AJ292" s="192" t="s">
        <v>15</v>
      </c>
      <c r="AK292" s="187" t="s">
        <v>15</v>
      </c>
      <c r="AL292" s="192" t="s">
        <v>15</v>
      </c>
      <c r="AM292" s="187" t="s">
        <v>15</v>
      </c>
      <c r="AN292" s="192" t="s">
        <v>15</v>
      </c>
      <c r="AO292" s="187" t="s">
        <v>15</v>
      </c>
      <c r="AP292" s="31" t="s">
        <v>15</v>
      </c>
      <c r="AQ292" s="187" t="s">
        <v>15</v>
      </c>
      <c r="AR292" s="31" t="s">
        <v>15</v>
      </c>
      <c r="AS292" s="232" t="s">
        <v>15</v>
      </c>
      <c r="AT292" s="79"/>
      <c r="AU292" s="35"/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5"/>
      <c r="BB292" s="35"/>
      <c r="BC292" s="22"/>
      <c r="BD292" s="188"/>
      <c r="BE292" s="23"/>
      <c r="BF292" s="24"/>
      <c r="BG292" s="195"/>
      <c r="BH292" s="195"/>
      <c r="BI292" s="195"/>
      <c r="BJ292" s="25"/>
      <c r="BK292" s="24"/>
      <c r="BL292" s="195"/>
      <c r="BM292" s="195"/>
      <c r="BN292" s="195"/>
      <c r="BO292" s="25"/>
      <c r="BP292" s="24"/>
      <c r="BQ292" s="195"/>
      <c r="BR292" s="195"/>
      <c r="BS292" s="195"/>
      <c r="BT292" s="25"/>
      <c r="BU292" s="77"/>
      <c r="BV292" s="183"/>
      <c r="BW292" s="183"/>
      <c r="BX292" s="183"/>
      <c r="BY292" s="183"/>
      <c r="BZ292" s="183"/>
      <c r="CA292" s="183"/>
      <c r="CB292" s="183"/>
      <c r="CC292" s="183"/>
      <c r="CD292" s="183"/>
      <c r="CE292" s="183"/>
      <c r="CF292" s="183"/>
      <c r="CG292" s="183"/>
      <c r="CH292" s="183"/>
      <c r="CI292" s="183"/>
      <c r="CJ292" s="183"/>
      <c r="CK292" s="183"/>
      <c r="CL292" s="183"/>
      <c r="CM292" s="183"/>
      <c r="CN292" s="183"/>
      <c r="CO292" s="183"/>
      <c r="CP292" s="183"/>
      <c r="CQ292" s="183"/>
      <c r="CR292" s="183"/>
      <c r="CS292" s="183"/>
      <c r="CT292" s="183"/>
      <c r="CU292" s="183"/>
      <c r="CV292" s="183"/>
      <c r="CW292" s="183"/>
      <c r="CX292" s="183"/>
      <c r="CY292" s="183"/>
      <c r="CZ292" s="183"/>
      <c r="DA292" s="183"/>
      <c r="DB292" s="183"/>
      <c r="DC292" s="183"/>
      <c r="DD292" s="183"/>
      <c r="DE292" s="183"/>
      <c r="DF292" s="183"/>
      <c r="DG292" s="183"/>
      <c r="DH292" s="183"/>
      <c r="DI292" s="183"/>
      <c r="DJ292" s="183"/>
      <c r="DK292" s="183"/>
      <c r="DL292" s="183"/>
      <c r="DM292" s="183"/>
      <c r="DN292" s="183"/>
      <c r="DO292" s="183"/>
      <c r="DP292" s="183"/>
      <c r="DQ292" s="183"/>
      <c r="DR292" s="183"/>
      <c r="DS292" s="183"/>
      <c r="DT292" s="183"/>
      <c r="DU292" s="183"/>
      <c r="DV292" s="183"/>
      <c r="DW292" s="183"/>
      <c r="DX292" s="183"/>
      <c r="DY292" s="183"/>
      <c r="DZ292" s="183"/>
      <c r="EA292" s="183"/>
      <c r="EB292" s="183"/>
      <c r="EC292" s="183"/>
      <c r="ED292" s="183"/>
      <c r="EE292" s="183"/>
      <c r="EF292" s="183"/>
      <c r="EG292" s="183"/>
      <c r="EH292" s="183"/>
      <c r="EI292" s="183"/>
      <c r="EJ292" s="183"/>
      <c r="EK292" s="183"/>
      <c r="EL292" s="183"/>
      <c r="EM292" s="183"/>
      <c r="EN292" s="183"/>
      <c r="EO292" s="183"/>
      <c r="EP292" s="183"/>
      <c r="EQ292" s="183"/>
      <c r="ER292" s="183"/>
      <c r="ES292" s="183"/>
      <c r="ET292" s="183"/>
      <c r="EU292" s="183"/>
      <c r="EV292" s="183"/>
      <c r="EW292" s="183"/>
      <c r="EX292" s="183"/>
      <c r="EY292" s="183"/>
      <c r="EZ292" s="183"/>
      <c r="FA292" s="183"/>
      <c r="FB292" s="183"/>
      <c r="FC292" s="183"/>
      <c r="FD292" s="183"/>
      <c r="FE292" s="183"/>
      <c r="FF292" s="183"/>
      <c r="FG292" s="183"/>
      <c r="FH292" s="183"/>
      <c r="FI292" s="183"/>
      <c r="FJ292" s="183"/>
      <c r="FK292" s="183"/>
      <c r="FL292" s="183"/>
      <c r="FM292" s="183"/>
      <c r="FN292" s="183"/>
      <c r="FO292" s="183"/>
      <c r="FP292" s="183"/>
      <c r="FQ292" s="183"/>
      <c r="FR292" s="183"/>
      <c r="FS292" s="183"/>
      <c r="FT292" s="183"/>
      <c r="FU292" s="183"/>
      <c r="FV292" s="183"/>
      <c r="FW292" s="183"/>
      <c r="FX292" s="183"/>
      <c r="FY292" s="183"/>
      <c r="FZ292" s="183"/>
      <c r="GA292" s="183"/>
      <c r="GB292" s="183"/>
      <c r="GC292" s="183"/>
      <c r="GD292" s="183"/>
      <c r="GE292" s="183"/>
      <c r="GF292" s="183"/>
      <c r="GG292" s="183"/>
      <c r="GH292" s="183"/>
      <c r="GI292" s="183"/>
      <c r="GJ292" s="183"/>
      <c r="GK292" s="183"/>
      <c r="GL292" s="183"/>
      <c r="GM292" s="183"/>
      <c r="GN292" s="183"/>
      <c r="GO292" s="183"/>
      <c r="GP292" s="183"/>
      <c r="GQ292" s="183"/>
      <c r="GR292" s="183"/>
      <c r="GS292" s="183"/>
      <c r="GT292" s="183"/>
      <c r="GU292" s="183"/>
      <c r="GV292" s="183"/>
      <c r="GW292" s="183"/>
      <c r="GX292" s="183"/>
      <c r="GY292" s="183"/>
      <c r="GZ292" s="183"/>
      <c r="HA292" s="183"/>
      <c r="HB292" s="183"/>
      <c r="HC292" s="183"/>
      <c r="HD292" s="183"/>
      <c r="HE292" s="183"/>
      <c r="HF292" s="183"/>
      <c r="HG292" s="183"/>
      <c r="HH292" s="183"/>
      <c r="HI292" s="183"/>
      <c r="HJ292" s="183"/>
      <c r="HK292" s="183"/>
      <c r="HL292" s="183"/>
      <c r="HM292" s="183"/>
      <c r="HN292" s="183"/>
      <c r="HO292" s="183"/>
      <c r="HP292" s="183"/>
      <c r="HQ292" s="183"/>
      <c r="HR292" s="183"/>
      <c r="HS292" s="183"/>
      <c r="HT292" s="183"/>
      <c r="HU292" s="183"/>
      <c r="HV292" s="183"/>
      <c r="HW292" s="183"/>
      <c r="HX292" s="183"/>
      <c r="HY292" s="183"/>
      <c r="HZ292" s="183"/>
      <c r="IA292" s="183"/>
      <c r="IB292" s="183"/>
      <c r="IC292" s="183"/>
      <c r="ID292" s="183"/>
      <c r="IE292" s="183"/>
      <c r="IF292" s="183"/>
      <c r="IG292" s="183"/>
      <c r="IH292" s="183"/>
      <c r="II292" s="183"/>
      <c r="IJ292" s="183"/>
      <c r="IK292" s="183"/>
      <c r="IL292" s="183"/>
      <c r="IM292" s="183"/>
    </row>
    <row r="293" spans="1:247" ht="17.149999999999999" customHeight="1" x14ac:dyDescent="0.35">
      <c r="A293" s="30"/>
      <c r="B293" s="38"/>
      <c r="C293" s="38"/>
      <c r="D293" s="18"/>
      <c r="E293" s="30">
        <f t="shared" si="20"/>
        <v>0</v>
      </c>
      <c r="F293" s="30">
        <f t="shared" si="21"/>
        <v>0</v>
      </c>
      <c r="G293" s="31"/>
      <c r="H293" s="187" t="s">
        <v>15</v>
      </c>
      <c r="I293" s="94" t="s">
        <v>15</v>
      </c>
      <c r="J293" s="187" t="s">
        <v>15</v>
      </c>
      <c r="K293" s="94" t="s">
        <v>15</v>
      </c>
      <c r="L293" s="192" t="s">
        <v>15</v>
      </c>
      <c r="M293" s="187" t="s">
        <v>15</v>
      </c>
      <c r="N293" s="94" t="s">
        <v>15</v>
      </c>
      <c r="O293" s="203" t="s">
        <v>15</v>
      </c>
      <c r="P293" s="31" t="s">
        <v>15</v>
      </c>
      <c r="Q293" s="187" t="s">
        <v>15</v>
      </c>
      <c r="R293" s="94" t="s">
        <v>15</v>
      </c>
      <c r="S293" s="187" t="s">
        <v>15</v>
      </c>
      <c r="T293" s="31" t="s">
        <v>15</v>
      </c>
      <c r="U293" s="187" t="s">
        <v>15</v>
      </c>
      <c r="V293" s="31" t="s">
        <v>15</v>
      </c>
      <c r="W293" s="187" t="s">
        <v>15</v>
      </c>
      <c r="X293" s="31" t="s">
        <v>15</v>
      </c>
      <c r="Y293" s="187" t="s">
        <v>15</v>
      </c>
      <c r="Z293" s="31" t="s">
        <v>15</v>
      </c>
      <c r="AA293" s="187" t="s">
        <v>15</v>
      </c>
      <c r="AB293" s="31" t="s">
        <v>15</v>
      </c>
      <c r="AC293" s="203" t="s">
        <v>15</v>
      </c>
      <c r="AD293" s="192" t="s">
        <v>15</v>
      </c>
      <c r="AE293" s="203" t="s">
        <v>15</v>
      </c>
      <c r="AF293" s="192" t="s">
        <v>15</v>
      </c>
      <c r="AG293" s="187" t="s">
        <v>15</v>
      </c>
      <c r="AH293" s="198" t="s">
        <v>15</v>
      </c>
      <c r="AI293" s="187" t="s">
        <v>15</v>
      </c>
      <c r="AJ293" s="192" t="s">
        <v>15</v>
      </c>
      <c r="AK293" s="187" t="s">
        <v>15</v>
      </c>
      <c r="AL293" s="192" t="s">
        <v>15</v>
      </c>
      <c r="AM293" s="187" t="s">
        <v>15</v>
      </c>
      <c r="AN293" s="192" t="s">
        <v>15</v>
      </c>
      <c r="AO293" s="187" t="s">
        <v>15</v>
      </c>
      <c r="AP293" s="31" t="s">
        <v>15</v>
      </c>
      <c r="AQ293" s="187" t="s">
        <v>15</v>
      </c>
      <c r="AR293" s="31" t="s">
        <v>15</v>
      </c>
      <c r="AS293" s="232" t="s">
        <v>15</v>
      </c>
      <c r="AT293" s="79"/>
      <c r="AU293" s="35"/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5"/>
      <c r="BB293" s="35"/>
      <c r="BC293" s="22"/>
      <c r="BD293" s="188"/>
      <c r="BE293" s="23"/>
      <c r="BF293" s="24"/>
      <c r="BG293" s="195"/>
      <c r="BH293" s="195"/>
      <c r="BI293" s="195"/>
      <c r="BJ293" s="25"/>
      <c r="BK293" s="24"/>
      <c r="BL293" s="195"/>
      <c r="BM293" s="195"/>
      <c r="BN293" s="195"/>
      <c r="BO293" s="25"/>
      <c r="BP293" s="24"/>
      <c r="BQ293" s="195"/>
      <c r="BR293" s="195"/>
      <c r="BS293" s="195"/>
      <c r="BT293" s="25"/>
      <c r="BU293" s="77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3"/>
      <c r="DC293" s="183"/>
      <c r="DD293" s="183"/>
      <c r="DE293" s="183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3"/>
      <c r="DQ293" s="183"/>
      <c r="DR293" s="183"/>
      <c r="DS293" s="183"/>
      <c r="DT293" s="183"/>
      <c r="DU293" s="183"/>
      <c r="DV293" s="183"/>
      <c r="DW293" s="183"/>
      <c r="DX293" s="183"/>
      <c r="DY293" s="183"/>
      <c r="DZ293" s="183"/>
      <c r="EA293" s="183"/>
      <c r="EB293" s="183"/>
      <c r="EC293" s="183"/>
      <c r="ED293" s="183"/>
      <c r="EE293" s="183"/>
      <c r="EF293" s="183"/>
      <c r="EG293" s="183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3"/>
      <c r="ES293" s="183"/>
      <c r="ET293" s="183"/>
      <c r="EU293" s="183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3"/>
      <c r="FG293" s="183"/>
      <c r="FH293" s="183"/>
      <c r="FI293" s="183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3"/>
      <c r="FU293" s="183"/>
      <c r="FV293" s="183"/>
      <c r="FW293" s="183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3"/>
      <c r="GI293" s="183"/>
      <c r="GJ293" s="183"/>
      <c r="GK293" s="183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3"/>
      <c r="GW293" s="183"/>
      <c r="GX293" s="183"/>
      <c r="GY293" s="183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3"/>
      <c r="HK293" s="183"/>
      <c r="HL293" s="183"/>
      <c r="HM293" s="183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3"/>
      <c r="HY293" s="183"/>
      <c r="HZ293" s="183"/>
      <c r="IA293" s="183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3"/>
      <c r="IM293" s="183"/>
    </row>
    <row r="294" spans="1:247" ht="17.149999999999999" customHeight="1" x14ac:dyDescent="0.35">
      <c r="A294" s="30"/>
      <c r="B294" s="38"/>
      <c r="C294" s="38"/>
      <c r="D294" s="18"/>
      <c r="E294" s="30">
        <f t="shared" si="20"/>
        <v>0</v>
      </c>
      <c r="F294" s="30">
        <f t="shared" si="21"/>
        <v>0</v>
      </c>
      <c r="G294" s="31"/>
      <c r="H294" s="187" t="s">
        <v>15</v>
      </c>
      <c r="I294" s="94" t="s">
        <v>15</v>
      </c>
      <c r="J294" s="187" t="s">
        <v>15</v>
      </c>
      <c r="K294" s="94" t="s">
        <v>15</v>
      </c>
      <c r="L294" s="192" t="s">
        <v>15</v>
      </c>
      <c r="M294" s="187" t="s">
        <v>15</v>
      </c>
      <c r="N294" s="94" t="s">
        <v>15</v>
      </c>
      <c r="O294" s="203" t="s">
        <v>15</v>
      </c>
      <c r="P294" s="31" t="s">
        <v>15</v>
      </c>
      <c r="Q294" s="187" t="s">
        <v>15</v>
      </c>
      <c r="R294" s="94" t="s">
        <v>15</v>
      </c>
      <c r="S294" s="187" t="s">
        <v>15</v>
      </c>
      <c r="T294" s="31" t="s">
        <v>15</v>
      </c>
      <c r="U294" s="187" t="s">
        <v>15</v>
      </c>
      <c r="V294" s="31" t="s">
        <v>15</v>
      </c>
      <c r="W294" s="187" t="s">
        <v>15</v>
      </c>
      <c r="X294" s="31" t="s">
        <v>15</v>
      </c>
      <c r="Y294" s="187" t="s">
        <v>15</v>
      </c>
      <c r="Z294" s="31" t="s">
        <v>15</v>
      </c>
      <c r="AA294" s="187" t="s">
        <v>15</v>
      </c>
      <c r="AB294" s="31" t="s">
        <v>15</v>
      </c>
      <c r="AC294" s="203" t="s">
        <v>15</v>
      </c>
      <c r="AD294" s="192" t="s">
        <v>15</v>
      </c>
      <c r="AE294" s="203" t="s">
        <v>15</v>
      </c>
      <c r="AF294" s="192" t="s">
        <v>15</v>
      </c>
      <c r="AG294" s="187" t="s">
        <v>15</v>
      </c>
      <c r="AH294" s="198" t="s">
        <v>15</v>
      </c>
      <c r="AI294" s="187" t="s">
        <v>15</v>
      </c>
      <c r="AJ294" s="192" t="s">
        <v>15</v>
      </c>
      <c r="AK294" s="187" t="s">
        <v>15</v>
      </c>
      <c r="AL294" s="192" t="s">
        <v>15</v>
      </c>
      <c r="AM294" s="187" t="s">
        <v>15</v>
      </c>
      <c r="AN294" s="192" t="s">
        <v>15</v>
      </c>
      <c r="AO294" s="187" t="s">
        <v>15</v>
      </c>
      <c r="AP294" s="31" t="s">
        <v>15</v>
      </c>
      <c r="AQ294" s="187" t="s">
        <v>15</v>
      </c>
      <c r="AR294" s="31" t="s">
        <v>15</v>
      </c>
      <c r="AS294" s="232" t="s">
        <v>15</v>
      </c>
      <c r="AT294" s="79"/>
      <c r="AU294" s="35"/>
      <c r="AV294" s="37">
        <v>0</v>
      </c>
      <c r="AW294" s="37">
        <v>0</v>
      </c>
      <c r="AX294" s="37">
        <v>0</v>
      </c>
      <c r="AY294" s="37">
        <v>0</v>
      </c>
      <c r="AZ294" s="37">
        <v>0</v>
      </c>
      <c r="BA294" s="35"/>
      <c r="BB294" s="35"/>
      <c r="BC294" s="22"/>
      <c r="BD294" s="188"/>
      <c r="BE294" s="23"/>
      <c r="BF294" s="24"/>
      <c r="BG294" s="195"/>
      <c r="BH294" s="195"/>
      <c r="BI294" s="195"/>
      <c r="BJ294" s="25"/>
      <c r="BK294" s="24"/>
      <c r="BL294" s="195"/>
      <c r="BM294" s="195"/>
      <c r="BN294" s="195"/>
      <c r="BO294" s="25"/>
      <c r="BP294" s="24"/>
      <c r="BQ294" s="195"/>
      <c r="BR294" s="195"/>
      <c r="BS294" s="195"/>
      <c r="BT294" s="25"/>
      <c r="BU294" s="77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3"/>
      <c r="CO294" s="183"/>
      <c r="CP294" s="183"/>
      <c r="CQ294" s="183"/>
      <c r="CR294" s="183"/>
      <c r="CS294" s="183"/>
      <c r="CT294" s="183"/>
      <c r="CU294" s="183"/>
      <c r="CV294" s="183"/>
      <c r="CW294" s="183"/>
      <c r="CX294" s="183"/>
      <c r="CY294" s="183"/>
      <c r="CZ294" s="183"/>
      <c r="DA294" s="183"/>
      <c r="DB294" s="183"/>
      <c r="DC294" s="183"/>
      <c r="DD294" s="183"/>
      <c r="DE294" s="183"/>
      <c r="DF294" s="183"/>
      <c r="DG294" s="183"/>
      <c r="DH294" s="183"/>
      <c r="DI294" s="183"/>
      <c r="DJ294" s="183"/>
      <c r="DK294" s="183"/>
      <c r="DL294" s="183"/>
      <c r="DM294" s="183"/>
      <c r="DN294" s="183"/>
      <c r="DO294" s="183"/>
      <c r="DP294" s="183"/>
      <c r="DQ294" s="183"/>
      <c r="DR294" s="183"/>
      <c r="DS294" s="183"/>
      <c r="DT294" s="183"/>
      <c r="DU294" s="183"/>
      <c r="DV294" s="183"/>
      <c r="DW294" s="183"/>
      <c r="DX294" s="183"/>
      <c r="DY294" s="183"/>
      <c r="DZ294" s="183"/>
      <c r="EA294" s="183"/>
      <c r="EB294" s="183"/>
      <c r="EC294" s="183"/>
      <c r="ED294" s="183"/>
      <c r="EE294" s="183"/>
      <c r="EF294" s="183"/>
      <c r="EG294" s="183"/>
      <c r="EH294" s="183"/>
      <c r="EI294" s="183"/>
      <c r="EJ294" s="183"/>
      <c r="EK294" s="183"/>
      <c r="EL294" s="183"/>
      <c r="EM294" s="183"/>
      <c r="EN294" s="183"/>
      <c r="EO294" s="183"/>
      <c r="EP294" s="183"/>
      <c r="EQ294" s="183"/>
      <c r="ER294" s="183"/>
      <c r="ES294" s="183"/>
      <c r="ET294" s="183"/>
      <c r="EU294" s="183"/>
      <c r="EV294" s="183"/>
      <c r="EW294" s="183"/>
      <c r="EX294" s="183"/>
      <c r="EY294" s="183"/>
      <c r="EZ294" s="183"/>
      <c r="FA294" s="183"/>
      <c r="FB294" s="183"/>
      <c r="FC294" s="183"/>
      <c r="FD294" s="183"/>
      <c r="FE294" s="183"/>
      <c r="FF294" s="183"/>
      <c r="FG294" s="183"/>
      <c r="FH294" s="183"/>
      <c r="FI294" s="183"/>
      <c r="FJ294" s="183"/>
      <c r="FK294" s="183"/>
      <c r="FL294" s="183"/>
      <c r="FM294" s="183"/>
      <c r="FN294" s="183"/>
      <c r="FO294" s="183"/>
      <c r="FP294" s="183"/>
      <c r="FQ294" s="183"/>
      <c r="FR294" s="183"/>
      <c r="FS294" s="183"/>
      <c r="FT294" s="183"/>
      <c r="FU294" s="183"/>
      <c r="FV294" s="183"/>
      <c r="FW294" s="183"/>
      <c r="FX294" s="183"/>
      <c r="FY294" s="183"/>
      <c r="FZ294" s="183"/>
      <c r="GA294" s="183"/>
      <c r="GB294" s="183"/>
      <c r="GC294" s="183"/>
      <c r="GD294" s="183"/>
      <c r="GE294" s="183"/>
      <c r="GF294" s="183"/>
      <c r="GG294" s="183"/>
      <c r="GH294" s="183"/>
      <c r="GI294" s="183"/>
      <c r="GJ294" s="183"/>
      <c r="GK294" s="183"/>
      <c r="GL294" s="183"/>
      <c r="GM294" s="183"/>
      <c r="GN294" s="183"/>
      <c r="GO294" s="183"/>
      <c r="GP294" s="183"/>
      <c r="GQ294" s="183"/>
      <c r="GR294" s="183"/>
      <c r="GS294" s="183"/>
      <c r="GT294" s="183"/>
      <c r="GU294" s="183"/>
      <c r="GV294" s="183"/>
      <c r="GW294" s="183"/>
      <c r="GX294" s="183"/>
      <c r="GY294" s="183"/>
      <c r="GZ294" s="183"/>
      <c r="HA294" s="183"/>
      <c r="HB294" s="183"/>
      <c r="HC294" s="183"/>
      <c r="HD294" s="183"/>
      <c r="HE294" s="183"/>
      <c r="HF294" s="183"/>
      <c r="HG294" s="183"/>
      <c r="HH294" s="183"/>
      <c r="HI294" s="183"/>
      <c r="HJ294" s="183"/>
      <c r="HK294" s="183"/>
      <c r="HL294" s="183"/>
      <c r="HM294" s="183"/>
      <c r="HN294" s="183"/>
      <c r="HO294" s="183"/>
      <c r="HP294" s="183"/>
      <c r="HQ294" s="183"/>
      <c r="HR294" s="183"/>
      <c r="HS294" s="183"/>
      <c r="HT294" s="183"/>
      <c r="HU294" s="183"/>
      <c r="HV294" s="183"/>
      <c r="HW294" s="183"/>
      <c r="HX294" s="183"/>
      <c r="HY294" s="183"/>
      <c r="HZ294" s="183"/>
      <c r="IA294" s="183"/>
      <c r="IB294" s="183"/>
      <c r="IC294" s="183"/>
      <c r="ID294" s="183"/>
      <c r="IE294" s="183"/>
      <c r="IF294" s="183"/>
      <c r="IG294" s="183"/>
      <c r="IH294" s="183"/>
      <c r="II294" s="183"/>
      <c r="IJ294" s="183"/>
      <c r="IK294" s="183"/>
      <c r="IL294" s="183"/>
      <c r="IM294" s="183"/>
    </row>
    <row r="295" spans="1:247" ht="17.149999999999999" customHeight="1" x14ac:dyDescent="0.35">
      <c r="A295" s="30"/>
      <c r="B295" s="38"/>
      <c r="C295" s="38"/>
      <c r="D295" s="18"/>
      <c r="E295" s="30">
        <f t="shared" si="20"/>
        <v>0</v>
      </c>
      <c r="F295" s="30">
        <f t="shared" si="21"/>
        <v>0</v>
      </c>
      <c r="G295" s="31"/>
      <c r="H295" s="187" t="s">
        <v>15</v>
      </c>
      <c r="I295" s="94" t="s">
        <v>15</v>
      </c>
      <c r="J295" s="187" t="s">
        <v>15</v>
      </c>
      <c r="K295" s="94" t="s">
        <v>15</v>
      </c>
      <c r="L295" s="192" t="s">
        <v>15</v>
      </c>
      <c r="M295" s="187" t="s">
        <v>15</v>
      </c>
      <c r="N295" s="94" t="s">
        <v>15</v>
      </c>
      <c r="O295" s="203" t="s">
        <v>15</v>
      </c>
      <c r="P295" s="31" t="s">
        <v>15</v>
      </c>
      <c r="Q295" s="187" t="s">
        <v>15</v>
      </c>
      <c r="R295" s="94" t="s">
        <v>15</v>
      </c>
      <c r="S295" s="187" t="s">
        <v>15</v>
      </c>
      <c r="T295" s="31" t="s">
        <v>15</v>
      </c>
      <c r="U295" s="187" t="s">
        <v>15</v>
      </c>
      <c r="V295" s="31" t="s">
        <v>15</v>
      </c>
      <c r="W295" s="187" t="s">
        <v>15</v>
      </c>
      <c r="X295" s="31" t="s">
        <v>15</v>
      </c>
      <c r="Y295" s="187" t="s">
        <v>15</v>
      </c>
      <c r="Z295" s="31" t="s">
        <v>15</v>
      </c>
      <c r="AA295" s="187" t="s">
        <v>15</v>
      </c>
      <c r="AB295" s="31" t="s">
        <v>15</v>
      </c>
      <c r="AC295" s="203" t="s">
        <v>15</v>
      </c>
      <c r="AD295" s="192" t="s">
        <v>15</v>
      </c>
      <c r="AE295" s="203" t="s">
        <v>15</v>
      </c>
      <c r="AF295" s="192" t="s">
        <v>15</v>
      </c>
      <c r="AG295" s="187" t="s">
        <v>15</v>
      </c>
      <c r="AH295" s="198" t="s">
        <v>15</v>
      </c>
      <c r="AI295" s="187" t="s">
        <v>15</v>
      </c>
      <c r="AJ295" s="192" t="s">
        <v>15</v>
      </c>
      <c r="AK295" s="187" t="s">
        <v>15</v>
      </c>
      <c r="AL295" s="192" t="s">
        <v>15</v>
      </c>
      <c r="AM295" s="187" t="s">
        <v>15</v>
      </c>
      <c r="AN295" s="192" t="s">
        <v>15</v>
      </c>
      <c r="AO295" s="187" t="s">
        <v>15</v>
      </c>
      <c r="AP295" s="31" t="s">
        <v>15</v>
      </c>
      <c r="AQ295" s="187" t="s">
        <v>15</v>
      </c>
      <c r="AR295" s="31" t="s">
        <v>15</v>
      </c>
      <c r="AS295" s="232" t="s">
        <v>15</v>
      </c>
      <c r="AT295" s="79"/>
      <c r="AU295" s="35"/>
      <c r="AV295" s="37">
        <v>0</v>
      </c>
      <c r="AW295" s="37">
        <v>0</v>
      </c>
      <c r="AX295" s="37">
        <v>0</v>
      </c>
      <c r="AY295" s="37">
        <v>0</v>
      </c>
      <c r="AZ295" s="37">
        <v>0</v>
      </c>
      <c r="BA295" s="35"/>
      <c r="BB295" s="35"/>
      <c r="BC295" s="22"/>
      <c r="BD295" s="188"/>
      <c r="BE295" s="23"/>
      <c r="BF295" s="24"/>
      <c r="BG295" s="195"/>
      <c r="BH295" s="195"/>
      <c r="BI295" s="195"/>
      <c r="BJ295" s="25"/>
      <c r="BK295" s="24"/>
      <c r="BL295" s="195"/>
      <c r="BM295" s="195"/>
      <c r="BN295" s="195"/>
      <c r="BO295" s="25"/>
      <c r="BP295" s="24"/>
      <c r="BQ295" s="195"/>
      <c r="BR295" s="195"/>
      <c r="BS295" s="195"/>
      <c r="BT295" s="25"/>
      <c r="BU295" s="77"/>
      <c r="BV295" s="183"/>
      <c r="BW295" s="183"/>
      <c r="BX295" s="183"/>
      <c r="BY295" s="183"/>
      <c r="BZ295" s="183"/>
      <c r="CA295" s="183"/>
      <c r="CB295" s="183"/>
      <c r="CC295" s="183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3"/>
      <c r="CO295" s="183"/>
      <c r="CP295" s="183"/>
      <c r="CQ295" s="183"/>
      <c r="CR295" s="183"/>
      <c r="CS295" s="183"/>
      <c r="CT295" s="183"/>
      <c r="CU295" s="183"/>
      <c r="CV295" s="183"/>
      <c r="CW295" s="183"/>
      <c r="CX295" s="183"/>
      <c r="CY295" s="183"/>
      <c r="CZ295" s="183"/>
      <c r="DA295" s="183"/>
      <c r="DB295" s="183"/>
      <c r="DC295" s="183"/>
      <c r="DD295" s="183"/>
      <c r="DE295" s="183"/>
      <c r="DF295" s="183"/>
      <c r="DG295" s="183"/>
      <c r="DH295" s="183"/>
      <c r="DI295" s="183"/>
      <c r="DJ295" s="183"/>
      <c r="DK295" s="183"/>
      <c r="DL295" s="183"/>
      <c r="DM295" s="183"/>
      <c r="DN295" s="183"/>
      <c r="DO295" s="183"/>
      <c r="DP295" s="183"/>
      <c r="DQ295" s="183"/>
      <c r="DR295" s="183"/>
      <c r="DS295" s="183"/>
      <c r="DT295" s="183"/>
      <c r="DU295" s="183"/>
      <c r="DV295" s="183"/>
      <c r="DW295" s="183"/>
      <c r="DX295" s="183"/>
      <c r="DY295" s="183"/>
      <c r="DZ295" s="183"/>
      <c r="EA295" s="183"/>
      <c r="EB295" s="183"/>
      <c r="EC295" s="183"/>
      <c r="ED295" s="183"/>
      <c r="EE295" s="183"/>
      <c r="EF295" s="183"/>
      <c r="EG295" s="183"/>
      <c r="EH295" s="183"/>
      <c r="EI295" s="183"/>
      <c r="EJ295" s="183"/>
      <c r="EK295" s="183"/>
      <c r="EL295" s="183"/>
      <c r="EM295" s="183"/>
      <c r="EN295" s="183"/>
      <c r="EO295" s="183"/>
      <c r="EP295" s="183"/>
      <c r="EQ295" s="183"/>
      <c r="ER295" s="183"/>
      <c r="ES295" s="183"/>
      <c r="ET295" s="183"/>
      <c r="EU295" s="183"/>
      <c r="EV295" s="183"/>
      <c r="EW295" s="183"/>
      <c r="EX295" s="183"/>
      <c r="EY295" s="183"/>
      <c r="EZ295" s="183"/>
      <c r="FA295" s="183"/>
      <c r="FB295" s="183"/>
      <c r="FC295" s="183"/>
      <c r="FD295" s="183"/>
      <c r="FE295" s="183"/>
      <c r="FF295" s="183"/>
      <c r="FG295" s="183"/>
      <c r="FH295" s="183"/>
      <c r="FI295" s="183"/>
      <c r="FJ295" s="183"/>
      <c r="FK295" s="183"/>
      <c r="FL295" s="183"/>
      <c r="FM295" s="183"/>
      <c r="FN295" s="183"/>
      <c r="FO295" s="183"/>
      <c r="FP295" s="183"/>
      <c r="FQ295" s="183"/>
      <c r="FR295" s="183"/>
      <c r="FS295" s="183"/>
      <c r="FT295" s="183"/>
      <c r="FU295" s="183"/>
      <c r="FV295" s="183"/>
      <c r="FW295" s="183"/>
      <c r="FX295" s="183"/>
      <c r="FY295" s="183"/>
      <c r="FZ295" s="183"/>
      <c r="GA295" s="183"/>
      <c r="GB295" s="183"/>
      <c r="GC295" s="183"/>
      <c r="GD295" s="183"/>
      <c r="GE295" s="183"/>
      <c r="GF295" s="183"/>
      <c r="GG295" s="183"/>
      <c r="GH295" s="183"/>
      <c r="GI295" s="183"/>
      <c r="GJ295" s="183"/>
      <c r="GK295" s="183"/>
      <c r="GL295" s="183"/>
      <c r="GM295" s="183"/>
      <c r="GN295" s="183"/>
      <c r="GO295" s="183"/>
      <c r="GP295" s="183"/>
      <c r="GQ295" s="183"/>
      <c r="GR295" s="183"/>
      <c r="GS295" s="183"/>
      <c r="GT295" s="183"/>
      <c r="GU295" s="183"/>
      <c r="GV295" s="183"/>
      <c r="GW295" s="183"/>
      <c r="GX295" s="183"/>
      <c r="GY295" s="183"/>
      <c r="GZ295" s="183"/>
      <c r="HA295" s="183"/>
      <c r="HB295" s="183"/>
      <c r="HC295" s="183"/>
      <c r="HD295" s="183"/>
      <c r="HE295" s="183"/>
      <c r="HF295" s="183"/>
      <c r="HG295" s="183"/>
      <c r="HH295" s="183"/>
      <c r="HI295" s="183"/>
      <c r="HJ295" s="183"/>
      <c r="HK295" s="183"/>
      <c r="HL295" s="183"/>
      <c r="HM295" s="183"/>
      <c r="HN295" s="183"/>
      <c r="HO295" s="183"/>
      <c r="HP295" s="183"/>
      <c r="HQ295" s="183"/>
      <c r="HR295" s="183"/>
      <c r="HS295" s="183"/>
      <c r="HT295" s="183"/>
      <c r="HU295" s="183"/>
      <c r="HV295" s="183"/>
      <c r="HW295" s="183"/>
      <c r="HX295" s="183"/>
      <c r="HY295" s="183"/>
      <c r="HZ295" s="183"/>
      <c r="IA295" s="183"/>
      <c r="IB295" s="183"/>
      <c r="IC295" s="183"/>
      <c r="ID295" s="183"/>
      <c r="IE295" s="183"/>
      <c r="IF295" s="183"/>
      <c r="IG295" s="183"/>
      <c r="IH295" s="183"/>
      <c r="II295" s="183"/>
      <c r="IJ295" s="183"/>
      <c r="IK295" s="183"/>
      <c r="IL295" s="183"/>
      <c r="IM295" s="183"/>
    </row>
    <row r="296" spans="1:247" ht="17.149999999999999" customHeight="1" x14ac:dyDescent="0.35">
      <c r="A296" s="2"/>
      <c r="B296" s="2"/>
      <c r="C296" s="2"/>
      <c r="D296" s="2"/>
      <c r="E296" s="30">
        <f t="shared" si="20"/>
        <v>0</v>
      </c>
      <c r="F296" s="30">
        <f t="shared" si="21"/>
        <v>0</v>
      </c>
      <c r="G296" s="31"/>
      <c r="H296" s="187" t="s">
        <v>15</v>
      </c>
      <c r="I296" s="94" t="s">
        <v>15</v>
      </c>
      <c r="J296" s="187" t="s">
        <v>15</v>
      </c>
      <c r="K296" s="94" t="s">
        <v>15</v>
      </c>
      <c r="L296" s="192" t="s">
        <v>15</v>
      </c>
      <c r="M296" s="187" t="s">
        <v>15</v>
      </c>
      <c r="N296" s="94" t="s">
        <v>15</v>
      </c>
      <c r="O296" s="203" t="s">
        <v>15</v>
      </c>
      <c r="P296" s="31" t="s">
        <v>15</v>
      </c>
      <c r="Q296" s="187" t="s">
        <v>15</v>
      </c>
      <c r="R296" s="94" t="s">
        <v>15</v>
      </c>
      <c r="S296" s="187" t="s">
        <v>15</v>
      </c>
      <c r="T296" s="31" t="s">
        <v>15</v>
      </c>
      <c r="U296" s="187" t="s">
        <v>15</v>
      </c>
      <c r="V296" s="31" t="s">
        <v>15</v>
      </c>
      <c r="W296" s="187" t="s">
        <v>15</v>
      </c>
      <c r="X296" s="31" t="s">
        <v>15</v>
      </c>
      <c r="Y296" s="187" t="s">
        <v>15</v>
      </c>
      <c r="Z296" s="31" t="s">
        <v>15</v>
      </c>
      <c r="AA296" s="187" t="s">
        <v>15</v>
      </c>
      <c r="AB296" s="31" t="s">
        <v>15</v>
      </c>
      <c r="AC296" s="203" t="s">
        <v>15</v>
      </c>
      <c r="AD296" s="192" t="s">
        <v>15</v>
      </c>
      <c r="AE296" s="203" t="s">
        <v>15</v>
      </c>
      <c r="AF296" s="192" t="s">
        <v>15</v>
      </c>
      <c r="AG296" s="187" t="s">
        <v>15</v>
      </c>
      <c r="AH296" s="198" t="s">
        <v>15</v>
      </c>
      <c r="AI296" s="187" t="s">
        <v>15</v>
      </c>
      <c r="AJ296" s="192" t="s">
        <v>15</v>
      </c>
      <c r="AK296" s="187" t="s">
        <v>15</v>
      </c>
      <c r="AL296" s="192" t="s">
        <v>15</v>
      </c>
      <c r="AM296" s="187" t="s">
        <v>15</v>
      </c>
      <c r="AN296" s="192" t="s">
        <v>15</v>
      </c>
      <c r="AO296" s="187" t="s">
        <v>15</v>
      </c>
      <c r="AP296" s="31" t="s">
        <v>15</v>
      </c>
      <c r="AQ296" s="187" t="s">
        <v>15</v>
      </c>
      <c r="AR296" s="31" t="s">
        <v>15</v>
      </c>
      <c r="AS296" s="232" t="s">
        <v>15</v>
      </c>
      <c r="AT296" s="79"/>
      <c r="AU296" s="35"/>
      <c r="AV296" s="37">
        <v>0</v>
      </c>
      <c r="AW296" s="37">
        <v>0</v>
      </c>
      <c r="AX296" s="37">
        <v>0</v>
      </c>
      <c r="AY296" s="37">
        <v>0</v>
      </c>
      <c r="AZ296" s="37">
        <v>0</v>
      </c>
      <c r="BA296" s="35"/>
      <c r="BB296" s="35"/>
      <c r="BC296" s="22"/>
      <c r="BD296" s="188"/>
      <c r="BE296" s="23"/>
      <c r="BF296" s="24"/>
      <c r="BG296" s="195"/>
      <c r="BH296" s="195"/>
      <c r="BI296" s="195"/>
      <c r="BJ296" s="25"/>
      <c r="BK296" s="24"/>
      <c r="BL296" s="195"/>
      <c r="BM296" s="195"/>
      <c r="BN296" s="195"/>
      <c r="BO296" s="25"/>
      <c r="BP296" s="24"/>
      <c r="BQ296" s="195"/>
      <c r="BR296" s="195"/>
      <c r="BS296" s="195"/>
      <c r="BT296" s="25"/>
      <c r="BU296" s="77"/>
      <c r="BV296" s="183"/>
      <c r="BW296" s="183"/>
      <c r="BX296" s="183"/>
      <c r="BY296" s="183"/>
      <c r="BZ296" s="183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3"/>
      <c r="DC296" s="183"/>
      <c r="DD296" s="183"/>
      <c r="DE296" s="183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3"/>
      <c r="DQ296" s="183"/>
      <c r="DR296" s="183"/>
      <c r="DS296" s="183"/>
      <c r="DT296" s="183"/>
      <c r="DU296" s="183"/>
      <c r="DV296" s="183"/>
      <c r="DW296" s="183"/>
      <c r="DX296" s="183"/>
      <c r="DY296" s="183"/>
      <c r="DZ296" s="183"/>
      <c r="EA296" s="183"/>
      <c r="EB296" s="183"/>
      <c r="EC296" s="183"/>
      <c r="ED296" s="183"/>
      <c r="EE296" s="183"/>
      <c r="EF296" s="183"/>
      <c r="EG296" s="183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3"/>
      <c r="ES296" s="183"/>
      <c r="ET296" s="183"/>
      <c r="EU296" s="183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3"/>
      <c r="FG296" s="183"/>
      <c r="FH296" s="183"/>
      <c r="FI296" s="183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3"/>
      <c r="FU296" s="183"/>
      <c r="FV296" s="183"/>
      <c r="FW296" s="183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3"/>
      <c r="GI296" s="183"/>
      <c r="GJ296" s="183"/>
      <c r="GK296" s="183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3"/>
      <c r="GW296" s="183"/>
      <c r="GX296" s="183"/>
      <c r="GY296" s="183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3"/>
      <c r="HK296" s="183"/>
      <c r="HL296" s="183"/>
      <c r="HM296" s="183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3"/>
      <c r="HY296" s="183"/>
      <c r="HZ296" s="183"/>
      <c r="IA296" s="183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3"/>
      <c r="IM296" s="183"/>
    </row>
    <row r="297" spans="1:247" ht="17.149999999999999" customHeight="1" x14ac:dyDescent="0.35">
      <c r="A297" s="40"/>
      <c r="B297" s="40"/>
      <c r="C297" s="40"/>
      <c r="D297" s="40"/>
      <c r="E297" s="40"/>
      <c r="F297" s="41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35"/>
      <c r="AU297" s="35"/>
      <c r="AV297" s="35"/>
      <c r="AW297" s="35"/>
      <c r="AX297" s="35"/>
      <c r="AY297" s="35"/>
      <c r="AZ297" s="35"/>
      <c r="BA297" s="35"/>
      <c r="BB297" s="35"/>
      <c r="BC297" s="22"/>
      <c r="BD297" s="188"/>
      <c r="BE297" s="23"/>
      <c r="BF297" s="24"/>
      <c r="BG297" s="195"/>
      <c r="BH297" s="195"/>
      <c r="BI297" s="195"/>
      <c r="BJ297" s="25"/>
      <c r="BK297" s="24"/>
      <c r="BL297" s="195"/>
      <c r="BM297" s="195"/>
      <c r="BN297" s="195"/>
      <c r="BO297" s="25"/>
      <c r="BP297" s="24"/>
      <c r="BQ297" s="195"/>
      <c r="BR297" s="195"/>
      <c r="BS297" s="195"/>
      <c r="BT297" s="25"/>
      <c r="BU297" s="77"/>
      <c r="BV297" s="183"/>
      <c r="BW297" s="183"/>
      <c r="BX297" s="183"/>
      <c r="BY297" s="183"/>
      <c r="BZ297" s="183"/>
      <c r="CA297" s="183"/>
      <c r="CB297" s="183"/>
      <c r="CC297" s="183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3"/>
      <c r="CO297" s="183"/>
      <c r="CP297" s="183"/>
      <c r="CQ297" s="183"/>
      <c r="CR297" s="183"/>
      <c r="CS297" s="183"/>
      <c r="CT297" s="183"/>
      <c r="CU297" s="183"/>
      <c r="CV297" s="183"/>
      <c r="CW297" s="183"/>
      <c r="CX297" s="183"/>
      <c r="CY297" s="183"/>
      <c r="CZ297" s="183"/>
      <c r="DA297" s="183"/>
      <c r="DB297" s="183"/>
      <c r="DC297" s="183"/>
      <c r="DD297" s="183"/>
      <c r="DE297" s="183"/>
      <c r="DF297" s="183"/>
      <c r="DG297" s="183"/>
      <c r="DH297" s="183"/>
      <c r="DI297" s="183"/>
      <c r="DJ297" s="183"/>
      <c r="DK297" s="183"/>
      <c r="DL297" s="183"/>
      <c r="DM297" s="183"/>
      <c r="DN297" s="183"/>
      <c r="DO297" s="183"/>
      <c r="DP297" s="183"/>
      <c r="DQ297" s="183"/>
      <c r="DR297" s="183"/>
      <c r="DS297" s="183"/>
      <c r="DT297" s="183"/>
      <c r="DU297" s="183"/>
      <c r="DV297" s="183"/>
      <c r="DW297" s="183"/>
      <c r="DX297" s="183"/>
      <c r="DY297" s="183"/>
      <c r="DZ297" s="183"/>
      <c r="EA297" s="183"/>
      <c r="EB297" s="183"/>
      <c r="EC297" s="183"/>
      <c r="ED297" s="183"/>
      <c r="EE297" s="183"/>
      <c r="EF297" s="183"/>
      <c r="EG297" s="183"/>
      <c r="EH297" s="183"/>
      <c r="EI297" s="183"/>
      <c r="EJ297" s="183"/>
      <c r="EK297" s="183"/>
      <c r="EL297" s="183"/>
      <c r="EM297" s="183"/>
      <c r="EN297" s="183"/>
      <c r="EO297" s="183"/>
      <c r="EP297" s="183"/>
      <c r="EQ297" s="183"/>
      <c r="ER297" s="183"/>
      <c r="ES297" s="183"/>
      <c r="ET297" s="183"/>
      <c r="EU297" s="183"/>
      <c r="EV297" s="183"/>
      <c r="EW297" s="183"/>
      <c r="EX297" s="183"/>
      <c r="EY297" s="183"/>
      <c r="EZ297" s="183"/>
      <c r="FA297" s="183"/>
      <c r="FB297" s="183"/>
      <c r="FC297" s="183"/>
      <c r="FD297" s="183"/>
      <c r="FE297" s="183"/>
      <c r="FF297" s="183"/>
      <c r="FG297" s="183"/>
      <c r="FH297" s="183"/>
      <c r="FI297" s="183"/>
      <c r="FJ297" s="183"/>
      <c r="FK297" s="183"/>
      <c r="FL297" s="183"/>
      <c r="FM297" s="183"/>
      <c r="FN297" s="183"/>
      <c r="FO297" s="183"/>
      <c r="FP297" s="183"/>
      <c r="FQ297" s="183"/>
      <c r="FR297" s="183"/>
      <c r="FS297" s="183"/>
      <c r="FT297" s="183"/>
      <c r="FU297" s="183"/>
      <c r="FV297" s="183"/>
      <c r="FW297" s="183"/>
      <c r="FX297" s="183"/>
      <c r="FY297" s="183"/>
      <c r="FZ297" s="183"/>
      <c r="GA297" s="183"/>
      <c r="GB297" s="183"/>
      <c r="GC297" s="183"/>
      <c r="GD297" s="183"/>
      <c r="GE297" s="183"/>
      <c r="GF297" s="183"/>
      <c r="GG297" s="183"/>
      <c r="GH297" s="183"/>
      <c r="GI297" s="183"/>
      <c r="GJ297" s="183"/>
      <c r="GK297" s="183"/>
      <c r="GL297" s="183"/>
      <c r="GM297" s="183"/>
      <c r="GN297" s="183"/>
      <c r="GO297" s="183"/>
      <c r="GP297" s="183"/>
      <c r="GQ297" s="183"/>
      <c r="GR297" s="183"/>
      <c r="GS297" s="183"/>
      <c r="GT297" s="183"/>
      <c r="GU297" s="183"/>
      <c r="GV297" s="183"/>
      <c r="GW297" s="183"/>
      <c r="GX297" s="183"/>
      <c r="GY297" s="183"/>
      <c r="GZ297" s="183"/>
      <c r="HA297" s="183"/>
      <c r="HB297" s="183"/>
      <c r="HC297" s="183"/>
      <c r="HD297" s="183"/>
      <c r="HE297" s="183"/>
      <c r="HF297" s="183"/>
      <c r="HG297" s="183"/>
      <c r="HH297" s="183"/>
      <c r="HI297" s="183"/>
      <c r="HJ297" s="183"/>
      <c r="HK297" s="183"/>
      <c r="HL297" s="183"/>
      <c r="HM297" s="183"/>
      <c r="HN297" s="183"/>
      <c r="HO297" s="183"/>
      <c r="HP297" s="183"/>
      <c r="HQ297" s="183"/>
      <c r="HR297" s="183"/>
      <c r="HS297" s="183"/>
      <c r="HT297" s="183"/>
      <c r="HU297" s="183"/>
      <c r="HV297" s="183"/>
      <c r="HW297" s="183"/>
      <c r="HX297" s="183"/>
      <c r="HY297" s="183"/>
      <c r="HZ297" s="183"/>
      <c r="IA297" s="183"/>
      <c r="IB297" s="183"/>
      <c r="IC297" s="183"/>
      <c r="ID297" s="183"/>
      <c r="IE297" s="183"/>
      <c r="IF297" s="183"/>
      <c r="IG297" s="183"/>
      <c r="IH297" s="183"/>
      <c r="II297" s="183"/>
      <c r="IJ297" s="183"/>
      <c r="IK297" s="183"/>
      <c r="IL297" s="183"/>
      <c r="IM297" s="183"/>
    </row>
    <row r="298" spans="1:247" ht="17.149999999999999" customHeight="1" x14ac:dyDescent="0.35">
      <c r="A298" s="35"/>
      <c r="B298" s="35"/>
      <c r="C298" s="35"/>
      <c r="D298" s="35"/>
      <c r="E298" s="42" t="s">
        <v>19</v>
      </c>
      <c r="F298" s="62"/>
      <c r="G298" s="62">
        <f>SUM(G6:G296)</f>
        <v>0</v>
      </c>
      <c r="H298" s="62">
        <f t="shared" ref="H298:O298" si="22">SUM(H6:H296)</f>
        <v>291</v>
      </c>
      <c r="I298" s="62">
        <f t="shared" si="22"/>
        <v>34</v>
      </c>
      <c r="J298" s="62">
        <f t="shared" si="22"/>
        <v>34</v>
      </c>
      <c r="K298" s="62">
        <f t="shared" si="22"/>
        <v>291</v>
      </c>
      <c r="L298" s="62">
        <f t="shared" si="22"/>
        <v>31</v>
      </c>
      <c r="M298" s="62">
        <f t="shared" si="22"/>
        <v>96</v>
      </c>
      <c r="N298" s="62">
        <f t="shared" si="22"/>
        <v>5</v>
      </c>
      <c r="O298" s="62">
        <f t="shared" si="22"/>
        <v>10</v>
      </c>
      <c r="P298" s="62">
        <f t="shared" ref="P298:S298" si="23">SUM(P6:P296)</f>
        <v>291</v>
      </c>
      <c r="Q298" s="62">
        <f t="shared" si="23"/>
        <v>97</v>
      </c>
      <c r="R298" s="62">
        <f t="shared" si="23"/>
        <v>31</v>
      </c>
      <c r="S298" s="62">
        <f t="shared" si="23"/>
        <v>31</v>
      </c>
      <c r="T298" s="62">
        <f t="shared" ref="T298:AH298" si="24">SUM(T6:T296)</f>
        <v>97</v>
      </c>
      <c r="U298" s="62">
        <f t="shared" si="24"/>
        <v>176</v>
      </c>
      <c r="V298" s="62">
        <f t="shared" si="24"/>
        <v>176</v>
      </c>
      <c r="W298" s="62"/>
      <c r="X298" s="62">
        <f t="shared" si="24"/>
        <v>176</v>
      </c>
      <c r="Y298" s="62">
        <f t="shared" si="24"/>
        <v>97</v>
      </c>
      <c r="Z298" s="62"/>
      <c r="AA298" s="62"/>
      <c r="AB298" s="62"/>
      <c r="AC298" s="62">
        <f t="shared" si="24"/>
        <v>34</v>
      </c>
      <c r="AD298" s="62">
        <f t="shared" si="24"/>
        <v>24</v>
      </c>
      <c r="AE298" s="62">
        <f t="shared" si="24"/>
        <v>97</v>
      </c>
      <c r="AF298" s="62">
        <f t="shared" si="24"/>
        <v>97</v>
      </c>
      <c r="AG298" s="62">
        <f t="shared" si="24"/>
        <v>31</v>
      </c>
      <c r="AH298" s="62">
        <f t="shared" si="24"/>
        <v>91</v>
      </c>
      <c r="AI298" s="62">
        <f t="shared" ref="AI298:AS298" si="25">SUM(AI6:AI296)</f>
        <v>33</v>
      </c>
      <c r="AJ298" s="62">
        <f t="shared" si="25"/>
        <v>34</v>
      </c>
      <c r="AK298" s="62">
        <f t="shared" si="25"/>
        <v>33</v>
      </c>
      <c r="AL298" s="62">
        <f t="shared" si="25"/>
        <v>176</v>
      </c>
      <c r="AM298" s="62">
        <f t="shared" si="25"/>
        <v>97</v>
      </c>
      <c r="AN298" s="62">
        <f t="shared" si="25"/>
        <v>97</v>
      </c>
      <c r="AO298" s="62">
        <f t="shared" si="25"/>
        <v>34</v>
      </c>
      <c r="AP298" s="62">
        <f t="shared" si="25"/>
        <v>31</v>
      </c>
      <c r="AQ298" s="62">
        <f t="shared" si="25"/>
        <v>34</v>
      </c>
      <c r="AR298" s="62">
        <f t="shared" si="25"/>
        <v>91</v>
      </c>
      <c r="AS298" s="62">
        <f t="shared" si="25"/>
        <v>291</v>
      </c>
      <c r="AT298" s="35"/>
      <c r="AU298" s="35"/>
      <c r="AV298" s="35"/>
      <c r="AW298" s="35"/>
      <c r="AX298" s="35"/>
      <c r="AY298" s="35"/>
      <c r="AZ298" s="35"/>
      <c r="BA298" s="35"/>
      <c r="BB298" s="35"/>
      <c r="BC298" s="22"/>
      <c r="BD298" s="188"/>
      <c r="BE298" s="23"/>
      <c r="BF298" s="24"/>
      <c r="BG298" s="195"/>
      <c r="BH298" s="195"/>
      <c r="BI298" s="195"/>
      <c r="BJ298" s="25"/>
      <c r="BK298" s="24"/>
      <c r="BL298" s="195"/>
      <c r="BM298" s="195"/>
      <c r="BN298" s="195"/>
      <c r="BO298" s="25"/>
      <c r="BP298" s="24"/>
      <c r="BQ298" s="195"/>
      <c r="BR298" s="195"/>
      <c r="BS298" s="195"/>
      <c r="BT298" s="25"/>
      <c r="BU298" s="77"/>
      <c r="BV298" s="183"/>
      <c r="BW298" s="183"/>
      <c r="BX298" s="183"/>
      <c r="BY298" s="183"/>
      <c r="BZ298" s="183"/>
      <c r="CA298" s="183"/>
      <c r="CB298" s="183"/>
      <c r="CC298" s="183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3"/>
      <c r="CO298" s="183"/>
      <c r="CP298" s="183"/>
      <c r="CQ298" s="183"/>
      <c r="CR298" s="183"/>
      <c r="CS298" s="183"/>
      <c r="CT298" s="183"/>
      <c r="CU298" s="183"/>
      <c r="CV298" s="183"/>
      <c r="CW298" s="183"/>
      <c r="CX298" s="183"/>
      <c r="CY298" s="183"/>
      <c r="CZ298" s="183"/>
      <c r="DA298" s="183"/>
      <c r="DB298" s="183"/>
      <c r="DC298" s="183"/>
      <c r="DD298" s="183"/>
      <c r="DE298" s="183"/>
      <c r="DF298" s="183"/>
      <c r="DG298" s="183"/>
      <c r="DH298" s="183"/>
      <c r="DI298" s="183"/>
      <c r="DJ298" s="183"/>
      <c r="DK298" s="183"/>
      <c r="DL298" s="183"/>
      <c r="DM298" s="183"/>
      <c r="DN298" s="183"/>
      <c r="DO298" s="183"/>
      <c r="DP298" s="183"/>
      <c r="DQ298" s="183"/>
      <c r="DR298" s="183"/>
      <c r="DS298" s="183"/>
      <c r="DT298" s="183"/>
      <c r="DU298" s="183"/>
      <c r="DV298" s="183"/>
      <c r="DW298" s="183"/>
      <c r="DX298" s="183"/>
      <c r="DY298" s="183"/>
      <c r="DZ298" s="183"/>
      <c r="EA298" s="183"/>
      <c r="EB298" s="183"/>
      <c r="EC298" s="183"/>
      <c r="ED298" s="183"/>
      <c r="EE298" s="183"/>
      <c r="EF298" s="183"/>
      <c r="EG298" s="183"/>
      <c r="EH298" s="183"/>
      <c r="EI298" s="183"/>
      <c r="EJ298" s="183"/>
      <c r="EK298" s="183"/>
      <c r="EL298" s="183"/>
      <c r="EM298" s="183"/>
      <c r="EN298" s="183"/>
      <c r="EO298" s="183"/>
      <c r="EP298" s="183"/>
      <c r="EQ298" s="183"/>
      <c r="ER298" s="183"/>
      <c r="ES298" s="183"/>
      <c r="ET298" s="183"/>
      <c r="EU298" s="183"/>
      <c r="EV298" s="183"/>
      <c r="EW298" s="183"/>
      <c r="EX298" s="183"/>
      <c r="EY298" s="183"/>
      <c r="EZ298" s="183"/>
      <c r="FA298" s="183"/>
      <c r="FB298" s="183"/>
      <c r="FC298" s="183"/>
      <c r="FD298" s="183"/>
      <c r="FE298" s="183"/>
      <c r="FF298" s="183"/>
      <c r="FG298" s="183"/>
      <c r="FH298" s="183"/>
      <c r="FI298" s="183"/>
      <c r="FJ298" s="183"/>
      <c r="FK298" s="183"/>
      <c r="FL298" s="183"/>
      <c r="FM298" s="183"/>
      <c r="FN298" s="183"/>
      <c r="FO298" s="183"/>
      <c r="FP298" s="183"/>
      <c r="FQ298" s="183"/>
      <c r="FR298" s="183"/>
      <c r="FS298" s="183"/>
      <c r="FT298" s="183"/>
      <c r="FU298" s="183"/>
      <c r="FV298" s="183"/>
      <c r="FW298" s="183"/>
      <c r="FX298" s="183"/>
      <c r="FY298" s="183"/>
      <c r="FZ298" s="183"/>
      <c r="GA298" s="183"/>
      <c r="GB298" s="183"/>
      <c r="GC298" s="183"/>
      <c r="GD298" s="183"/>
      <c r="GE298" s="183"/>
      <c r="GF298" s="183"/>
      <c r="GG298" s="183"/>
      <c r="GH298" s="183"/>
      <c r="GI298" s="183"/>
      <c r="GJ298" s="183"/>
      <c r="GK298" s="183"/>
      <c r="GL298" s="183"/>
      <c r="GM298" s="183"/>
      <c r="GN298" s="183"/>
      <c r="GO298" s="183"/>
      <c r="GP298" s="183"/>
      <c r="GQ298" s="183"/>
      <c r="GR298" s="183"/>
      <c r="GS298" s="183"/>
      <c r="GT298" s="183"/>
      <c r="GU298" s="183"/>
      <c r="GV298" s="183"/>
      <c r="GW298" s="183"/>
      <c r="GX298" s="183"/>
      <c r="GY298" s="183"/>
      <c r="GZ298" s="183"/>
      <c r="HA298" s="183"/>
      <c r="HB298" s="183"/>
      <c r="HC298" s="183"/>
      <c r="HD298" s="183"/>
      <c r="HE298" s="183"/>
      <c r="HF298" s="183"/>
      <c r="HG298" s="183"/>
      <c r="HH298" s="183"/>
      <c r="HI298" s="183"/>
      <c r="HJ298" s="183"/>
      <c r="HK298" s="183"/>
      <c r="HL298" s="183"/>
      <c r="HM298" s="183"/>
      <c r="HN298" s="183"/>
      <c r="HO298" s="183"/>
      <c r="HP298" s="183"/>
      <c r="HQ298" s="183"/>
      <c r="HR298" s="183"/>
      <c r="HS298" s="183"/>
      <c r="HT298" s="183"/>
      <c r="HU298" s="183"/>
      <c r="HV298" s="183"/>
      <c r="HW298" s="183"/>
      <c r="HX298" s="183"/>
      <c r="HY298" s="183"/>
      <c r="HZ298" s="183"/>
      <c r="IA298" s="183"/>
      <c r="IB298" s="183"/>
      <c r="IC298" s="183"/>
      <c r="ID298" s="183"/>
      <c r="IE298" s="183"/>
      <c r="IF298" s="183"/>
      <c r="IG298" s="183"/>
      <c r="IH298" s="183"/>
      <c r="II298" s="183"/>
      <c r="IJ298" s="183"/>
      <c r="IK298" s="183"/>
      <c r="IL298" s="183"/>
      <c r="IM298" s="183"/>
    </row>
    <row r="299" spans="1:247" ht="17.149999999999999" customHeight="1" x14ac:dyDescent="0.35">
      <c r="A299" s="35"/>
      <c r="B299" s="35"/>
      <c r="C299" s="35"/>
      <c r="D299" s="35"/>
      <c r="E299" s="35"/>
      <c r="F299" s="21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22"/>
      <c r="BD299" s="188"/>
      <c r="BE299" s="23"/>
      <c r="BF299" s="24"/>
      <c r="BG299" s="195"/>
      <c r="BH299" s="195"/>
      <c r="BI299" s="195"/>
      <c r="BJ299" s="25"/>
      <c r="BK299" s="24"/>
      <c r="BL299" s="195"/>
      <c r="BM299" s="195"/>
      <c r="BN299" s="195"/>
      <c r="BO299" s="25"/>
      <c r="BP299" s="24"/>
      <c r="BQ299" s="195"/>
      <c r="BR299" s="195"/>
      <c r="BS299" s="195"/>
      <c r="BT299" s="25"/>
      <c r="BU299" s="77"/>
      <c r="BV299" s="183"/>
      <c r="BW299" s="183"/>
      <c r="BX299" s="183"/>
      <c r="BY299" s="183"/>
      <c r="BZ299" s="183"/>
      <c r="CA299" s="183"/>
      <c r="CB299" s="183"/>
      <c r="CC299" s="183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3"/>
      <c r="CO299" s="183"/>
      <c r="CP299" s="183"/>
      <c r="CQ299" s="183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3"/>
      <c r="DC299" s="183"/>
      <c r="DD299" s="183"/>
      <c r="DE299" s="183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3"/>
      <c r="DQ299" s="183"/>
      <c r="DR299" s="183"/>
      <c r="DS299" s="183"/>
      <c r="DT299" s="183"/>
      <c r="DU299" s="183"/>
      <c r="DV299" s="183"/>
      <c r="DW299" s="183"/>
      <c r="DX299" s="183"/>
      <c r="DY299" s="183"/>
      <c r="DZ299" s="183"/>
      <c r="EA299" s="183"/>
      <c r="EB299" s="183"/>
      <c r="EC299" s="183"/>
      <c r="ED299" s="183"/>
      <c r="EE299" s="183"/>
      <c r="EF299" s="183"/>
      <c r="EG299" s="183"/>
      <c r="EH299" s="183"/>
      <c r="EI299" s="183"/>
      <c r="EJ299" s="183"/>
      <c r="EK299" s="183"/>
      <c r="EL299" s="183"/>
      <c r="EM299" s="183"/>
      <c r="EN299" s="183"/>
      <c r="EO299" s="183"/>
      <c r="EP299" s="183"/>
      <c r="EQ299" s="183"/>
      <c r="ER299" s="183"/>
      <c r="ES299" s="183"/>
      <c r="ET299" s="183"/>
      <c r="EU299" s="183"/>
      <c r="EV299" s="183"/>
      <c r="EW299" s="183"/>
      <c r="EX299" s="183"/>
      <c r="EY299" s="183"/>
      <c r="EZ299" s="183"/>
      <c r="FA299" s="183"/>
      <c r="FB299" s="183"/>
      <c r="FC299" s="183"/>
      <c r="FD299" s="183"/>
      <c r="FE299" s="183"/>
      <c r="FF299" s="183"/>
      <c r="FG299" s="183"/>
      <c r="FH299" s="183"/>
      <c r="FI299" s="183"/>
      <c r="FJ299" s="183"/>
      <c r="FK299" s="183"/>
      <c r="FL299" s="183"/>
      <c r="FM299" s="183"/>
      <c r="FN299" s="183"/>
      <c r="FO299" s="183"/>
      <c r="FP299" s="183"/>
      <c r="FQ299" s="183"/>
      <c r="FR299" s="183"/>
      <c r="FS299" s="183"/>
      <c r="FT299" s="183"/>
      <c r="FU299" s="183"/>
      <c r="FV299" s="183"/>
      <c r="FW299" s="183"/>
      <c r="FX299" s="183"/>
      <c r="FY299" s="183"/>
      <c r="FZ299" s="183"/>
      <c r="GA299" s="183"/>
      <c r="GB299" s="183"/>
      <c r="GC299" s="183"/>
      <c r="GD299" s="183"/>
      <c r="GE299" s="183"/>
      <c r="GF299" s="183"/>
      <c r="GG299" s="183"/>
      <c r="GH299" s="183"/>
      <c r="GI299" s="183"/>
      <c r="GJ299" s="183"/>
      <c r="GK299" s="183"/>
      <c r="GL299" s="183"/>
      <c r="GM299" s="183"/>
      <c r="GN299" s="183"/>
      <c r="GO299" s="183"/>
      <c r="GP299" s="183"/>
      <c r="GQ299" s="183"/>
      <c r="GR299" s="183"/>
      <c r="GS299" s="183"/>
      <c r="GT299" s="183"/>
      <c r="GU299" s="183"/>
      <c r="GV299" s="183"/>
      <c r="GW299" s="183"/>
      <c r="GX299" s="183"/>
      <c r="GY299" s="183"/>
      <c r="GZ299" s="183"/>
      <c r="HA299" s="183"/>
      <c r="HB299" s="183"/>
      <c r="HC299" s="183"/>
      <c r="HD299" s="183"/>
      <c r="HE299" s="183"/>
      <c r="HF299" s="183"/>
      <c r="HG299" s="183"/>
      <c r="HH299" s="183"/>
      <c r="HI299" s="183"/>
      <c r="HJ299" s="183"/>
      <c r="HK299" s="183"/>
      <c r="HL299" s="183"/>
      <c r="HM299" s="183"/>
      <c r="HN299" s="183"/>
      <c r="HO299" s="183"/>
      <c r="HP299" s="183"/>
      <c r="HQ299" s="183"/>
      <c r="HR299" s="183"/>
      <c r="HS299" s="183"/>
      <c r="HT299" s="183"/>
      <c r="HU299" s="183"/>
      <c r="HV299" s="183"/>
      <c r="HW299" s="183"/>
      <c r="HX299" s="183"/>
      <c r="HY299" s="183"/>
      <c r="HZ299" s="183"/>
      <c r="IA299" s="183"/>
      <c r="IB299" s="183"/>
      <c r="IC299" s="183"/>
      <c r="ID299" s="183"/>
      <c r="IE299" s="183"/>
      <c r="IF299" s="183"/>
      <c r="IG299" s="183"/>
      <c r="IH299" s="183"/>
      <c r="II299" s="183"/>
      <c r="IJ299" s="183"/>
      <c r="IK299" s="183"/>
      <c r="IL299" s="183"/>
      <c r="IM299" s="183"/>
    </row>
    <row r="300" spans="1:247" ht="17.149999999999999" customHeight="1" x14ac:dyDescent="0.35">
      <c r="A300" s="35"/>
      <c r="B300" s="35"/>
      <c r="C300" s="35"/>
      <c r="D300" s="35"/>
      <c r="E300" s="35"/>
      <c r="F300" s="21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22"/>
      <c r="BD300" s="188"/>
      <c r="BE300" s="23"/>
      <c r="BF300" s="24"/>
      <c r="BG300" s="195"/>
      <c r="BH300" s="195"/>
      <c r="BI300" s="195"/>
      <c r="BJ300" s="25"/>
      <c r="BK300" s="24"/>
      <c r="BL300" s="195"/>
      <c r="BM300" s="195"/>
      <c r="BN300" s="195"/>
      <c r="BO300" s="25"/>
      <c r="BP300" s="24"/>
      <c r="BQ300" s="195"/>
      <c r="BR300" s="195"/>
      <c r="BS300" s="195"/>
      <c r="BT300" s="25"/>
      <c r="BU300" s="77"/>
      <c r="BV300" s="183"/>
      <c r="BW300" s="183"/>
      <c r="BX300" s="183"/>
      <c r="BY300" s="183"/>
      <c r="BZ300" s="183"/>
      <c r="CA300" s="183"/>
      <c r="CB300" s="183"/>
      <c r="CC300" s="183"/>
      <c r="CD300" s="183"/>
      <c r="CE300" s="183"/>
      <c r="CF300" s="183"/>
      <c r="CG300" s="183"/>
      <c r="CH300" s="183"/>
      <c r="CI300" s="183"/>
      <c r="CJ300" s="183"/>
      <c r="CK300" s="183"/>
      <c r="CL300" s="183"/>
      <c r="CM300" s="183"/>
      <c r="CN300" s="183"/>
      <c r="CO300" s="183"/>
      <c r="CP300" s="183"/>
      <c r="CQ300" s="183"/>
      <c r="CR300" s="183"/>
      <c r="CS300" s="183"/>
      <c r="CT300" s="183"/>
      <c r="CU300" s="183"/>
      <c r="CV300" s="183"/>
      <c r="CW300" s="183"/>
      <c r="CX300" s="183"/>
      <c r="CY300" s="183"/>
      <c r="CZ300" s="183"/>
      <c r="DA300" s="183"/>
      <c r="DB300" s="183"/>
      <c r="DC300" s="183"/>
      <c r="DD300" s="183"/>
      <c r="DE300" s="183"/>
      <c r="DF300" s="183"/>
      <c r="DG300" s="183"/>
      <c r="DH300" s="183"/>
      <c r="DI300" s="183"/>
      <c r="DJ300" s="183"/>
      <c r="DK300" s="183"/>
      <c r="DL300" s="183"/>
      <c r="DM300" s="183"/>
      <c r="DN300" s="183"/>
      <c r="DO300" s="183"/>
      <c r="DP300" s="183"/>
      <c r="DQ300" s="183"/>
      <c r="DR300" s="183"/>
      <c r="DS300" s="183"/>
      <c r="DT300" s="183"/>
      <c r="DU300" s="183"/>
      <c r="DV300" s="183"/>
      <c r="DW300" s="183"/>
      <c r="DX300" s="183"/>
      <c r="DY300" s="183"/>
      <c r="DZ300" s="183"/>
      <c r="EA300" s="183"/>
      <c r="EB300" s="183"/>
      <c r="EC300" s="183"/>
      <c r="ED300" s="183"/>
      <c r="EE300" s="183"/>
      <c r="EF300" s="183"/>
      <c r="EG300" s="183"/>
      <c r="EH300" s="183"/>
      <c r="EI300" s="183"/>
      <c r="EJ300" s="183"/>
      <c r="EK300" s="183"/>
      <c r="EL300" s="183"/>
      <c r="EM300" s="183"/>
      <c r="EN300" s="183"/>
      <c r="EO300" s="183"/>
      <c r="EP300" s="183"/>
      <c r="EQ300" s="183"/>
      <c r="ER300" s="183"/>
      <c r="ES300" s="183"/>
      <c r="ET300" s="183"/>
      <c r="EU300" s="183"/>
      <c r="EV300" s="183"/>
      <c r="EW300" s="183"/>
      <c r="EX300" s="183"/>
      <c r="EY300" s="183"/>
      <c r="EZ300" s="183"/>
      <c r="FA300" s="183"/>
      <c r="FB300" s="183"/>
      <c r="FC300" s="183"/>
      <c r="FD300" s="183"/>
      <c r="FE300" s="183"/>
      <c r="FF300" s="183"/>
      <c r="FG300" s="183"/>
      <c r="FH300" s="183"/>
      <c r="FI300" s="183"/>
      <c r="FJ300" s="183"/>
      <c r="FK300" s="183"/>
      <c r="FL300" s="183"/>
      <c r="FM300" s="183"/>
      <c r="FN300" s="183"/>
      <c r="FO300" s="183"/>
      <c r="FP300" s="183"/>
      <c r="FQ300" s="183"/>
      <c r="FR300" s="183"/>
      <c r="FS300" s="183"/>
      <c r="FT300" s="183"/>
      <c r="FU300" s="183"/>
      <c r="FV300" s="183"/>
      <c r="FW300" s="183"/>
      <c r="FX300" s="183"/>
      <c r="FY300" s="183"/>
      <c r="FZ300" s="183"/>
      <c r="GA300" s="183"/>
      <c r="GB300" s="183"/>
      <c r="GC300" s="183"/>
      <c r="GD300" s="183"/>
      <c r="GE300" s="183"/>
      <c r="GF300" s="183"/>
      <c r="GG300" s="183"/>
      <c r="GH300" s="183"/>
      <c r="GI300" s="183"/>
      <c r="GJ300" s="183"/>
      <c r="GK300" s="183"/>
      <c r="GL300" s="183"/>
      <c r="GM300" s="183"/>
      <c r="GN300" s="183"/>
      <c r="GO300" s="183"/>
      <c r="GP300" s="183"/>
      <c r="GQ300" s="183"/>
      <c r="GR300" s="183"/>
      <c r="GS300" s="183"/>
      <c r="GT300" s="183"/>
      <c r="GU300" s="183"/>
      <c r="GV300" s="183"/>
      <c r="GW300" s="183"/>
      <c r="GX300" s="183"/>
      <c r="GY300" s="183"/>
      <c r="GZ300" s="183"/>
      <c r="HA300" s="183"/>
      <c r="HB300" s="183"/>
      <c r="HC300" s="183"/>
      <c r="HD300" s="183"/>
      <c r="HE300" s="183"/>
      <c r="HF300" s="183"/>
      <c r="HG300" s="183"/>
      <c r="HH300" s="183"/>
      <c r="HI300" s="183"/>
      <c r="HJ300" s="183"/>
      <c r="HK300" s="183"/>
      <c r="HL300" s="183"/>
      <c r="HM300" s="183"/>
      <c r="HN300" s="183"/>
      <c r="HO300" s="183"/>
      <c r="HP300" s="183"/>
      <c r="HQ300" s="183"/>
      <c r="HR300" s="183"/>
      <c r="HS300" s="183"/>
      <c r="HT300" s="183"/>
      <c r="HU300" s="183"/>
      <c r="HV300" s="183"/>
      <c r="HW300" s="183"/>
      <c r="HX300" s="183"/>
      <c r="HY300" s="183"/>
      <c r="HZ300" s="183"/>
      <c r="IA300" s="183"/>
      <c r="IB300" s="183"/>
      <c r="IC300" s="183"/>
      <c r="ID300" s="183"/>
      <c r="IE300" s="183"/>
      <c r="IF300" s="183"/>
      <c r="IG300" s="183"/>
      <c r="IH300" s="183"/>
      <c r="II300" s="183"/>
      <c r="IJ300" s="183"/>
      <c r="IK300" s="183"/>
      <c r="IL300" s="183"/>
      <c r="IM300" s="183"/>
    </row>
    <row r="301" spans="1:247" ht="17.149999999999999" customHeight="1" x14ac:dyDescent="0.35">
      <c r="A301" s="35"/>
      <c r="B301" s="35"/>
      <c r="C301" s="35"/>
      <c r="D301" s="35"/>
      <c r="E301" s="35"/>
      <c r="F301" s="21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43"/>
      <c r="BD301" s="44"/>
      <c r="BE301" s="45"/>
      <c r="BF301" s="46"/>
      <c r="BG301" s="47"/>
      <c r="BH301" s="47"/>
      <c r="BI301" s="47"/>
      <c r="BJ301" s="48"/>
      <c r="BK301" s="46"/>
      <c r="BL301" s="47"/>
      <c r="BM301" s="47"/>
      <c r="BN301" s="47"/>
      <c r="BO301" s="48"/>
      <c r="BP301" s="46"/>
      <c r="BQ301" s="47"/>
      <c r="BR301" s="47"/>
      <c r="BS301" s="47"/>
      <c r="BT301" s="48"/>
      <c r="BU301" s="77"/>
      <c r="BV301" s="183"/>
      <c r="BW301" s="183"/>
      <c r="BX301" s="183"/>
      <c r="BY301" s="183"/>
      <c r="BZ301" s="183"/>
      <c r="CA301" s="183"/>
      <c r="CB301" s="183"/>
      <c r="CC301" s="183"/>
      <c r="CD301" s="183"/>
      <c r="CE301" s="183"/>
      <c r="CF301" s="183"/>
      <c r="CG301" s="183"/>
      <c r="CH301" s="183"/>
      <c r="CI301" s="183"/>
      <c r="CJ301" s="183"/>
      <c r="CK301" s="183"/>
      <c r="CL301" s="183"/>
      <c r="CM301" s="183"/>
      <c r="CN301" s="183"/>
      <c r="CO301" s="183"/>
      <c r="CP301" s="183"/>
      <c r="CQ301" s="183"/>
      <c r="CR301" s="183"/>
      <c r="CS301" s="183"/>
      <c r="CT301" s="183"/>
      <c r="CU301" s="183"/>
      <c r="CV301" s="183"/>
      <c r="CW301" s="183"/>
      <c r="CX301" s="183"/>
      <c r="CY301" s="183"/>
      <c r="CZ301" s="183"/>
      <c r="DA301" s="183"/>
      <c r="DB301" s="183"/>
      <c r="DC301" s="183"/>
      <c r="DD301" s="183"/>
      <c r="DE301" s="183"/>
      <c r="DF301" s="183"/>
      <c r="DG301" s="183"/>
      <c r="DH301" s="183"/>
      <c r="DI301" s="183"/>
      <c r="DJ301" s="183"/>
      <c r="DK301" s="183"/>
      <c r="DL301" s="183"/>
      <c r="DM301" s="183"/>
      <c r="DN301" s="183"/>
      <c r="DO301" s="183"/>
      <c r="DP301" s="183"/>
      <c r="DQ301" s="183"/>
      <c r="DR301" s="183"/>
      <c r="DS301" s="183"/>
      <c r="DT301" s="183"/>
      <c r="DU301" s="183"/>
      <c r="DV301" s="183"/>
      <c r="DW301" s="183"/>
      <c r="DX301" s="183"/>
      <c r="DY301" s="183"/>
      <c r="DZ301" s="183"/>
      <c r="EA301" s="183"/>
      <c r="EB301" s="183"/>
      <c r="EC301" s="183"/>
      <c r="ED301" s="183"/>
      <c r="EE301" s="183"/>
      <c r="EF301" s="183"/>
      <c r="EG301" s="183"/>
      <c r="EH301" s="183"/>
      <c r="EI301" s="183"/>
      <c r="EJ301" s="183"/>
      <c r="EK301" s="183"/>
      <c r="EL301" s="183"/>
      <c r="EM301" s="183"/>
      <c r="EN301" s="183"/>
      <c r="EO301" s="183"/>
      <c r="EP301" s="183"/>
      <c r="EQ301" s="183"/>
      <c r="ER301" s="183"/>
      <c r="ES301" s="183"/>
      <c r="ET301" s="183"/>
      <c r="EU301" s="183"/>
      <c r="EV301" s="183"/>
      <c r="EW301" s="183"/>
      <c r="EX301" s="183"/>
      <c r="EY301" s="183"/>
      <c r="EZ301" s="183"/>
      <c r="FA301" s="183"/>
      <c r="FB301" s="183"/>
      <c r="FC301" s="183"/>
      <c r="FD301" s="183"/>
      <c r="FE301" s="183"/>
      <c r="FF301" s="183"/>
      <c r="FG301" s="183"/>
      <c r="FH301" s="183"/>
      <c r="FI301" s="183"/>
      <c r="FJ301" s="183"/>
      <c r="FK301" s="183"/>
      <c r="FL301" s="183"/>
      <c r="FM301" s="183"/>
      <c r="FN301" s="183"/>
      <c r="FO301" s="183"/>
      <c r="FP301" s="183"/>
      <c r="FQ301" s="183"/>
      <c r="FR301" s="183"/>
      <c r="FS301" s="183"/>
      <c r="FT301" s="183"/>
      <c r="FU301" s="183"/>
      <c r="FV301" s="183"/>
      <c r="FW301" s="183"/>
      <c r="FX301" s="183"/>
      <c r="FY301" s="183"/>
      <c r="FZ301" s="183"/>
      <c r="GA301" s="183"/>
      <c r="GB301" s="183"/>
      <c r="GC301" s="183"/>
      <c r="GD301" s="183"/>
      <c r="GE301" s="183"/>
      <c r="GF301" s="183"/>
      <c r="GG301" s="183"/>
      <c r="GH301" s="183"/>
      <c r="GI301" s="183"/>
      <c r="GJ301" s="183"/>
      <c r="GK301" s="183"/>
      <c r="GL301" s="183"/>
      <c r="GM301" s="183"/>
      <c r="GN301" s="183"/>
      <c r="GO301" s="183"/>
      <c r="GP301" s="183"/>
      <c r="GQ301" s="183"/>
      <c r="GR301" s="183"/>
      <c r="GS301" s="183"/>
      <c r="GT301" s="183"/>
      <c r="GU301" s="183"/>
      <c r="GV301" s="183"/>
      <c r="GW301" s="183"/>
      <c r="GX301" s="183"/>
      <c r="GY301" s="183"/>
      <c r="GZ301" s="183"/>
      <c r="HA301" s="183"/>
      <c r="HB301" s="183"/>
      <c r="HC301" s="183"/>
      <c r="HD301" s="183"/>
      <c r="HE301" s="183"/>
      <c r="HF301" s="183"/>
      <c r="HG301" s="183"/>
      <c r="HH301" s="183"/>
      <c r="HI301" s="183"/>
      <c r="HJ301" s="183"/>
      <c r="HK301" s="183"/>
      <c r="HL301" s="183"/>
      <c r="HM301" s="183"/>
      <c r="HN301" s="183"/>
      <c r="HO301" s="183"/>
      <c r="HP301" s="183"/>
      <c r="HQ301" s="183"/>
      <c r="HR301" s="183"/>
      <c r="HS301" s="183"/>
      <c r="HT301" s="183"/>
      <c r="HU301" s="183"/>
      <c r="HV301" s="183"/>
      <c r="HW301" s="183"/>
      <c r="HX301" s="183"/>
      <c r="HY301" s="183"/>
      <c r="HZ301" s="183"/>
      <c r="IA301" s="183"/>
      <c r="IB301" s="183"/>
      <c r="IC301" s="183"/>
      <c r="ID301" s="183"/>
      <c r="IE301" s="183"/>
      <c r="IF301" s="183"/>
      <c r="IG301" s="183"/>
      <c r="IH301" s="183"/>
      <c r="II301" s="183"/>
      <c r="IJ301" s="183"/>
      <c r="IK301" s="183"/>
      <c r="IL301" s="183"/>
      <c r="IM301" s="183"/>
    </row>
  </sheetData>
  <sortState ref="B6:AT271">
    <sortCondition descending="1" ref="E6:E271"/>
    <sortCondition ref="F6:F271"/>
  </sortState>
  <conditionalFormatting sqref="C6:C26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299"/>
  <sheetViews>
    <sheetView showGridLines="0" topLeftCell="R1" workbookViewId="0">
      <selection activeCell="F9" sqref="F9"/>
    </sheetView>
  </sheetViews>
  <sheetFormatPr baseColWidth="10" defaultColWidth="10.81640625" defaultRowHeight="14.5" customHeight="1" x14ac:dyDescent="0.25"/>
  <cols>
    <col min="1" max="3" width="6.1796875" style="135" customWidth="1"/>
    <col min="4" max="4" width="18.81640625" style="135" bestFit="1" customWidth="1"/>
    <col min="5" max="5" width="7.81640625" style="135" customWidth="1"/>
    <col min="6" max="6" width="5.81640625" style="135" customWidth="1"/>
    <col min="7" max="7" width="10.81640625" style="135" hidden="1" customWidth="1"/>
    <col min="8" max="45" width="10.81640625" style="183" customWidth="1"/>
    <col min="46" max="50" width="10.81640625" style="135" hidden="1" customWidth="1"/>
    <col min="51" max="51" width="6.81640625" style="135" customWidth="1"/>
    <col min="52" max="248" width="10.81640625" style="135" customWidth="1"/>
  </cols>
  <sheetData>
    <row r="1" spans="1:65" ht="17.149999999999999" customHeight="1" x14ac:dyDescent="0.35">
      <c r="A1" s="2"/>
      <c r="B1" s="2"/>
      <c r="C1" s="2"/>
      <c r="D1" s="85" t="s">
        <v>120</v>
      </c>
      <c r="E1" s="86"/>
      <c r="F1" s="86"/>
      <c r="G1" s="5"/>
      <c r="H1" s="184">
        <v>45633</v>
      </c>
      <c r="I1" s="5">
        <v>45634</v>
      </c>
      <c r="J1" s="184">
        <v>45634</v>
      </c>
      <c r="K1" s="5">
        <v>45613</v>
      </c>
      <c r="L1" s="196">
        <v>45599</v>
      </c>
      <c r="M1" s="5">
        <v>45599</v>
      </c>
      <c r="N1" s="184">
        <v>45599</v>
      </c>
      <c r="O1" s="5">
        <v>45591</v>
      </c>
      <c r="P1" s="185">
        <v>45585</v>
      </c>
      <c r="Q1" s="5">
        <v>45585</v>
      </c>
      <c r="R1" s="184">
        <v>45572</v>
      </c>
      <c r="S1" s="5">
        <v>45572</v>
      </c>
      <c r="T1" s="184">
        <v>45563</v>
      </c>
      <c r="U1" s="5">
        <v>45543</v>
      </c>
      <c r="V1" s="184">
        <v>45536</v>
      </c>
      <c r="W1" s="5">
        <v>45536</v>
      </c>
      <c r="X1" s="184">
        <v>45522</v>
      </c>
      <c r="Y1" s="5">
        <v>45522</v>
      </c>
      <c r="Z1" s="184">
        <v>45494</v>
      </c>
      <c r="AA1" s="5">
        <v>45494</v>
      </c>
      <c r="AB1" s="184">
        <v>45494</v>
      </c>
      <c r="AC1" s="5">
        <v>45424</v>
      </c>
      <c r="AD1" s="184">
        <v>45424</v>
      </c>
      <c r="AE1" s="189">
        <v>45423</v>
      </c>
      <c r="AF1" s="184">
        <v>45423</v>
      </c>
      <c r="AG1" s="189">
        <v>45403</v>
      </c>
      <c r="AH1" s="184">
        <v>45396</v>
      </c>
      <c r="AI1" s="190">
        <v>45389</v>
      </c>
      <c r="AJ1" s="184">
        <v>45389</v>
      </c>
      <c r="AK1" s="197">
        <v>45382</v>
      </c>
      <c r="AL1" s="196">
        <v>45375</v>
      </c>
      <c r="AM1" s="197">
        <v>45375</v>
      </c>
      <c r="AN1" s="196">
        <v>45363</v>
      </c>
      <c r="AO1" s="4">
        <v>45363</v>
      </c>
      <c r="AP1" s="196">
        <v>45363</v>
      </c>
      <c r="AQ1" s="197">
        <v>45347</v>
      </c>
      <c r="AR1" s="196">
        <v>45305</v>
      </c>
      <c r="AS1" s="225">
        <v>45299</v>
      </c>
      <c r="AT1" s="102"/>
      <c r="AU1" s="103"/>
      <c r="AV1" s="103"/>
      <c r="AW1" s="103"/>
      <c r="AX1" s="9"/>
      <c r="AY1" s="9"/>
      <c r="AZ1" s="10"/>
      <c r="BA1" s="11"/>
      <c r="BB1" s="12"/>
      <c r="BC1" s="13"/>
      <c r="BD1" s="14"/>
      <c r="BE1" s="14"/>
      <c r="BF1" s="14"/>
      <c r="BG1" s="15"/>
      <c r="BH1" s="13"/>
      <c r="BI1" s="14"/>
      <c r="BJ1" s="14"/>
      <c r="BK1" s="14"/>
      <c r="BL1" s="15"/>
      <c r="BM1" s="77"/>
    </row>
    <row r="2" spans="1:65" ht="17.149999999999999" customHeight="1" x14ac:dyDescent="0.35">
      <c r="A2" s="2"/>
      <c r="B2" s="2"/>
      <c r="C2" s="2"/>
      <c r="D2" s="91"/>
      <c r="E2" s="86"/>
      <c r="F2" s="86"/>
      <c r="G2" s="17"/>
      <c r="H2" s="185" t="s">
        <v>2200</v>
      </c>
      <c r="I2" s="17" t="s">
        <v>36</v>
      </c>
      <c r="J2" s="185" t="s">
        <v>36</v>
      </c>
      <c r="K2" s="17" t="s">
        <v>2029</v>
      </c>
      <c r="L2" s="185" t="s">
        <v>576</v>
      </c>
      <c r="M2" s="17" t="s">
        <v>36</v>
      </c>
      <c r="N2" s="185" t="s">
        <v>36</v>
      </c>
      <c r="O2" s="17" t="s">
        <v>1963</v>
      </c>
      <c r="P2" s="185" t="s">
        <v>293</v>
      </c>
      <c r="Q2" s="17" t="s">
        <v>293</v>
      </c>
      <c r="R2" s="185" t="s">
        <v>36</v>
      </c>
      <c r="S2" s="17" t="s">
        <v>36</v>
      </c>
      <c r="T2" s="185" t="s">
        <v>864</v>
      </c>
      <c r="U2" s="17" t="s">
        <v>1619</v>
      </c>
      <c r="V2" s="185" t="s">
        <v>1703</v>
      </c>
      <c r="W2" s="17" t="s">
        <v>1703</v>
      </c>
      <c r="X2" s="185" t="s">
        <v>1650</v>
      </c>
      <c r="Y2" s="17" t="s">
        <v>1650</v>
      </c>
      <c r="Z2" s="185" t="s">
        <v>1650</v>
      </c>
      <c r="AA2" s="17" t="s">
        <v>1650</v>
      </c>
      <c r="AB2" s="185" t="s">
        <v>1650</v>
      </c>
      <c r="AC2" s="17" t="s">
        <v>1548</v>
      </c>
      <c r="AD2" s="185" t="s">
        <v>1548</v>
      </c>
      <c r="AE2" s="190" t="s">
        <v>1546</v>
      </c>
      <c r="AF2" s="185" t="s">
        <v>1546</v>
      </c>
      <c r="AG2" s="190" t="s">
        <v>837</v>
      </c>
      <c r="AH2" s="185" t="s">
        <v>1382</v>
      </c>
      <c r="AI2" s="190" t="s">
        <v>1382</v>
      </c>
      <c r="AJ2" s="185" t="s">
        <v>1382</v>
      </c>
      <c r="AK2" s="190" t="s">
        <v>576</v>
      </c>
      <c r="AL2" s="185" t="s">
        <v>719</v>
      </c>
      <c r="AM2" s="190" t="s">
        <v>719</v>
      </c>
      <c r="AN2" s="185" t="s">
        <v>36</v>
      </c>
      <c r="AO2" s="17" t="s">
        <v>36</v>
      </c>
      <c r="AP2" s="185" t="s">
        <v>36</v>
      </c>
      <c r="AQ2" s="190" t="s">
        <v>1197</v>
      </c>
      <c r="AR2" s="185" t="s">
        <v>350</v>
      </c>
      <c r="AS2" s="2" t="s">
        <v>350</v>
      </c>
      <c r="AT2" s="102"/>
      <c r="AU2" s="103"/>
      <c r="AV2" s="103"/>
      <c r="AW2" s="103"/>
      <c r="AX2" s="9"/>
      <c r="AY2" s="9"/>
      <c r="AZ2" s="22"/>
      <c r="BA2" s="188"/>
      <c r="BB2" s="23"/>
      <c r="BC2" s="24"/>
      <c r="BD2" s="195"/>
      <c r="BE2" s="195"/>
      <c r="BF2" s="195"/>
      <c r="BG2" s="25"/>
      <c r="BH2" s="24"/>
      <c r="BI2" s="195"/>
      <c r="BJ2" s="195"/>
      <c r="BK2" s="195"/>
      <c r="BL2" s="25"/>
      <c r="BM2" s="77"/>
    </row>
    <row r="3" spans="1:65" ht="17.149999999999999" customHeight="1" x14ac:dyDescent="0.35">
      <c r="A3" s="2"/>
      <c r="B3" s="2"/>
      <c r="C3" s="2"/>
      <c r="D3" s="92" t="s">
        <v>1</v>
      </c>
      <c r="E3" s="86"/>
      <c r="F3" s="86"/>
      <c r="G3" s="2"/>
      <c r="H3" s="186" t="s">
        <v>63</v>
      </c>
      <c r="I3" s="2" t="s">
        <v>63</v>
      </c>
      <c r="J3" s="186" t="s">
        <v>37</v>
      </c>
      <c r="K3" s="2" t="s">
        <v>653</v>
      </c>
      <c r="L3" s="186" t="s">
        <v>63</v>
      </c>
      <c r="M3" s="2" t="s">
        <v>63</v>
      </c>
      <c r="N3" s="186" t="s">
        <v>37</v>
      </c>
      <c r="O3" s="2" t="s">
        <v>482</v>
      </c>
      <c r="P3" s="186" t="s">
        <v>344</v>
      </c>
      <c r="Q3" s="2" t="s">
        <v>476</v>
      </c>
      <c r="R3" s="186" t="s">
        <v>63</v>
      </c>
      <c r="S3" s="2" t="s">
        <v>37</v>
      </c>
      <c r="T3" s="186" t="s">
        <v>37</v>
      </c>
      <c r="U3" s="2" t="s">
        <v>344</v>
      </c>
      <c r="V3" s="186" t="s">
        <v>63</v>
      </c>
      <c r="W3" s="2" t="s">
        <v>37</v>
      </c>
      <c r="X3" s="186" t="s">
        <v>476</v>
      </c>
      <c r="Y3" s="2" t="s">
        <v>344</v>
      </c>
      <c r="Z3" s="186" t="s">
        <v>1699</v>
      </c>
      <c r="AA3" s="2" t="s">
        <v>1686</v>
      </c>
      <c r="AB3" s="186" t="s">
        <v>1697</v>
      </c>
      <c r="AC3" s="2" t="s">
        <v>1563</v>
      </c>
      <c r="AD3" s="186" t="s">
        <v>1549</v>
      </c>
      <c r="AE3" s="191" t="s">
        <v>1585</v>
      </c>
      <c r="AF3" s="186" t="s">
        <v>476</v>
      </c>
      <c r="AG3" s="191" t="s">
        <v>344</v>
      </c>
      <c r="AH3" s="186" t="s">
        <v>257</v>
      </c>
      <c r="AI3" s="191" t="s">
        <v>344</v>
      </c>
      <c r="AJ3" s="186" t="s">
        <v>476</v>
      </c>
      <c r="AK3" s="191" t="s">
        <v>37</v>
      </c>
      <c r="AL3" s="186" t="s">
        <v>63</v>
      </c>
      <c r="AM3" s="191" t="s">
        <v>37</v>
      </c>
      <c r="AN3" s="186" t="s">
        <v>37</v>
      </c>
      <c r="AO3" s="2" t="s">
        <v>63</v>
      </c>
      <c r="AP3" s="186" t="s">
        <v>70</v>
      </c>
      <c r="AQ3" s="191" t="s">
        <v>63</v>
      </c>
      <c r="AR3" s="186" t="s">
        <v>37</v>
      </c>
      <c r="AS3" s="2" t="s">
        <v>70</v>
      </c>
      <c r="AT3" s="107"/>
      <c r="AU3" s="104"/>
      <c r="AV3" s="104"/>
      <c r="AW3" s="104"/>
      <c r="AX3" s="9"/>
      <c r="AY3" s="9"/>
      <c r="AZ3" s="22"/>
      <c r="BA3" s="188"/>
      <c r="BB3" s="23"/>
      <c r="BC3" s="24"/>
      <c r="BD3" s="195"/>
      <c r="BE3" s="195"/>
      <c r="BF3" s="195"/>
      <c r="BG3" s="25"/>
      <c r="BH3" s="24"/>
      <c r="BI3" s="195"/>
      <c r="BJ3" s="195"/>
      <c r="BK3" s="195"/>
      <c r="BL3" s="25"/>
      <c r="BM3" s="77"/>
    </row>
    <row r="4" spans="1:65" ht="17.149999999999999" customHeight="1" x14ac:dyDescent="0.35">
      <c r="A4" s="2"/>
      <c r="B4" s="2"/>
      <c r="C4" s="2"/>
      <c r="D4" s="92" t="s">
        <v>3</v>
      </c>
      <c r="E4" s="92" t="s">
        <v>4</v>
      </c>
      <c r="F4" s="92" t="s">
        <v>5</v>
      </c>
      <c r="G4" s="2"/>
      <c r="H4" s="186" t="s">
        <v>104</v>
      </c>
      <c r="I4" s="2" t="s">
        <v>6</v>
      </c>
      <c r="J4" s="186" t="s">
        <v>7</v>
      </c>
      <c r="K4" s="2" t="s">
        <v>104</v>
      </c>
      <c r="L4" s="186" t="s">
        <v>6</v>
      </c>
      <c r="M4" s="2" t="s">
        <v>6</v>
      </c>
      <c r="N4" s="186" t="s">
        <v>6</v>
      </c>
      <c r="O4" s="2" t="s">
        <v>51</v>
      </c>
      <c r="P4" s="186" t="s">
        <v>104</v>
      </c>
      <c r="Q4" s="2" t="s">
        <v>7</v>
      </c>
      <c r="R4" s="186" t="s">
        <v>7</v>
      </c>
      <c r="S4" s="2" t="s">
        <v>6</v>
      </c>
      <c r="T4" s="186" t="s">
        <v>7</v>
      </c>
      <c r="U4" s="2" t="s">
        <v>71</v>
      </c>
      <c r="V4" s="186" t="s">
        <v>71</v>
      </c>
      <c r="W4" s="2" t="s">
        <v>6</v>
      </c>
      <c r="X4" s="186" t="s">
        <v>6</v>
      </c>
      <c r="Y4" s="2" t="s">
        <v>7</v>
      </c>
      <c r="Z4" s="186" t="s">
        <v>6</v>
      </c>
      <c r="AA4" s="2" t="s">
        <v>6</v>
      </c>
      <c r="AB4" s="186" t="s">
        <v>6</v>
      </c>
      <c r="AC4" s="2" t="s">
        <v>6</v>
      </c>
      <c r="AD4" s="186" t="s">
        <v>6</v>
      </c>
      <c r="AE4" s="191" t="s">
        <v>7</v>
      </c>
      <c r="AF4" s="186" t="s">
        <v>7</v>
      </c>
      <c r="AG4" s="191" t="s">
        <v>6</v>
      </c>
      <c r="AH4" s="186" t="s">
        <v>6</v>
      </c>
      <c r="AI4" s="191" t="s">
        <v>6</v>
      </c>
      <c r="AJ4" s="186" t="s">
        <v>7</v>
      </c>
      <c r="AK4" s="191" t="s">
        <v>6</v>
      </c>
      <c r="AL4" s="186" t="s">
        <v>7</v>
      </c>
      <c r="AM4" s="191" t="s">
        <v>6</v>
      </c>
      <c r="AN4" s="186" t="s">
        <v>7</v>
      </c>
      <c r="AO4" s="2" t="s">
        <v>7</v>
      </c>
      <c r="AP4" s="186" t="s">
        <v>6</v>
      </c>
      <c r="AQ4" s="191" t="s">
        <v>6</v>
      </c>
      <c r="AR4" s="186" t="s">
        <v>7</v>
      </c>
      <c r="AS4" s="18" t="s">
        <v>104</v>
      </c>
      <c r="AT4" s="107"/>
      <c r="AU4" s="104"/>
      <c r="AV4" s="104"/>
      <c r="AW4" s="104"/>
      <c r="AX4" s="9"/>
      <c r="AY4" s="9"/>
      <c r="AZ4" s="22"/>
      <c r="BA4" s="188"/>
      <c r="BB4" s="23"/>
      <c r="BC4" s="24"/>
      <c r="BD4" s="195"/>
      <c r="BE4" s="195"/>
      <c r="BF4" s="195"/>
      <c r="BG4" s="25"/>
      <c r="BH4" s="24"/>
      <c r="BI4" s="195"/>
      <c r="BJ4" s="195"/>
      <c r="BK4" s="195"/>
      <c r="BL4" s="25"/>
      <c r="BM4" s="77"/>
    </row>
    <row r="5" spans="1:65" ht="17.149999999999999" customHeight="1" x14ac:dyDescent="0.35">
      <c r="A5" s="18" t="s">
        <v>8</v>
      </c>
      <c r="B5" s="18" t="s">
        <v>9</v>
      </c>
      <c r="C5" s="18" t="s">
        <v>10</v>
      </c>
      <c r="D5" s="92" t="s">
        <v>11</v>
      </c>
      <c r="E5" s="92" t="s">
        <v>12</v>
      </c>
      <c r="F5" s="92" t="s">
        <v>13</v>
      </c>
      <c r="G5" s="2"/>
      <c r="H5" s="186">
        <v>47</v>
      </c>
      <c r="I5" s="2">
        <v>4</v>
      </c>
      <c r="J5" s="186">
        <v>12</v>
      </c>
      <c r="K5" s="2">
        <v>252</v>
      </c>
      <c r="L5" s="186">
        <v>6</v>
      </c>
      <c r="M5" s="2">
        <v>4</v>
      </c>
      <c r="N5" s="186">
        <v>6</v>
      </c>
      <c r="O5" s="2">
        <v>303</v>
      </c>
      <c r="P5" s="186">
        <v>36</v>
      </c>
      <c r="Q5" s="2">
        <v>14</v>
      </c>
      <c r="R5" s="186">
        <v>10</v>
      </c>
      <c r="S5" s="2">
        <v>2</v>
      </c>
      <c r="T5" s="186">
        <v>17</v>
      </c>
      <c r="U5" s="2">
        <v>23</v>
      </c>
      <c r="V5" s="186">
        <v>21</v>
      </c>
      <c r="W5" s="2">
        <v>3</v>
      </c>
      <c r="X5" s="186">
        <v>7</v>
      </c>
      <c r="Y5" s="2">
        <v>14</v>
      </c>
      <c r="Z5" s="186">
        <v>2</v>
      </c>
      <c r="AA5" s="2">
        <v>6</v>
      </c>
      <c r="AB5" s="186">
        <v>2</v>
      </c>
      <c r="AC5" s="2">
        <v>4</v>
      </c>
      <c r="AD5" s="186">
        <v>4</v>
      </c>
      <c r="AE5" s="191">
        <v>18</v>
      </c>
      <c r="AF5" s="186">
        <v>18</v>
      </c>
      <c r="AG5" s="191">
        <v>3</v>
      </c>
      <c r="AH5" s="186">
        <v>7</v>
      </c>
      <c r="AI5" s="191">
        <v>5</v>
      </c>
      <c r="AJ5" s="186">
        <v>13</v>
      </c>
      <c r="AK5" s="191">
        <v>9</v>
      </c>
      <c r="AL5" s="186">
        <v>13</v>
      </c>
      <c r="AM5" s="191">
        <v>7</v>
      </c>
      <c r="AN5" s="186">
        <v>18</v>
      </c>
      <c r="AO5" s="2">
        <v>11</v>
      </c>
      <c r="AP5" s="186">
        <v>2</v>
      </c>
      <c r="AQ5" s="191">
        <v>7</v>
      </c>
      <c r="AR5" s="186">
        <v>13</v>
      </c>
      <c r="AS5" s="18" t="s">
        <v>1093</v>
      </c>
      <c r="AT5" s="107"/>
      <c r="AU5" s="104"/>
      <c r="AV5" s="104"/>
      <c r="AW5" s="104"/>
      <c r="AX5" s="9"/>
      <c r="AY5" s="9"/>
      <c r="AZ5" s="22"/>
      <c r="BA5" s="188"/>
      <c r="BB5" s="23"/>
      <c r="BC5" s="24"/>
      <c r="BD5" s="195"/>
      <c r="BE5" s="195"/>
      <c r="BF5" s="195"/>
      <c r="BG5" s="25"/>
      <c r="BH5" s="24"/>
      <c r="BI5" s="195"/>
      <c r="BJ5" s="195"/>
      <c r="BK5" s="195"/>
      <c r="BL5" s="25"/>
      <c r="BM5" s="77"/>
    </row>
    <row r="6" spans="1:65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92" t="s">
        <v>306</v>
      </c>
      <c r="E6" s="86">
        <f t="shared" ref="E6:E69" si="1">LARGE(G6:AX6,1)+LARGE(G6:AX6,2)+LARGE(G6:AX6,3)+LARGE(G6:AX6,4)+LARGE(G6:AX6,5)</f>
        <v>96</v>
      </c>
      <c r="F6" s="93">
        <f t="shared" ref="F6:F69" si="2">COUNT(G6:AS6)</f>
        <v>3</v>
      </c>
      <c r="G6" s="94"/>
      <c r="H6" s="187" t="s">
        <v>15</v>
      </c>
      <c r="I6" s="94" t="s">
        <v>15</v>
      </c>
      <c r="J6" s="187" t="s">
        <v>15</v>
      </c>
      <c r="K6" s="94">
        <v>43</v>
      </c>
      <c r="L6" s="187" t="s">
        <v>15</v>
      </c>
      <c r="M6" s="31" t="s">
        <v>15</v>
      </c>
      <c r="N6" s="203" t="s">
        <v>15</v>
      </c>
      <c r="O6" s="94" t="s">
        <v>15</v>
      </c>
      <c r="P6" s="187" t="s">
        <v>15</v>
      </c>
      <c r="Q6" s="31" t="s">
        <v>15</v>
      </c>
      <c r="R6" s="203" t="s">
        <v>15</v>
      </c>
      <c r="S6" s="31" t="s">
        <v>15</v>
      </c>
      <c r="T6" s="187" t="s">
        <v>15</v>
      </c>
      <c r="U6" s="31" t="s">
        <v>15</v>
      </c>
      <c r="V6" s="187" t="s">
        <v>15</v>
      </c>
      <c r="W6" s="31" t="s">
        <v>15</v>
      </c>
      <c r="X6" s="187" t="s">
        <v>15</v>
      </c>
      <c r="Y6" s="31" t="s">
        <v>15</v>
      </c>
      <c r="Z6" s="187" t="s">
        <v>15</v>
      </c>
      <c r="AA6" s="31" t="s">
        <v>15</v>
      </c>
      <c r="AB6" s="187" t="s">
        <v>15</v>
      </c>
      <c r="AC6" s="94" t="s">
        <v>15</v>
      </c>
      <c r="AD6" s="187" t="s">
        <v>15</v>
      </c>
      <c r="AE6" s="198" t="s">
        <v>15</v>
      </c>
      <c r="AF6" s="187" t="s">
        <v>15</v>
      </c>
      <c r="AG6" s="192" t="s">
        <v>15</v>
      </c>
      <c r="AH6" s="203">
        <v>10</v>
      </c>
      <c r="AI6" s="192" t="s">
        <v>15</v>
      </c>
      <c r="AJ6" s="187" t="s">
        <v>15</v>
      </c>
      <c r="AK6" s="192" t="s">
        <v>15</v>
      </c>
      <c r="AL6" s="187" t="s">
        <v>15</v>
      </c>
      <c r="AM6" s="192" t="s">
        <v>15</v>
      </c>
      <c r="AN6" s="187" t="s">
        <v>15</v>
      </c>
      <c r="AO6" s="192" t="s">
        <v>15</v>
      </c>
      <c r="AP6" s="187" t="s">
        <v>15</v>
      </c>
      <c r="AQ6" s="192" t="s">
        <v>15</v>
      </c>
      <c r="AR6" s="187" t="s">
        <v>15</v>
      </c>
      <c r="AS6" s="80">
        <v>43</v>
      </c>
      <c r="AT6" s="113">
        <v>0</v>
      </c>
      <c r="AU6" s="114">
        <v>0</v>
      </c>
      <c r="AV6" s="114">
        <v>0</v>
      </c>
      <c r="AW6" s="114">
        <v>0</v>
      </c>
      <c r="AX6" s="114">
        <v>0</v>
      </c>
      <c r="AY6" s="35"/>
      <c r="AZ6" s="22"/>
      <c r="BA6" s="188"/>
      <c r="BB6" s="23"/>
      <c r="BC6" s="24"/>
      <c r="BD6" s="195"/>
      <c r="BE6" s="195"/>
      <c r="BF6" s="195"/>
      <c r="BG6" s="25"/>
      <c r="BH6" s="24"/>
      <c r="BI6" s="195"/>
      <c r="BJ6" s="195"/>
      <c r="BK6" s="195"/>
      <c r="BL6" s="25"/>
      <c r="BM6" s="77"/>
    </row>
    <row r="7" spans="1:65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105</v>
      </c>
      <c r="E7" s="86">
        <f t="shared" si="1"/>
        <v>94</v>
      </c>
      <c r="F7" s="93">
        <f t="shared" si="2"/>
        <v>3</v>
      </c>
      <c r="G7" s="94"/>
      <c r="H7" s="187" t="s">
        <v>15</v>
      </c>
      <c r="I7" s="94" t="s">
        <v>15</v>
      </c>
      <c r="J7" s="187" t="s">
        <v>15</v>
      </c>
      <c r="K7" s="94">
        <v>38</v>
      </c>
      <c r="L7" s="187" t="s">
        <v>15</v>
      </c>
      <c r="M7" s="31" t="s">
        <v>15</v>
      </c>
      <c r="N7" s="203" t="s">
        <v>15</v>
      </c>
      <c r="O7" s="94" t="s">
        <v>15</v>
      </c>
      <c r="P7" s="187" t="s">
        <v>15</v>
      </c>
      <c r="Q7" s="31" t="s">
        <v>15</v>
      </c>
      <c r="R7" s="203" t="s">
        <v>15</v>
      </c>
      <c r="S7" s="31" t="s">
        <v>15</v>
      </c>
      <c r="T7" s="187" t="s">
        <v>15</v>
      </c>
      <c r="U7" s="31" t="s">
        <v>15</v>
      </c>
      <c r="V7" s="187">
        <v>30</v>
      </c>
      <c r="W7" s="31" t="s">
        <v>15</v>
      </c>
      <c r="X7" s="187" t="s">
        <v>15</v>
      </c>
      <c r="Y7" s="31" t="s">
        <v>15</v>
      </c>
      <c r="Z7" s="187" t="s">
        <v>15</v>
      </c>
      <c r="AA7" s="31" t="s">
        <v>15</v>
      </c>
      <c r="AB7" s="187" t="s">
        <v>15</v>
      </c>
      <c r="AC7" s="94" t="s">
        <v>15</v>
      </c>
      <c r="AD7" s="187" t="s">
        <v>15</v>
      </c>
      <c r="AE7" s="198" t="s">
        <v>15</v>
      </c>
      <c r="AF7" s="187" t="s">
        <v>15</v>
      </c>
      <c r="AG7" s="192" t="s">
        <v>15</v>
      </c>
      <c r="AH7" s="203" t="s">
        <v>15</v>
      </c>
      <c r="AI7" s="192" t="s">
        <v>15</v>
      </c>
      <c r="AJ7" s="187" t="s">
        <v>15</v>
      </c>
      <c r="AK7" s="192" t="s">
        <v>15</v>
      </c>
      <c r="AL7" s="187" t="s">
        <v>15</v>
      </c>
      <c r="AM7" s="192" t="s">
        <v>15</v>
      </c>
      <c r="AN7" s="187" t="s">
        <v>15</v>
      </c>
      <c r="AO7" s="192" t="s">
        <v>15</v>
      </c>
      <c r="AP7" s="187" t="s">
        <v>15</v>
      </c>
      <c r="AQ7" s="192" t="s">
        <v>15</v>
      </c>
      <c r="AR7" s="187" t="s">
        <v>15</v>
      </c>
      <c r="AS7" s="80">
        <v>26</v>
      </c>
      <c r="AT7" s="113">
        <v>0</v>
      </c>
      <c r="AU7" s="114">
        <v>0</v>
      </c>
      <c r="AV7" s="114">
        <v>0</v>
      </c>
      <c r="AW7" s="114">
        <v>0</v>
      </c>
      <c r="AX7" s="114">
        <v>0</v>
      </c>
      <c r="AY7" s="35"/>
      <c r="AZ7" s="22"/>
      <c r="BA7" s="188"/>
      <c r="BB7" s="23"/>
      <c r="BC7" s="24"/>
      <c r="BD7" s="195"/>
      <c r="BE7" s="195"/>
      <c r="BF7" s="195"/>
      <c r="BG7" s="25"/>
      <c r="BH7" s="24"/>
      <c r="BI7" s="195"/>
      <c r="BJ7" s="195"/>
      <c r="BK7" s="195"/>
      <c r="BL7" s="25"/>
      <c r="BM7" s="77"/>
    </row>
    <row r="8" spans="1:65" ht="17.149999999999999" customHeight="1" x14ac:dyDescent="0.35">
      <c r="A8" s="30">
        <v>3</v>
      </c>
      <c r="B8" s="30">
        <v>30</v>
      </c>
      <c r="C8" s="30">
        <f t="shared" si="0"/>
        <v>27</v>
      </c>
      <c r="D8" s="92" t="s">
        <v>1538</v>
      </c>
      <c r="E8" s="86">
        <f t="shared" si="1"/>
        <v>73</v>
      </c>
      <c r="F8" s="93">
        <f t="shared" si="2"/>
        <v>2</v>
      </c>
      <c r="G8" s="94"/>
      <c r="H8" s="187">
        <v>43</v>
      </c>
      <c r="I8" s="94" t="s">
        <v>15</v>
      </c>
      <c r="J8" s="187" t="s">
        <v>15</v>
      </c>
      <c r="K8" s="94" t="s">
        <v>15</v>
      </c>
      <c r="L8" s="187" t="s">
        <v>15</v>
      </c>
      <c r="M8" s="31" t="s">
        <v>15</v>
      </c>
      <c r="N8" s="203" t="s">
        <v>15</v>
      </c>
      <c r="O8" s="94" t="s">
        <v>15</v>
      </c>
      <c r="P8" s="187" t="s">
        <v>15</v>
      </c>
      <c r="Q8" s="31" t="s">
        <v>15</v>
      </c>
      <c r="R8" s="203" t="s">
        <v>15</v>
      </c>
      <c r="S8" s="31" t="s">
        <v>15</v>
      </c>
      <c r="T8" s="187" t="s">
        <v>15</v>
      </c>
      <c r="U8" s="31">
        <v>30</v>
      </c>
      <c r="V8" s="187" t="s">
        <v>15</v>
      </c>
      <c r="W8" s="31" t="s">
        <v>15</v>
      </c>
      <c r="X8" s="187" t="s">
        <v>15</v>
      </c>
      <c r="Y8" s="31" t="s">
        <v>15</v>
      </c>
      <c r="Z8" s="187" t="s">
        <v>15</v>
      </c>
      <c r="AA8" s="31" t="s">
        <v>15</v>
      </c>
      <c r="AB8" s="187" t="s">
        <v>15</v>
      </c>
      <c r="AC8" s="94" t="s">
        <v>15</v>
      </c>
      <c r="AD8" s="187" t="s">
        <v>15</v>
      </c>
      <c r="AE8" s="198" t="s">
        <v>15</v>
      </c>
      <c r="AF8" s="187" t="s">
        <v>15</v>
      </c>
      <c r="AG8" s="192" t="s">
        <v>15</v>
      </c>
      <c r="AH8" s="203" t="s">
        <v>15</v>
      </c>
      <c r="AI8" s="192" t="s">
        <v>15</v>
      </c>
      <c r="AJ8" s="187" t="s">
        <v>15</v>
      </c>
      <c r="AK8" s="192" t="s">
        <v>15</v>
      </c>
      <c r="AL8" s="187" t="s">
        <v>15</v>
      </c>
      <c r="AM8" s="192" t="s">
        <v>15</v>
      </c>
      <c r="AN8" s="187" t="s">
        <v>15</v>
      </c>
      <c r="AO8" s="192" t="s">
        <v>15</v>
      </c>
      <c r="AP8" s="187" t="s">
        <v>15</v>
      </c>
      <c r="AQ8" s="192" t="s">
        <v>15</v>
      </c>
      <c r="AR8" s="187" t="s">
        <v>15</v>
      </c>
      <c r="AS8" s="80" t="s">
        <v>15</v>
      </c>
      <c r="AT8" s="113">
        <v>0</v>
      </c>
      <c r="AU8" s="114">
        <v>0</v>
      </c>
      <c r="AV8" s="114">
        <v>0</v>
      </c>
      <c r="AW8" s="114">
        <v>0</v>
      </c>
      <c r="AX8" s="114">
        <v>0</v>
      </c>
      <c r="AY8" s="35"/>
      <c r="AZ8" s="22"/>
      <c r="BA8" s="188"/>
      <c r="BB8" s="23"/>
      <c r="BC8" s="24"/>
      <c r="BD8" s="195"/>
      <c r="BE8" s="195"/>
      <c r="BF8" s="195"/>
      <c r="BG8" s="25"/>
      <c r="BH8" s="24"/>
      <c r="BI8" s="195"/>
      <c r="BJ8" s="195"/>
      <c r="BK8" s="195"/>
      <c r="BL8" s="25"/>
      <c r="BM8" s="77"/>
    </row>
    <row r="9" spans="1:65" ht="17.149999999999999" customHeight="1" x14ac:dyDescent="0.35">
      <c r="A9" s="30">
        <v>4</v>
      </c>
      <c r="B9" s="30">
        <v>26</v>
      </c>
      <c r="C9" s="30">
        <f t="shared" si="0"/>
        <v>22</v>
      </c>
      <c r="D9" s="92" t="s">
        <v>21</v>
      </c>
      <c r="E9" s="86">
        <f t="shared" si="1"/>
        <v>62</v>
      </c>
      <c r="F9" s="93">
        <f t="shared" si="2"/>
        <v>3</v>
      </c>
      <c r="G9" s="94"/>
      <c r="H9" s="187">
        <v>30</v>
      </c>
      <c r="I9" s="94" t="s">
        <v>15</v>
      </c>
      <c r="J9" s="187" t="s">
        <v>15</v>
      </c>
      <c r="K9" s="94">
        <v>20</v>
      </c>
      <c r="L9" s="187" t="s">
        <v>15</v>
      </c>
      <c r="M9" s="31" t="s">
        <v>15</v>
      </c>
      <c r="N9" s="203" t="s">
        <v>15</v>
      </c>
      <c r="O9" s="94" t="s">
        <v>15</v>
      </c>
      <c r="P9" s="187" t="s">
        <v>15</v>
      </c>
      <c r="Q9" s="31" t="s">
        <v>15</v>
      </c>
      <c r="R9" s="203" t="s">
        <v>15</v>
      </c>
      <c r="S9" s="31" t="s">
        <v>15</v>
      </c>
      <c r="T9" s="187" t="s">
        <v>15</v>
      </c>
      <c r="U9" s="31">
        <v>12</v>
      </c>
      <c r="V9" s="187" t="s">
        <v>15</v>
      </c>
      <c r="W9" s="31" t="s">
        <v>15</v>
      </c>
      <c r="X9" s="187" t="s">
        <v>15</v>
      </c>
      <c r="Y9" s="31" t="s">
        <v>15</v>
      </c>
      <c r="Z9" s="187" t="s">
        <v>15</v>
      </c>
      <c r="AA9" s="31" t="s">
        <v>15</v>
      </c>
      <c r="AB9" s="187" t="s">
        <v>15</v>
      </c>
      <c r="AC9" s="94" t="s">
        <v>15</v>
      </c>
      <c r="AD9" s="187" t="s">
        <v>15</v>
      </c>
      <c r="AE9" s="198" t="s">
        <v>15</v>
      </c>
      <c r="AF9" s="187" t="s">
        <v>15</v>
      </c>
      <c r="AG9" s="192" t="s">
        <v>15</v>
      </c>
      <c r="AH9" s="203" t="s">
        <v>15</v>
      </c>
      <c r="AI9" s="192" t="s">
        <v>15</v>
      </c>
      <c r="AJ9" s="187" t="s">
        <v>15</v>
      </c>
      <c r="AK9" s="192" t="s">
        <v>15</v>
      </c>
      <c r="AL9" s="187" t="s">
        <v>15</v>
      </c>
      <c r="AM9" s="192" t="s">
        <v>15</v>
      </c>
      <c r="AN9" s="187" t="s">
        <v>15</v>
      </c>
      <c r="AO9" s="192" t="s">
        <v>15</v>
      </c>
      <c r="AP9" s="187" t="s">
        <v>15</v>
      </c>
      <c r="AQ9" s="192" t="s">
        <v>15</v>
      </c>
      <c r="AR9" s="187" t="s">
        <v>15</v>
      </c>
      <c r="AS9" s="80" t="s">
        <v>15</v>
      </c>
      <c r="AT9" s="113">
        <v>0</v>
      </c>
      <c r="AU9" s="114">
        <v>0</v>
      </c>
      <c r="AV9" s="114">
        <v>0</v>
      </c>
      <c r="AW9" s="114">
        <v>0</v>
      </c>
      <c r="AX9" s="114">
        <v>0</v>
      </c>
      <c r="AY9" s="35"/>
      <c r="AZ9" s="22"/>
      <c r="BA9" s="188"/>
      <c r="BB9" s="23"/>
      <c r="BC9" s="24"/>
      <c r="BD9" s="195"/>
      <c r="BE9" s="195"/>
      <c r="BF9" s="195"/>
      <c r="BG9" s="25"/>
      <c r="BH9" s="24"/>
      <c r="BI9" s="195"/>
      <c r="BJ9" s="195"/>
      <c r="BK9" s="195"/>
      <c r="BL9" s="25"/>
      <c r="BM9" s="77"/>
    </row>
    <row r="10" spans="1:65" ht="17.149999999999999" customHeight="1" x14ac:dyDescent="0.35">
      <c r="A10" s="30">
        <v>5</v>
      </c>
      <c r="B10" s="30">
        <v>6</v>
      </c>
      <c r="C10" s="30">
        <f t="shared" si="0"/>
        <v>1</v>
      </c>
      <c r="D10" s="92" t="s">
        <v>340</v>
      </c>
      <c r="E10" s="86">
        <f t="shared" si="1"/>
        <v>57</v>
      </c>
      <c r="F10" s="93">
        <f t="shared" si="2"/>
        <v>2</v>
      </c>
      <c r="G10" s="94"/>
      <c r="H10" s="187" t="s">
        <v>15</v>
      </c>
      <c r="I10" s="94" t="s">
        <v>15</v>
      </c>
      <c r="J10" s="187" t="s">
        <v>15</v>
      </c>
      <c r="K10" s="94">
        <v>34</v>
      </c>
      <c r="L10" s="187" t="s">
        <v>15</v>
      </c>
      <c r="M10" s="31" t="s">
        <v>15</v>
      </c>
      <c r="N10" s="203" t="s">
        <v>15</v>
      </c>
      <c r="O10" s="94" t="s">
        <v>15</v>
      </c>
      <c r="P10" s="187" t="s">
        <v>15</v>
      </c>
      <c r="Q10" s="31" t="s">
        <v>15</v>
      </c>
      <c r="R10" s="203" t="s">
        <v>15</v>
      </c>
      <c r="S10" s="31" t="s">
        <v>15</v>
      </c>
      <c r="T10" s="187" t="s">
        <v>15</v>
      </c>
      <c r="U10" s="31" t="s">
        <v>15</v>
      </c>
      <c r="V10" s="187" t="s">
        <v>15</v>
      </c>
      <c r="W10" s="31" t="s">
        <v>15</v>
      </c>
      <c r="X10" s="187" t="s">
        <v>15</v>
      </c>
      <c r="Y10" s="31" t="s">
        <v>15</v>
      </c>
      <c r="Z10" s="187" t="s">
        <v>15</v>
      </c>
      <c r="AA10" s="31" t="s">
        <v>15</v>
      </c>
      <c r="AB10" s="187" t="s">
        <v>15</v>
      </c>
      <c r="AC10" s="94" t="s">
        <v>15</v>
      </c>
      <c r="AD10" s="187" t="s">
        <v>15</v>
      </c>
      <c r="AE10" s="198" t="s">
        <v>15</v>
      </c>
      <c r="AF10" s="187" t="s">
        <v>15</v>
      </c>
      <c r="AG10" s="192" t="s">
        <v>15</v>
      </c>
      <c r="AH10" s="203" t="s">
        <v>15</v>
      </c>
      <c r="AI10" s="192" t="s">
        <v>15</v>
      </c>
      <c r="AJ10" s="187" t="s">
        <v>15</v>
      </c>
      <c r="AK10" s="192" t="s">
        <v>15</v>
      </c>
      <c r="AL10" s="187" t="s">
        <v>15</v>
      </c>
      <c r="AM10" s="192" t="s">
        <v>15</v>
      </c>
      <c r="AN10" s="187" t="s">
        <v>15</v>
      </c>
      <c r="AO10" s="192" t="s">
        <v>15</v>
      </c>
      <c r="AP10" s="187" t="s">
        <v>15</v>
      </c>
      <c r="AQ10" s="192" t="s">
        <v>15</v>
      </c>
      <c r="AR10" s="187" t="s">
        <v>15</v>
      </c>
      <c r="AS10" s="80">
        <v>23</v>
      </c>
      <c r="AT10" s="113">
        <v>0</v>
      </c>
      <c r="AU10" s="114">
        <v>0</v>
      </c>
      <c r="AV10" s="114">
        <v>0</v>
      </c>
      <c r="AW10" s="114">
        <v>0</v>
      </c>
      <c r="AX10" s="114">
        <v>0</v>
      </c>
      <c r="AY10" s="35"/>
      <c r="AZ10" s="22"/>
      <c r="BA10" s="188"/>
      <c r="BB10" s="23"/>
      <c r="BC10" s="24"/>
      <c r="BD10" s="195"/>
      <c r="BE10" s="195"/>
      <c r="BF10" s="195"/>
      <c r="BG10" s="25"/>
      <c r="BH10" s="24"/>
      <c r="BI10" s="195"/>
      <c r="BJ10" s="195"/>
      <c r="BK10" s="195"/>
      <c r="BL10" s="25"/>
      <c r="BM10" s="77"/>
    </row>
    <row r="11" spans="1:65" ht="17.149999999999999" customHeight="1" x14ac:dyDescent="0.35">
      <c r="A11" s="30">
        <v>6</v>
      </c>
      <c r="B11" s="30">
        <v>7</v>
      </c>
      <c r="C11" s="30">
        <f t="shared" si="0"/>
        <v>1</v>
      </c>
      <c r="D11" s="92" t="s">
        <v>778</v>
      </c>
      <c r="E11" s="86">
        <f t="shared" si="1"/>
        <v>57</v>
      </c>
      <c r="F11" s="93">
        <f t="shared" si="2"/>
        <v>4</v>
      </c>
      <c r="G11" s="94"/>
      <c r="H11" s="187" t="s">
        <v>15</v>
      </c>
      <c r="I11" s="94" t="s">
        <v>15</v>
      </c>
      <c r="J11" s="187" t="s">
        <v>15</v>
      </c>
      <c r="K11" s="94" t="s">
        <v>15</v>
      </c>
      <c r="L11" s="187" t="s">
        <v>15</v>
      </c>
      <c r="M11" s="31" t="s">
        <v>15</v>
      </c>
      <c r="N11" s="203" t="s">
        <v>15</v>
      </c>
      <c r="O11" s="94" t="s">
        <v>15</v>
      </c>
      <c r="P11" s="187" t="s">
        <v>15</v>
      </c>
      <c r="Q11" s="31" t="s">
        <v>15</v>
      </c>
      <c r="R11" s="203" t="s">
        <v>15</v>
      </c>
      <c r="S11" s="31" t="s">
        <v>15</v>
      </c>
      <c r="T11" s="187">
        <v>17</v>
      </c>
      <c r="U11" s="31" t="s">
        <v>15</v>
      </c>
      <c r="V11" s="187">
        <v>6</v>
      </c>
      <c r="W11" s="31" t="s">
        <v>15</v>
      </c>
      <c r="X11" s="187" t="s">
        <v>15</v>
      </c>
      <c r="Y11" s="31" t="s">
        <v>15</v>
      </c>
      <c r="Z11" s="187" t="s">
        <v>15</v>
      </c>
      <c r="AA11" s="31" t="s">
        <v>15</v>
      </c>
      <c r="AB11" s="187" t="s">
        <v>15</v>
      </c>
      <c r="AC11" s="94" t="s">
        <v>15</v>
      </c>
      <c r="AD11" s="187" t="s">
        <v>15</v>
      </c>
      <c r="AE11" s="198" t="s">
        <v>15</v>
      </c>
      <c r="AF11" s="187">
        <v>20</v>
      </c>
      <c r="AG11" s="192" t="s">
        <v>15</v>
      </c>
      <c r="AH11" s="203" t="s">
        <v>15</v>
      </c>
      <c r="AI11" s="192" t="s">
        <v>15</v>
      </c>
      <c r="AJ11" s="187">
        <v>14</v>
      </c>
      <c r="AK11" s="192" t="s">
        <v>15</v>
      </c>
      <c r="AL11" s="187" t="s">
        <v>15</v>
      </c>
      <c r="AM11" s="192" t="s">
        <v>15</v>
      </c>
      <c r="AN11" s="187" t="s">
        <v>15</v>
      </c>
      <c r="AO11" s="192" t="s">
        <v>15</v>
      </c>
      <c r="AP11" s="187" t="s">
        <v>15</v>
      </c>
      <c r="AQ11" s="192" t="s">
        <v>15</v>
      </c>
      <c r="AR11" s="187" t="s">
        <v>15</v>
      </c>
      <c r="AS11" s="80" t="s">
        <v>15</v>
      </c>
      <c r="AT11" s="113">
        <v>0</v>
      </c>
      <c r="AU11" s="114">
        <v>0</v>
      </c>
      <c r="AV11" s="114">
        <v>0</v>
      </c>
      <c r="AW11" s="114">
        <v>0</v>
      </c>
      <c r="AX11" s="114">
        <v>0</v>
      </c>
      <c r="AY11" s="35"/>
      <c r="AZ11" s="22"/>
      <c r="BA11" s="188"/>
      <c r="BB11" s="23"/>
      <c r="BC11" s="24"/>
      <c r="BD11" s="195"/>
      <c r="BE11" s="195"/>
      <c r="BF11" s="195"/>
      <c r="BG11" s="25"/>
      <c r="BH11" s="24"/>
      <c r="BI11" s="195"/>
      <c r="BJ11" s="195"/>
      <c r="BK11" s="195"/>
      <c r="BL11" s="25"/>
      <c r="BM11" s="77"/>
    </row>
    <row r="12" spans="1:65" ht="17.149999999999999" customHeight="1" x14ac:dyDescent="0.35">
      <c r="A12" s="30">
        <v>7</v>
      </c>
      <c r="B12" s="30">
        <v>8</v>
      </c>
      <c r="C12" s="30">
        <f t="shared" si="0"/>
        <v>1</v>
      </c>
      <c r="D12" s="92" t="s">
        <v>280</v>
      </c>
      <c r="E12" s="86">
        <f t="shared" si="1"/>
        <v>56</v>
      </c>
      <c r="F12" s="93">
        <f t="shared" si="2"/>
        <v>2</v>
      </c>
      <c r="G12" s="94"/>
      <c r="H12" s="187" t="s">
        <v>15</v>
      </c>
      <c r="I12" s="94" t="s">
        <v>15</v>
      </c>
      <c r="J12" s="187" t="s">
        <v>15</v>
      </c>
      <c r="K12" s="94" t="s">
        <v>15</v>
      </c>
      <c r="L12" s="187" t="s">
        <v>15</v>
      </c>
      <c r="M12" s="31" t="s">
        <v>15</v>
      </c>
      <c r="N12" s="203" t="s">
        <v>15</v>
      </c>
      <c r="O12" s="94" t="s">
        <v>15</v>
      </c>
      <c r="P12" s="187" t="s">
        <v>15</v>
      </c>
      <c r="Q12" s="31" t="s">
        <v>15</v>
      </c>
      <c r="R12" s="203" t="s">
        <v>15</v>
      </c>
      <c r="S12" s="31" t="s">
        <v>15</v>
      </c>
      <c r="T12" s="187" t="s">
        <v>15</v>
      </c>
      <c r="U12" s="31">
        <v>26</v>
      </c>
      <c r="V12" s="187" t="s">
        <v>15</v>
      </c>
      <c r="W12" s="31" t="s">
        <v>15</v>
      </c>
      <c r="X12" s="187" t="s">
        <v>15</v>
      </c>
      <c r="Y12" s="31" t="s">
        <v>15</v>
      </c>
      <c r="Z12" s="187" t="s">
        <v>15</v>
      </c>
      <c r="AA12" s="31" t="s">
        <v>15</v>
      </c>
      <c r="AB12" s="187" t="s">
        <v>15</v>
      </c>
      <c r="AC12" s="94" t="s">
        <v>15</v>
      </c>
      <c r="AD12" s="187" t="s">
        <v>15</v>
      </c>
      <c r="AE12" s="198" t="s">
        <v>15</v>
      </c>
      <c r="AF12" s="187" t="s">
        <v>15</v>
      </c>
      <c r="AG12" s="192" t="s">
        <v>15</v>
      </c>
      <c r="AH12" s="203" t="s">
        <v>15</v>
      </c>
      <c r="AI12" s="192" t="s">
        <v>15</v>
      </c>
      <c r="AJ12" s="187" t="s">
        <v>15</v>
      </c>
      <c r="AK12" s="192" t="s">
        <v>15</v>
      </c>
      <c r="AL12" s="187" t="s">
        <v>15</v>
      </c>
      <c r="AM12" s="192" t="s">
        <v>15</v>
      </c>
      <c r="AN12" s="187" t="s">
        <v>15</v>
      </c>
      <c r="AO12" s="192" t="s">
        <v>15</v>
      </c>
      <c r="AP12" s="187" t="s">
        <v>15</v>
      </c>
      <c r="AQ12" s="192" t="s">
        <v>15</v>
      </c>
      <c r="AR12" s="187" t="s">
        <v>15</v>
      </c>
      <c r="AS12" s="80">
        <v>30</v>
      </c>
      <c r="AT12" s="113">
        <v>0</v>
      </c>
      <c r="AU12" s="114">
        <v>0</v>
      </c>
      <c r="AV12" s="114">
        <v>0</v>
      </c>
      <c r="AW12" s="114">
        <v>0</v>
      </c>
      <c r="AX12" s="114">
        <v>0</v>
      </c>
      <c r="AY12" s="35"/>
      <c r="AZ12" s="22"/>
      <c r="BA12" s="188"/>
      <c r="BB12" s="23"/>
      <c r="BC12" s="24"/>
      <c r="BD12" s="195"/>
      <c r="BE12" s="195"/>
      <c r="BF12" s="195"/>
      <c r="BG12" s="25"/>
      <c r="BH12" s="24"/>
      <c r="BI12" s="195"/>
      <c r="BJ12" s="195"/>
      <c r="BK12" s="195"/>
      <c r="BL12" s="25"/>
      <c r="BM12" s="77"/>
    </row>
    <row r="13" spans="1:65" ht="17.149999999999999" customHeight="1" x14ac:dyDescent="0.35">
      <c r="A13" s="30">
        <v>8</v>
      </c>
      <c r="B13" s="30">
        <v>10</v>
      </c>
      <c r="C13" s="30">
        <f t="shared" si="0"/>
        <v>2</v>
      </c>
      <c r="D13" s="92" t="s">
        <v>925</v>
      </c>
      <c r="E13" s="86">
        <f t="shared" si="1"/>
        <v>54</v>
      </c>
      <c r="F13" s="93">
        <f t="shared" si="2"/>
        <v>3</v>
      </c>
      <c r="G13" s="94"/>
      <c r="H13" s="187" t="s">
        <v>15</v>
      </c>
      <c r="I13" s="94" t="s">
        <v>15</v>
      </c>
      <c r="J13" s="187" t="s">
        <v>15</v>
      </c>
      <c r="K13" s="94" t="s">
        <v>15</v>
      </c>
      <c r="L13" s="187" t="s">
        <v>15</v>
      </c>
      <c r="M13" s="31" t="s">
        <v>15</v>
      </c>
      <c r="N13" s="203" t="s">
        <v>15</v>
      </c>
      <c r="O13" s="94" t="s">
        <v>15</v>
      </c>
      <c r="P13" s="187">
        <v>26</v>
      </c>
      <c r="Q13" s="31" t="s">
        <v>15</v>
      </c>
      <c r="R13" s="203" t="s">
        <v>15</v>
      </c>
      <c r="S13" s="31" t="s">
        <v>15</v>
      </c>
      <c r="T13" s="187" t="s">
        <v>15</v>
      </c>
      <c r="U13" s="31" t="s">
        <v>15</v>
      </c>
      <c r="V13" s="187">
        <v>14</v>
      </c>
      <c r="W13" s="31" t="s">
        <v>15</v>
      </c>
      <c r="X13" s="187" t="s">
        <v>15</v>
      </c>
      <c r="Y13" s="31" t="s">
        <v>15</v>
      </c>
      <c r="Z13" s="187" t="s">
        <v>15</v>
      </c>
      <c r="AA13" s="31" t="s">
        <v>15</v>
      </c>
      <c r="AB13" s="187" t="s">
        <v>15</v>
      </c>
      <c r="AC13" s="94" t="s">
        <v>15</v>
      </c>
      <c r="AD13" s="187" t="s">
        <v>15</v>
      </c>
      <c r="AE13" s="198" t="s">
        <v>15</v>
      </c>
      <c r="AF13" s="187" t="s">
        <v>15</v>
      </c>
      <c r="AG13" s="192" t="s">
        <v>15</v>
      </c>
      <c r="AH13" s="203" t="s">
        <v>15</v>
      </c>
      <c r="AI13" s="192" t="s">
        <v>15</v>
      </c>
      <c r="AJ13" s="187" t="s">
        <v>15</v>
      </c>
      <c r="AK13" s="192" t="s">
        <v>15</v>
      </c>
      <c r="AL13" s="187">
        <v>14</v>
      </c>
      <c r="AM13" s="192" t="s">
        <v>15</v>
      </c>
      <c r="AN13" s="187" t="s">
        <v>15</v>
      </c>
      <c r="AO13" s="192" t="s">
        <v>15</v>
      </c>
      <c r="AP13" s="187" t="s">
        <v>15</v>
      </c>
      <c r="AQ13" s="192" t="s">
        <v>15</v>
      </c>
      <c r="AR13" s="187" t="s">
        <v>15</v>
      </c>
      <c r="AS13" s="80" t="s">
        <v>15</v>
      </c>
      <c r="AT13" s="113">
        <v>0</v>
      </c>
      <c r="AU13" s="114">
        <v>0</v>
      </c>
      <c r="AV13" s="114">
        <v>0</v>
      </c>
      <c r="AW13" s="114">
        <v>0</v>
      </c>
      <c r="AX13" s="114">
        <v>0</v>
      </c>
      <c r="AY13" s="35"/>
      <c r="AZ13" s="22"/>
      <c r="BA13" s="188"/>
      <c r="BB13" s="23"/>
      <c r="BC13" s="24"/>
      <c r="BD13" s="195"/>
      <c r="BE13" s="195"/>
      <c r="BF13" s="195"/>
      <c r="BG13" s="25"/>
      <c r="BH13" s="24"/>
      <c r="BI13" s="195"/>
      <c r="BJ13" s="195"/>
      <c r="BK13" s="195"/>
      <c r="BL13" s="25"/>
      <c r="BM13" s="77"/>
    </row>
    <row r="14" spans="1:65" ht="17.149999999999999" customHeight="1" x14ac:dyDescent="0.35">
      <c r="A14" s="30">
        <v>9</v>
      </c>
      <c r="B14" s="30">
        <v>12</v>
      </c>
      <c r="C14" s="30">
        <f t="shared" si="0"/>
        <v>3</v>
      </c>
      <c r="D14" s="92" t="s">
        <v>134</v>
      </c>
      <c r="E14" s="86">
        <f t="shared" si="1"/>
        <v>48</v>
      </c>
      <c r="F14" s="93">
        <f t="shared" si="2"/>
        <v>4</v>
      </c>
      <c r="G14" s="94"/>
      <c r="H14" s="187" t="s">
        <v>15</v>
      </c>
      <c r="I14" s="94" t="s">
        <v>15</v>
      </c>
      <c r="J14" s="187">
        <v>12</v>
      </c>
      <c r="K14" s="94" t="s">
        <v>15</v>
      </c>
      <c r="L14" s="187" t="s">
        <v>15</v>
      </c>
      <c r="M14" s="31">
        <v>10</v>
      </c>
      <c r="N14" s="203" t="s">
        <v>15</v>
      </c>
      <c r="O14" s="94" t="s">
        <v>15</v>
      </c>
      <c r="P14" s="187" t="s">
        <v>15</v>
      </c>
      <c r="Q14" s="31" t="s">
        <v>15</v>
      </c>
      <c r="R14" s="203">
        <v>12</v>
      </c>
      <c r="S14" s="31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187" t="s">
        <v>15</v>
      </c>
      <c r="Y14" s="31" t="s">
        <v>15</v>
      </c>
      <c r="Z14" s="187" t="s">
        <v>15</v>
      </c>
      <c r="AA14" s="31" t="s">
        <v>15</v>
      </c>
      <c r="AB14" s="187" t="s">
        <v>15</v>
      </c>
      <c r="AC14" s="94" t="s">
        <v>15</v>
      </c>
      <c r="AD14" s="187" t="s">
        <v>15</v>
      </c>
      <c r="AE14" s="198" t="s">
        <v>15</v>
      </c>
      <c r="AF14" s="187" t="s">
        <v>15</v>
      </c>
      <c r="AG14" s="192" t="s">
        <v>15</v>
      </c>
      <c r="AH14" s="203" t="s">
        <v>15</v>
      </c>
      <c r="AI14" s="192" t="s">
        <v>15</v>
      </c>
      <c r="AJ14" s="187" t="s">
        <v>15</v>
      </c>
      <c r="AK14" s="192" t="s">
        <v>15</v>
      </c>
      <c r="AL14" s="187" t="s">
        <v>15</v>
      </c>
      <c r="AM14" s="192" t="s">
        <v>15</v>
      </c>
      <c r="AN14" s="187">
        <v>14</v>
      </c>
      <c r="AO14" s="192" t="s">
        <v>15</v>
      </c>
      <c r="AP14" s="187" t="s">
        <v>15</v>
      </c>
      <c r="AQ14" s="192" t="s">
        <v>15</v>
      </c>
      <c r="AR14" s="187" t="s">
        <v>15</v>
      </c>
      <c r="AS14" s="80" t="s">
        <v>15</v>
      </c>
      <c r="AT14" s="113">
        <v>0</v>
      </c>
      <c r="AU14" s="114">
        <v>0</v>
      </c>
      <c r="AV14" s="114">
        <v>0</v>
      </c>
      <c r="AW14" s="114">
        <v>0</v>
      </c>
      <c r="AX14" s="114">
        <v>0</v>
      </c>
      <c r="AY14" s="35"/>
      <c r="AZ14" s="22"/>
      <c r="BA14" s="188"/>
      <c r="BB14" s="23"/>
      <c r="BC14" s="24"/>
      <c r="BD14" s="195"/>
      <c r="BE14" s="195"/>
      <c r="BF14" s="195"/>
      <c r="BG14" s="25"/>
      <c r="BH14" s="24"/>
      <c r="BI14" s="195"/>
      <c r="BJ14" s="195"/>
      <c r="BK14" s="195"/>
      <c r="BL14" s="25"/>
      <c r="BM14" s="77"/>
    </row>
    <row r="15" spans="1:65" ht="17.149999999999999" customHeight="1" x14ac:dyDescent="0.35">
      <c r="A15" s="30">
        <v>10</v>
      </c>
      <c r="B15" s="30">
        <v>116</v>
      </c>
      <c r="C15" s="30">
        <f t="shared" si="0"/>
        <v>106</v>
      </c>
      <c r="D15" s="92" t="s">
        <v>1419</v>
      </c>
      <c r="E15" s="86">
        <f t="shared" si="1"/>
        <v>44</v>
      </c>
      <c r="F15" s="93">
        <f t="shared" si="2"/>
        <v>2</v>
      </c>
      <c r="G15" s="94"/>
      <c r="H15" s="187">
        <v>34</v>
      </c>
      <c r="I15" s="94" t="s">
        <v>15</v>
      </c>
      <c r="J15" s="187" t="s">
        <v>15</v>
      </c>
      <c r="K15" s="94" t="s">
        <v>15</v>
      </c>
      <c r="L15" s="187" t="s">
        <v>15</v>
      </c>
      <c r="M15" s="31" t="s">
        <v>15</v>
      </c>
      <c r="N15" s="203" t="s">
        <v>15</v>
      </c>
      <c r="O15" s="94" t="s">
        <v>15</v>
      </c>
      <c r="P15" s="187" t="s">
        <v>15</v>
      </c>
      <c r="Q15" s="31" t="s">
        <v>15</v>
      </c>
      <c r="R15" s="203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187" t="s">
        <v>15</v>
      </c>
      <c r="Y15" s="31" t="s">
        <v>15</v>
      </c>
      <c r="Z15" s="187" t="s">
        <v>15</v>
      </c>
      <c r="AA15" s="31" t="s">
        <v>15</v>
      </c>
      <c r="AB15" s="187" t="s">
        <v>15</v>
      </c>
      <c r="AC15" s="94" t="s">
        <v>15</v>
      </c>
      <c r="AD15" s="187" t="s">
        <v>15</v>
      </c>
      <c r="AE15" s="198" t="s">
        <v>15</v>
      </c>
      <c r="AF15" s="187" t="s">
        <v>15</v>
      </c>
      <c r="AG15" s="192" t="s">
        <v>15</v>
      </c>
      <c r="AH15" s="203" t="s">
        <v>15</v>
      </c>
      <c r="AI15" s="192">
        <v>10</v>
      </c>
      <c r="AJ15" s="187" t="s">
        <v>15</v>
      </c>
      <c r="AK15" s="192" t="s">
        <v>15</v>
      </c>
      <c r="AL15" s="187" t="s">
        <v>15</v>
      </c>
      <c r="AM15" s="192" t="s">
        <v>15</v>
      </c>
      <c r="AN15" s="187" t="s">
        <v>15</v>
      </c>
      <c r="AO15" s="192" t="s">
        <v>15</v>
      </c>
      <c r="AP15" s="187" t="s">
        <v>15</v>
      </c>
      <c r="AQ15" s="192" t="s">
        <v>15</v>
      </c>
      <c r="AR15" s="187" t="s">
        <v>15</v>
      </c>
      <c r="AS15" s="80" t="s">
        <v>15</v>
      </c>
      <c r="AT15" s="113">
        <v>0</v>
      </c>
      <c r="AU15" s="114">
        <v>0</v>
      </c>
      <c r="AV15" s="114">
        <v>0</v>
      </c>
      <c r="AW15" s="114">
        <v>0</v>
      </c>
      <c r="AX15" s="114">
        <v>0</v>
      </c>
      <c r="AY15" s="35"/>
      <c r="AZ15" s="22"/>
      <c r="BA15" s="188"/>
      <c r="BB15" s="23"/>
      <c r="BC15" s="24"/>
      <c r="BD15" s="195"/>
      <c r="BE15" s="195"/>
      <c r="BF15" s="195"/>
      <c r="BG15" s="25"/>
      <c r="BH15" s="24"/>
      <c r="BI15" s="195"/>
      <c r="BJ15" s="195"/>
      <c r="BK15" s="195"/>
      <c r="BL15" s="25"/>
      <c r="BM15" s="77"/>
    </row>
    <row r="16" spans="1:65" ht="17.149999999999999" customHeight="1" x14ac:dyDescent="0.35">
      <c r="A16" s="30">
        <v>11</v>
      </c>
      <c r="B16" s="30">
        <v>13</v>
      </c>
      <c r="C16" s="30">
        <f t="shared" si="0"/>
        <v>2</v>
      </c>
      <c r="D16" s="92" t="s">
        <v>1941</v>
      </c>
      <c r="E16" s="86">
        <f t="shared" si="1"/>
        <v>43</v>
      </c>
      <c r="F16" s="93">
        <f t="shared" si="2"/>
        <v>1</v>
      </c>
      <c r="G16" s="94"/>
      <c r="H16" s="187" t="s">
        <v>15</v>
      </c>
      <c r="I16" s="94" t="s">
        <v>15</v>
      </c>
      <c r="J16" s="187" t="s">
        <v>15</v>
      </c>
      <c r="K16" s="94" t="s">
        <v>15</v>
      </c>
      <c r="L16" s="187" t="s">
        <v>15</v>
      </c>
      <c r="M16" s="31" t="s">
        <v>15</v>
      </c>
      <c r="N16" s="203" t="s">
        <v>15</v>
      </c>
      <c r="O16" s="94" t="s">
        <v>15</v>
      </c>
      <c r="P16" s="187">
        <v>43</v>
      </c>
      <c r="Q16" s="31" t="s">
        <v>15</v>
      </c>
      <c r="R16" s="203" t="s">
        <v>15</v>
      </c>
      <c r="S16" s="31" t="s">
        <v>15</v>
      </c>
      <c r="T16" s="187" t="s">
        <v>15</v>
      </c>
      <c r="U16" s="31" t="s">
        <v>15</v>
      </c>
      <c r="V16" s="187" t="s">
        <v>15</v>
      </c>
      <c r="W16" s="31" t="s">
        <v>15</v>
      </c>
      <c r="X16" s="187" t="s">
        <v>15</v>
      </c>
      <c r="Y16" s="31" t="s">
        <v>15</v>
      </c>
      <c r="Z16" s="187" t="s">
        <v>15</v>
      </c>
      <c r="AA16" s="31" t="s">
        <v>15</v>
      </c>
      <c r="AB16" s="187" t="s">
        <v>15</v>
      </c>
      <c r="AC16" s="94" t="s">
        <v>15</v>
      </c>
      <c r="AD16" s="187" t="s">
        <v>15</v>
      </c>
      <c r="AE16" s="198" t="s">
        <v>15</v>
      </c>
      <c r="AF16" s="187" t="s">
        <v>15</v>
      </c>
      <c r="AG16" s="192" t="s">
        <v>15</v>
      </c>
      <c r="AH16" s="203" t="s">
        <v>15</v>
      </c>
      <c r="AI16" s="192" t="s">
        <v>15</v>
      </c>
      <c r="AJ16" s="187" t="s">
        <v>15</v>
      </c>
      <c r="AK16" s="192" t="s">
        <v>15</v>
      </c>
      <c r="AL16" s="187" t="s">
        <v>15</v>
      </c>
      <c r="AM16" s="192" t="s">
        <v>15</v>
      </c>
      <c r="AN16" s="187" t="s">
        <v>15</v>
      </c>
      <c r="AO16" s="192" t="s">
        <v>15</v>
      </c>
      <c r="AP16" s="187" t="s">
        <v>15</v>
      </c>
      <c r="AQ16" s="192" t="s">
        <v>15</v>
      </c>
      <c r="AR16" s="187" t="s">
        <v>15</v>
      </c>
      <c r="AS16" s="80" t="s">
        <v>15</v>
      </c>
      <c r="AT16" s="113">
        <v>0</v>
      </c>
      <c r="AU16" s="114">
        <v>0</v>
      </c>
      <c r="AV16" s="114">
        <v>0</v>
      </c>
      <c r="AW16" s="114">
        <v>0</v>
      </c>
      <c r="AX16" s="114">
        <v>0</v>
      </c>
      <c r="AY16" s="35"/>
      <c r="AZ16" s="22"/>
      <c r="BA16" s="188"/>
      <c r="BB16" s="23"/>
      <c r="BC16" s="24"/>
      <c r="BD16" s="195"/>
      <c r="BE16" s="195"/>
      <c r="BF16" s="195"/>
      <c r="BG16" s="25"/>
      <c r="BH16" s="24"/>
      <c r="BI16" s="195"/>
      <c r="BJ16" s="195"/>
      <c r="BK16" s="195"/>
      <c r="BL16" s="25"/>
      <c r="BM16" s="77"/>
    </row>
    <row r="17" spans="1:6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92" t="s">
        <v>975</v>
      </c>
      <c r="E17" s="86">
        <f t="shared" si="1"/>
        <v>39</v>
      </c>
      <c r="F17" s="93">
        <f t="shared" si="2"/>
        <v>3</v>
      </c>
      <c r="G17" s="94"/>
      <c r="H17" s="187" t="s">
        <v>15</v>
      </c>
      <c r="I17" s="94" t="s">
        <v>15</v>
      </c>
      <c r="J17" s="187" t="s">
        <v>15</v>
      </c>
      <c r="K17" s="94" t="s">
        <v>15</v>
      </c>
      <c r="L17" s="187" t="s">
        <v>15</v>
      </c>
      <c r="M17" s="31" t="s">
        <v>15</v>
      </c>
      <c r="N17" s="203" t="s">
        <v>15</v>
      </c>
      <c r="O17" s="94" t="s">
        <v>15</v>
      </c>
      <c r="P17" s="187" t="s">
        <v>15</v>
      </c>
      <c r="Q17" s="31" t="s">
        <v>15</v>
      </c>
      <c r="R17" s="203">
        <v>17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187" t="s">
        <v>15</v>
      </c>
      <c r="Y17" s="31" t="s">
        <v>15</v>
      </c>
      <c r="Z17" s="187" t="s">
        <v>15</v>
      </c>
      <c r="AA17" s="31" t="s">
        <v>15</v>
      </c>
      <c r="AB17" s="187" t="s">
        <v>15</v>
      </c>
      <c r="AC17" s="94" t="s">
        <v>15</v>
      </c>
      <c r="AD17" s="187" t="s">
        <v>15</v>
      </c>
      <c r="AE17" s="198" t="s">
        <v>15</v>
      </c>
      <c r="AF17" s="187" t="s">
        <v>15</v>
      </c>
      <c r="AG17" s="192" t="s">
        <v>15</v>
      </c>
      <c r="AH17" s="203" t="s">
        <v>15</v>
      </c>
      <c r="AI17" s="192" t="s">
        <v>15</v>
      </c>
      <c r="AJ17" s="187" t="s">
        <v>15</v>
      </c>
      <c r="AK17" s="192" t="s">
        <v>15</v>
      </c>
      <c r="AL17" s="187" t="s">
        <v>15</v>
      </c>
      <c r="AM17" s="192" t="s">
        <v>15</v>
      </c>
      <c r="AN17" s="187" t="s">
        <v>15</v>
      </c>
      <c r="AO17" s="192" t="s">
        <v>15</v>
      </c>
      <c r="AP17" s="187">
        <v>10</v>
      </c>
      <c r="AQ17" s="192" t="s">
        <v>15</v>
      </c>
      <c r="AR17" s="187" t="s">
        <v>15</v>
      </c>
      <c r="AS17" s="80">
        <v>12</v>
      </c>
      <c r="AT17" s="113">
        <v>0</v>
      </c>
      <c r="AU17" s="114">
        <v>0</v>
      </c>
      <c r="AV17" s="114">
        <v>0</v>
      </c>
      <c r="AW17" s="114">
        <v>0</v>
      </c>
      <c r="AX17" s="114">
        <v>0</v>
      </c>
      <c r="AY17" s="35"/>
      <c r="AZ17" s="22"/>
      <c r="BA17" s="188"/>
      <c r="BB17" s="23"/>
      <c r="BC17" s="24"/>
      <c r="BD17" s="195"/>
      <c r="BE17" s="195"/>
      <c r="BF17" s="195"/>
      <c r="BG17" s="25"/>
      <c r="BH17" s="24"/>
      <c r="BI17" s="195"/>
      <c r="BJ17" s="195"/>
      <c r="BK17" s="195"/>
      <c r="BL17" s="25"/>
      <c r="BM17" s="77"/>
    </row>
    <row r="18" spans="1:65" ht="17.149999999999999" customHeight="1" x14ac:dyDescent="0.35">
      <c r="A18" s="30">
        <v>13</v>
      </c>
      <c r="B18" s="30">
        <v>4</v>
      </c>
      <c r="C18" s="30">
        <f t="shared" si="0"/>
        <v>-9</v>
      </c>
      <c r="D18" s="92" t="s">
        <v>278</v>
      </c>
      <c r="E18" s="86">
        <f t="shared" si="1"/>
        <v>38</v>
      </c>
      <c r="F18" s="93">
        <f t="shared" si="2"/>
        <v>1</v>
      </c>
      <c r="G18" s="94"/>
      <c r="H18" s="187" t="s">
        <v>15</v>
      </c>
      <c r="I18" s="94" t="s">
        <v>15</v>
      </c>
      <c r="J18" s="187" t="s">
        <v>15</v>
      </c>
      <c r="K18" s="94" t="s">
        <v>15</v>
      </c>
      <c r="L18" s="187" t="s">
        <v>15</v>
      </c>
      <c r="M18" s="31" t="s">
        <v>15</v>
      </c>
      <c r="N18" s="203" t="s">
        <v>15</v>
      </c>
      <c r="O18" s="94" t="s">
        <v>15</v>
      </c>
      <c r="P18" s="187" t="s">
        <v>15</v>
      </c>
      <c r="Q18" s="31" t="s">
        <v>15</v>
      </c>
      <c r="R18" s="203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187" t="s">
        <v>15</v>
      </c>
      <c r="Y18" s="31" t="s">
        <v>15</v>
      </c>
      <c r="Z18" s="187" t="s">
        <v>15</v>
      </c>
      <c r="AA18" s="31" t="s">
        <v>15</v>
      </c>
      <c r="AB18" s="187" t="s">
        <v>15</v>
      </c>
      <c r="AC18" s="94" t="s">
        <v>15</v>
      </c>
      <c r="AD18" s="187" t="s">
        <v>15</v>
      </c>
      <c r="AE18" s="198" t="s">
        <v>15</v>
      </c>
      <c r="AF18" s="187" t="s">
        <v>15</v>
      </c>
      <c r="AG18" s="192" t="s">
        <v>15</v>
      </c>
      <c r="AH18" s="203" t="s">
        <v>15</v>
      </c>
      <c r="AI18" s="192" t="s">
        <v>15</v>
      </c>
      <c r="AJ18" s="187" t="s">
        <v>15</v>
      </c>
      <c r="AK18" s="192" t="s">
        <v>15</v>
      </c>
      <c r="AL18" s="187" t="s">
        <v>15</v>
      </c>
      <c r="AM18" s="192" t="s">
        <v>15</v>
      </c>
      <c r="AN18" s="187" t="s">
        <v>15</v>
      </c>
      <c r="AO18" s="192" t="s">
        <v>15</v>
      </c>
      <c r="AP18" s="187" t="s">
        <v>15</v>
      </c>
      <c r="AQ18" s="192" t="s">
        <v>15</v>
      </c>
      <c r="AR18" s="187" t="s">
        <v>15</v>
      </c>
      <c r="AS18" s="80">
        <v>38</v>
      </c>
      <c r="AT18" s="113">
        <v>0</v>
      </c>
      <c r="AU18" s="114">
        <v>0</v>
      </c>
      <c r="AV18" s="114">
        <v>0</v>
      </c>
      <c r="AW18" s="114">
        <v>0</v>
      </c>
      <c r="AX18" s="114">
        <v>0</v>
      </c>
      <c r="AY18" s="35"/>
      <c r="AZ18" s="22"/>
      <c r="BA18" s="188"/>
      <c r="BB18" s="23"/>
      <c r="BC18" s="24"/>
      <c r="BD18" s="195"/>
      <c r="BE18" s="195"/>
      <c r="BF18" s="195"/>
      <c r="BG18" s="25"/>
      <c r="BH18" s="24"/>
      <c r="BI18" s="195"/>
      <c r="BJ18" s="195"/>
      <c r="BK18" s="195"/>
      <c r="BL18" s="25"/>
      <c r="BM18" s="77"/>
    </row>
    <row r="19" spans="1:65" ht="17.149999999999999" customHeight="1" x14ac:dyDescent="0.35">
      <c r="A19" s="30">
        <v>14</v>
      </c>
      <c r="B19" s="30">
        <v>15</v>
      </c>
      <c r="C19" s="30">
        <f t="shared" si="0"/>
        <v>1</v>
      </c>
      <c r="D19" s="92" t="s">
        <v>1942</v>
      </c>
      <c r="E19" s="86">
        <f t="shared" si="1"/>
        <v>38</v>
      </c>
      <c r="F19" s="93">
        <f t="shared" si="2"/>
        <v>1</v>
      </c>
      <c r="G19" s="94"/>
      <c r="H19" s="187" t="s">
        <v>15</v>
      </c>
      <c r="I19" s="94" t="s">
        <v>15</v>
      </c>
      <c r="J19" s="187" t="s">
        <v>15</v>
      </c>
      <c r="K19" s="94" t="s">
        <v>15</v>
      </c>
      <c r="L19" s="187" t="s">
        <v>15</v>
      </c>
      <c r="M19" s="31" t="s">
        <v>15</v>
      </c>
      <c r="N19" s="203" t="s">
        <v>15</v>
      </c>
      <c r="O19" s="94" t="s">
        <v>15</v>
      </c>
      <c r="P19" s="187">
        <v>38</v>
      </c>
      <c r="Q19" s="31" t="s">
        <v>15</v>
      </c>
      <c r="R19" s="203" t="s">
        <v>15</v>
      </c>
      <c r="S19" s="31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187" t="s">
        <v>15</v>
      </c>
      <c r="AA19" s="31" t="s">
        <v>15</v>
      </c>
      <c r="AB19" s="187" t="s">
        <v>15</v>
      </c>
      <c r="AC19" s="94" t="s">
        <v>15</v>
      </c>
      <c r="AD19" s="187" t="s">
        <v>15</v>
      </c>
      <c r="AE19" s="198" t="s">
        <v>15</v>
      </c>
      <c r="AF19" s="187" t="s">
        <v>15</v>
      </c>
      <c r="AG19" s="192" t="s">
        <v>15</v>
      </c>
      <c r="AH19" s="203" t="s">
        <v>15</v>
      </c>
      <c r="AI19" s="192" t="s">
        <v>15</v>
      </c>
      <c r="AJ19" s="187" t="s">
        <v>15</v>
      </c>
      <c r="AK19" s="192" t="s">
        <v>15</v>
      </c>
      <c r="AL19" s="187" t="s">
        <v>15</v>
      </c>
      <c r="AM19" s="192" t="s">
        <v>15</v>
      </c>
      <c r="AN19" s="187" t="s">
        <v>15</v>
      </c>
      <c r="AO19" s="192" t="s">
        <v>15</v>
      </c>
      <c r="AP19" s="187" t="s">
        <v>15</v>
      </c>
      <c r="AQ19" s="192" t="s">
        <v>15</v>
      </c>
      <c r="AR19" s="187" t="s">
        <v>15</v>
      </c>
      <c r="AS19" s="80" t="s">
        <v>15</v>
      </c>
      <c r="AT19" s="113">
        <v>0</v>
      </c>
      <c r="AU19" s="114">
        <v>0</v>
      </c>
      <c r="AV19" s="114">
        <v>0</v>
      </c>
      <c r="AW19" s="114">
        <v>0</v>
      </c>
      <c r="AX19" s="114">
        <v>0</v>
      </c>
      <c r="AY19" s="35"/>
      <c r="AZ19" s="22"/>
      <c r="BA19" s="188"/>
      <c r="BB19" s="23"/>
      <c r="BC19" s="24"/>
      <c r="BD19" s="195"/>
      <c r="BE19" s="195"/>
      <c r="BF19" s="195"/>
      <c r="BG19" s="25"/>
      <c r="BH19" s="24"/>
      <c r="BI19" s="195"/>
      <c r="BJ19" s="195"/>
      <c r="BK19" s="195"/>
      <c r="BL19" s="25"/>
      <c r="BM19" s="77"/>
    </row>
    <row r="20" spans="1:65" ht="17.149999999999999" customHeight="1" x14ac:dyDescent="0.35">
      <c r="A20" s="30">
        <v>15</v>
      </c>
      <c r="B20" s="30"/>
      <c r="C20" s="30"/>
      <c r="D20" s="92" t="s">
        <v>2226</v>
      </c>
      <c r="E20" s="86">
        <f t="shared" si="1"/>
        <v>38</v>
      </c>
      <c r="F20" s="93">
        <f t="shared" si="2"/>
        <v>1</v>
      </c>
      <c r="G20" s="94"/>
      <c r="H20" s="187">
        <v>38</v>
      </c>
      <c r="I20" s="94" t="s">
        <v>15</v>
      </c>
      <c r="J20" s="187" t="s">
        <v>15</v>
      </c>
      <c r="K20" s="94" t="s">
        <v>15</v>
      </c>
      <c r="L20" s="187" t="s">
        <v>15</v>
      </c>
      <c r="M20" s="31" t="s">
        <v>15</v>
      </c>
      <c r="N20" s="203" t="s">
        <v>15</v>
      </c>
      <c r="O20" s="94" t="s">
        <v>15</v>
      </c>
      <c r="P20" s="187" t="s">
        <v>15</v>
      </c>
      <c r="Q20" s="31" t="s">
        <v>15</v>
      </c>
      <c r="R20" s="203" t="s">
        <v>15</v>
      </c>
      <c r="S20" s="31" t="s">
        <v>15</v>
      </c>
      <c r="T20" s="187" t="s">
        <v>15</v>
      </c>
      <c r="U20" s="31" t="s">
        <v>15</v>
      </c>
      <c r="V20" s="187" t="s">
        <v>15</v>
      </c>
      <c r="W20" s="31" t="s">
        <v>15</v>
      </c>
      <c r="X20" s="187" t="s">
        <v>15</v>
      </c>
      <c r="Y20" s="31" t="s">
        <v>15</v>
      </c>
      <c r="Z20" s="187" t="s">
        <v>15</v>
      </c>
      <c r="AA20" s="31" t="s">
        <v>15</v>
      </c>
      <c r="AB20" s="187" t="s">
        <v>15</v>
      </c>
      <c r="AC20" s="94" t="s">
        <v>15</v>
      </c>
      <c r="AD20" s="187" t="s">
        <v>15</v>
      </c>
      <c r="AE20" s="198" t="s">
        <v>15</v>
      </c>
      <c r="AF20" s="187" t="s">
        <v>15</v>
      </c>
      <c r="AG20" s="192" t="s">
        <v>15</v>
      </c>
      <c r="AH20" s="203" t="s">
        <v>15</v>
      </c>
      <c r="AI20" s="192" t="s">
        <v>15</v>
      </c>
      <c r="AJ20" s="187" t="s">
        <v>15</v>
      </c>
      <c r="AK20" s="192" t="s">
        <v>15</v>
      </c>
      <c r="AL20" s="187" t="s">
        <v>15</v>
      </c>
      <c r="AM20" s="192" t="s">
        <v>15</v>
      </c>
      <c r="AN20" s="187" t="s">
        <v>15</v>
      </c>
      <c r="AO20" s="192" t="s">
        <v>15</v>
      </c>
      <c r="AP20" s="187" t="s">
        <v>15</v>
      </c>
      <c r="AQ20" s="192" t="s">
        <v>15</v>
      </c>
      <c r="AR20" s="187" t="s">
        <v>15</v>
      </c>
      <c r="AS20" s="80" t="s">
        <v>15</v>
      </c>
      <c r="AT20" s="113">
        <v>0</v>
      </c>
      <c r="AU20" s="114">
        <v>0</v>
      </c>
      <c r="AV20" s="114">
        <v>0</v>
      </c>
      <c r="AW20" s="114">
        <v>0</v>
      </c>
      <c r="AX20" s="114">
        <v>0</v>
      </c>
      <c r="AY20" s="35"/>
      <c r="AZ20" s="22"/>
      <c r="BA20" s="188"/>
      <c r="BB20" s="23"/>
      <c r="BC20" s="24"/>
      <c r="BD20" s="195"/>
      <c r="BE20" s="195"/>
      <c r="BF20" s="195"/>
      <c r="BG20" s="25"/>
      <c r="BH20" s="24"/>
      <c r="BI20" s="195"/>
      <c r="BJ20" s="195"/>
      <c r="BK20" s="195"/>
      <c r="BL20" s="25"/>
      <c r="BM20" s="77"/>
    </row>
    <row r="21" spans="1:65" ht="17.149999999999999" customHeight="1" x14ac:dyDescent="0.35">
      <c r="A21" s="30">
        <v>16</v>
      </c>
      <c r="B21" s="30">
        <v>11</v>
      </c>
      <c r="C21" s="30">
        <f t="shared" ref="C21:C59" si="3">B21-A21</f>
        <v>-5</v>
      </c>
      <c r="D21" s="92" t="s">
        <v>107</v>
      </c>
      <c r="E21" s="86">
        <f t="shared" si="1"/>
        <v>38</v>
      </c>
      <c r="F21" s="93">
        <f t="shared" si="2"/>
        <v>3</v>
      </c>
      <c r="G21" s="94"/>
      <c r="H21" s="187" t="s">
        <v>15</v>
      </c>
      <c r="I21" s="94" t="s">
        <v>15</v>
      </c>
      <c r="J21" s="187" t="s">
        <v>15</v>
      </c>
      <c r="K21" s="94" t="s">
        <v>15</v>
      </c>
      <c r="L21" s="187" t="s">
        <v>15</v>
      </c>
      <c r="M21" s="31" t="s">
        <v>15</v>
      </c>
      <c r="N21" s="203">
        <v>10</v>
      </c>
      <c r="O21" s="94" t="s">
        <v>15</v>
      </c>
      <c r="P21" s="187" t="s">
        <v>15</v>
      </c>
      <c r="Q21" s="31" t="s">
        <v>15</v>
      </c>
      <c r="R21" s="203">
        <v>20</v>
      </c>
      <c r="S21" s="31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187" t="s">
        <v>15</v>
      </c>
      <c r="AA21" s="31" t="s">
        <v>15</v>
      </c>
      <c r="AB21" s="187" t="s">
        <v>15</v>
      </c>
      <c r="AC21" s="94" t="s">
        <v>15</v>
      </c>
      <c r="AD21" s="187" t="s">
        <v>15</v>
      </c>
      <c r="AE21" s="198" t="s">
        <v>15</v>
      </c>
      <c r="AF21" s="187" t="s">
        <v>15</v>
      </c>
      <c r="AG21" s="192" t="s">
        <v>15</v>
      </c>
      <c r="AH21" s="203" t="s">
        <v>15</v>
      </c>
      <c r="AI21" s="192" t="s">
        <v>15</v>
      </c>
      <c r="AJ21" s="187" t="s">
        <v>15</v>
      </c>
      <c r="AK21" s="192">
        <v>8</v>
      </c>
      <c r="AL21" s="187" t="s">
        <v>15</v>
      </c>
      <c r="AM21" s="192" t="s">
        <v>15</v>
      </c>
      <c r="AN21" s="187" t="s">
        <v>15</v>
      </c>
      <c r="AO21" s="192" t="s">
        <v>15</v>
      </c>
      <c r="AP21" s="187" t="s">
        <v>15</v>
      </c>
      <c r="AQ21" s="192" t="s">
        <v>15</v>
      </c>
      <c r="AR21" s="187" t="s">
        <v>15</v>
      </c>
      <c r="AS21" s="80" t="s">
        <v>15</v>
      </c>
      <c r="AT21" s="113">
        <v>0</v>
      </c>
      <c r="AU21" s="114">
        <v>0</v>
      </c>
      <c r="AV21" s="114">
        <v>0</v>
      </c>
      <c r="AW21" s="114">
        <v>0</v>
      </c>
      <c r="AX21" s="114">
        <v>0</v>
      </c>
      <c r="AY21" s="35"/>
      <c r="AZ21" s="22"/>
      <c r="BA21" s="188"/>
      <c r="BB21" s="23"/>
      <c r="BC21" s="24"/>
      <c r="BD21" s="195"/>
      <c r="BE21" s="195"/>
      <c r="BF21" s="195"/>
      <c r="BG21" s="25"/>
      <c r="BH21" s="24"/>
      <c r="BI21" s="195"/>
      <c r="BJ21" s="195"/>
      <c r="BK21" s="195"/>
      <c r="BL21" s="25"/>
      <c r="BM21" s="77"/>
    </row>
    <row r="22" spans="1:65" ht="17.149999999999999" customHeight="1" x14ac:dyDescent="0.35">
      <c r="A22" s="30">
        <v>17</v>
      </c>
      <c r="B22" s="30">
        <v>23</v>
      </c>
      <c r="C22" s="30">
        <f t="shared" si="3"/>
        <v>6</v>
      </c>
      <c r="D22" s="92" t="s">
        <v>431</v>
      </c>
      <c r="E22" s="86">
        <f t="shared" si="1"/>
        <v>38</v>
      </c>
      <c r="F22" s="93">
        <f t="shared" si="2"/>
        <v>3</v>
      </c>
      <c r="G22" s="94"/>
      <c r="H22" s="187">
        <v>6</v>
      </c>
      <c r="I22" s="94" t="s">
        <v>15</v>
      </c>
      <c r="J22" s="187" t="s">
        <v>15</v>
      </c>
      <c r="K22" s="94" t="s">
        <v>15</v>
      </c>
      <c r="L22" s="187" t="s">
        <v>15</v>
      </c>
      <c r="M22" s="31" t="s">
        <v>15</v>
      </c>
      <c r="N22" s="203" t="s">
        <v>15</v>
      </c>
      <c r="O22" s="94" t="s">
        <v>15</v>
      </c>
      <c r="P22" s="187">
        <v>20</v>
      </c>
      <c r="Q22" s="31" t="s">
        <v>15</v>
      </c>
      <c r="R22" s="203" t="s">
        <v>15</v>
      </c>
      <c r="S22" s="31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187" t="s">
        <v>15</v>
      </c>
      <c r="Y22" s="31" t="s">
        <v>15</v>
      </c>
      <c r="Z22" s="187" t="s">
        <v>15</v>
      </c>
      <c r="AA22" s="31" t="s">
        <v>15</v>
      </c>
      <c r="AB22" s="187" t="s">
        <v>15</v>
      </c>
      <c r="AC22" s="94" t="s">
        <v>15</v>
      </c>
      <c r="AD22" s="187" t="s">
        <v>15</v>
      </c>
      <c r="AE22" s="198" t="s">
        <v>15</v>
      </c>
      <c r="AF22" s="187" t="s">
        <v>15</v>
      </c>
      <c r="AG22" s="192" t="s">
        <v>15</v>
      </c>
      <c r="AH22" s="203" t="s">
        <v>15</v>
      </c>
      <c r="AI22" s="192" t="s">
        <v>15</v>
      </c>
      <c r="AJ22" s="187">
        <v>12</v>
      </c>
      <c r="AK22" s="192" t="s">
        <v>15</v>
      </c>
      <c r="AL22" s="187" t="s">
        <v>15</v>
      </c>
      <c r="AM22" s="192" t="s">
        <v>15</v>
      </c>
      <c r="AN22" s="187" t="s">
        <v>15</v>
      </c>
      <c r="AO22" s="192" t="s">
        <v>15</v>
      </c>
      <c r="AP22" s="187" t="s">
        <v>15</v>
      </c>
      <c r="AQ22" s="192" t="s">
        <v>15</v>
      </c>
      <c r="AR22" s="187" t="s">
        <v>15</v>
      </c>
      <c r="AS22" s="80" t="s">
        <v>15</v>
      </c>
      <c r="AT22" s="113">
        <v>0</v>
      </c>
      <c r="AU22" s="114">
        <v>0</v>
      </c>
      <c r="AV22" s="114">
        <v>0</v>
      </c>
      <c r="AW22" s="114">
        <v>0</v>
      </c>
      <c r="AX22" s="114">
        <v>0</v>
      </c>
      <c r="AY22" s="35"/>
      <c r="AZ22" s="22"/>
      <c r="BA22" s="188"/>
      <c r="BB22" s="23"/>
      <c r="BC22" s="24"/>
      <c r="BD22" s="195"/>
      <c r="BE22" s="195"/>
      <c r="BF22" s="195"/>
      <c r="BG22" s="25"/>
      <c r="BH22" s="24"/>
      <c r="BI22" s="195"/>
      <c r="BJ22" s="195"/>
      <c r="BK22" s="195"/>
      <c r="BL22" s="25"/>
      <c r="BM22" s="77"/>
    </row>
    <row r="23" spans="1:65" ht="17.149999999999999" customHeight="1" x14ac:dyDescent="0.35">
      <c r="A23" s="30">
        <v>18</v>
      </c>
      <c r="B23" s="30">
        <v>16</v>
      </c>
      <c r="C23" s="30">
        <f t="shared" si="3"/>
        <v>-2</v>
      </c>
      <c r="D23" s="92" t="s">
        <v>1402</v>
      </c>
      <c r="E23" s="86">
        <f t="shared" si="1"/>
        <v>37</v>
      </c>
      <c r="F23" s="93">
        <f t="shared" si="2"/>
        <v>2</v>
      </c>
      <c r="G23" s="94"/>
      <c r="H23" s="187" t="s">
        <v>15</v>
      </c>
      <c r="I23" s="94" t="s">
        <v>15</v>
      </c>
      <c r="J23" s="187" t="s">
        <v>15</v>
      </c>
      <c r="K23" s="94" t="s">
        <v>15</v>
      </c>
      <c r="L23" s="187" t="s">
        <v>15</v>
      </c>
      <c r="M23" s="31" t="s">
        <v>15</v>
      </c>
      <c r="N23" s="203" t="s">
        <v>15</v>
      </c>
      <c r="O23" s="94" t="s">
        <v>15</v>
      </c>
      <c r="P23" s="187" t="s">
        <v>15</v>
      </c>
      <c r="Q23" s="31" t="s">
        <v>15</v>
      </c>
      <c r="R23" s="203" t="s">
        <v>15</v>
      </c>
      <c r="S23" s="31" t="s">
        <v>15</v>
      </c>
      <c r="T23" s="187" t="s">
        <v>15</v>
      </c>
      <c r="U23" s="31" t="s">
        <v>15</v>
      </c>
      <c r="V23" s="187" t="s">
        <v>15</v>
      </c>
      <c r="W23" s="31" t="s">
        <v>15</v>
      </c>
      <c r="X23" s="187" t="s">
        <v>15</v>
      </c>
      <c r="Y23" s="31" t="s">
        <v>15</v>
      </c>
      <c r="Z23" s="187" t="s">
        <v>15</v>
      </c>
      <c r="AA23" s="31" t="s">
        <v>15</v>
      </c>
      <c r="AB23" s="187" t="s">
        <v>15</v>
      </c>
      <c r="AC23" s="94" t="s">
        <v>15</v>
      </c>
      <c r="AD23" s="187" t="s">
        <v>15</v>
      </c>
      <c r="AE23" s="198" t="s">
        <v>15</v>
      </c>
      <c r="AF23" s="187" t="s">
        <v>15</v>
      </c>
      <c r="AG23" s="192" t="s">
        <v>15</v>
      </c>
      <c r="AH23" s="203" t="s">
        <v>15</v>
      </c>
      <c r="AI23" s="192" t="s">
        <v>15</v>
      </c>
      <c r="AJ23" s="187">
        <v>20</v>
      </c>
      <c r="AK23" s="192" t="s">
        <v>15</v>
      </c>
      <c r="AL23" s="187" t="s">
        <v>15</v>
      </c>
      <c r="AM23" s="192" t="s">
        <v>15</v>
      </c>
      <c r="AN23" s="187">
        <v>17</v>
      </c>
      <c r="AO23" s="192" t="s">
        <v>15</v>
      </c>
      <c r="AP23" s="187" t="s">
        <v>15</v>
      </c>
      <c r="AQ23" s="192" t="s">
        <v>15</v>
      </c>
      <c r="AR23" s="187" t="s">
        <v>15</v>
      </c>
      <c r="AS23" s="80" t="s">
        <v>15</v>
      </c>
      <c r="AT23" s="113">
        <v>0</v>
      </c>
      <c r="AU23" s="114">
        <v>0</v>
      </c>
      <c r="AV23" s="114">
        <v>0</v>
      </c>
      <c r="AW23" s="114">
        <v>0</v>
      </c>
      <c r="AX23" s="114">
        <v>0</v>
      </c>
      <c r="AY23" s="35"/>
      <c r="AZ23" s="22"/>
      <c r="BA23" s="188"/>
      <c r="BB23" s="23"/>
      <c r="BC23" s="24"/>
      <c r="BD23" s="195"/>
      <c r="BE23" s="195"/>
      <c r="BF23" s="195"/>
      <c r="BG23" s="25"/>
      <c r="BH23" s="24"/>
      <c r="BI23" s="195"/>
      <c r="BJ23" s="195"/>
      <c r="BK23" s="195"/>
      <c r="BL23" s="25"/>
      <c r="BM23" s="77"/>
    </row>
    <row r="24" spans="1:65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92" t="s">
        <v>1094</v>
      </c>
      <c r="E24" s="86">
        <f t="shared" si="1"/>
        <v>34</v>
      </c>
      <c r="F24" s="93">
        <f t="shared" si="2"/>
        <v>1</v>
      </c>
      <c r="G24" s="94"/>
      <c r="H24" s="187" t="s">
        <v>15</v>
      </c>
      <c r="I24" s="94" t="s">
        <v>15</v>
      </c>
      <c r="J24" s="187" t="s">
        <v>15</v>
      </c>
      <c r="K24" s="94" t="s">
        <v>15</v>
      </c>
      <c r="L24" s="187" t="s">
        <v>15</v>
      </c>
      <c r="M24" s="31" t="s">
        <v>15</v>
      </c>
      <c r="N24" s="203" t="s">
        <v>15</v>
      </c>
      <c r="O24" s="94" t="s">
        <v>15</v>
      </c>
      <c r="P24" s="187" t="s">
        <v>15</v>
      </c>
      <c r="Q24" s="31" t="s">
        <v>15</v>
      </c>
      <c r="R24" s="203" t="s">
        <v>15</v>
      </c>
      <c r="S24" s="31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187" t="s">
        <v>15</v>
      </c>
      <c r="Y24" s="31" t="s">
        <v>15</v>
      </c>
      <c r="Z24" s="187" t="s">
        <v>15</v>
      </c>
      <c r="AA24" s="31" t="s">
        <v>15</v>
      </c>
      <c r="AB24" s="187" t="s">
        <v>15</v>
      </c>
      <c r="AC24" s="94" t="s">
        <v>15</v>
      </c>
      <c r="AD24" s="187" t="s">
        <v>15</v>
      </c>
      <c r="AE24" s="198" t="s">
        <v>15</v>
      </c>
      <c r="AF24" s="187" t="s">
        <v>15</v>
      </c>
      <c r="AG24" s="192" t="s">
        <v>15</v>
      </c>
      <c r="AH24" s="203" t="s">
        <v>15</v>
      </c>
      <c r="AI24" s="192" t="s">
        <v>15</v>
      </c>
      <c r="AJ24" s="187" t="s">
        <v>15</v>
      </c>
      <c r="AK24" s="192" t="s">
        <v>15</v>
      </c>
      <c r="AL24" s="187" t="s">
        <v>15</v>
      </c>
      <c r="AM24" s="192" t="s">
        <v>15</v>
      </c>
      <c r="AN24" s="187" t="s">
        <v>15</v>
      </c>
      <c r="AO24" s="192" t="s">
        <v>15</v>
      </c>
      <c r="AP24" s="187" t="s">
        <v>15</v>
      </c>
      <c r="AQ24" s="192" t="s">
        <v>15</v>
      </c>
      <c r="AR24" s="187" t="s">
        <v>15</v>
      </c>
      <c r="AS24" s="80">
        <v>34</v>
      </c>
      <c r="AT24" s="113">
        <v>0</v>
      </c>
      <c r="AU24" s="114">
        <v>0</v>
      </c>
      <c r="AV24" s="114">
        <v>0</v>
      </c>
      <c r="AW24" s="114">
        <v>0</v>
      </c>
      <c r="AX24" s="114">
        <v>0</v>
      </c>
      <c r="AY24" s="35"/>
      <c r="AZ24" s="22"/>
      <c r="BA24" s="188"/>
      <c r="BB24" s="23"/>
      <c r="BC24" s="24"/>
      <c r="BD24" s="195"/>
      <c r="BE24" s="195"/>
      <c r="BF24" s="195"/>
      <c r="BG24" s="25"/>
      <c r="BH24" s="24"/>
      <c r="BI24" s="195"/>
      <c r="BJ24" s="195"/>
      <c r="BK24" s="195"/>
      <c r="BL24" s="25"/>
      <c r="BM24" s="77"/>
    </row>
    <row r="25" spans="1:65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92" t="s">
        <v>1943</v>
      </c>
      <c r="E25" s="86">
        <f t="shared" si="1"/>
        <v>34</v>
      </c>
      <c r="F25" s="93">
        <f t="shared" si="2"/>
        <v>1</v>
      </c>
      <c r="G25" s="94"/>
      <c r="H25" s="187" t="s">
        <v>15</v>
      </c>
      <c r="I25" s="94" t="s">
        <v>15</v>
      </c>
      <c r="J25" s="187" t="s">
        <v>15</v>
      </c>
      <c r="K25" s="94" t="s">
        <v>15</v>
      </c>
      <c r="L25" s="187" t="s">
        <v>15</v>
      </c>
      <c r="M25" s="31" t="s">
        <v>15</v>
      </c>
      <c r="N25" s="203" t="s">
        <v>15</v>
      </c>
      <c r="O25" s="94" t="s">
        <v>15</v>
      </c>
      <c r="P25" s="187">
        <v>34</v>
      </c>
      <c r="Q25" s="31" t="s">
        <v>15</v>
      </c>
      <c r="R25" s="203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187" t="s">
        <v>15</v>
      </c>
      <c r="AA25" s="31" t="s">
        <v>15</v>
      </c>
      <c r="AB25" s="187" t="s">
        <v>15</v>
      </c>
      <c r="AC25" s="94" t="s">
        <v>15</v>
      </c>
      <c r="AD25" s="187" t="s">
        <v>15</v>
      </c>
      <c r="AE25" s="198" t="s">
        <v>15</v>
      </c>
      <c r="AF25" s="187" t="s">
        <v>15</v>
      </c>
      <c r="AG25" s="192" t="s">
        <v>15</v>
      </c>
      <c r="AH25" s="203" t="s">
        <v>15</v>
      </c>
      <c r="AI25" s="192" t="s">
        <v>15</v>
      </c>
      <c r="AJ25" s="187" t="s">
        <v>15</v>
      </c>
      <c r="AK25" s="192" t="s">
        <v>15</v>
      </c>
      <c r="AL25" s="187" t="s">
        <v>15</v>
      </c>
      <c r="AM25" s="192" t="s">
        <v>15</v>
      </c>
      <c r="AN25" s="187" t="s">
        <v>15</v>
      </c>
      <c r="AO25" s="192" t="s">
        <v>15</v>
      </c>
      <c r="AP25" s="187" t="s">
        <v>15</v>
      </c>
      <c r="AQ25" s="192" t="s">
        <v>15</v>
      </c>
      <c r="AR25" s="187" t="s">
        <v>15</v>
      </c>
      <c r="AS25" s="80" t="s">
        <v>15</v>
      </c>
      <c r="AT25" s="113">
        <v>0</v>
      </c>
      <c r="AU25" s="114">
        <v>0</v>
      </c>
      <c r="AV25" s="114">
        <v>0</v>
      </c>
      <c r="AW25" s="114">
        <v>0</v>
      </c>
      <c r="AX25" s="114">
        <v>0</v>
      </c>
      <c r="AY25" s="35"/>
      <c r="AZ25" s="22"/>
      <c r="BA25" s="188"/>
      <c r="BB25" s="23"/>
      <c r="BC25" s="24"/>
      <c r="BD25" s="195"/>
      <c r="BE25" s="195"/>
      <c r="BF25" s="195"/>
      <c r="BG25" s="25"/>
      <c r="BH25" s="24"/>
      <c r="BI25" s="195"/>
      <c r="BJ25" s="195"/>
      <c r="BK25" s="195"/>
      <c r="BL25" s="25"/>
      <c r="BM25" s="77"/>
    </row>
    <row r="26" spans="1:65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92" t="s">
        <v>793</v>
      </c>
      <c r="E26" s="86">
        <f t="shared" si="1"/>
        <v>34</v>
      </c>
      <c r="F26" s="93">
        <f t="shared" si="2"/>
        <v>2</v>
      </c>
      <c r="G26" s="94"/>
      <c r="H26" s="187" t="s">
        <v>15</v>
      </c>
      <c r="I26" s="94" t="s">
        <v>15</v>
      </c>
      <c r="J26" s="187" t="s">
        <v>15</v>
      </c>
      <c r="K26" s="94" t="s">
        <v>15</v>
      </c>
      <c r="L26" s="187" t="s">
        <v>15</v>
      </c>
      <c r="M26" s="31" t="s">
        <v>15</v>
      </c>
      <c r="N26" s="203" t="s">
        <v>15</v>
      </c>
      <c r="O26" s="94" t="s">
        <v>15</v>
      </c>
      <c r="P26" s="187" t="s">
        <v>15</v>
      </c>
      <c r="Q26" s="31" t="s">
        <v>15</v>
      </c>
      <c r="R26" s="203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>
        <v>20</v>
      </c>
      <c r="Z26" s="187" t="s">
        <v>15</v>
      </c>
      <c r="AA26" s="31" t="s">
        <v>15</v>
      </c>
      <c r="AB26" s="187" t="s">
        <v>15</v>
      </c>
      <c r="AC26" s="94" t="s">
        <v>15</v>
      </c>
      <c r="AD26" s="187" t="s">
        <v>15</v>
      </c>
      <c r="AE26" s="198">
        <v>14</v>
      </c>
      <c r="AF26" s="187" t="s">
        <v>15</v>
      </c>
      <c r="AG26" s="192" t="s">
        <v>15</v>
      </c>
      <c r="AH26" s="203" t="s">
        <v>15</v>
      </c>
      <c r="AI26" s="192" t="s">
        <v>15</v>
      </c>
      <c r="AJ26" s="187" t="s">
        <v>15</v>
      </c>
      <c r="AK26" s="192" t="s">
        <v>15</v>
      </c>
      <c r="AL26" s="187" t="s">
        <v>15</v>
      </c>
      <c r="AM26" s="192" t="s">
        <v>15</v>
      </c>
      <c r="AN26" s="187" t="s">
        <v>15</v>
      </c>
      <c r="AO26" s="192" t="s">
        <v>15</v>
      </c>
      <c r="AP26" s="187" t="s">
        <v>15</v>
      </c>
      <c r="AQ26" s="192" t="s">
        <v>15</v>
      </c>
      <c r="AR26" s="187" t="s">
        <v>15</v>
      </c>
      <c r="AS26" s="80" t="s">
        <v>15</v>
      </c>
      <c r="AT26" s="113">
        <v>0</v>
      </c>
      <c r="AU26" s="114">
        <v>0</v>
      </c>
      <c r="AV26" s="114">
        <v>0</v>
      </c>
      <c r="AW26" s="114">
        <v>0</v>
      </c>
      <c r="AX26" s="114">
        <v>0</v>
      </c>
      <c r="AY26" s="35"/>
      <c r="AZ26" s="22"/>
      <c r="BA26" s="188"/>
      <c r="BB26" s="23"/>
      <c r="BC26" s="24"/>
      <c r="BD26" s="195"/>
      <c r="BE26" s="195"/>
      <c r="BF26" s="195"/>
      <c r="BG26" s="25"/>
      <c r="BH26" s="24"/>
      <c r="BI26" s="195"/>
      <c r="BJ26" s="195"/>
      <c r="BK26" s="195"/>
      <c r="BL26" s="25"/>
      <c r="BM26" s="77"/>
    </row>
    <row r="27" spans="1:65" ht="17.149999999999999" customHeight="1" x14ac:dyDescent="0.35">
      <c r="A27" s="30">
        <v>22</v>
      </c>
      <c r="B27" s="30">
        <v>27</v>
      </c>
      <c r="C27" s="30">
        <f t="shared" si="3"/>
        <v>5</v>
      </c>
      <c r="D27" s="92" t="s">
        <v>794</v>
      </c>
      <c r="E27" s="86">
        <f t="shared" si="1"/>
        <v>32</v>
      </c>
      <c r="F27" s="93">
        <f t="shared" si="2"/>
        <v>3</v>
      </c>
      <c r="G27" s="94"/>
      <c r="H27" s="187" t="s">
        <v>15</v>
      </c>
      <c r="I27" s="94" t="s">
        <v>15</v>
      </c>
      <c r="J27" s="187" t="s">
        <v>15</v>
      </c>
      <c r="K27" s="94" t="s">
        <v>15</v>
      </c>
      <c r="L27" s="187" t="s">
        <v>15</v>
      </c>
      <c r="M27" s="31" t="s">
        <v>15</v>
      </c>
      <c r="N27" s="203" t="s">
        <v>15</v>
      </c>
      <c r="O27" s="94" t="s">
        <v>15</v>
      </c>
      <c r="P27" s="187" t="s">
        <v>15</v>
      </c>
      <c r="Q27" s="31" t="s">
        <v>15</v>
      </c>
      <c r="R27" s="203" t="s">
        <v>15</v>
      </c>
      <c r="S27" s="31" t="s">
        <v>15</v>
      </c>
      <c r="T27" s="187" t="s">
        <v>15</v>
      </c>
      <c r="U27" s="31" t="s">
        <v>15</v>
      </c>
      <c r="V27" s="187" t="s">
        <v>15</v>
      </c>
      <c r="W27" s="31" t="s">
        <v>15</v>
      </c>
      <c r="X27" s="187" t="s">
        <v>15</v>
      </c>
      <c r="Y27" s="31">
        <v>12</v>
      </c>
      <c r="Z27" s="187" t="s">
        <v>15</v>
      </c>
      <c r="AA27" s="31">
        <v>10</v>
      </c>
      <c r="AB27" s="187" t="s">
        <v>15</v>
      </c>
      <c r="AC27" s="94" t="s">
        <v>15</v>
      </c>
      <c r="AD27" s="187" t="s">
        <v>15</v>
      </c>
      <c r="AE27" s="198">
        <v>10</v>
      </c>
      <c r="AF27" s="187" t="s">
        <v>15</v>
      </c>
      <c r="AG27" s="192" t="s">
        <v>15</v>
      </c>
      <c r="AH27" s="203" t="s">
        <v>15</v>
      </c>
      <c r="AI27" s="192" t="s">
        <v>15</v>
      </c>
      <c r="AJ27" s="187" t="s">
        <v>15</v>
      </c>
      <c r="AK27" s="192" t="s">
        <v>15</v>
      </c>
      <c r="AL27" s="187" t="s">
        <v>15</v>
      </c>
      <c r="AM27" s="192" t="s">
        <v>15</v>
      </c>
      <c r="AN27" s="187" t="s">
        <v>15</v>
      </c>
      <c r="AO27" s="192" t="s">
        <v>15</v>
      </c>
      <c r="AP27" s="187" t="s">
        <v>15</v>
      </c>
      <c r="AQ27" s="192" t="s">
        <v>15</v>
      </c>
      <c r="AR27" s="187" t="s">
        <v>15</v>
      </c>
      <c r="AS27" s="80" t="s">
        <v>15</v>
      </c>
      <c r="AT27" s="113">
        <v>0</v>
      </c>
      <c r="AU27" s="114">
        <v>0</v>
      </c>
      <c r="AV27" s="114">
        <v>0</v>
      </c>
      <c r="AW27" s="114">
        <v>0</v>
      </c>
      <c r="AX27" s="114">
        <v>0</v>
      </c>
      <c r="AY27" s="35"/>
      <c r="AZ27" s="22"/>
      <c r="BA27" s="188"/>
      <c r="BB27" s="23"/>
      <c r="BC27" s="24"/>
      <c r="BD27" s="195"/>
      <c r="BE27" s="195"/>
      <c r="BF27" s="195"/>
      <c r="BG27" s="25"/>
      <c r="BH27" s="24"/>
      <c r="BI27" s="195"/>
      <c r="BJ27" s="195"/>
      <c r="BK27" s="195"/>
      <c r="BL27" s="25"/>
      <c r="BM27" s="77"/>
    </row>
    <row r="28" spans="1:65" ht="17.149999999999999" customHeight="1" x14ac:dyDescent="0.35">
      <c r="A28" s="30">
        <v>23</v>
      </c>
      <c r="B28" s="30">
        <v>28</v>
      </c>
      <c r="C28" s="30">
        <f t="shared" si="3"/>
        <v>5</v>
      </c>
      <c r="D28" s="92" t="s">
        <v>119</v>
      </c>
      <c r="E28" s="86">
        <f t="shared" si="1"/>
        <v>31</v>
      </c>
      <c r="F28" s="93">
        <f t="shared" si="2"/>
        <v>2</v>
      </c>
      <c r="G28" s="94"/>
      <c r="H28" s="187" t="s">
        <v>15</v>
      </c>
      <c r="I28" s="94" t="s">
        <v>15</v>
      </c>
      <c r="J28" s="187" t="s">
        <v>15</v>
      </c>
      <c r="K28" s="94" t="s">
        <v>15</v>
      </c>
      <c r="L28" s="187" t="s">
        <v>15</v>
      </c>
      <c r="M28" s="31" t="s">
        <v>15</v>
      </c>
      <c r="N28" s="203" t="s">
        <v>15</v>
      </c>
      <c r="O28" s="94" t="s">
        <v>15</v>
      </c>
      <c r="P28" s="187" t="s">
        <v>15</v>
      </c>
      <c r="Q28" s="31">
        <v>14</v>
      </c>
      <c r="R28" s="203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 t="s">
        <v>15</v>
      </c>
      <c r="Y28" s="31" t="s">
        <v>15</v>
      </c>
      <c r="Z28" s="187" t="s">
        <v>15</v>
      </c>
      <c r="AA28" s="31" t="s">
        <v>15</v>
      </c>
      <c r="AB28" s="187" t="s">
        <v>15</v>
      </c>
      <c r="AC28" s="94" t="s">
        <v>15</v>
      </c>
      <c r="AD28" s="187" t="s">
        <v>15</v>
      </c>
      <c r="AE28" s="198" t="s">
        <v>15</v>
      </c>
      <c r="AF28" s="187" t="s">
        <v>15</v>
      </c>
      <c r="AG28" s="192" t="s">
        <v>15</v>
      </c>
      <c r="AH28" s="203" t="s">
        <v>15</v>
      </c>
      <c r="AI28" s="192" t="s">
        <v>15</v>
      </c>
      <c r="AJ28" s="187">
        <v>17</v>
      </c>
      <c r="AK28" s="192" t="s">
        <v>15</v>
      </c>
      <c r="AL28" s="187" t="s">
        <v>15</v>
      </c>
      <c r="AM28" s="192" t="s">
        <v>15</v>
      </c>
      <c r="AN28" s="187" t="s">
        <v>15</v>
      </c>
      <c r="AO28" s="192" t="s">
        <v>15</v>
      </c>
      <c r="AP28" s="187" t="s">
        <v>15</v>
      </c>
      <c r="AQ28" s="192" t="s">
        <v>15</v>
      </c>
      <c r="AR28" s="187" t="s">
        <v>15</v>
      </c>
      <c r="AS28" s="80" t="s">
        <v>15</v>
      </c>
      <c r="AT28" s="113">
        <v>0</v>
      </c>
      <c r="AU28" s="114">
        <v>0</v>
      </c>
      <c r="AV28" s="114">
        <v>0</v>
      </c>
      <c r="AW28" s="114">
        <v>0</v>
      </c>
      <c r="AX28" s="114">
        <v>0</v>
      </c>
      <c r="AY28" s="35"/>
      <c r="AZ28" s="22"/>
      <c r="BA28" s="188"/>
      <c r="BB28" s="23"/>
      <c r="BC28" s="24"/>
      <c r="BD28" s="195"/>
      <c r="BE28" s="195"/>
      <c r="BF28" s="195"/>
      <c r="BG28" s="25"/>
      <c r="BH28" s="24"/>
      <c r="BI28" s="195"/>
      <c r="BJ28" s="195"/>
      <c r="BK28" s="195"/>
      <c r="BL28" s="25"/>
      <c r="BM28" s="77"/>
    </row>
    <row r="29" spans="1:65" ht="17.149999999999999" customHeight="1" x14ac:dyDescent="0.35">
      <c r="A29" s="30">
        <v>24</v>
      </c>
      <c r="B29" s="30">
        <v>9</v>
      </c>
      <c r="C29" s="30">
        <f t="shared" si="3"/>
        <v>-15</v>
      </c>
      <c r="D29" s="92" t="s">
        <v>117</v>
      </c>
      <c r="E29" s="86">
        <f t="shared" si="1"/>
        <v>30</v>
      </c>
      <c r="F29" s="93">
        <f t="shared" si="2"/>
        <v>1</v>
      </c>
      <c r="G29" s="94"/>
      <c r="H29" s="187" t="s">
        <v>15</v>
      </c>
      <c r="I29" s="94" t="s">
        <v>15</v>
      </c>
      <c r="J29" s="187" t="s">
        <v>15</v>
      </c>
      <c r="K29" s="94" t="s">
        <v>15</v>
      </c>
      <c r="L29" s="187" t="s">
        <v>15</v>
      </c>
      <c r="M29" s="31" t="s">
        <v>15</v>
      </c>
      <c r="N29" s="203" t="s">
        <v>15</v>
      </c>
      <c r="O29" s="94" t="s">
        <v>15</v>
      </c>
      <c r="P29" s="187">
        <v>30</v>
      </c>
      <c r="Q29" s="31" t="s">
        <v>15</v>
      </c>
      <c r="R29" s="203" t="s">
        <v>15</v>
      </c>
      <c r="S29" s="31" t="s">
        <v>15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187" t="s">
        <v>15</v>
      </c>
      <c r="AA29" s="31" t="s">
        <v>15</v>
      </c>
      <c r="AB29" s="187" t="s">
        <v>15</v>
      </c>
      <c r="AC29" s="94" t="s">
        <v>15</v>
      </c>
      <c r="AD29" s="187" t="s">
        <v>15</v>
      </c>
      <c r="AE29" s="198" t="s">
        <v>15</v>
      </c>
      <c r="AF29" s="187" t="s">
        <v>15</v>
      </c>
      <c r="AG29" s="192" t="s">
        <v>15</v>
      </c>
      <c r="AH29" s="203" t="s">
        <v>15</v>
      </c>
      <c r="AI29" s="192" t="s">
        <v>15</v>
      </c>
      <c r="AJ29" s="187" t="s">
        <v>15</v>
      </c>
      <c r="AK29" s="192" t="s">
        <v>15</v>
      </c>
      <c r="AL29" s="187" t="s">
        <v>15</v>
      </c>
      <c r="AM29" s="192" t="s">
        <v>15</v>
      </c>
      <c r="AN29" s="187" t="s">
        <v>15</v>
      </c>
      <c r="AO29" s="192" t="s">
        <v>15</v>
      </c>
      <c r="AP29" s="187" t="s">
        <v>15</v>
      </c>
      <c r="AQ29" s="192" t="s">
        <v>15</v>
      </c>
      <c r="AR29" s="187" t="s">
        <v>15</v>
      </c>
      <c r="AS29" s="80" t="s">
        <v>15</v>
      </c>
      <c r="AT29" s="113">
        <v>0</v>
      </c>
      <c r="AU29" s="114">
        <v>0</v>
      </c>
      <c r="AV29" s="114">
        <v>0</v>
      </c>
      <c r="AW29" s="114">
        <v>0</v>
      </c>
      <c r="AX29" s="114">
        <v>0</v>
      </c>
      <c r="AY29" s="35"/>
      <c r="AZ29" s="22"/>
      <c r="BA29" s="188"/>
      <c r="BB29" s="23"/>
      <c r="BC29" s="24"/>
      <c r="BD29" s="195"/>
      <c r="BE29" s="195"/>
      <c r="BF29" s="195"/>
      <c r="BG29" s="25"/>
      <c r="BH29" s="24"/>
      <c r="BI29" s="195"/>
      <c r="BJ29" s="195"/>
      <c r="BK29" s="195"/>
      <c r="BL29" s="25"/>
      <c r="BM29" s="77"/>
    </row>
    <row r="30" spans="1:65" ht="17.149999999999999" customHeight="1" x14ac:dyDescent="0.35">
      <c r="A30" s="30">
        <v>25</v>
      </c>
      <c r="B30" s="30">
        <v>31</v>
      </c>
      <c r="C30" s="30">
        <f t="shared" si="3"/>
        <v>6</v>
      </c>
      <c r="D30" s="92" t="s">
        <v>2056</v>
      </c>
      <c r="E30" s="86">
        <f t="shared" si="1"/>
        <v>30</v>
      </c>
      <c r="F30" s="93">
        <f t="shared" si="2"/>
        <v>1</v>
      </c>
      <c r="G30" s="94"/>
      <c r="H30" s="187" t="s">
        <v>15</v>
      </c>
      <c r="I30" s="94" t="s">
        <v>15</v>
      </c>
      <c r="J30" s="187" t="s">
        <v>15</v>
      </c>
      <c r="K30" s="94">
        <v>30</v>
      </c>
      <c r="L30" s="187" t="s">
        <v>15</v>
      </c>
      <c r="M30" s="31" t="s">
        <v>15</v>
      </c>
      <c r="N30" s="203" t="s">
        <v>15</v>
      </c>
      <c r="O30" s="94" t="s">
        <v>15</v>
      </c>
      <c r="P30" s="187" t="s">
        <v>15</v>
      </c>
      <c r="Q30" s="31" t="s">
        <v>15</v>
      </c>
      <c r="R30" s="203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187" t="s">
        <v>15</v>
      </c>
      <c r="Y30" s="31" t="s">
        <v>15</v>
      </c>
      <c r="Z30" s="187" t="s">
        <v>15</v>
      </c>
      <c r="AA30" s="31" t="s">
        <v>15</v>
      </c>
      <c r="AB30" s="187" t="s">
        <v>15</v>
      </c>
      <c r="AC30" s="94" t="s">
        <v>15</v>
      </c>
      <c r="AD30" s="187" t="s">
        <v>15</v>
      </c>
      <c r="AE30" s="198" t="s">
        <v>15</v>
      </c>
      <c r="AF30" s="187" t="s">
        <v>15</v>
      </c>
      <c r="AG30" s="192" t="s">
        <v>15</v>
      </c>
      <c r="AH30" s="203" t="s">
        <v>15</v>
      </c>
      <c r="AI30" s="192" t="s">
        <v>15</v>
      </c>
      <c r="AJ30" s="187" t="s">
        <v>15</v>
      </c>
      <c r="AK30" s="192" t="s">
        <v>15</v>
      </c>
      <c r="AL30" s="187" t="s">
        <v>15</v>
      </c>
      <c r="AM30" s="192" t="s">
        <v>15</v>
      </c>
      <c r="AN30" s="187" t="s">
        <v>15</v>
      </c>
      <c r="AO30" s="192" t="s">
        <v>15</v>
      </c>
      <c r="AP30" s="187" t="s">
        <v>15</v>
      </c>
      <c r="AQ30" s="192" t="s">
        <v>15</v>
      </c>
      <c r="AR30" s="187" t="s">
        <v>15</v>
      </c>
      <c r="AS30" s="80" t="s">
        <v>15</v>
      </c>
      <c r="AT30" s="113">
        <v>0</v>
      </c>
      <c r="AU30" s="114">
        <v>0</v>
      </c>
      <c r="AV30" s="114">
        <v>0</v>
      </c>
      <c r="AW30" s="114">
        <v>0</v>
      </c>
      <c r="AX30" s="114">
        <v>0</v>
      </c>
      <c r="AY30" s="35"/>
      <c r="AZ30" s="22"/>
      <c r="BA30" s="188"/>
      <c r="BB30" s="23"/>
      <c r="BC30" s="24"/>
      <c r="BD30" s="195"/>
      <c r="BE30" s="195"/>
      <c r="BF30" s="195"/>
      <c r="BG30" s="25"/>
      <c r="BH30" s="24"/>
      <c r="BI30" s="195"/>
      <c r="BJ30" s="195"/>
      <c r="BK30" s="195"/>
      <c r="BL30" s="25"/>
      <c r="BM30" s="77"/>
    </row>
    <row r="31" spans="1:65" ht="17.149999999999999" customHeight="1" x14ac:dyDescent="0.35">
      <c r="A31" s="30">
        <v>26</v>
      </c>
      <c r="B31" s="30">
        <v>33</v>
      </c>
      <c r="C31" s="30">
        <f t="shared" si="3"/>
        <v>7</v>
      </c>
      <c r="D31" s="92" t="s">
        <v>1700</v>
      </c>
      <c r="E31" s="86">
        <f t="shared" si="1"/>
        <v>30</v>
      </c>
      <c r="F31" s="93">
        <f t="shared" si="2"/>
        <v>2</v>
      </c>
      <c r="G31" s="94"/>
      <c r="H31" s="187" t="s">
        <v>15</v>
      </c>
      <c r="I31" s="94" t="s">
        <v>15</v>
      </c>
      <c r="J31" s="187" t="s">
        <v>15</v>
      </c>
      <c r="K31" s="94" t="s">
        <v>15</v>
      </c>
      <c r="L31" s="187" t="s">
        <v>15</v>
      </c>
      <c r="M31" s="31" t="s">
        <v>15</v>
      </c>
      <c r="N31" s="203" t="s">
        <v>15</v>
      </c>
      <c r="O31" s="94" t="s">
        <v>15</v>
      </c>
      <c r="P31" s="187" t="s">
        <v>15</v>
      </c>
      <c r="Q31" s="31" t="s">
        <v>15</v>
      </c>
      <c r="R31" s="203" t="s">
        <v>15</v>
      </c>
      <c r="S31" s="31" t="s">
        <v>15</v>
      </c>
      <c r="T31" s="187" t="s">
        <v>15</v>
      </c>
      <c r="U31" s="31" t="s">
        <v>15</v>
      </c>
      <c r="V31" s="187">
        <v>20</v>
      </c>
      <c r="W31" s="31" t="s">
        <v>15</v>
      </c>
      <c r="X31" s="187" t="s">
        <v>15</v>
      </c>
      <c r="Y31" s="31" t="s">
        <v>15</v>
      </c>
      <c r="Z31" s="187">
        <v>10</v>
      </c>
      <c r="AA31" s="31" t="s">
        <v>15</v>
      </c>
      <c r="AB31" s="187" t="s">
        <v>15</v>
      </c>
      <c r="AC31" s="94" t="s">
        <v>15</v>
      </c>
      <c r="AD31" s="187" t="s">
        <v>15</v>
      </c>
      <c r="AE31" s="198" t="s">
        <v>15</v>
      </c>
      <c r="AF31" s="187" t="s">
        <v>15</v>
      </c>
      <c r="AG31" s="192" t="s">
        <v>15</v>
      </c>
      <c r="AH31" s="203" t="s">
        <v>15</v>
      </c>
      <c r="AI31" s="192" t="s">
        <v>15</v>
      </c>
      <c r="AJ31" s="187" t="s">
        <v>15</v>
      </c>
      <c r="AK31" s="192" t="s">
        <v>15</v>
      </c>
      <c r="AL31" s="187" t="s">
        <v>15</v>
      </c>
      <c r="AM31" s="192" t="s">
        <v>15</v>
      </c>
      <c r="AN31" s="187" t="s">
        <v>15</v>
      </c>
      <c r="AO31" s="192" t="s">
        <v>15</v>
      </c>
      <c r="AP31" s="187" t="s">
        <v>15</v>
      </c>
      <c r="AQ31" s="192" t="s">
        <v>15</v>
      </c>
      <c r="AR31" s="187" t="s">
        <v>15</v>
      </c>
      <c r="AS31" s="80" t="s">
        <v>15</v>
      </c>
      <c r="AT31" s="113">
        <v>0</v>
      </c>
      <c r="AU31" s="114">
        <v>0</v>
      </c>
      <c r="AV31" s="114">
        <v>0</v>
      </c>
      <c r="AW31" s="114">
        <v>0</v>
      </c>
      <c r="AX31" s="114">
        <v>0</v>
      </c>
      <c r="AY31" s="35"/>
      <c r="AZ31" s="22"/>
      <c r="BA31" s="188"/>
      <c r="BB31" s="23"/>
      <c r="BC31" s="24"/>
      <c r="BD31" s="195"/>
      <c r="BE31" s="195"/>
      <c r="BF31" s="195"/>
      <c r="BG31" s="25"/>
      <c r="BH31" s="24"/>
      <c r="BI31" s="195"/>
      <c r="BJ31" s="195"/>
      <c r="BK31" s="195"/>
      <c r="BL31" s="25"/>
      <c r="BM31" s="77"/>
    </row>
    <row r="32" spans="1:65" ht="17.149999999999999" customHeight="1" x14ac:dyDescent="0.35">
      <c r="A32" s="30">
        <v>27</v>
      </c>
      <c r="B32" s="30">
        <v>22</v>
      </c>
      <c r="C32" s="30">
        <f t="shared" si="3"/>
        <v>-5</v>
      </c>
      <c r="D32" s="92" t="s">
        <v>1024</v>
      </c>
      <c r="E32" s="86">
        <f t="shared" si="1"/>
        <v>29</v>
      </c>
      <c r="F32" s="93">
        <f t="shared" si="2"/>
        <v>2</v>
      </c>
      <c r="G32" s="94"/>
      <c r="H32" s="187">
        <v>26</v>
      </c>
      <c r="I32" s="94" t="s">
        <v>15</v>
      </c>
      <c r="J32" s="187" t="s">
        <v>15</v>
      </c>
      <c r="K32" s="94">
        <v>3</v>
      </c>
      <c r="L32" s="187" t="s">
        <v>15</v>
      </c>
      <c r="M32" s="31" t="s">
        <v>15</v>
      </c>
      <c r="N32" s="203" t="s">
        <v>15</v>
      </c>
      <c r="O32" s="94" t="s">
        <v>15</v>
      </c>
      <c r="P32" s="187" t="s">
        <v>15</v>
      </c>
      <c r="Q32" s="31" t="s">
        <v>15</v>
      </c>
      <c r="R32" s="203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187" t="s">
        <v>15</v>
      </c>
      <c r="Y32" s="31" t="s">
        <v>15</v>
      </c>
      <c r="Z32" s="187" t="s">
        <v>15</v>
      </c>
      <c r="AA32" s="31" t="s">
        <v>15</v>
      </c>
      <c r="AB32" s="187" t="s">
        <v>15</v>
      </c>
      <c r="AC32" s="94" t="s">
        <v>15</v>
      </c>
      <c r="AD32" s="187" t="s">
        <v>15</v>
      </c>
      <c r="AE32" s="198" t="s">
        <v>15</v>
      </c>
      <c r="AF32" s="187" t="s">
        <v>15</v>
      </c>
      <c r="AG32" s="192" t="s">
        <v>15</v>
      </c>
      <c r="AH32" s="203" t="s">
        <v>15</v>
      </c>
      <c r="AI32" s="192" t="s">
        <v>15</v>
      </c>
      <c r="AJ32" s="187" t="s">
        <v>15</v>
      </c>
      <c r="AK32" s="192" t="s">
        <v>15</v>
      </c>
      <c r="AL32" s="187" t="s">
        <v>15</v>
      </c>
      <c r="AM32" s="192" t="s">
        <v>15</v>
      </c>
      <c r="AN32" s="187" t="s">
        <v>15</v>
      </c>
      <c r="AO32" s="192" t="s">
        <v>15</v>
      </c>
      <c r="AP32" s="187" t="s">
        <v>15</v>
      </c>
      <c r="AQ32" s="192" t="s">
        <v>15</v>
      </c>
      <c r="AR32" s="187" t="s">
        <v>15</v>
      </c>
      <c r="AS32" s="80" t="s">
        <v>15</v>
      </c>
      <c r="AT32" s="113">
        <v>0</v>
      </c>
      <c r="AU32" s="114">
        <v>0</v>
      </c>
      <c r="AV32" s="114">
        <v>0</v>
      </c>
      <c r="AW32" s="114">
        <v>0</v>
      </c>
      <c r="AX32" s="114">
        <v>0</v>
      </c>
      <c r="AY32" s="35"/>
      <c r="AZ32" s="22"/>
      <c r="BA32" s="188"/>
      <c r="BB32" s="23"/>
      <c r="BC32" s="24"/>
      <c r="BD32" s="195"/>
      <c r="BE32" s="195"/>
      <c r="BF32" s="195"/>
      <c r="BG32" s="25"/>
      <c r="BH32" s="24"/>
      <c r="BI32" s="195"/>
      <c r="BJ32" s="195"/>
      <c r="BK32" s="195"/>
      <c r="BL32" s="25"/>
      <c r="BM32" s="77"/>
    </row>
    <row r="33" spans="1:65" ht="17.149999999999999" customHeight="1" x14ac:dyDescent="0.35">
      <c r="A33" s="30">
        <v>28</v>
      </c>
      <c r="B33" s="30">
        <v>35</v>
      </c>
      <c r="C33" s="30">
        <f t="shared" si="3"/>
        <v>7</v>
      </c>
      <c r="D33" s="92" t="s">
        <v>1636</v>
      </c>
      <c r="E33" s="86">
        <f t="shared" si="1"/>
        <v>29</v>
      </c>
      <c r="F33" s="93">
        <f t="shared" si="2"/>
        <v>2</v>
      </c>
      <c r="G33" s="94"/>
      <c r="H33" s="187" t="s">
        <v>15</v>
      </c>
      <c r="I33" s="94" t="s">
        <v>15</v>
      </c>
      <c r="J33" s="187" t="s">
        <v>15</v>
      </c>
      <c r="K33" s="94" t="s">
        <v>15</v>
      </c>
      <c r="L33" s="187" t="s">
        <v>15</v>
      </c>
      <c r="M33" s="31" t="s">
        <v>15</v>
      </c>
      <c r="N33" s="203" t="s">
        <v>15</v>
      </c>
      <c r="O33" s="94" t="s">
        <v>15</v>
      </c>
      <c r="P33" s="187">
        <v>23</v>
      </c>
      <c r="Q33" s="31" t="s">
        <v>15</v>
      </c>
      <c r="R33" s="203" t="s">
        <v>15</v>
      </c>
      <c r="S33" s="31" t="s">
        <v>15</v>
      </c>
      <c r="T33" s="187" t="s">
        <v>15</v>
      </c>
      <c r="U33" s="31">
        <v>6</v>
      </c>
      <c r="V33" s="187" t="s">
        <v>15</v>
      </c>
      <c r="W33" s="31" t="s">
        <v>15</v>
      </c>
      <c r="X33" s="187" t="s">
        <v>15</v>
      </c>
      <c r="Y33" s="31" t="s">
        <v>15</v>
      </c>
      <c r="Z33" s="187" t="s">
        <v>15</v>
      </c>
      <c r="AA33" s="31" t="s">
        <v>15</v>
      </c>
      <c r="AB33" s="187" t="s">
        <v>15</v>
      </c>
      <c r="AC33" s="94" t="s">
        <v>15</v>
      </c>
      <c r="AD33" s="187" t="s">
        <v>15</v>
      </c>
      <c r="AE33" s="198" t="s">
        <v>15</v>
      </c>
      <c r="AF33" s="187" t="s">
        <v>15</v>
      </c>
      <c r="AG33" s="192" t="s">
        <v>15</v>
      </c>
      <c r="AH33" s="203" t="s">
        <v>15</v>
      </c>
      <c r="AI33" s="192" t="s">
        <v>15</v>
      </c>
      <c r="AJ33" s="187" t="s">
        <v>15</v>
      </c>
      <c r="AK33" s="192" t="s">
        <v>15</v>
      </c>
      <c r="AL33" s="187" t="s">
        <v>15</v>
      </c>
      <c r="AM33" s="192" t="s">
        <v>15</v>
      </c>
      <c r="AN33" s="187" t="s">
        <v>15</v>
      </c>
      <c r="AO33" s="192" t="s">
        <v>15</v>
      </c>
      <c r="AP33" s="187" t="s">
        <v>15</v>
      </c>
      <c r="AQ33" s="192" t="s">
        <v>15</v>
      </c>
      <c r="AR33" s="187" t="s">
        <v>15</v>
      </c>
      <c r="AS33" s="80" t="s">
        <v>15</v>
      </c>
      <c r="AT33" s="113">
        <v>0</v>
      </c>
      <c r="AU33" s="114">
        <v>0</v>
      </c>
      <c r="AV33" s="114">
        <v>0</v>
      </c>
      <c r="AW33" s="114">
        <v>0</v>
      </c>
      <c r="AX33" s="114">
        <v>0</v>
      </c>
      <c r="AY33" s="35"/>
      <c r="AZ33" s="22"/>
      <c r="BA33" s="188"/>
      <c r="BB33" s="23"/>
      <c r="BC33" s="24"/>
      <c r="BD33" s="195"/>
      <c r="BE33" s="195"/>
      <c r="BF33" s="195"/>
      <c r="BG33" s="25"/>
      <c r="BH33" s="24"/>
      <c r="BI33" s="195"/>
      <c r="BJ33" s="195"/>
      <c r="BK33" s="195"/>
      <c r="BL33" s="25"/>
      <c r="BM33" s="77"/>
    </row>
    <row r="34" spans="1:65" ht="17.149999999999999" customHeight="1" x14ac:dyDescent="0.35">
      <c r="A34" s="30">
        <v>29</v>
      </c>
      <c r="B34" s="30">
        <v>37</v>
      </c>
      <c r="C34" s="30">
        <f t="shared" si="3"/>
        <v>8</v>
      </c>
      <c r="D34" s="92" t="s">
        <v>1096</v>
      </c>
      <c r="E34" s="86">
        <f t="shared" si="1"/>
        <v>28</v>
      </c>
      <c r="F34" s="93">
        <f t="shared" si="2"/>
        <v>2</v>
      </c>
      <c r="G34" s="94"/>
      <c r="H34" s="187" t="s">
        <v>15</v>
      </c>
      <c r="I34" s="94" t="s">
        <v>15</v>
      </c>
      <c r="J34" s="187" t="s">
        <v>15</v>
      </c>
      <c r="K34" s="94" t="s">
        <v>15</v>
      </c>
      <c r="L34" s="187" t="s">
        <v>15</v>
      </c>
      <c r="M34" s="31" t="s">
        <v>15</v>
      </c>
      <c r="N34" s="203" t="s">
        <v>15</v>
      </c>
      <c r="O34" s="94" t="s">
        <v>15</v>
      </c>
      <c r="P34" s="187" t="s">
        <v>15</v>
      </c>
      <c r="Q34" s="31" t="s">
        <v>15</v>
      </c>
      <c r="R34" s="203" t="s">
        <v>15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 t="s">
        <v>15</v>
      </c>
      <c r="X34" s="187" t="s">
        <v>15</v>
      </c>
      <c r="Y34" s="31" t="s">
        <v>15</v>
      </c>
      <c r="Z34" s="187" t="s">
        <v>15</v>
      </c>
      <c r="AA34" s="31" t="s">
        <v>15</v>
      </c>
      <c r="AB34" s="187" t="s">
        <v>15</v>
      </c>
      <c r="AC34" s="94" t="s">
        <v>15</v>
      </c>
      <c r="AD34" s="187" t="s">
        <v>15</v>
      </c>
      <c r="AE34" s="198" t="s">
        <v>15</v>
      </c>
      <c r="AF34" s="187" t="s">
        <v>15</v>
      </c>
      <c r="AG34" s="192" t="s">
        <v>15</v>
      </c>
      <c r="AH34" s="203" t="s">
        <v>15</v>
      </c>
      <c r="AI34" s="192" t="s">
        <v>15</v>
      </c>
      <c r="AJ34" s="187" t="s">
        <v>15</v>
      </c>
      <c r="AK34" s="192" t="s">
        <v>15</v>
      </c>
      <c r="AL34" s="187" t="s">
        <v>15</v>
      </c>
      <c r="AM34" s="192" t="s">
        <v>15</v>
      </c>
      <c r="AN34" s="187" t="s">
        <v>15</v>
      </c>
      <c r="AO34" s="192">
        <v>20</v>
      </c>
      <c r="AP34" s="187" t="s">
        <v>15</v>
      </c>
      <c r="AQ34" s="192" t="s">
        <v>15</v>
      </c>
      <c r="AR34" s="187" t="s">
        <v>15</v>
      </c>
      <c r="AS34" s="80">
        <v>8</v>
      </c>
      <c r="AT34" s="113">
        <v>0</v>
      </c>
      <c r="AU34" s="114">
        <v>0</v>
      </c>
      <c r="AV34" s="114">
        <v>0</v>
      </c>
      <c r="AW34" s="114">
        <v>0</v>
      </c>
      <c r="AX34" s="114">
        <v>0</v>
      </c>
      <c r="AY34" s="35"/>
      <c r="AZ34" s="22"/>
      <c r="BA34" s="188"/>
      <c r="BB34" s="23"/>
      <c r="BC34" s="24"/>
      <c r="BD34" s="195"/>
      <c r="BE34" s="195"/>
      <c r="BF34" s="195"/>
      <c r="BG34" s="25"/>
      <c r="BH34" s="24"/>
      <c r="BI34" s="195"/>
      <c r="BJ34" s="195"/>
      <c r="BK34" s="195"/>
      <c r="BL34" s="25"/>
      <c r="BM34" s="77"/>
    </row>
    <row r="35" spans="1:65" ht="17.149999999999999" customHeight="1" x14ac:dyDescent="0.35">
      <c r="A35" s="30">
        <v>30</v>
      </c>
      <c r="B35" s="30">
        <v>38</v>
      </c>
      <c r="C35" s="30">
        <f t="shared" si="3"/>
        <v>8</v>
      </c>
      <c r="D35" s="92" t="s">
        <v>123</v>
      </c>
      <c r="E35" s="86">
        <f t="shared" si="1"/>
        <v>27</v>
      </c>
      <c r="F35" s="93">
        <f t="shared" si="2"/>
        <v>2</v>
      </c>
      <c r="G35" s="94"/>
      <c r="H35" s="187" t="s">
        <v>15</v>
      </c>
      <c r="I35" s="94" t="s">
        <v>15</v>
      </c>
      <c r="J35" s="187" t="s">
        <v>15</v>
      </c>
      <c r="K35" s="94">
        <v>4</v>
      </c>
      <c r="L35" s="187" t="s">
        <v>15</v>
      </c>
      <c r="M35" s="31" t="s">
        <v>15</v>
      </c>
      <c r="N35" s="203" t="s">
        <v>15</v>
      </c>
      <c r="O35" s="94" t="s">
        <v>15</v>
      </c>
      <c r="P35" s="187" t="s">
        <v>15</v>
      </c>
      <c r="Q35" s="31" t="s">
        <v>15</v>
      </c>
      <c r="R35" s="203" t="s">
        <v>15</v>
      </c>
      <c r="S35" s="31" t="s">
        <v>15</v>
      </c>
      <c r="T35" s="187" t="s">
        <v>15</v>
      </c>
      <c r="U35" s="31" t="s">
        <v>15</v>
      </c>
      <c r="V35" s="187">
        <v>23</v>
      </c>
      <c r="W35" s="31" t="s">
        <v>15</v>
      </c>
      <c r="X35" s="187" t="s">
        <v>15</v>
      </c>
      <c r="Y35" s="31" t="s">
        <v>15</v>
      </c>
      <c r="Z35" s="187" t="s">
        <v>15</v>
      </c>
      <c r="AA35" s="31" t="s">
        <v>15</v>
      </c>
      <c r="AB35" s="187" t="s">
        <v>15</v>
      </c>
      <c r="AC35" s="94" t="s">
        <v>15</v>
      </c>
      <c r="AD35" s="187" t="s">
        <v>15</v>
      </c>
      <c r="AE35" s="198" t="s">
        <v>15</v>
      </c>
      <c r="AF35" s="187" t="s">
        <v>15</v>
      </c>
      <c r="AG35" s="192" t="s">
        <v>15</v>
      </c>
      <c r="AH35" s="203" t="s">
        <v>15</v>
      </c>
      <c r="AI35" s="192" t="s">
        <v>15</v>
      </c>
      <c r="AJ35" s="187" t="s">
        <v>15</v>
      </c>
      <c r="AK35" s="192" t="s">
        <v>15</v>
      </c>
      <c r="AL35" s="187" t="s">
        <v>15</v>
      </c>
      <c r="AM35" s="192" t="s">
        <v>15</v>
      </c>
      <c r="AN35" s="187" t="s">
        <v>15</v>
      </c>
      <c r="AO35" s="192" t="s">
        <v>15</v>
      </c>
      <c r="AP35" s="187" t="s">
        <v>15</v>
      </c>
      <c r="AQ35" s="192" t="s">
        <v>15</v>
      </c>
      <c r="AR35" s="187" t="s">
        <v>15</v>
      </c>
      <c r="AS35" s="80" t="s">
        <v>15</v>
      </c>
      <c r="AT35" s="113">
        <v>0</v>
      </c>
      <c r="AU35" s="114">
        <v>0</v>
      </c>
      <c r="AV35" s="114">
        <v>0</v>
      </c>
      <c r="AW35" s="114">
        <v>0</v>
      </c>
      <c r="AX35" s="114">
        <v>0</v>
      </c>
      <c r="AY35" s="35"/>
      <c r="AZ35" s="22"/>
      <c r="BA35" s="188"/>
      <c r="BB35" s="23"/>
      <c r="BC35" s="24"/>
      <c r="BD35" s="195"/>
      <c r="BE35" s="195"/>
      <c r="BF35" s="195"/>
      <c r="BG35" s="25"/>
      <c r="BH35" s="24"/>
      <c r="BI35" s="195"/>
      <c r="BJ35" s="195"/>
      <c r="BK35" s="195"/>
      <c r="BL35" s="25"/>
      <c r="BM35" s="77"/>
    </row>
    <row r="36" spans="1:65" ht="17.149999999999999" customHeight="1" x14ac:dyDescent="0.35">
      <c r="A36" s="30">
        <v>31</v>
      </c>
      <c r="B36" s="30">
        <v>5</v>
      </c>
      <c r="C36" s="30">
        <f t="shared" si="3"/>
        <v>-26</v>
      </c>
      <c r="D36" s="92" t="s">
        <v>76</v>
      </c>
      <c r="E36" s="86">
        <f t="shared" si="1"/>
        <v>26</v>
      </c>
      <c r="F36" s="93">
        <f t="shared" si="2"/>
        <v>1</v>
      </c>
      <c r="G36" s="94"/>
      <c r="H36" s="187" t="s">
        <v>15</v>
      </c>
      <c r="I36" s="94" t="s">
        <v>15</v>
      </c>
      <c r="J36" s="187" t="s">
        <v>15</v>
      </c>
      <c r="K36" s="94" t="s">
        <v>15</v>
      </c>
      <c r="L36" s="187" t="s">
        <v>15</v>
      </c>
      <c r="M36" s="31" t="s">
        <v>15</v>
      </c>
      <c r="N36" s="203" t="s">
        <v>15</v>
      </c>
      <c r="O36" s="94" t="s">
        <v>15</v>
      </c>
      <c r="P36" s="187" t="s">
        <v>15</v>
      </c>
      <c r="Q36" s="31" t="s">
        <v>15</v>
      </c>
      <c r="R36" s="203" t="s">
        <v>15</v>
      </c>
      <c r="S36" s="31" t="s">
        <v>15</v>
      </c>
      <c r="T36" s="187" t="s">
        <v>15</v>
      </c>
      <c r="U36" s="31" t="s">
        <v>15</v>
      </c>
      <c r="V36" s="187">
        <v>26</v>
      </c>
      <c r="W36" s="31" t="s">
        <v>15</v>
      </c>
      <c r="X36" s="187" t="s">
        <v>15</v>
      </c>
      <c r="Y36" s="31" t="s">
        <v>15</v>
      </c>
      <c r="Z36" s="187" t="s">
        <v>15</v>
      </c>
      <c r="AA36" s="31" t="s">
        <v>15</v>
      </c>
      <c r="AB36" s="187" t="s">
        <v>15</v>
      </c>
      <c r="AC36" s="94" t="s">
        <v>15</v>
      </c>
      <c r="AD36" s="187" t="s">
        <v>15</v>
      </c>
      <c r="AE36" s="198" t="s">
        <v>15</v>
      </c>
      <c r="AF36" s="187" t="s">
        <v>15</v>
      </c>
      <c r="AG36" s="192" t="s">
        <v>15</v>
      </c>
      <c r="AH36" s="203" t="s">
        <v>15</v>
      </c>
      <c r="AI36" s="192" t="s">
        <v>15</v>
      </c>
      <c r="AJ36" s="187" t="s">
        <v>15</v>
      </c>
      <c r="AK36" s="192" t="s">
        <v>15</v>
      </c>
      <c r="AL36" s="187" t="s">
        <v>15</v>
      </c>
      <c r="AM36" s="192" t="s">
        <v>15</v>
      </c>
      <c r="AN36" s="187" t="s">
        <v>15</v>
      </c>
      <c r="AO36" s="192" t="s">
        <v>15</v>
      </c>
      <c r="AP36" s="187" t="s">
        <v>15</v>
      </c>
      <c r="AQ36" s="192" t="s">
        <v>15</v>
      </c>
      <c r="AR36" s="187" t="s">
        <v>15</v>
      </c>
      <c r="AS36" s="80" t="s">
        <v>15</v>
      </c>
      <c r="AT36" s="113">
        <v>0</v>
      </c>
      <c r="AU36" s="114">
        <v>0</v>
      </c>
      <c r="AV36" s="114">
        <v>0</v>
      </c>
      <c r="AW36" s="114">
        <v>0</v>
      </c>
      <c r="AX36" s="114">
        <v>0</v>
      </c>
      <c r="AY36" s="35"/>
      <c r="AZ36" s="22"/>
      <c r="BA36" s="188"/>
      <c r="BB36" s="23"/>
      <c r="BC36" s="24"/>
      <c r="BD36" s="195"/>
      <c r="BE36" s="195"/>
      <c r="BF36" s="195"/>
      <c r="BG36" s="25"/>
      <c r="BH36" s="24"/>
      <c r="BI36" s="195"/>
      <c r="BJ36" s="195"/>
      <c r="BK36" s="195"/>
      <c r="BL36" s="25"/>
      <c r="BM36" s="77"/>
    </row>
    <row r="37" spans="1:65" ht="17.149999999999999" customHeight="1" x14ac:dyDescent="0.35">
      <c r="A37" s="30">
        <v>32</v>
      </c>
      <c r="B37" s="30">
        <v>39</v>
      </c>
      <c r="C37" s="30">
        <f t="shared" si="3"/>
        <v>7</v>
      </c>
      <c r="D37" s="92" t="s">
        <v>2057</v>
      </c>
      <c r="E37" s="86">
        <f t="shared" si="1"/>
        <v>26</v>
      </c>
      <c r="F37" s="93">
        <f t="shared" si="2"/>
        <v>1</v>
      </c>
      <c r="G37" s="94"/>
      <c r="H37" s="187" t="s">
        <v>15</v>
      </c>
      <c r="I37" s="94" t="s">
        <v>15</v>
      </c>
      <c r="J37" s="187" t="s">
        <v>15</v>
      </c>
      <c r="K37" s="94">
        <v>26</v>
      </c>
      <c r="L37" s="187" t="s">
        <v>15</v>
      </c>
      <c r="M37" s="31" t="s">
        <v>15</v>
      </c>
      <c r="N37" s="203" t="s">
        <v>15</v>
      </c>
      <c r="O37" s="94" t="s">
        <v>15</v>
      </c>
      <c r="P37" s="187" t="s">
        <v>15</v>
      </c>
      <c r="Q37" s="31" t="s">
        <v>15</v>
      </c>
      <c r="R37" s="203" t="s">
        <v>15</v>
      </c>
      <c r="S37" s="31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 t="s">
        <v>15</v>
      </c>
      <c r="Z37" s="187" t="s">
        <v>15</v>
      </c>
      <c r="AA37" s="31" t="s">
        <v>15</v>
      </c>
      <c r="AB37" s="187" t="s">
        <v>15</v>
      </c>
      <c r="AC37" s="94" t="s">
        <v>15</v>
      </c>
      <c r="AD37" s="187" t="s">
        <v>15</v>
      </c>
      <c r="AE37" s="198" t="s">
        <v>15</v>
      </c>
      <c r="AF37" s="187" t="s">
        <v>15</v>
      </c>
      <c r="AG37" s="192" t="s">
        <v>15</v>
      </c>
      <c r="AH37" s="203" t="s">
        <v>15</v>
      </c>
      <c r="AI37" s="192" t="s">
        <v>15</v>
      </c>
      <c r="AJ37" s="187" t="s">
        <v>15</v>
      </c>
      <c r="AK37" s="192" t="s">
        <v>15</v>
      </c>
      <c r="AL37" s="187" t="s">
        <v>15</v>
      </c>
      <c r="AM37" s="192" t="s">
        <v>15</v>
      </c>
      <c r="AN37" s="187" t="s">
        <v>15</v>
      </c>
      <c r="AO37" s="192" t="s">
        <v>15</v>
      </c>
      <c r="AP37" s="187" t="s">
        <v>15</v>
      </c>
      <c r="AQ37" s="192" t="s">
        <v>15</v>
      </c>
      <c r="AR37" s="187" t="s">
        <v>15</v>
      </c>
      <c r="AS37" s="80" t="s">
        <v>15</v>
      </c>
      <c r="AT37" s="113">
        <v>0</v>
      </c>
      <c r="AU37" s="114">
        <v>0</v>
      </c>
      <c r="AV37" s="114">
        <v>0</v>
      </c>
      <c r="AW37" s="114">
        <v>0</v>
      </c>
      <c r="AX37" s="114">
        <v>0</v>
      </c>
      <c r="AY37" s="35"/>
      <c r="AZ37" s="22"/>
      <c r="BA37" s="188"/>
      <c r="BB37" s="23"/>
      <c r="BC37" s="24"/>
      <c r="BD37" s="195"/>
      <c r="BE37" s="195"/>
      <c r="BF37" s="195"/>
      <c r="BG37" s="25"/>
      <c r="BH37" s="24"/>
      <c r="BI37" s="195"/>
      <c r="BJ37" s="195"/>
      <c r="BK37" s="195"/>
      <c r="BL37" s="25"/>
      <c r="BM37" s="77"/>
    </row>
    <row r="38" spans="1:65" ht="17.149999999999999" customHeight="1" x14ac:dyDescent="0.35">
      <c r="A38" s="30">
        <v>33</v>
      </c>
      <c r="B38" s="30">
        <v>40</v>
      </c>
      <c r="C38" s="30">
        <f t="shared" si="3"/>
        <v>7</v>
      </c>
      <c r="D38" s="92" t="s">
        <v>927</v>
      </c>
      <c r="E38" s="86">
        <f t="shared" si="1"/>
        <v>25</v>
      </c>
      <c r="F38" s="93">
        <f t="shared" si="2"/>
        <v>2</v>
      </c>
      <c r="G38" s="94"/>
      <c r="H38" s="187" t="s">
        <v>15</v>
      </c>
      <c r="I38" s="94" t="s">
        <v>15</v>
      </c>
      <c r="J38" s="187" t="s">
        <v>15</v>
      </c>
      <c r="K38" s="94" t="s">
        <v>15</v>
      </c>
      <c r="L38" s="187" t="s">
        <v>15</v>
      </c>
      <c r="M38" s="31" t="s">
        <v>15</v>
      </c>
      <c r="N38" s="203" t="s">
        <v>15</v>
      </c>
      <c r="O38" s="94" t="s">
        <v>15</v>
      </c>
      <c r="P38" s="187" t="s">
        <v>15</v>
      </c>
      <c r="Q38" s="31">
        <v>17</v>
      </c>
      <c r="R38" s="203" t="s">
        <v>15</v>
      </c>
      <c r="S38" s="31" t="s">
        <v>15</v>
      </c>
      <c r="T38" s="187" t="s">
        <v>15</v>
      </c>
      <c r="U38" s="31" t="s">
        <v>15</v>
      </c>
      <c r="V38" s="187" t="s">
        <v>15</v>
      </c>
      <c r="W38" s="31" t="s">
        <v>15</v>
      </c>
      <c r="X38" s="187" t="s">
        <v>15</v>
      </c>
      <c r="Y38" s="31" t="s">
        <v>15</v>
      </c>
      <c r="Z38" s="187" t="s">
        <v>15</v>
      </c>
      <c r="AA38" s="31" t="s">
        <v>15</v>
      </c>
      <c r="AB38" s="187" t="s">
        <v>15</v>
      </c>
      <c r="AC38" s="94" t="s">
        <v>15</v>
      </c>
      <c r="AD38" s="187" t="s">
        <v>15</v>
      </c>
      <c r="AE38" s="198" t="s">
        <v>15</v>
      </c>
      <c r="AF38" s="187" t="s">
        <v>15</v>
      </c>
      <c r="AG38" s="192" t="s">
        <v>15</v>
      </c>
      <c r="AH38" s="203" t="s">
        <v>15</v>
      </c>
      <c r="AI38" s="192" t="s">
        <v>15</v>
      </c>
      <c r="AJ38" s="187" t="s">
        <v>15</v>
      </c>
      <c r="AK38" s="192" t="s">
        <v>15</v>
      </c>
      <c r="AL38" s="187" t="s">
        <v>15</v>
      </c>
      <c r="AM38" s="192">
        <v>8</v>
      </c>
      <c r="AN38" s="187" t="s">
        <v>15</v>
      </c>
      <c r="AO38" s="192" t="s">
        <v>15</v>
      </c>
      <c r="AP38" s="187" t="s">
        <v>15</v>
      </c>
      <c r="AQ38" s="192" t="s">
        <v>15</v>
      </c>
      <c r="AR38" s="187" t="s">
        <v>15</v>
      </c>
      <c r="AS38" s="80" t="s">
        <v>15</v>
      </c>
      <c r="AT38" s="113">
        <v>0</v>
      </c>
      <c r="AU38" s="114">
        <v>0</v>
      </c>
      <c r="AV38" s="114">
        <v>0</v>
      </c>
      <c r="AW38" s="114">
        <v>0</v>
      </c>
      <c r="AX38" s="114">
        <v>0</v>
      </c>
      <c r="AY38" s="35"/>
      <c r="AZ38" s="22"/>
      <c r="BA38" s="188"/>
      <c r="BB38" s="23"/>
      <c r="BC38" s="24"/>
      <c r="BD38" s="195"/>
      <c r="BE38" s="195"/>
      <c r="BF38" s="195"/>
      <c r="BG38" s="25"/>
      <c r="BH38" s="24"/>
      <c r="BI38" s="195"/>
      <c r="BJ38" s="195"/>
      <c r="BK38" s="195"/>
      <c r="BL38" s="25"/>
      <c r="BM38" s="77"/>
    </row>
    <row r="39" spans="1:65" ht="17.149999999999999" customHeight="1" x14ac:dyDescent="0.35">
      <c r="A39" s="30">
        <v>34</v>
      </c>
      <c r="B39" s="30">
        <v>41</v>
      </c>
      <c r="C39" s="30">
        <f t="shared" si="3"/>
        <v>7</v>
      </c>
      <c r="D39" s="92" t="s">
        <v>1634</v>
      </c>
      <c r="E39" s="86">
        <f t="shared" si="1"/>
        <v>25</v>
      </c>
      <c r="F39" s="93">
        <f t="shared" si="2"/>
        <v>2</v>
      </c>
      <c r="G39" s="94"/>
      <c r="H39" s="187" t="s">
        <v>15</v>
      </c>
      <c r="I39" s="94" t="s">
        <v>15</v>
      </c>
      <c r="J39" s="187" t="s">
        <v>15</v>
      </c>
      <c r="K39" s="94">
        <v>8</v>
      </c>
      <c r="L39" s="187" t="s">
        <v>15</v>
      </c>
      <c r="M39" s="31" t="s">
        <v>15</v>
      </c>
      <c r="N39" s="203" t="s">
        <v>15</v>
      </c>
      <c r="O39" s="94" t="s">
        <v>15</v>
      </c>
      <c r="P39" s="187" t="s">
        <v>15</v>
      </c>
      <c r="Q39" s="31" t="s">
        <v>15</v>
      </c>
      <c r="R39" s="203" t="s">
        <v>15</v>
      </c>
      <c r="S39" s="31" t="s">
        <v>15</v>
      </c>
      <c r="T39" s="187" t="s">
        <v>15</v>
      </c>
      <c r="U39" s="31">
        <v>17</v>
      </c>
      <c r="V39" s="187" t="s">
        <v>15</v>
      </c>
      <c r="W39" s="31" t="s">
        <v>15</v>
      </c>
      <c r="X39" s="187" t="s">
        <v>15</v>
      </c>
      <c r="Y39" s="31" t="s">
        <v>15</v>
      </c>
      <c r="Z39" s="187" t="s">
        <v>15</v>
      </c>
      <c r="AA39" s="31" t="s">
        <v>15</v>
      </c>
      <c r="AB39" s="187" t="s">
        <v>15</v>
      </c>
      <c r="AC39" s="94" t="s">
        <v>15</v>
      </c>
      <c r="AD39" s="187" t="s">
        <v>15</v>
      </c>
      <c r="AE39" s="198" t="s">
        <v>15</v>
      </c>
      <c r="AF39" s="187" t="s">
        <v>15</v>
      </c>
      <c r="AG39" s="192" t="s">
        <v>15</v>
      </c>
      <c r="AH39" s="203" t="s">
        <v>15</v>
      </c>
      <c r="AI39" s="192" t="s">
        <v>15</v>
      </c>
      <c r="AJ39" s="187" t="s">
        <v>15</v>
      </c>
      <c r="AK39" s="192" t="s">
        <v>15</v>
      </c>
      <c r="AL39" s="187" t="s">
        <v>15</v>
      </c>
      <c r="AM39" s="192" t="s">
        <v>15</v>
      </c>
      <c r="AN39" s="187" t="s">
        <v>15</v>
      </c>
      <c r="AO39" s="192" t="s">
        <v>15</v>
      </c>
      <c r="AP39" s="187" t="s">
        <v>15</v>
      </c>
      <c r="AQ39" s="192" t="s">
        <v>15</v>
      </c>
      <c r="AR39" s="187" t="s">
        <v>15</v>
      </c>
      <c r="AS39" s="80" t="s">
        <v>15</v>
      </c>
      <c r="AT39" s="113">
        <v>0</v>
      </c>
      <c r="AU39" s="114">
        <v>0</v>
      </c>
      <c r="AV39" s="114">
        <v>0</v>
      </c>
      <c r="AW39" s="114">
        <v>0</v>
      </c>
      <c r="AX39" s="114">
        <v>0</v>
      </c>
      <c r="AY39" s="35"/>
      <c r="AZ39" s="22"/>
      <c r="BA39" s="188"/>
      <c r="BB39" s="23"/>
      <c r="BC39" s="24"/>
      <c r="BD39" s="195"/>
      <c r="BE39" s="195"/>
      <c r="BF39" s="195"/>
      <c r="BG39" s="25"/>
      <c r="BH39" s="24"/>
      <c r="BI39" s="195"/>
      <c r="BJ39" s="195"/>
      <c r="BK39" s="195"/>
      <c r="BL39" s="25"/>
      <c r="BM39" s="77"/>
    </row>
    <row r="40" spans="1:65" ht="17.149999999999999" customHeight="1" x14ac:dyDescent="0.35">
      <c r="A40" s="30">
        <v>35</v>
      </c>
      <c r="B40" s="30">
        <v>43</v>
      </c>
      <c r="C40" s="30">
        <f t="shared" si="3"/>
        <v>8</v>
      </c>
      <c r="D40" s="92" t="s">
        <v>711</v>
      </c>
      <c r="E40" s="86">
        <f t="shared" si="1"/>
        <v>24</v>
      </c>
      <c r="F40" s="93">
        <f t="shared" si="2"/>
        <v>2</v>
      </c>
      <c r="G40" s="94"/>
      <c r="H40" s="187" t="s">
        <v>15</v>
      </c>
      <c r="I40" s="94" t="s">
        <v>15</v>
      </c>
      <c r="J40" s="187" t="s">
        <v>15</v>
      </c>
      <c r="K40" s="94" t="s">
        <v>15</v>
      </c>
      <c r="L40" s="187" t="s">
        <v>15</v>
      </c>
      <c r="M40" s="31" t="s">
        <v>15</v>
      </c>
      <c r="N40" s="203" t="s">
        <v>15</v>
      </c>
      <c r="O40" s="94" t="s">
        <v>15</v>
      </c>
      <c r="P40" s="187" t="s">
        <v>15</v>
      </c>
      <c r="Q40" s="31" t="s">
        <v>15</v>
      </c>
      <c r="R40" s="203" t="s">
        <v>15</v>
      </c>
      <c r="S40" s="31" t="s">
        <v>15</v>
      </c>
      <c r="T40" s="187" t="s">
        <v>15</v>
      </c>
      <c r="U40" s="31" t="s">
        <v>15</v>
      </c>
      <c r="V40" s="187">
        <v>10</v>
      </c>
      <c r="W40" s="31" t="s">
        <v>15</v>
      </c>
      <c r="X40" s="187" t="s">
        <v>15</v>
      </c>
      <c r="Y40" s="31" t="s">
        <v>15</v>
      </c>
      <c r="Z40" s="187" t="s">
        <v>15</v>
      </c>
      <c r="AA40" s="31" t="s">
        <v>15</v>
      </c>
      <c r="AB40" s="187" t="s">
        <v>15</v>
      </c>
      <c r="AC40" s="94" t="s">
        <v>15</v>
      </c>
      <c r="AD40" s="187" t="s">
        <v>15</v>
      </c>
      <c r="AE40" s="198" t="s">
        <v>15</v>
      </c>
      <c r="AF40" s="187" t="s">
        <v>15</v>
      </c>
      <c r="AG40" s="192" t="s">
        <v>15</v>
      </c>
      <c r="AH40" s="203" t="s">
        <v>15</v>
      </c>
      <c r="AI40" s="192" t="s">
        <v>15</v>
      </c>
      <c r="AJ40" s="187" t="s">
        <v>15</v>
      </c>
      <c r="AK40" s="192" t="s">
        <v>15</v>
      </c>
      <c r="AL40" s="187" t="s">
        <v>15</v>
      </c>
      <c r="AM40" s="192" t="s">
        <v>15</v>
      </c>
      <c r="AN40" s="187" t="s">
        <v>15</v>
      </c>
      <c r="AO40" s="192">
        <v>14</v>
      </c>
      <c r="AP40" s="187" t="s">
        <v>15</v>
      </c>
      <c r="AQ40" s="192" t="s">
        <v>15</v>
      </c>
      <c r="AR40" s="187" t="s">
        <v>15</v>
      </c>
      <c r="AS40" s="80" t="s">
        <v>15</v>
      </c>
      <c r="AT40" s="113">
        <v>0</v>
      </c>
      <c r="AU40" s="114">
        <v>0</v>
      </c>
      <c r="AV40" s="114">
        <v>0</v>
      </c>
      <c r="AW40" s="114">
        <v>0</v>
      </c>
      <c r="AX40" s="114">
        <v>0</v>
      </c>
      <c r="AY40" s="35"/>
      <c r="AZ40" s="22"/>
      <c r="BA40" s="188"/>
      <c r="BB40" s="23"/>
      <c r="BC40" s="24"/>
      <c r="BD40" s="195"/>
      <c r="BE40" s="195"/>
      <c r="BF40" s="195"/>
      <c r="BG40" s="25"/>
      <c r="BH40" s="24"/>
      <c r="BI40" s="195"/>
      <c r="BJ40" s="195"/>
      <c r="BK40" s="195"/>
      <c r="BL40" s="25"/>
      <c r="BM40" s="77"/>
    </row>
    <row r="41" spans="1:65" ht="17.149999999999999" customHeight="1" x14ac:dyDescent="0.35">
      <c r="A41" s="30">
        <v>36</v>
      </c>
      <c r="B41" s="30">
        <v>81</v>
      </c>
      <c r="C41" s="30">
        <f t="shared" si="3"/>
        <v>45</v>
      </c>
      <c r="D41" s="92" t="s">
        <v>1657</v>
      </c>
      <c r="E41" s="86">
        <f t="shared" si="1"/>
        <v>24</v>
      </c>
      <c r="F41" s="93">
        <f t="shared" si="2"/>
        <v>2</v>
      </c>
      <c r="G41" s="94"/>
      <c r="H41" s="187">
        <v>10</v>
      </c>
      <c r="I41" s="94" t="s">
        <v>15</v>
      </c>
      <c r="J41" s="187" t="s">
        <v>15</v>
      </c>
      <c r="K41" s="94" t="s">
        <v>15</v>
      </c>
      <c r="L41" s="187" t="s">
        <v>15</v>
      </c>
      <c r="M41" s="31" t="s">
        <v>15</v>
      </c>
      <c r="N41" s="203" t="s">
        <v>15</v>
      </c>
      <c r="O41" s="94" t="s">
        <v>15</v>
      </c>
      <c r="P41" s="187" t="s">
        <v>15</v>
      </c>
      <c r="Q41" s="31" t="s">
        <v>15</v>
      </c>
      <c r="R41" s="203" t="s">
        <v>15</v>
      </c>
      <c r="S41" s="31" t="s">
        <v>15</v>
      </c>
      <c r="T41" s="187" t="s">
        <v>15</v>
      </c>
      <c r="U41" s="31" t="s">
        <v>15</v>
      </c>
      <c r="V41" s="187" t="s">
        <v>15</v>
      </c>
      <c r="W41" s="31" t="s">
        <v>15</v>
      </c>
      <c r="X41" s="187" t="s">
        <v>15</v>
      </c>
      <c r="Y41" s="31">
        <v>14</v>
      </c>
      <c r="Z41" s="187" t="s">
        <v>15</v>
      </c>
      <c r="AA41" s="31" t="s">
        <v>15</v>
      </c>
      <c r="AB41" s="187" t="s">
        <v>15</v>
      </c>
      <c r="AC41" s="94" t="s">
        <v>15</v>
      </c>
      <c r="AD41" s="187" t="s">
        <v>15</v>
      </c>
      <c r="AE41" s="198" t="s">
        <v>15</v>
      </c>
      <c r="AF41" s="187" t="s">
        <v>15</v>
      </c>
      <c r="AG41" s="192" t="s">
        <v>15</v>
      </c>
      <c r="AH41" s="203" t="s">
        <v>15</v>
      </c>
      <c r="AI41" s="192" t="s">
        <v>15</v>
      </c>
      <c r="AJ41" s="187" t="s">
        <v>15</v>
      </c>
      <c r="AK41" s="192" t="s">
        <v>15</v>
      </c>
      <c r="AL41" s="187" t="s">
        <v>15</v>
      </c>
      <c r="AM41" s="192" t="s">
        <v>15</v>
      </c>
      <c r="AN41" s="187" t="s">
        <v>15</v>
      </c>
      <c r="AO41" s="192" t="s">
        <v>15</v>
      </c>
      <c r="AP41" s="187" t="s">
        <v>15</v>
      </c>
      <c r="AQ41" s="192" t="s">
        <v>15</v>
      </c>
      <c r="AR41" s="187" t="s">
        <v>15</v>
      </c>
      <c r="AS41" s="80" t="s">
        <v>15</v>
      </c>
      <c r="AT41" s="113">
        <v>0</v>
      </c>
      <c r="AU41" s="114">
        <v>0</v>
      </c>
      <c r="AV41" s="114">
        <v>0</v>
      </c>
      <c r="AW41" s="114">
        <v>0</v>
      </c>
      <c r="AX41" s="114">
        <v>0</v>
      </c>
      <c r="AY41" s="35"/>
      <c r="AZ41" s="22"/>
      <c r="BA41" s="188"/>
      <c r="BB41" s="23"/>
      <c r="BC41" s="24"/>
      <c r="BD41" s="195"/>
      <c r="BE41" s="195"/>
      <c r="BF41" s="195"/>
      <c r="BG41" s="25"/>
      <c r="BH41" s="24"/>
      <c r="BI41" s="195"/>
      <c r="BJ41" s="195"/>
      <c r="BK41" s="195"/>
      <c r="BL41" s="25"/>
      <c r="BM41" s="77"/>
    </row>
    <row r="42" spans="1:65" ht="17.149999999999999" customHeight="1" x14ac:dyDescent="0.35">
      <c r="A42" s="30">
        <v>37</v>
      </c>
      <c r="B42" s="30">
        <v>102</v>
      </c>
      <c r="C42" s="30">
        <f t="shared" si="3"/>
        <v>65</v>
      </c>
      <c r="D42" s="92" t="s">
        <v>626</v>
      </c>
      <c r="E42" s="86">
        <f t="shared" si="1"/>
        <v>24</v>
      </c>
      <c r="F42" s="93">
        <f t="shared" si="2"/>
        <v>2</v>
      </c>
      <c r="G42" s="94"/>
      <c r="H42" s="187" t="s">
        <v>15</v>
      </c>
      <c r="I42" s="94" t="s">
        <v>15</v>
      </c>
      <c r="J42" s="187">
        <v>14</v>
      </c>
      <c r="K42" s="94" t="s">
        <v>15</v>
      </c>
      <c r="L42" s="187" t="s">
        <v>15</v>
      </c>
      <c r="M42" s="31" t="s">
        <v>15</v>
      </c>
      <c r="N42" s="203" t="s">
        <v>15</v>
      </c>
      <c r="O42" s="94" t="s">
        <v>15</v>
      </c>
      <c r="P42" s="187" t="s">
        <v>15</v>
      </c>
      <c r="Q42" s="31" t="s">
        <v>15</v>
      </c>
      <c r="R42" s="203" t="s">
        <v>15</v>
      </c>
      <c r="S42" s="31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>
        <v>10</v>
      </c>
      <c r="Z42" s="187" t="s">
        <v>15</v>
      </c>
      <c r="AA42" s="31" t="s">
        <v>15</v>
      </c>
      <c r="AB42" s="187" t="s">
        <v>15</v>
      </c>
      <c r="AC42" s="94" t="s">
        <v>15</v>
      </c>
      <c r="AD42" s="187" t="s">
        <v>15</v>
      </c>
      <c r="AE42" s="198" t="s">
        <v>15</v>
      </c>
      <c r="AF42" s="187" t="s">
        <v>15</v>
      </c>
      <c r="AG42" s="192" t="s">
        <v>15</v>
      </c>
      <c r="AH42" s="203" t="s">
        <v>15</v>
      </c>
      <c r="AI42" s="192" t="s">
        <v>15</v>
      </c>
      <c r="AJ42" s="187" t="s">
        <v>15</v>
      </c>
      <c r="AK42" s="192" t="s">
        <v>15</v>
      </c>
      <c r="AL42" s="187" t="s">
        <v>15</v>
      </c>
      <c r="AM42" s="192" t="s">
        <v>15</v>
      </c>
      <c r="AN42" s="187" t="s">
        <v>15</v>
      </c>
      <c r="AO42" s="192" t="s">
        <v>15</v>
      </c>
      <c r="AP42" s="187" t="s">
        <v>15</v>
      </c>
      <c r="AQ42" s="192" t="s">
        <v>15</v>
      </c>
      <c r="AR42" s="187" t="s">
        <v>15</v>
      </c>
      <c r="AS42" s="80" t="s">
        <v>15</v>
      </c>
      <c r="AT42" s="113">
        <v>0</v>
      </c>
      <c r="AU42" s="114">
        <v>0</v>
      </c>
      <c r="AV42" s="114">
        <v>0</v>
      </c>
      <c r="AW42" s="114">
        <v>0</v>
      </c>
      <c r="AX42" s="114">
        <v>0</v>
      </c>
      <c r="AY42" s="35"/>
      <c r="AZ42" s="22"/>
      <c r="BA42" s="188"/>
      <c r="BB42" s="23"/>
      <c r="BC42" s="24"/>
      <c r="BD42" s="195"/>
      <c r="BE42" s="195"/>
      <c r="BF42" s="195"/>
      <c r="BG42" s="25"/>
      <c r="BH42" s="24"/>
      <c r="BI42" s="195"/>
      <c r="BJ42" s="195"/>
      <c r="BK42" s="195"/>
      <c r="BL42" s="25"/>
      <c r="BM42" s="77"/>
    </row>
    <row r="43" spans="1:65" ht="17.149999999999999" customHeight="1" x14ac:dyDescent="0.35">
      <c r="A43" s="30">
        <v>38</v>
      </c>
      <c r="B43" s="30">
        <v>45</v>
      </c>
      <c r="C43" s="30">
        <f t="shared" si="3"/>
        <v>7</v>
      </c>
      <c r="D43" s="92" t="s">
        <v>1632</v>
      </c>
      <c r="E43" s="86">
        <f t="shared" si="1"/>
        <v>23</v>
      </c>
      <c r="F43" s="93">
        <f t="shared" si="2"/>
        <v>1</v>
      </c>
      <c r="G43" s="94"/>
      <c r="H43" s="187" t="s">
        <v>15</v>
      </c>
      <c r="I43" s="94" t="s">
        <v>15</v>
      </c>
      <c r="J43" s="187" t="s">
        <v>15</v>
      </c>
      <c r="K43" s="94" t="s">
        <v>15</v>
      </c>
      <c r="L43" s="187" t="s">
        <v>15</v>
      </c>
      <c r="M43" s="31" t="s">
        <v>15</v>
      </c>
      <c r="N43" s="203" t="s">
        <v>15</v>
      </c>
      <c r="O43" s="94" t="s">
        <v>15</v>
      </c>
      <c r="P43" s="187" t="s">
        <v>15</v>
      </c>
      <c r="Q43" s="31" t="s">
        <v>15</v>
      </c>
      <c r="R43" s="203" t="s">
        <v>15</v>
      </c>
      <c r="S43" s="31" t="s">
        <v>15</v>
      </c>
      <c r="T43" s="187" t="s">
        <v>15</v>
      </c>
      <c r="U43" s="31">
        <v>23</v>
      </c>
      <c r="V43" s="187" t="s">
        <v>15</v>
      </c>
      <c r="W43" s="31" t="s">
        <v>15</v>
      </c>
      <c r="X43" s="187" t="s">
        <v>15</v>
      </c>
      <c r="Y43" s="31" t="s">
        <v>15</v>
      </c>
      <c r="Z43" s="187" t="s">
        <v>15</v>
      </c>
      <c r="AA43" s="31" t="s">
        <v>15</v>
      </c>
      <c r="AB43" s="187" t="s">
        <v>15</v>
      </c>
      <c r="AC43" s="94" t="s">
        <v>15</v>
      </c>
      <c r="AD43" s="187" t="s">
        <v>15</v>
      </c>
      <c r="AE43" s="198" t="s">
        <v>15</v>
      </c>
      <c r="AF43" s="187" t="s">
        <v>15</v>
      </c>
      <c r="AG43" s="192" t="s">
        <v>15</v>
      </c>
      <c r="AH43" s="203" t="s">
        <v>15</v>
      </c>
      <c r="AI43" s="192" t="s">
        <v>15</v>
      </c>
      <c r="AJ43" s="187" t="s">
        <v>15</v>
      </c>
      <c r="AK43" s="192" t="s">
        <v>15</v>
      </c>
      <c r="AL43" s="187" t="s">
        <v>15</v>
      </c>
      <c r="AM43" s="192" t="s">
        <v>15</v>
      </c>
      <c r="AN43" s="187" t="s">
        <v>15</v>
      </c>
      <c r="AO43" s="192" t="s">
        <v>15</v>
      </c>
      <c r="AP43" s="187" t="s">
        <v>15</v>
      </c>
      <c r="AQ43" s="192" t="s">
        <v>15</v>
      </c>
      <c r="AR43" s="187" t="s">
        <v>15</v>
      </c>
      <c r="AS43" s="80" t="s">
        <v>15</v>
      </c>
      <c r="AT43" s="113">
        <v>0</v>
      </c>
      <c r="AU43" s="114">
        <v>0</v>
      </c>
      <c r="AV43" s="114">
        <v>0</v>
      </c>
      <c r="AW43" s="114">
        <v>0</v>
      </c>
      <c r="AX43" s="114">
        <v>0</v>
      </c>
      <c r="AY43" s="35"/>
      <c r="AZ43" s="22"/>
      <c r="BA43" s="188"/>
      <c r="BB43" s="23"/>
      <c r="BC43" s="24"/>
      <c r="BD43" s="195"/>
      <c r="BE43" s="195"/>
      <c r="BF43" s="195"/>
      <c r="BG43" s="25"/>
      <c r="BH43" s="24"/>
      <c r="BI43" s="195"/>
      <c r="BJ43" s="195"/>
      <c r="BK43" s="195"/>
      <c r="BL43" s="25"/>
      <c r="BM43" s="77"/>
    </row>
    <row r="44" spans="1:65" ht="17.149999999999999" customHeight="1" x14ac:dyDescent="0.35">
      <c r="A44" s="30">
        <v>39</v>
      </c>
      <c r="B44" s="30">
        <v>46</v>
      </c>
      <c r="C44" s="30">
        <f t="shared" si="3"/>
        <v>7</v>
      </c>
      <c r="D44" s="92" t="s">
        <v>2058</v>
      </c>
      <c r="E44" s="86">
        <f t="shared" si="1"/>
        <v>23</v>
      </c>
      <c r="F44" s="93">
        <f t="shared" si="2"/>
        <v>1</v>
      </c>
      <c r="G44" s="94"/>
      <c r="H44" s="187" t="s">
        <v>15</v>
      </c>
      <c r="I44" s="94" t="s">
        <v>15</v>
      </c>
      <c r="J44" s="187" t="s">
        <v>15</v>
      </c>
      <c r="K44" s="94">
        <v>23</v>
      </c>
      <c r="L44" s="187" t="s">
        <v>15</v>
      </c>
      <c r="M44" s="31" t="s">
        <v>15</v>
      </c>
      <c r="N44" s="203" t="s">
        <v>15</v>
      </c>
      <c r="O44" s="94" t="s">
        <v>15</v>
      </c>
      <c r="P44" s="187" t="s">
        <v>15</v>
      </c>
      <c r="Q44" s="31" t="s">
        <v>15</v>
      </c>
      <c r="R44" s="203" t="s">
        <v>15</v>
      </c>
      <c r="S44" s="31" t="s">
        <v>15</v>
      </c>
      <c r="T44" s="187" t="s">
        <v>15</v>
      </c>
      <c r="U44" s="31" t="s">
        <v>15</v>
      </c>
      <c r="V44" s="187" t="s">
        <v>15</v>
      </c>
      <c r="W44" s="31" t="s">
        <v>15</v>
      </c>
      <c r="X44" s="187" t="s">
        <v>15</v>
      </c>
      <c r="Y44" s="31" t="s">
        <v>15</v>
      </c>
      <c r="Z44" s="187" t="s">
        <v>15</v>
      </c>
      <c r="AA44" s="31" t="s">
        <v>15</v>
      </c>
      <c r="AB44" s="187" t="s">
        <v>15</v>
      </c>
      <c r="AC44" s="94" t="s">
        <v>15</v>
      </c>
      <c r="AD44" s="187" t="s">
        <v>15</v>
      </c>
      <c r="AE44" s="198" t="s">
        <v>15</v>
      </c>
      <c r="AF44" s="187" t="s">
        <v>15</v>
      </c>
      <c r="AG44" s="192" t="s">
        <v>15</v>
      </c>
      <c r="AH44" s="203" t="s">
        <v>15</v>
      </c>
      <c r="AI44" s="192" t="s">
        <v>15</v>
      </c>
      <c r="AJ44" s="187" t="s">
        <v>15</v>
      </c>
      <c r="AK44" s="192" t="s">
        <v>15</v>
      </c>
      <c r="AL44" s="187" t="s">
        <v>15</v>
      </c>
      <c r="AM44" s="192" t="s">
        <v>15</v>
      </c>
      <c r="AN44" s="187" t="s">
        <v>15</v>
      </c>
      <c r="AO44" s="192" t="s">
        <v>15</v>
      </c>
      <c r="AP44" s="187" t="s">
        <v>15</v>
      </c>
      <c r="AQ44" s="192" t="s">
        <v>15</v>
      </c>
      <c r="AR44" s="187" t="s">
        <v>15</v>
      </c>
      <c r="AS44" s="80" t="s">
        <v>15</v>
      </c>
      <c r="AT44" s="113">
        <v>0</v>
      </c>
      <c r="AU44" s="114">
        <v>0</v>
      </c>
      <c r="AV44" s="114">
        <v>0</v>
      </c>
      <c r="AW44" s="114">
        <v>0</v>
      </c>
      <c r="AX44" s="114">
        <v>0</v>
      </c>
      <c r="AY44" s="35"/>
      <c r="AZ44" s="22"/>
      <c r="BA44" s="188"/>
      <c r="BB44" s="23"/>
      <c r="BC44" s="24"/>
      <c r="BD44" s="195"/>
      <c r="BE44" s="195"/>
      <c r="BF44" s="195"/>
      <c r="BG44" s="25"/>
      <c r="BH44" s="24"/>
      <c r="BI44" s="195"/>
      <c r="BJ44" s="195"/>
      <c r="BK44" s="195"/>
      <c r="BL44" s="25"/>
      <c r="BM44" s="77"/>
    </row>
    <row r="45" spans="1:65" ht="17.149999999999999" customHeight="1" x14ac:dyDescent="0.35">
      <c r="A45" s="30">
        <v>40</v>
      </c>
      <c r="B45" s="30">
        <v>65</v>
      </c>
      <c r="C45" s="30">
        <f t="shared" si="3"/>
        <v>25</v>
      </c>
      <c r="D45" s="92" t="s">
        <v>308</v>
      </c>
      <c r="E45" s="86">
        <f t="shared" si="1"/>
        <v>23</v>
      </c>
      <c r="F45" s="93">
        <f t="shared" si="2"/>
        <v>1</v>
      </c>
      <c r="G45" s="94"/>
      <c r="H45" s="187">
        <v>23</v>
      </c>
      <c r="I45" s="94" t="s">
        <v>15</v>
      </c>
      <c r="J45" s="187" t="s">
        <v>15</v>
      </c>
      <c r="K45" s="94" t="s">
        <v>15</v>
      </c>
      <c r="L45" s="187" t="s">
        <v>15</v>
      </c>
      <c r="M45" s="31" t="s">
        <v>15</v>
      </c>
      <c r="N45" s="203" t="s">
        <v>15</v>
      </c>
      <c r="O45" s="94" t="s">
        <v>15</v>
      </c>
      <c r="P45" s="187" t="s">
        <v>15</v>
      </c>
      <c r="Q45" s="31" t="s">
        <v>15</v>
      </c>
      <c r="R45" s="203" t="s">
        <v>15</v>
      </c>
      <c r="S45" s="31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187" t="s">
        <v>15</v>
      </c>
      <c r="AA45" s="31" t="s">
        <v>15</v>
      </c>
      <c r="AB45" s="187" t="s">
        <v>15</v>
      </c>
      <c r="AC45" s="94" t="s">
        <v>15</v>
      </c>
      <c r="AD45" s="187" t="s">
        <v>15</v>
      </c>
      <c r="AE45" s="198" t="s">
        <v>15</v>
      </c>
      <c r="AF45" s="187" t="s">
        <v>15</v>
      </c>
      <c r="AG45" s="192" t="s">
        <v>15</v>
      </c>
      <c r="AH45" s="203" t="s">
        <v>15</v>
      </c>
      <c r="AI45" s="192" t="s">
        <v>15</v>
      </c>
      <c r="AJ45" s="187" t="s">
        <v>15</v>
      </c>
      <c r="AK45" s="192" t="s">
        <v>15</v>
      </c>
      <c r="AL45" s="187" t="s">
        <v>15</v>
      </c>
      <c r="AM45" s="192" t="s">
        <v>15</v>
      </c>
      <c r="AN45" s="187" t="s">
        <v>15</v>
      </c>
      <c r="AO45" s="192" t="s">
        <v>15</v>
      </c>
      <c r="AP45" s="187" t="s">
        <v>15</v>
      </c>
      <c r="AQ45" s="192" t="s">
        <v>15</v>
      </c>
      <c r="AR45" s="187" t="s">
        <v>15</v>
      </c>
      <c r="AS45" s="80" t="s">
        <v>15</v>
      </c>
      <c r="AT45" s="113">
        <v>0</v>
      </c>
      <c r="AU45" s="114">
        <v>0</v>
      </c>
      <c r="AV45" s="114">
        <v>0</v>
      </c>
      <c r="AW45" s="114">
        <v>0</v>
      </c>
      <c r="AX45" s="114">
        <v>0</v>
      </c>
      <c r="AY45" s="35"/>
      <c r="AZ45" s="22"/>
      <c r="BA45" s="188"/>
      <c r="BB45" s="23"/>
      <c r="BC45" s="24"/>
      <c r="BD45" s="195"/>
      <c r="BE45" s="195"/>
      <c r="BF45" s="195"/>
      <c r="BG45" s="25"/>
      <c r="BH45" s="24"/>
      <c r="BI45" s="195"/>
      <c r="BJ45" s="195"/>
      <c r="BK45" s="195"/>
      <c r="BL45" s="25"/>
      <c r="BM45" s="77"/>
    </row>
    <row r="46" spans="1:65" ht="17.149999999999999" customHeight="1" x14ac:dyDescent="0.35">
      <c r="A46" s="30">
        <v>41</v>
      </c>
      <c r="B46" s="30">
        <v>21</v>
      </c>
      <c r="C46" s="30">
        <f t="shared" si="3"/>
        <v>-20</v>
      </c>
      <c r="D46" s="92" t="s">
        <v>988</v>
      </c>
      <c r="E46" s="86">
        <f t="shared" si="1"/>
        <v>22</v>
      </c>
      <c r="F46" s="93">
        <f t="shared" si="2"/>
        <v>2</v>
      </c>
      <c r="G46" s="94"/>
      <c r="H46" s="187" t="s">
        <v>15</v>
      </c>
      <c r="I46" s="94" t="s">
        <v>15</v>
      </c>
      <c r="J46" s="187" t="s">
        <v>15</v>
      </c>
      <c r="K46" s="94" t="s">
        <v>15</v>
      </c>
      <c r="L46" s="187" t="s">
        <v>15</v>
      </c>
      <c r="M46" s="31" t="s">
        <v>15</v>
      </c>
      <c r="N46" s="203" t="s">
        <v>15</v>
      </c>
      <c r="O46" s="94" t="s">
        <v>15</v>
      </c>
      <c r="P46" s="187" t="s">
        <v>15</v>
      </c>
      <c r="Q46" s="31" t="s">
        <v>15</v>
      </c>
      <c r="R46" s="203">
        <v>14</v>
      </c>
      <c r="S46" s="31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187" t="s">
        <v>15</v>
      </c>
      <c r="Y46" s="31" t="s">
        <v>15</v>
      </c>
      <c r="Z46" s="187" t="s">
        <v>15</v>
      </c>
      <c r="AA46" s="31" t="s">
        <v>15</v>
      </c>
      <c r="AB46" s="187" t="s">
        <v>15</v>
      </c>
      <c r="AC46" s="94" t="s">
        <v>15</v>
      </c>
      <c r="AD46" s="187" t="s">
        <v>15</v>
      </c>
      <c r="AE46" s="198" t="s">
        <v>15</v>
      </c>
      <c r="AF46" s="187" t="s">
        <v>15</v>
      </c>
      <c r="AG46" s="192" t="s">
        <v>15</v>
      </c>
      <c r="AH46" s="203" t="s">
        <v>15</v>
      </c>
      <c r="AI46" s="192" t="s">
        <v>15</v>
      </c>
      <c r="AJ46" s="187" t="s">
        <v>15</v>
      </c>
      <c r="AK46" s="192" t="s">
        <v>15</v>
      </c>
      <c r="AL46" s="187" t="s">
        <v>15</v>
      </c>
      <c r="AM46" s="192" t="s">
        <v>15</v>
      </c>
      <c r="AN46" s="187" t="s">
        <v>15</v>
      </c>
      <c r="AO46" s="192">
        <v>8</v>
      </c>
      <c r="AP46" s="187" t="s">
        <v>15</v>
      </c>
      <c r="AQ46" s="192" t="s">
        <v>15</v>
      </c>
      <c r="AR46" s="187" t="s">
        <v>15</v>
      </c>
      <c r="AS46" s="80" t="s">
        <v>15</v>
      </c>
      <c r="AT46" s="113">
        <v>0</v>
      </c>
      <c r="AU46" s="114">
        <v>0</v>
      </c>
      <c r="AV46" s="114">
        <v>0</v>
      </c>
      <c r="AW46" s="114">
        <v>0</v>
      </c>
      <c r="AX46" s="114">
        <v>0</v>
      </c>
      <c r="AY46" s="35"/>
      <c r="AZ46" s="22"/>
      <c r="BA46" s="188"/>
      <c r="BB46" s="23"/>
      <c r="BC46" s="24"/>
      <c r="BD46" s="195"/>
      <c r="BE46" s="195"/>
      <c r="BF46" s="195"/>
      <c r="BG46" s="25"/>
      <c r="BH46" s="24"/>
      <c r="BI46" s="195"/>
      <c r="BJ46" s="195"/>
      <c r="BK46" s="195"/>
      <c r="BL46" s="25"/>
      <c r="BM46" s="77"/>
    </row>
    <row r="47" spans="1:65" ht="17.149999999999999" customHeight="1" x14ac:dyDescent="0.35">
      <c r="A47" s="30">
        <v>42</v>
      </c>
      <c r="B47" s="30">
        <v>47</v>
      </c>
      <c r="C47" s="30">
        <f t="shared" si="3"/>
        <v>5</v>
      </c>
      <c r="D47" s="92" t="s">
        <v>795</v>
      </c>
      <c r="E47" s="86">
        <f t="shared" si="1"/>
        <v>22</v>
      </c>
      <c r="F47" s="93">
        <f t="shared" si="2"/>
        <v>2</v>
      </c>
      <c r="G47" s="94"/>
      <c r="H47" s="187" t="s">
        <v>15</v>
      </c>
      <c r="I47" s="94" t="s">
        <v>15</v>
      </c>
      <c r="J47" s="187" t="s">
        <v>15</v>
      </c>
      <c r="K47" s="94" t="s">
        <v>15</v>
      </c>
      <c r="L47" s="187" t="s">
        <v>15</v>
      </c>
      <c r="M47" s="31" t="s">
        <v>15</v>
      </c>
      <c r="N47" s="203" t="s">
        <v>15</v>
      </c>
      <c r="O47" s="94" t="s">
        <v>15</v>
      </c>
      <c r="P47" s="187" t="s">
        <v>15</v>
      </c>
      <c r="Q47" s="31" t="s">
        <v>15</v>
      </c>
      <c r="R47" s="203" t="s">
        <v>15</v>
      </c>
      <c r="S47" s="31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187" t="s">
        <v>15</v>
      </c>
      <c r="Y47" s="31" t="s">
        <v>15</v>
      </c>
      <c r="Z47" s="187" t="s">
        <v>15</v>
      </c>
      <c r="AA47" s="31">
        <v>8</v>
      </c>
      <c r="AB47" s="187" t="s">
        <v>15</v>
      </c>
      <c r="AC47" s="94" t="s">
        <v>15</v>
      </c>
      <c r="AD47" s="187" t="s">
        <v>15</v>
      </c>
      <c r="AE47" s="198" t="s">
        <v>15</v>
      </c>
      <c r="AF47" s="187">
        <v>14</v>
      </c>
      <c r="AG47" s="192" t="s">
        <v>15</v>
      </c>
      <c r="AH47" s="203" t="s">
        <v>15</v>
      </c>
      <c r="AI47" s="192" t="s">
        <v>15</v>
      </c>
      <c r="AJ47" s="187" t="s">
        <v>15</v>
      </c>
      <c r="AK47" s="192" t="s">
        <v>15</v>
      </c>
      <c r="AL47" s="187" t="s">
        <v>15</v>
      </c>
      <c r="AM47" s="192" t="s">
        <v>15</v>
      </c>
      <c r="AN47" s="187" t="s">
        <v>15</v>
      </c>
      <c r="AO47" s="192" t="s">
        <v>15</v>
      </c>
      <c r="AP47" s="187" t="s">
        <v>15</v>
      </c>
      <c r="AQ47" s="192" t="s">
        <v>15</v>
      </c>
      <c r="AR47" s="187" t="s">
        <v>15</v>
      </c>
      <c r="AS47" s="80" t="s">
        <v>15</v>
      </c>
      <c r="AT47" s="113">
        <v>0</v>
      </c>
      <c r="AU47" s="114">
        <v>0</v>
      </c>
      <c r="AV47" s="114">
        <v>0</v>
      </c>
      <c r="AW47" s="114">
        <v>0</v>
      </c>
      <c r="AX47" s="114">
        <v>0</v>
      </c>
      <c r="AY47" s="35"/>
      <c r="AZ47" s="22"/>
      <c r="BA47" s="188"/>
      <c r="BB47" s="23"/>
      <c r="BC47" s="24"/>
      <c r="BD47" s="195"/>
      <c r="BE47" s="195"/>
      <c r="BF47" s="195"/>
      <c r="BG47" s="25"/>
      <c r="BH47" s="24"/>
      <c r="BI47" s="195"/>
      <c r="BJ47" s="195"/>
      <c r="BK47" s="195"/>
      <c r="BL47" s="25"/>
      <c r="BM47" s="77"/>
    </row>
    <row r="48" spans="1:65" ht="17.149999999999999" customHeight="1" x14ac:dyDescent="0.35">
      <c r="A48" s="30">
        <v>43</v>
      </c>
      <c r="B48" s="30">
        <v>48</v>
      </c>
      <c r="C48" s="30">
        <f t="shared" si="3"/>
        <v>5</v>
      </c>
      <c r="D48" s="92" t="s">
        <v>924</v>
      </c>
      <c r="E48" s="86">
        <f t="shared" si="1"/>
        <v>22</v>
      </c>
      <c r="F48" s="93">
        <f t="shared" si="2"/>
        <v>2</v>
      </c>
      <c r="G48" s="94"/>
      <c r="H48" s="187" t="s">
        <v>15</v>
      </c>
      <c r="I48" s="94" t="s">
        <v>15</v>
      </c>
      <c r="J48" s="187" t="s">
        <v>15</v>
      </c>
      <c r="K48" s="94" t="s">
        <v>15</v>
      </c>
      <c r="L48" s="187" t="s">
        <v>15</v>
      </c>
      <c r="M48" s="31" t="s">
        <v>15</v>
      </c>
      <c r="N48" s="203" t="s">
        <v>15</v>
      </c>
      <c r="O48" s="94" t="s">
        <v>15</v>
      </c>
      <c r="P48" s="187" t="s">
        <v>15</v>
      </c>
      <c r="Q48" s="31">
        <v>8</v>
      </c>
      <c r="R48" s="203" t="s">
        <v>15</v>
      </c>
      <c r="S48" s="31" t="s">
        <v>15</v>
      </c>
      <c r="T48" s="187">
        <v>14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187" t="s">
        <v>15</v>
      </c>
      <c r="AA48" s="31" t="s">
        <v>15</v>
      </c>
      <c r="AB48" s="187" t="s">
        <v>15</v>
      </c>
      <c r="AC48" s="94" t="s">
        <v>15</v>
      </c>
      <c r="AD48" s="187" t="s">
        <v>15</v>
      </c>
      <c r="AE48" s="198" t="s">
        <v>15</v>
      </c>
      <c r="AF48" s="187" t="s">
        <v>15</v>
      </c>
      <c r="AG48" s="192" t="s">
        <v>15</v>
      </c>
      <c r="AH48" s="203" t="s">
        <v>15</v>
      </c>
      <c r="AI48" s="192" t="s">
        <v>15</v>
      </c>
      <c r="AJ48" s="187" t="s">
        <v>15</v>
      </c>
      <c r="AK48" s="192" t="s">
        <v>15</v>
      </c>
      <c r="AL48" s="187" t="s">
        <v>15</v>
      </c>
      <c r="AM48" s="192" t="s">
        <v>15</v>
      </c>
      <c r="AN48" s="187" t="s">
        <v>15</v>
      </c>
      <c r="AO48" s="192" t="s">
        <v>15</v>
      </c>
      <c r="AP48" s="187" t="s">
        <v>15</v>
      </c>
      <c r="AQ48" s="192" t="s">
        <v>15</v>
      </c>
      <c r="AR48" s="187" t="s">
        <v>15</v>
      </c>
      <c r="AS48" s="80" t="s">
        <v>15</v>
      </c>
      <c r="AT48" s="113">
        <v>0</v>
      </c>
      <c r="AU48" s="114">
        <v>0</v>
      </c>
      <c r="AV48" s="114">
        <v>0</v>
      </c>
      <c r="AW48" s="114">
        <v>0</v>
      </c>
      <c r="AX48" s="114">
        <v>0</v>
      </c>
      <c r="AY48" s="35"/>
      <c r="AZ48" s="22"/>
      <c r="BA48" s="188"/>
      <c r="BB48" s="23"/>
      <c r="BC48" s="24"/>
      <c r="BD48" s="195"/>
      <c r="BE48" s="195"/>
      <c r="BF48" s="195"/>
      <c r="BG48" s="25"/>
      <c r="BH48" s="24"/>
      <c r="BI48" s="195"/>
      <c r="BJ48" s="195"/>
      <c r="BK48" s="195"/>
      <c r="BL48" s="25"/>
      <c r="BM48" s="77"/>
    </row>
    <row r="49" spans="1:248" ht="17.149999999999999" customHeight="1" x14ac:dyDescent="0.35">
      <c r="A49" s="30">
        <v>44</v>
      </c>
      <c r="B49" s="30">
        <v>49</v>
      </c>
      <c r="C49" s="30">
        <f t="shared" si="3"/>
        <v>5</v>
      </c>
      <c r="D49" s="92" t="s">
        <v>513</v>
      </c>
      <c r="E49" s="86">
        <f t="shared" si="1"/>
        <v>22</v>
      </c>
      <c r="F49" s="93">
        <f t="shared" si="2"/>
        <v>4</v>
      </c>
      <c r="G49" s="94"/>
      <c r="H49" s="187" t="s">
        <v>15</v>
      </c>
      <c r="I49" s="94" t="s">
        <v>15</v>
      </c>
      <c r="J49" s="187" t="s">
        <v>15</v>
      </c>
      <c r="K49" s="94" t="s">
        <v>15</v>
      </c>
      <c r="L49" s="187" t="s">
        <v>15</v>
      </c>
      <c r="M49" s="31" t="s">
        <v>15</v>
      </c>
      <c r="N49" s="203" t="s">
        <v>15</v>
      </c>
      <c r="O49" s="94" t="s">
        <v>15</v>
      </c>
      <c r="P49" s="187">
        <v>8</v>
      </c>
      <c r="Q49" s="31" t="s">
        <v>15</v>
      </c>
      <c r="R49" s="203" t="s">
        <v>15</v>
      </c>
      <c r="S49" s="31" t="s">
        <v>15</v>
      </c>
      <c r="T49" s="187">
        <v>8</v>
      </c>
      <c r="U49" s="31" t="s">
        <v>15</v>
      </c>
      <c r="V49" s="187">
        <v>2</v>
      </c>
      <c r="W49" s="31" t="s">
        <v>15</v>
      </c>
      <c r="X49" s="187" t="s">
        <v>15</v>
      </c>
      <c r="Y49" s="31" t="s">
        <v>15</v>
      </c>
      <c r="Z49" s="187" t="s">
        <v>15</v>
      </c>
      <c r="AA49" s="31" t="s">
        <v>15</v>
      </c>
      <c r="AB49" s="187" t="s">
        <v>15</v>
      </c>
      <c r="AC49" s="94" t="s">
        <v>15</v>
      </c>
      <c r="AD49" s="187" t="s">
        <v>15</v>
      </c>
      <c r="AE49" s="198" t="s">
        <v>15</v>
      </c>
      <c r="AF49" s="187" t="s">
        <v>15</v>
      </c>
      <c r="AG49" s="192" t="s">
        <v>15</v>
      </c>
      <c r="AH49" s="203" t="s">
        <v>15</v>
      </c>
      <c r="AI49" s="192" t="s">
        <v>15</v>
      </c>
      <c r="AJ49" s="187" t="s">
        <v>15</v>
      </c>
      <c r="AK49" s="192" t="s">
        <v>15</v>
      </c>
      <c r="AL49" s="187" t="s">
        <v>15</v>
      </c>
      <c r="AM49" s="192">
        <v>4</v>
      </c>
      <c r="AN49" s="187" t="s">
        <v>15</v>
      </c>
      <c r="AO49" s="192" t="s">
        <v>15</v>
      </c>
      <c r="AP49" s="187" t="s">
        <v>15</v>
      </c>
      <c r="AQ49" s="192" t="s">
        <v>15</v>
      </c>
      <c r="AR49" s="187" t="s">
        <v>15</v>
      </c>
      <c r="AS49" s="80" t="s">
        <v>15</v>
      </c>
      <c r="AT49" s="113">
        <v>0</v>
      </c>
      <c r="AU49" s="114">
        <v>0</v>
      </c>
      <c r="AV49" s="114">
        <v>0</v>
      </c>
      <c r="AW49" s="114">
        <v>0</v>
      </c>
      <c r="AX49" s="114">
        <v>0</v>
      </c>
      <c r="AY49" s="35"/>
      <c r="AZ49" s="22"/>
      <c r="BA49" s="188"/>
      <c r="BB49" s="23"/>
      <c r="BC49" s="24"/>
      <c r="BD49" s="195"/>
      <c r="BE49" s="195"/>
      <c r="BF49" s="195"/>
      <c r="BG49" s="25"/>
      <c r="BH49" s="24"/>
      <c r="BI49" s="195"/>
      <c r="BJ49" s="195"/>
      <c r="BK49" s="195"/>
      <c r="BL49" s="25"/>
      <c r="BM49" s="77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</row>
    <row r="50" spans="1:248" ht="17.149999999999999" customHeight="1" x14ac:dyDescent="0.35">
      <c r="A50" s="30">
        <v>45</v>
      </c>
      <c r="B50" s="30">
        <v>36</v>
      </c>
      <c r="C50" s="30">
        <f t="shared" si="3"/>
        <v>-9</v>
      </c>
      <c r="D50" s="92" t="s">
        <v>926</v>
      </c>
      <c r="E50" s="86">
        <f t="shared" si="1"/>
        <v>21</v>
      </c>
      <c r="F50" s="93">
        <f t="shared" si="2"/>
        <v>2</v>
      </c>
      <c r="G50" s="94"/>
      <c r="H50" s="187" t="s">
        <v>15</v>
      </c>
      <c r="I50" s="94" t="s">
        <v>15</v>
      </c>
      <c r="J50" s="187" t="s">
        <v>15</v>
      </c>
      <c r="K50" s="94" t="s">
        <v>15</v>
      </c>
      <c r="L50" s="187" t="s">
        <v>15</v>
      </c>
      <c r="M50" s="31" t="s">
        <v>15</v>
      </c>
      <c r="N50" s="203" t="s">
        <v>15</v>
      </c>
      <c r="O50" s="94" t="s">
        <v>15</v>
      </c>
      <c r="P50" s="187" t="s">
        <v>15</v>
      </c>
      <c r="Q50" s="31" t="s">
        <v>15</v>
      </c>
      <c r="R50" s="203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187" t="s">
        <v>15</v>
      </c>
      <c r="AA50" s="31" t="s">
        <v>15</v>
      </c>
      <c r="AB50" s="187" t="s">
        <v>15</v>
      </c>
      <c r="AC50" s="94" t="s">
        <v>15</v>
      </c>
      <c r="AD50" s="187" t="s">
        <v>15</v>
      </c>
      <c r="AE50" s="198" t="s">
        <v>15</v>
      </c>
      <c r="AF50" s="187" t="s">
        <v>15</v>
      </c>
      <c r="AG50" s="192" t="s">
        <v>15</v>
      </c>
      <c r="AH50" s="203" t="s">
        <v>15</v>
      </c>
      <c r="AI50" s="192" t="s">
        <v>15</v>
      </c>
      <c r="AJ50" s="187" t="s">
        <v>15</v>
      </c>
      <c r="AK50" s="192" t="s">
        <v>15</v>
      </c>
      <c r="AL50" s="187" t="s">
        <v>15</v>
      </c>
      <c r="AM50" s="192" t="s">
        <v>15</v>
      </c>
      <c r="AN50" s="187" t="s">
        <v>15</v>
      </c>
      <c r="AO50" s="192" t="s">
        <v>15</v>
      </c>
      <c r="AP50" s="187" t="s">
        <v>15</v>
      </c>
      <c r="AQ50" s="192">
        <v>4</v>
      </c>
      <c r="AR50" s="187">
        <v>17</v>
      </c>
      <c r="AS50" s="80" t="s">
        <v>15</v>
      </c>
      <c r="AT50" s="113">
        <v>0</v>
      </c>
      <c r="AU50" s="114">
        <v>0</v>
      </c>
      <c r="AV50" s="114">
        <v>0</v>
      </c>
      <c r="AW50" s="114">
        <v>0</v>
      </c>
      <c r="AX50" s="114">
        <v>0</v>
      </c>
      <c r="AY50" s="35"/>
      <c r="AZ50" s="22"/>
      <c r="BA50" s="188"/>
      <c r="BB50" s="23"/>
      <c r="BC50" s="24"/>
      <c r="BD50" s="195"/>
      <c r="BE50" s="195"/>
      <c r="BF50" s="195"/>
      <c r="BG50" s="25"/>
      <c r="BH50" s="24"/>
      <c r="BI50" s="195"/>
      <c r="BJ50" s="195"/>
      <c r="BK50" s="195"/>
      <c r="BL50" s="25"/>
      <c r="BM50" s="77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</row>
    <row r="51" spans="1:248" ht="17.149999999999999" customHeight="1" x14ac:dyDescent="0.35">
      <c r="A51" s="30">
        <v>46</v>
      </c>
      <c r="B51" s="30">
        <v>50</v>
      </c>
      <c r="C51" s="30">
        <f t="shared" si="3"/>
        <v>4</v>
      </c>
      <c r="D51" s="92" t="s">
        <v>1369</v>
      </c>
      <c r="E51" s="86">
        <f t="shared" si="1"/>
        <v>21</v>
      </c>
      <c r="F51" s="93">
        <f t="shared" si="2"/>
        <v>2</v>
      </c>
      <c r="G51" s="94"/>
      <c r="H51" s="187" t="s">
        <v>15</v>
      </c>
      <c r="I51" s="94" t="s">
        <v>15</v>
      </c>
      <c r="J51" s="187" t="s">
        <v>15</v>
      </c>
      <c r="K51" s="94" t="s">
        <v>15</v>
      </c>
      <c r="L51" s="187">
        <v>4</v>
      </c>
      <c r="M51" s="31" t="s">
        <v>15</v>
      </c>
      <c r="N51" s="203" t="s">
        <v>15</v>
      </c>
      <c r="O51" s="94" t="s">
        <v>15</v>
      </c>
      <c r="P51" s="187" t="s">
        <v>15</v>
      </c>
      <c r="Q51" s="31" t="s">
        <v>15</v>
      </c>
      <c r="R51" s="203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187" t="s">
        <v>15</v>
      </c>
      <c r="Y51" s="31" t="s">
        <v>15</v>
      </c>
      <c r="Z51" s="187" t="s">
        <v>15</v>
      </c>
      <c r="AA51" s="31" t="s">
        <v>15</v>
      </c>
      <c r="AB51" s="187" t="s">
        <v>15</v>
      </c>
      <c r="AC51" s="94" t="s">
        <v>15</v>
      </c>
      <c r="AD51" s="187" t="s">
        <v>15</v>
      </c>
      <c r="AE51" s="198" t="s">
        <v>15</v>
      </c>
      <c r="AF51" s="187" t="s">
        <v>15</v>
      </c>
      <c r="AG51" s="192" t="s">
        <v>15</v>
      </c>
      <c r="AH51" s="203" t="s">
        <v>15</v>
      </c>
      <c r="AI51" s="192" t="s">
        <v>15</v>
      </c>
      <c r="AJ51" s="187" t="s">
        <v>15</v>
      </c>
      <c r="AK51" s="192" t="s">
        <v>15</v>
      </c>
      <c r="AL51" s="187">
        <v>17</v>
      </c>
      <c r="AM51" s="192" t="s">
        <v>15</v>
      </c>
      <c r="AN51" s="187" t="s">
        <v>15</v>
      </c>
      <c r="AO51" s="192" t="s">
        <v>15</v>
      </c>
      <c r="AP51" s="187" t="s">
        <v>15</v>
      </c>
      <c r="AQ51" s="192" t="s">
        <v>15</v>
      </c>
      <c r="AR51" s="187" t="s">
        <v>15</v>
      </c>
      <c r="AS51" s="80" t="s">
        <v>15</v>
      </c>
      <c r="AT51" s="113">
        <v>0</v>
      </c>
      <c r="AU51" s="114">
        <v>0</v>
      </c>
      <c r="AV51" s="114">
        <v>0</v>
      </c>
      <c r="AW51" s="114">
        <v>0</v>
      </c>
      <c r="AX51" s="114">
        <v>0</v>
      </c>
      <c r="AY51" s="35"/>
      <c r="AZ51" s="22"/>
      <c r="BA51" s="188"/>
      <c r="BB51" s="23"/>
      <c r="BC51" s="24"/>
      <c r="BD51" s="195"/>
      <c r="BE51" s="195"/>
      <c r="BF51" s="195"/>
      <c r="BG51" s="25"/>
      <c r="BH51" s="24"/>
      <c r="BI51" s="195"/>
      <c r="BJ51" s="195"/>
      <c r="BK51" s="195"/>
      <c r="BL51" s="25"/>
      <c r="BM51" s="77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</row>
    <row r="52" spans="1:248" ht="17.149999999999999" customHeight="1" x14ac:dyDescent="0.35">
      <c r="A52" s="30">
        <v>47</v>
      </c>
      <c r="B52" s="30">
        <v>17</v>
      </c>
      <c r="C52" s="30">
        <f t="shared" si="3"/>
        <v>-30</v>
      </c>
      <c r="D52" s="92" t="s">
        <v>108</v>
      </c>
      <c r="E52" s="86">
        <f t="shared" si="1"/>
        <v>20</v>
      </c>
      <c r="F52" s="93">
        <f t="shared" si="2"/>
        <v>1</v>
      </c>
      <c r="G52" s="94"/>
      <c r="H52" s="187" t="s">
        <v>15</v>
      </c>
      <c r="I52" s="94" t="s">
        <v>15</v>
      </c>
      <c r="J52" s="187" t="s">
        <v>15</v>
      </c>
      <c r="K52" s="94" t="s">
        <v>15</v>
      </c>
      <c r="L52" s="187" t="s">
        <v>15</v>
      </c>
      <c r="M52" s="31" t="s">
        <v>15</v>
      </c>
      <c r="N52" s="203" t="s">
        <v>15</v>
      </c>
      <c r="O52" s="94" t="s">
        <v>15</v>
      </c>
      <c r="P52" s="187" t="s">
        <v>15</v>
      </c>
      <c r="Q52" s="31" t="s">
        <v>15</v>
      </c>
      <c r="R52" s="203" t="s">
        <v>15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187" t="s">
        <v>15</v>
      </c>
      <c r="AA52" s="31" t="s">
        <v>15</v>
      </c>
      <c r="AB52" s="187" t="s">
        <v>15</v>
      </c>
      <c r="AC52" s="94" t="s">
        <v>15</v>
      </c>
      <c r="AD52" s="187" t="s">
        <v>15</v>
      </c>
      <c r="AE52" s="198" t="s">
        <v>15</v>
      </c>
      <c r="AF52" s="187" t="s">
        <v>15</v>
      </c>
      <c r="AG52" s="192" t="s">
        <v>15</v>
      </c>
      <c r="AH52" s="203" t="s">
        <v>15</v>
      </c>
      <c r="AI52" s="192" t="s">
        <v>15</v>
      </c>
      <c r="AJ52" s="187" t="s">
        <v>15</v>
      </c>
      <c r="AK52" s="192" t="s">
        <v>15</v>
      </c>
      <c r="AL52" s="187" t="s">
        <v>15</v>
      </c>
      <c r="AM52" s="192" t="s">
        <v>15</v>
      </c>
      <c r="AN52" s="187">
        <v>20</v>
      </c>
      <c r="AO52" s="192" t="s">
        <v>15</v>
      </c>
      <c r="AP52" s="187" t="s">
        <v>15</v>
      </c>
      <c r="AQ52" s="192" t="s">
        <v>15</v>
      </c>
      <c r="AR52" s="187" t="s">
        <v>15</v>
      </c>
      <c r="AS52" s="80" t="s">
        <v>15</v>
      </c>
      <c r="AT52" s="113">
        <v>0</v>
      </c>
      <c r="AU52" s="114">
        <v>0</v>
      </c>
      <c r="AV52" s="114">
        <v>0</v>
      </c>
      <c r="AW52" s="114">
        <v>0</v>
      </c>
      <c r="AX52" s="114">
        <v>0</v>
      </c>
      <c r="AY52" s="35"/>
      <c r="AZ52" s="22"/>
      <c r="BA52" s="188"/>
      <c r="BB52" s="23"/>
      <c r="BC52" s="24"/>
      <c r="BD52" s="195"/>
      <c r="BE52" s="195"/>
      <c r="BF52" s="195"/>
      <c r="BG52" s="25"/>
      <c r="BH52" s="24"/>
      <c r="BI52" s="195"/>
      <c r="BJ52" s="195"/>
      <c r="BK52" s="195"/>
      <c r="BL52" s="25"/>
      <c r="BM52" s="77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</row>
    <row r="53" spans="1:248" ht="17.149999999999999" customHeight="1" x14ac:dyDescent="0.35">
      <c r="A53" s="30">
        <v>48</v>
      </c>
      <c r="B53" s="30">
        <v>24</v>
      </c>
      <c r="C53" s="30">
        <f t="shared" si="3"/>
        <v>-24</v>
      </c>
      <c r="D53" s="92" t="s">
        <v>631</v>
      </c>
      <c r="E53" s="86">
        <f t="shared" si="1"/>
        <v>20</v>
      </c>
      <c r="F53" s="93">
        <f t="shared" si="2"/>
        <v>1</v>
      </c>
      <c r="G53" s="94"/>
      <c r="H53" s="187" t="s">
        <v>15</v>
      </c>
      <c r="I53" s="94" t="s">
        <v>15</v>
      </c>
      <c r="J53" s="187" t="s">
        <v>15</v>
      </c>
      <c r="K53" s="94" t="s">
        <v>15</v>
      </c>
      <c r="L53" s="187" t="s">
        <v>15</v>
      </c>
      <c r="M53" s="31" t="s">
        <v>15</v>
      </c>
      <c r="N53" s="203" t="s">
        <v>15</v>
      </c>
      <c r="O53" s="94" t="s">
        <v>15</v>
      </c>
      <c r="P53" s="187" t="s">
        <v>15</v>
      </c>
      <c r="Q53" s="31" t="s">
        <v>15</v>
      </c>
      <c r="R53" s="203" t="s">
        <v>15</v>
      </c>
      <c r="S53" s="31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187" t="s">
        <v>15</v>
      </c>
      <c r="AA53" s="31" t="s">
        <v>15</v>
      </c>
      <c r="AB53" s="187" t="s">
        <v>15</v>
      </c>
      <c r="AC53" s="94" t="s">
        <v>15</v>
      </c>
      <c r="AD53" s="187" t="s">
        <v>15</v>
      </c>
      <c r="AE53" s="198" t="s">
        <v>15</v>
      </c>
      <c r="AF53" s="187" t="s">
        <v>15</v>
      </c>
      <c r="AG53" s="192" t="s">
        <v>15</v>
      </c>
      <c r="AH53" s="203" t="s">
        <v>15</v>
      </c>
      <c r="AI53" s="192" t="s">
        <v>15</v>
      </c>
      <c r="AJ53" s="187" t="s">
        <v>15</v>
      </c>
      <c r="AK53" s="192" t="s">
        <v>15</v>
      </c>
      <c r="AL53" s="187" t="s">
        <v>15</v>
      </c>
      <c r="AM53" s="192" t="s">
        <v>15</v>
      </c>
      <c r="AN53" s="187" t="s">
        <v>15</v>
      </c>
      <c r="AO53" s="192" t="s">
        <v>15</v>
      </c>
      <c r="AP53" s="187" t="s">
        <v>15</v>
      </c>
      <c r="AQ53" s="192" t="s">
        <v>15</v>
      </c>
      <c r="AR53" s="187">
        <v>20</v>
      </c>
      <c r="AS53" s="80" t="s">
        <v>15</v>
      </c>
      <c r="AT53" s="113">
        <v>0</v>
      </c>
      <c r="AU53" s="114">
        <v>0</v>
      </c>
      <c r="AV53" s="114">
        <v>0</v>
      </c>
      <c r="AW53" s="114">
        <v>0</v>
      </c>
      <c r="AX53" s="114">
        <v>0</v>
      </c>
      <c r="AY53" s="35"/>
      <c r="AZ53" s="22"/>
      <c r="BA53" s="188"/>
      <c r="BB53" s="23"/>
      <c r="BC53" s="24"/>
      <c r="BD53" s="195"/>
      <c r="BE53" s="195"/>
      <c r="BF53" s="195"/>
      <c r="BG53" s="25"/>
      <c r="BH53" s="24"/>
      <c r="BI53" s="195"/>
      <c r="BJ53" s="195"/>
      <c r="BK53" s="195"/>
      <c r="BL53" s="25"/>
      <c r="BM53" s="77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</row>
    <row r="54" spans="1:248" ht="17.149999999999999" customHeight="1" x14ac:dyDescent="0.35">
      <c r="A54" s="30">
        <v>49</v>
      </c>
      <c r="B54" s="30">
        <v>51</v>
      </c>
      <c r="C54" s="30">
        <f t="shared" si="3"/>
        <v>2</v>
      </c>
      <c r="D54" s="92" t="s">
        <v>279</v>
      </c>
      <c r="E54" s="86">
        <f t="shared" si="1"/>
        <v>20</v>
      </c>
      <c r="F54" s="93">
        <f t="shared" si="2"/>
        <v>1</v>
      </c>
      <c r="G54" s="94"/>
      <c r="H54" s="187" t="s">
        <v>15</v>
      </c>
      <c r="I54" s="94" t="s">
        <v>15</v>
      </c>
      <c r="J54" s="187" t="s">
        <v>15</v>
      </c>
      <c r="K54" s="94" t="s">
        <v>15</v>
      </c>
      <c r="L54" s="187" t="s">
        <v>15</v>
      </c>
      <c r="M54" s="31" t="s">
        <v>15</v>
      </c>
      <c r="N54" s="203" t="s">
        <v>15</v>
      </c>
      <c r="O54" s="94" t="s">
        <v>15</v>
      </c>
      <c r="P54" s="187" t="s">
        <v>15</v>
      </c>
      <c r="Q54" s="31" t="s">
        <v>15</v>
      </c>
      <c r="R54" s="203" t="s">
        <v>15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187" t="s">
        <v>15</v>
      </c>
      <c r="Y54" s="31" t="s">
        <v>15</v>
      </c>
      <c r="Z54" s="187" t="s">
        <v>15</v>
      </c>
      <c r="AA54" s="31" t="s">
        <v>15</v>
      </c>
      <c r="AB54" s="187" t="s">
        <v>15</v>
      </c>
      <c r="AC54" s="94" t="s">
        <v>15</v>
      </c>
      <c r="AD54" s="187" t="s">
        <v>15</v>
      </c>
      <c r="AE54" s="198">
        <v>20</v>
      </c>
      <c r="AF54" s="187" t="s">
        <v>15</v>
      </c>
      <c r="AG54" s="192" t="s">
        <v>15</v>
      </c>
      <c r="AH54" s="203" t="s">
        <v>15</v>
      </c>
      <c r="AI54" s="192" t="s">
        <v>15</v>
      </c>
      <c r="AJ54" s="187" t="s">
        <v>15</v>
      </c>
      <c r="AK54" s="192" t="s">
        <v>15</v>
      </c>
      <c r="AL54" s="187" t="s">
        <v>15</v>
      </c>
      <c r="AM54" s="192" t="s">
        <v>15</v>
      </c>
      <c r="AN54" s="187" t="s">
        <v>15</v>
      </c>
      <c r="AO54" s="192" t="s">
        <v>15</v>
      </c>
      <c r="AP54" s="187" t="s">
        <v>15</v>
      </c>
      <c r="AQ54" s="192" t="s">
        <v>15</v>
      </c>
      <c r="AR54" s="187" t="s">
        <v>15</v>
      </c>
      <c r="AS54" s="80" t="s">
        <v>15</v>
      </c>
      <c r="AT54" s="113">
        <v>0</v>
      </c>
      <c r="AU54" s="114">
        <v>0</v>
      </c>
      <c r="AV54" s="114">
        <v>0</v>
      </c>
      <c r="AW54" s="114">
        <v>0</v>
      </c>
      <c r="AX54" s="114">
        <v>0</v>
      </c>
      <c r="AY54" s="35"/>
      <c r="AZ54" s="22"/>
      <c r="BA54" s="188"/>
      <c r="BB54" s="23"/>
      <c r="BC54" s="24"/>
      <c r="BD54" s="195"/>
      <c r="BE54" s="195"/>
      <c r="BF54" s="195"/>
      <c r="BG54" s="25"/>
      <c r="BH54" s="24"/>
      <c r="BI54" s="195"/>
      <c r="BJ54" s="195"/>
      <c r="BK54" s="195"/>
      <c r="BL54" s="25"/>
      <c r="BM54" s="77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</row>
    <row r="55" spans="1:248" ht="17.149999999999999" customHeight="1" x14ac:dyDescent="0.35">
      <c r="A55" s="30">
        <v>50</v>
      </c>
      <c r="B55" s="30">
        <v>54</v>
      </c>
      <c r="C55" s="30">
        <f t="shared" si="3"/>
        <v>4</v>
      </c>
      <c r="D55" s="92" t="s">
        <v>515</v>
      </c>
      <c r="E55" s="86">
        <f t="shared" si="1"/>
        <v>20</v>
      </c>
      <c r="F55" s="93">
        <f t="shared" si="2"/>
        <v>1</v>
      </c>
      <c r="G55" s="94"/>
      <c r="H55" s="187" t="s">
        <v>15</v>
      </c>
      <c r="I55" s="94" t="s">
        <v>15</v>
      </c>
      <c r="J55" s="187" t="s">
        <v>15</v>
      </c>
      <c r="K55" s="94" t="s">
        <v>15</v>
      </c>
      <c r="L55" s="187" t="s">
        <v>15</v>
      </c>
      <c r="M55" s="31" t="s">
        <v>15</v>
      </c>
      <c r="N55" s="203" t="s">
        <v>15</v>
      </c>
      <c r="O55" s="94" t="s">
        <v>15</v>
      </c>
      <c r="P55" s="187" t="s">
        <v>15</v>
      </c>
      <c r="Q55" s="31" t="s">
        <v>15</v>
      </c>
      <c r="R55" s="203" t="s">
        <v>15</v>
      </c>
      <c r="S55" s="31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187" t="s">
        <v>15</v>
      </c>
      <c r="Y55" s="31" t="s">
        <v>15</v>
      </c>
      <c r="Z55" s="187" t="s">
        <v>15</v>
      </c>
      <c r="AA55" s="31" t="s">
        <v>15</v>
      </c>
      <c r="AB55" s="187" t="s">
        <v>15</v>
      </c>
      <c r="AC55" s="94" t="s">
        <v>15</v>
      </c>
      <c r="AD55" s="187" t="s">
        <v>15</v>
      </c>
      <c r="AE55" s="198" t="s">
        <v>15</v>
      </c>
      <c r="AF55" s="187" t="s">
        <v>15</v>
      </c>
      <c r="AG55" s="192" t="s">
        <v>15</v>
      </c>
      <c r="AH55" s="203" t="s">
        <v>15</v>
      </c>
      <c r="AI55" s="192" t="s">
        <v>15</v>
      </c>
      <c r="AJ55" s="187" t="s">
        <v>15</v>
      </c>
      <c r="AK55" s="192" t="s">
        <v>15</v>
      </c>
      <c r="AL55" s="187">
        <v>20</v>
      </c>
      <c r="AM55" s="192" t="s">
        <v>15</v>
      </c>
      <c r="AN55" s="187" t="s">
        <v>15</v>
      </c>
      <c r="AO55" s="192" t="s">
        <v>15</v>
      </c>
      <c r="AP55" s="187" t="s">
        <v>15</v>
      </c>
      <c r="AQ55" s="192" t="s">
        <v>15</v>
      </c>
      <c r="AR55" s="187" t="s">
        <v>15</v>
      </c>
      <c r="AS55" s="80" t="s">
        <v>15</v>
      </c>
      <c r="AT55" s="113">
        <v>0</v>
      </c>
      <c r="AU55" s="114">
        <v>0</v>
      </c>
      <c r="AV55" s="114">
        <v>0</v>
      </c>
      <c r="AW55" s="114">
        <v>0</v>
      </c>
      <c r="AX55" s="114">
        <v>0</v>
      </c>
      <c r="AY55" s="35"/>
      <c r="AZ55" s="22"/>
      <c r="BA55" s="188"/>
      <c r="BB55" s="23"/>
      <c r="BC55" s="24"/>
      <c r="BD55" s="195"/>
      <c r="BE55" s="195"/>
      <c r="BF55" s="195"/>
      <c r="BG55" s="25"/>
      <c r="BH55" s="24"/>
      <c r="BI55" s="195"/>
      <c r="BJ55" s="195"/>
      <c r="BK55" s="195"/>
      <c r="BL55" s="25"/>
      <c r="BM55" s="77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</row>
    <row r="56" spans="1:248" ht="17.149999999999999" customHeight="1" x14ac:dyDescent="0.35">
      <c r="A56" s="30">
        <v>51</v>
      </c>
      <c r="B56" s="30">
        <v>56</v>
      </c>
      <c r="C56" s="30">
        <f t="shared" si="3"/>
        <v>5</v>
      </c>
      <c r="D56" s="92" t="s">
        <v>666</v>
      </c>
      <c r="E56" s="86">
        <f t="shared" si="1"/>
        <v>20</v>
      </c>
      <c r="F56" s="93">
        <f t="shared" si="2"/>
        <v>1</v>
      </c>
      <c r="G56" s="94"/>
      <c r="H56" s="187" t="s">
        <v>15</v>
      </c>
      <c r="I56" s="94" t="s">
        <v>15</v>
      </c>
      <c r="J56" s="187" t="s">
        <v>15</v>
      </c>
      <c r="K56" s="94" t="s">
        <v>15</v>
      </c>
      <c r="L56" s="187" t="s">
        <v>15</v>
      </c>
      <c r="M56" s="31" t="s">
        <v>15</v>
      </c>
      <c r="N56" s="203" t="s">
        <v>15</v>
      </c>
      <c r="O56" s="94" t="s">
        <v>15</v>
      </c>
      <c r="P56" s="187" t="s">
        <v>15</v>
      </c>
      <c r="Q56" s="31" t="s">
        <v>15</v>
      </c>
      <c r="R56" s="203" t="s">
        <v>15</v>
      </c>
      <c r="S56" s="31" t="s">
        <v>15</v>
      </c>
      <c r="T56" s="187" t="s">
        <v>15</v>
      </c>
      <c r="U56" s="31" t="s">
        <v>15</v>
      </c>
      <c r="V56" s="187" t="s">
        <v>15</v>
      </c>
      <c r="W56" s="31" t="s">
        <v>15</v>
      </c>
      <c r="X56" s="187" t="s">
        <v>15</v>
      </c>
      <c r="Y56" s="31" t="s">
        <v>15</v>
      </c>
      <c r="Z56" s="187" t="s">
        <v>15</v>
      </c>
      <c r="AA56" s="31" t="s">
        <v>15</v>
      </c>
      <c r="AB56" s="187" t="s">
        <v>15</v>
      </c>
      <c r="AC56" s="94" t="s">
        <v>15</v>
      </c>
      <c r="AD56" s="187" t="s">
        <v>15</v>
      </c>
      <c r="AE56" s="198" t="s">
        <v>15</v>
      </c>
      <c r="AF56" s="187" t="s">
        <v>15</v>
      </c>
      <c r="AG56" s="192" t="s">
        <v>15</v>
      </c>
      <c r="AH56" s="203" t="s">
        <v>15</v>
      </c>
      <c r="AI56" s="192" t="s">
        <v>15</v>
      </c>
      <c r="AJ56" s="187" t="s">
        <v>15</v>
      </c>
      <c r="AK56" s="192" t="s">
        <v>15</v>
      </c>
      <c r="AL56" s="187" t="s">
        <v>15</v>
      </c>
      <c r="AM56" s="192" t="s">
        <v>15</v>
      </c>
      <c r="AN56" s="187" t="s">
        <v>15</v>
      </c>
      <c r="AO56" s="192" t="s">
        <v>15</v>
      </c>
      <c r="AP56" s="187" t="s">
        <v>15</v>
      </c>
      <c r="AQ56" s="192" t="s">
        <v>15</v>
      </c>
      <c r="AR56" s="187" t="s">
        <v>15</v>
      </c>
      <c r="AS56" s="80">
        <v>20</v>
      </c>
      <c r="AT56" s="113">
        <v>0</v>
      </c>
      <c r="AU56" s="114">
        <v>0</v>
      </c>
      <c r="AV56" s="114">
        <v>0</v>
      </c>
      <c r="AW56" s="114">
        <v>0</v>
      </c>
      <c r="AX56" s="114">
        <v>0</v>
      </c>
      <c r="AY56" s="35"/>
      <c r="AZ56" s="22"/>
      <c r="BA56" s="188"/>
      <c r="BB56" s="23"/>
      <c r="BC56" s="24"/>
      <c r="BD56" s="195"/>
      <c r="BE56" s="195"/>
      <c r="BF56" s="195"/>
      <c r="BG56" s="25"/>
      <c r="BH56" s="24"/>
      <c r="BI56" s="195"/>
      <c r="BJ56" s="195"/>
      <c r="BK56" s="195"/>
      <c r="BL56" s="25"/>
      <c r="BM56" s="77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</row>
    <row r="57" spans="1:248" ht="17.149999999999999" customHeight="1" x14ac:dyDescent="0.35">
      <c r="A57" s="30">
        <v>52</v>
      </c>
      <c r="B57" s="30">
        <v>57</v>
      </c>
      <c r="C57" s="30">
        <f t="shared" si="3"/>
        <v>5</v>
      </c>
      <c r="D57" s="92" t="s">
        <v>1633</v>
      </c>
      <c r="E57" s="86">
        <f t="shared" si="1"/>
        <v>20</v>
      </c>
      <c r="F57" s="93">
        <f t="shared" si="2"/>
        <v>1</v>
      </c>
      <c r="G57" s="94"/>
      <c r="H57" s="187" t="s">
        <v>15</v>
      </c>
      <c r="I57" s="94" t="s">
        <v>15</v>
      </c>
      <c r="J57" s="187" t="s">
        <v>15</v>
      </c>
      <c r="K57" s="94" t="s">
        <v>15</v>
      </c>
      <c r="L57" s="187" t="s">
        <v>15</v>
      </c>
      <c r="M57" s="31" t="s">
        <v>15</v>
      </c>
      <c r="N57" s="203" t="s">
        <v>15</v>
      </c>
      <c r="O57" s="94" t="s">
        <v>15</v>
      </c>
      <c r="P57" s="187" t="s">
        <v>15</v>
      </c>
      <c r="Q57" s="31" t="s">
        <v>15</v>
      </c>
      <c r="R57" s="203" t="s">
        <v>15</v>
      </c>
      <c r="S57" s="31" t="s">
        <v>15</v>
      </c>
      <c r="T57" s="187" t="s">
        <v>15</v>
      </c>
      <c r="U57" s="31">
        <v>20</v>
      </c>
      <c r="V57" s="187" t="s">
        <v>15</v>
      </c>
      <c r="W57" s="31" t="s">
        <v>15</v>
      </c>
      <c r="X57" s="187" t="s">
        <v>15</v>
      </c>
      <c r="Y57" s="31" t="s">
        <v>15</v>
      </c>
      <c r="Z57" s="187" t="s">
        <v>15</v>
      </c>
      <c r="AA57" s="31" t="s">
        <v>15</v>
      </c>
      <c r="AB57" s="187" t="s">
        <v>15</v>
      </c>
      <c r="AC57" s="94" t="s">
        <v>15</v>
      </c>
      <c r="AD57" s="187" t="s">
        <v>15</v>
      </c>
      <c r="AE57" s="198" t="s">
        <v>15</v>
      </c>
      <c r="AF57" s="187" t="s">
        <v>15</v>
      </c>
      <c r="AG57" s="192" t="s">
        <v>15</v>
      </c>
      <c r="AH57" s="203" t="s">
        <v>15</v>
      </c>
      <c r="AI57" s="192" t="s">
        <v>15</v>
      </c>
      <c r="AJ57" s="187" t="s">
        <v>15</v>
      </c>
      <c r="AK57" s="192" t="s">
        <v>15</v>
      </c>
      <c r="AL57" s="187" t="s">
        <v>15</v>
      </c>
      <c r="AM57" s="192" t="s">
        <v>15</v>
      </c>
      <c r="AN57" s="187" t="s">
        <v>15</v>
      </c>
      <c r="AO57" s="192" t="s">
        <v>15</v>
      </c>
      <c r="AP57" s="187" t="s">
        <v>15</v>
      </c>
      <c r="AQ57" s="192" t="s">
        <v>15</v>
      </c>
      <c r="AR57" s="187" t="s">
        <v>15</v>
      </c>
      <c r="AS57" s="80" t="s">
        <v>15</v>
      </c>
      <c r="AT57" s="113">
        <v>0</v>
      </c>
      <c r="AU57" s="114">
        <v>0</v>
      </c>
      <c r="AV57" s="114">
        <v>0</v>
      </c>
      <c r="AW57" s="114">
        <v>0</v>
      </c>
      <c r="AX57" s="114">
        <v>0</v>
      </c>
      <c r="AY57" s="35"/>
      <c r="AZ57" s="22"/>
      <c r="BA57" s="188"/>
      <c r="BB57" s="23"/>
      <c r="BC57" s="24"/>
      <c r="BD57" s="195"/>
      <c r="BE57" s="195"/>
      <c r="BF57" s="195"/>
      <c r="BG57" s="25"/>
      <c r="BH57" s="24"/>
      <c r="BI57" s="195"/>
      <c r="BJ57" s="195"/>
      <c r="BK57" s="195"/>
      <c r="BL57" s="25"/>
      <c r="BM57" s="77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</row>
    <row r="58" spans="1:248" ht="17.149999999999999" customHeight="1" x14ac:dyDescent="0.35">
      <c r="A58" s="30">
        <v>53</v>
      </c>
      <c r="B58" s="30">
        <v>58</v>
      </c>
      <c r="C58" s="30">
        <f t="shared" si="3"/>
        <v>5</v>
      </c>
      <c r="D58" s="92" t="s">
        <v>1794</v>
      </c>
      <c r="E58" s="86">
        <f t="shared" si="1"/>
        <v>20</v>
      </c>
      <c r="F58" s="93">
        <f t="shared" si="2"/>
        <v>1</v>
      </c>
      <c r="G58" s="94"/>
      <c r="H58" s="187" t="s">
        <v>15</v>
      </c>
      <c r="I58" s="94" t="s">
        <v>15</v>
      </c>
      <c r="J58" s="187" t="s">
        <v>15</v>
      </c>
      <c r="K58" s="94" t="s">
        <v>15</v>
      </c>
      <c r="L58" s="187" t="s">
        <v>15</v>
      </c>
      <c r="M58" s="31" t="s">
        <v>15</v>
      </c>
      <c r="N58" s="203" t="s">
        <v>15</v>
      </c>
      <c r="O58" s="94" t="s">
        <v>15</v>
      </c>
      <c r="P58" s="187" t="s">
        <v>15</v>
      </c>
      <c r="Q58" s="31" t="s">
        <v>15</v>
      </c>
      <c r="R58" s="203" t="s">
        <v>15</v>
      </c>
      <c r="S58" s="31" t="s">
        <v>15</v>
      </c>
      <c r="T58" s="187">
        <v>20</v>
      </c>
      <c r="U58" s="31" t="s">
        <v>15</v>
      </c>
      <c r="V58" s="187" t="s">
        <v>15</v>
      </c>
      <c r="W58" s="31" t="s">
        <v>15</v>
      </c>
      <c r="X58" s="187" t="s">
        <v>15</v>
      </c>
      <c r="Y58" s="31" t="s">
        <v>15</v>
      </c>
      <c r="Z58" s="187" t="s">
        <v>15</v>
      </c>
      <c r="AA58" s="31" t="s">
        <v>15</v>
      </c>
      <c r="AB58" s="187" t="s">
        <v>15</v>
      </c>
      <c r="AC58" s="94" t="s">
        <v>15</v>
      </c>
      <c r="AD58" s="187" t="s">
        <v>15</v>
      </c>
      <c r="AE58" s="198" t="s">
        <v>15</v>
      </c>
      <c r="AF58" s="187" t="s">
        <v>15</v>
      </c>
      <c r="AG58" s="192" t="s">
        <v>15</v>
      </c>
      <c r="AH58" s="203" t="s">
        <v>15</v>
      </c>
      <c r="AI58" s="192" t="s">
        <v>15</v>
      </c>
      <c r="AJ58" s="187" t="s">
        <v>15</v>
      </c>
      <c r="AK58" s="192" t="s">
        <v>15</v>
      </c>
      <c r="AL58" s="187" t="s">
        <v>15</v>
      </c>
      <c r="AM58" s="192" t="s">
        <v>15</v>
      </c>
      <c r="AN58" s="187" t="s">
        <v>15</v>
      </c>
      <c r="AO58" s="192" t="s">
        <v>15</v>
      </c>
      <c r="AP58" s="187" t="s">
        <v>15</v>
      </c>
      <c r="AQ58" s="192" t="s">
        <v>15</v>
      </c>
      <c r="AR58" s="187" t="s">
        <v>15</v>
      </c>
      <c r="AS58" s="80" t="s">
        <v>15</v>
      </c>
      <c r="AT58" s="113">
        <v>0</v>
      </c>
      <c r="AU58" s="114">
        <v>0</v>
      </c>
      <c r="AV58" s="114">
        <v>0</v>
      </c>
      <c r="AW58" s="114">
        <v>0</v>
      </c>
      <c r="AX58" s="114">
        <v>0</v>
      </c>
      <c r="AY58" s="35"/>
      <c r="AZ58" s="22"/>
      <c r="BA58" s="188"/>
      <c r="BB58" s="23"/>
      <c r="BC58" s="24"/>
      <c r="BD58" s="195"/>
      <c r="BE58" s="195"/>
      <c r="BF58" s="195"/>
      <c r="BG58" s="25"/>
      <c r="BH58" s="24"/>
      <c r="BI58" s="195"/>
      <c r="BJ58" s="195"/>
      <c r="BK58" s="195"/>
      <c r="BL58" s="25"/>
      <c r="BM58" s="77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</row>
    <row r="59" spans="1:248" ht="17.149999999999999" customHeight="1" x14ac:dyDescent="0.35">
      <c r="A59" s="30">
        <v>54</v>
      </c>
      <c r="B59" s="30">
        <v>59</v>
      </c>
      <c r="C59" s="30">
        <f t="shared" si="3"/>
        <v>5</v>
      </c>
      <c r="D59" s="92" t="s">
        <v>1917</v>
      </c>
      <c r="E59" s="86">
        <f t="shared" si="1"/>
        <v>20</v>
      </c>
      <c r="F59" s="93">
        <f t="shared" si="2"/>
        <v>1</v>
      </c>
      <c r="G59" s="94"/>
      <c r="H59" s="187" t="s">
        <v>15</v>
      </c>
      <c r="I59" s="94" t="s">
        <v>15</v>
      </c>
      <c r="J59" s="187" t="s">
        <v>15</v>
      </c>
      <c r="K59" s="94" t="s">
        <v>15</v>
      </c>
      <c r="L59" s="187" t="s">
        <v>15</v>
      </c>
      <c r="M59" s="31" t="s">
        <v>15</v>
      </c>
      <c r="N59" s="203" t="s">
        <v>15</v>
      </c>
      <c r="O59" s="94" t="s">
        <v>15</v>
      </c>
      <c r="P59" s="187" t="s">
        <v>15</v>
      </c>
      <c r="Q59" s="31">
        <v>20</v>
      </c>
      <c r="R59" s="203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187" t="s">
        <v>15</v>
      </c>
      <c r="AA59" s="31" t="s">
        <v>15</v>
      </c>
      <c r="AB59" s="187" t="s">
        <v>15</v>
      </c>
      <c r="AC59" s="94" t="s">
        <v>15</v>
      </c>
      <c r="AD59" s="187" t="s">
        <v>15</v>
      </c>
      <c r="AE59" s="198" t="s">
        <v>15</v>
      </c>
      <c r="AF59" s="187" t="s">
        <v>15</v>
      </c>
      <c r="AG59" s="192" t="s">
        <v>15</v>
      </c>
      <c r="AH59" s="203" t="s">
        <v>15</v>
      </c>
      <c r="AI59" s="192" t="s">
        <v>15</v>
      </c>
      <c r="AJ59" s="187" t="s">
        <v>15</v>
      </c>
      <c r="AK59" s="192" t="s">
        <v>15</v>
      </c>
      <c r="AL59" s="187" t="s">
        <v>15</v>
      </c>
      <c r="AM59" s="192" t="s">
        <v>15</v>
      </c>
      <c r="AN59" s="187" t="s">
        <v>15</v>
      </c>
      <c r="AO59" s="192" t="s">
        <v>15</v>
      </c>
      <c r="AP59" s="187" t="s">
        <v>15</v>
      </c>
      <c r="AQ59" s="192" t="s">
        <v>15</v>
      </c>
      <c r="AR59" s="187" t="s">
        <v>15</v>
      </c>
      <c r="AS59" s="80" t="s">
        <v>15</v>
      </c>
      <c r="AT59" s="113">
        <v>0</v>
      </c>
      <c r="AU59" s="114">
        <v>0</v>
      </c>
      <c r="AV59" s="114">
        <v>0</v>
      </c>
      <c r="AW59" s="114">
        <v>0</v>
      </c>
      <c r="AX59" s="114">
        <v>0</v>
      </c>
      <c r="AY59" s="35"/>
      <c r="AZ59" s="22"/>
      <c r="BA59" s="188"/>
      <c r="BB59" s="23"/>
      <c r="BC59" s="24"/>
      <c r="BD59" s="195"/>
      <c r="BE59" s="195"/>
      <c r="BF59" s="195"/>
      <c r="BG59" s="25"/>
      <c r="BH59" s="24"/>
      <c r="BI59" s="195"/>
      <c r="BJ59" s="195"/>
      <c r="BK59" s="195"/>
      <c r="BL59" s="25"/>
      <c r="BM59" s="77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</row>
    <row r="60" spans="1:248" ht="17.149999999999999" customHeight="1" x14ac:dyDescent="0.35">
      <c r="A60" s="30">
        <v>55</v>
      </c>
      <c r="B60" s="30"/>
      <c r="C60" s="30"/>
      <c r="D60" s="92" t="s">
        <v>2169</v>
      </c>
      <c r="E60" s="86">
        <f t="shared" si="1"/>
        <v>20</v>
      </c>
      <c r="F60" s="93">
        <f t="shared" si="2"/>
        <v>1</v>
      </c>
      <c r="G60" s="94"/>
      <c r="H60" s="187" t="s">
        <v>15</v>
      </c>
      <c r="I60" s="94" t="s">
        <v>15</v>
      </c>
      <c r="J60" s="187">
        <v>20</v>
      </c>
      <c r="K60" s="94" t="s">
        <v>15</v>
      </c>
      <c r="L60" s="187" t="s">
        <v>15</v>
      </c>
      <c r="M60" s="31" t="s">
        <v>15</v>
      </c>
      <c r="N60" s="203" t="s">
        <v>15</v>
      </c>
      <c r="O60" s="94" t="s">
        <v>15</v>
      </c>
      <c r="P60" s="187" t="s">
        <v>15</v>
      </c>
      <c r="Q60" s="31" t="s">
        <v>15</v>
      </c>
      <c r="R60" s="203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187" t="s">
        <v>15</v>
      </c>
      <c r="AA60" s="31" t="s">
        <v>15</v>
      </c>
      <c r="AB60" s="187" t="s">
        <v>15</v>
      </c>
      <c r="AC60" s="94" t="s">
        <v>15</v>
      </c>
      <c r="AD60" s="187" t="s">
        <v>15</v>
      </c>
      <c r="AE60" s="198" t="s">
        <v>15</v>
      </c>
      <c r="AF60" s="187" t="s">
        <v>15</v>
      </c>
      <c r="AG60" s="192" t="s">
        <v>15</v>
      </c>
      <c r="AH60" s="203" t="s">
        <v>15</v>
      </c>
      <c r="AI60" s="192" t="s">
        <v>15</v>
      </c>
      <c r="AJ60" s="187" t="s">
        <v>15</v>
      </c>
      <c r="AK60" s="192" t="s">
        <v>15</v>
      </c>
      <c r="AL60" s="187" t="s">
        <v>15</v>
      </c>
      <c r="AM60" s="192" t="s">
        <v>15</v>
      </c>
      <c r="AN60" s="187" t="s">
        <v>15</v>
      </c>
      <c r="AO60" s="192" t="s">
        <v>15</v>
      </c>
      <c r="AP60" s="187" t="s">
        <v>15</v>
      </c>
      <c r="AQ60" s="192" t="s">
        <v>15</v>
      </c>
      <c r="AR60" s="187" t="s">
        <v>15</v>
      </c>
      <c r="AS60" s="80" t="s">
        <v>15</v>
      </c>
      <c r="AT60" s="113">
        <v>0</v>
      </c>
      <c r="AU60" s="114">
        <v>0</v>
      </c>
      <c r="AV60" s="114">
        <v>0</v>
      </c>
      <c r="AW60" s="114">
        <v>0</v>
      </c>
      <c r="AX60" s="114">
        <v>0</v>
      </c>
      <c r="AY60" s="35"/>
      <c r="AZ60" s="22"/>
      <c r="BA60" s="188"/>
      <c r="BB60" s="23"/>
      <c r="BC60" s="24"/>
      <c r="BD60" s="195"/>
      <c r="BE60" s="195"/>
      <c r="BF60" s="195"/>
      <c r="BG60" s="25"/>
      <c r="BH60" s="24"/>
      <c r="BI60" s="195"/>
      <c r="BJ60" s="195"/>
      <c r="BK60" s="195"/>
      <c r="BL60" s="25"/>
      <c r="BM60" s="77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</row>
    <row r="61" spans="1:248" ht="17.149999999999999" customHeight="1" x14ac:dyDescent="0.35">
      <c r="A61" s="30">
        <v>56</v>
      </c>
      <c r="B61" s="30"/>
      <c r="C61" s="30"/>
      <c r="D61" s="92" t="s">
        <v>2227</v>
      </c>
      <c r="E61" s="86">
        <f t="shared" si="1"/>
        <v>20</v>
      </c>
      <c r="F61" s="93">
        <f t="shared" si="2"/>
        <v>1</v>
      </c>
      <c r="G61" s="94"/>
      <c r="H61" s="187">
        <v>20</v>
      </c>
      <c r="I61" s="94" t="s">
        <v>15</v>
      </c>
      <c r="J61" s="187" t="s">
        <v>15</v>
      </c>
      <c r="K61" s="94" t="s">
        <v>15</v>
      </c>
      <c r="L61" s="187" t="s">
        <v>15</v>
      </c>
      <c r="M61" s="31" t="s">
        <v>15</v>
      </c>
      <c r="N61" s="203" t="s">
        <v>15</v>
      </c>
      <c r="O61" s="94" t="s">
        <v>15</v>
      </c>
      <c r="P61" s="187" t="s">
        <v>15</v>
      </c>
      <c r="Q61" s="31" t="s">
        <v>15</v>
      </c>
      <c r="R61" s="203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187" t="s">
        <v>15</v>
      </c>
      <c r="AA61" s="31" t="s">
        <v>15</v>
      </c>
      <c r="AB61" s="187" t="s">
        <v>15</v>
      </c>
      <c r="AC61" s="94" t="s">
        <v>15</v>
      </c>
      <c r="AD61" s="187" t="s">
        <v>15</v>
      </c>
      <c r="AE61" s="198" t="s">
        <v>15</v>
      </c>
      <c r="AF61" s="187" t="s">
        <v>15</v>
      </c>
      <c r="AG61" s="192" t="s">
        <v>15</v>
      </c>
      <c r="AH61" s="203" t="s">
        <v>15</v>
      </c>
      <c r="AI61" s="192" t="s">
        <v>15</v>
      </c>
      <c r="AJ61" s="187" t="s">
        <v>15</v>
      </c>
      <c r="AK61" s="192" t="s">
        <v>15</v>
      </c>
      <c r="AL61" s="187" t="s">
        <v>15</v>
      </c>
      <c r="AM61" s="192" t="s">
        <v>15</v>
      </c>
      <c r="AN61" s="187" t="s">
        <v>15</v>
      </c>
      <c r="AO61" s="192" t="s">
        <v>15</v>
      </c>
      <c r="AP61" s="187" t="s">
        <v>15</v>
      </c>
      <c r="AQ61" s="192" t="s">
        <v>15</v>
      </c>
      <c r="AR61" s="187" t="s">
        <v>15</v>
      </c>
      <c r="AS61" s="80" t="s">
        <v>15</v>
      </c>
      <c r="AT61" s="113">
        <v>0</v>
      </c>
      <c r="AU61" s="114">
        <v>0</v>
      </c>
      <c r="AV61" s="114">
        <v>0</v>
      </c>
      <c r="AW61" s="114">
        <v>0</v>
      </c>
      <c r="AX61" s="114">
        <v>0</v>
      </c>
      <c r="AY61" s="35"/>
      <c r="AZ61" s="22"/>
      <c r="BA61" s="188"/>
      <c r="BB61" s="23"/>
      <c r="BC61" s="24"/>
      <c r="BD61" s="195"/>
      <c r="BE61" s="195"/>
      <c r="BF61" s="195"/>
      <c r="BG61" s="25"/>
      <c r="BH61" s="24"/>
      <c r="BI61" s="195"/>
      <c r="BJ61" s="195"/>
      <c r="BK61" s="195"/>
      <c r="BL61" s="25"/>
      <c r="BM61" s="77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</row>
    <row r="62" spans="1:248" ht="17.149999999999999" customHeight="1" x14ac:dyDescent="0.35">
      <c r="A62" s="30">
        <v>57</v>
      </c>
      <c r="B62" s="30">
        <v>60</v>
      </c>
      <c r="C62" s="30">
        <f t="shared" ref="C62:C73" si="4">B62-A62</f>
        <v>3</v>
      </c>
      <c r="D62" s="92" t="s">
        <v>1539</v>
      </c>
      <c r="E62" s="86">
        <f t="shared" si="1"/>
        <v>20</v>
      </c>
      <c r="F62" s="93">
        <f t="shared" si="2"/>
        <v>2</v>
      </c>
      <c r="G62" s="94"/>
      <c r="H62" s="187" t="s">
        <v>15</v>
      </c>
      <c r="I62" s="94" t="s">
        <v>15</v>
      </c>
      <c r="J62" s="187" t="s">
        <v>15</v>
      </c>
      <c r="K62" s="94" t="s">
        <v>15</v>
      </c>
      <c r="L62" s="187" t="s">
        <v>15</v>
      </c>
      <c r="M62" s="31" t="s">
        <v>15</v>
      </c>
      <c r="N62" s="203" t="s">
        <v>15</v>
      </c>
      <c r="O62" s="94" t="s">
        <v>15</v>
      </c>
      <c r="P62" s="187" t="s">
        <v>15</v>
      </c>
      <c r="Q62" s="31" t="s">
        <v>15</v>
      </c>
      <c r="R62" s="203" t="s">
        <v>15</v>
      </c>
      <c r="S62" s="31" t="s">
        <v>15</v>
      </c>
      <c r="T62" s="187" t="s">
        <v>15</v>
      </c>
      <c r="U62" s="31">
        <v>10</v>
      </c>
      <c r="V62" s="187" t="s">
        <v>15</v>
      </c>
      <c r="W62" s="31" t="s">
        <v>15</v>
      </c>
      <c r="X62" s="187" t="s">
        <v>15</v>
      </c>
      <c r="Y62" s="31" t="s">
        <v>15</v>
      </c>
      <c r="Z62" s="187" t="s">
        <v>15</v>
      </c>
      <c r="AA62" s="31" t="s">
        <v>15</v>
      </c>
      <c r="AB62" s="187" t="s">
        <v>15</v>
      </c>
      <c r="AC62" s="94" t="s">
        <v>15</v>
      </c>
      <c r="AD62" s="187" t="s">
        <v>15</v>
      </c>
      <c r="AE62" s="198" t="s">
        <v>15</v>
      </c>
      <c r="AF62" s="187" t="s">
        <v>15</v>
      </c>
      <c r="AG62" s="192">
        <v>10</v>
      </c>
      <c r="AH62" s="203" t="s">
        <v>15</v>
      </c>
      <c r="AI62" s="192" t="s">
        <v>15</v>
      </c>
      <c r="AJ62" s="187" t="s">
        <v>15</v>
      </c>
      <c r="AK62" s="192" t="s">
        <v>15</v>
      </c>
      <c r="AL62" s="187" t="s">
        <v>15</v>
      </c>
      <c r="AM62" s="192" t="s">
        <v>15</v>
      </c>
      <c r="AN62" s="187" t="s">
        <v>15</v>
      </c>
      <c r="AO62" s="192" t="s">
        <v>15</v>
      </c>
      <c r="AP62" s="187" t="s">
        <v>15</v>
      </c>
      <c r="AQ62" s="192" t="s">
        <v>15</v>
      </c>
      <c r="AR62" s="187" t="s">
        <v>15</v>
      </c>
      <c r="AS62" s="80" t="s">
        <v>15</v>
      </c>
      <c r="AT62" s="113">
        <v>0</v>
      </c>
      <c r="AU62" s="114">
        <v>0</v>
      </c>
      <c r="AV62" s="114">
        <v>0</v>
      </c>
      <c r="AW62" s="114">
        <v>0</v>
      </c>
      <c r="AX62" s="114">
        <v>0</v>
      </c>
      <c r="AY62" s="35"/>
      <c r="AZ62" s="22"/>
      <c r="BA62" s="188"/>
      <c r="BB62" s="23"/>
      <c r="BC62" s="24"/>
      <c r="BD62" s="195"/>
      <c r="BE62" s="195"/>
      <c r="BF62" s="195"/>
      <c r="BG62" s="25"/>
      <c r="BH62" s="24"/>
      <c r="BI62" s="195"/>
      <c r="BJ62" s="195"/>
      <c r="BK62" s="195"/>
      <c r="BL62" s="25"/>
      <c r="BM62" s="77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</row>
    <row r="63" spans="1:248" ht="17.149999999999999" customHeight="1" x14ac:dyDescent="0.35">
      <c r="A63" s="30">
        <v>58</v>
      </c>
      <c r="B63" s="30">
        <v>61</v>
      </c>
      <c r="C63" s="30">
        <f t="shared" si="4"/>
        <v>3</v>
      </c>
      <c r="D63" s="92" t="s">
        <v>1026</v>
      </c>
      <c r="E63" s="86">
        <f t="shared" si="1"/>
        <v>19</v>
      </c>
      <c r="F63" s="93">
        <f t="shared" si="2"/>
        <v>2</v>
      </c>
      <c r="G63" s="94"/>
      <c r="H63" s="187">
        <v>2</v>
      </c>
      <c r="I63" s="94" t="s">
        <v>15</v>
      </c>
      <c r="J63" s="187" t="s">
        <v>15</v>
      </c>
      <c r="K63" s="94" t="s">
        <v>15</v>
      </c>
      <c r="L63" s="187" t="s">
        <v>15</v>
      </c>
      <c r="M63" s="31" t="s">
        <v>15</v>
      </c>
      <c r="N63" s="203" t="s">
        <v>15</v>
      </c>
      <c r="O63" s="94" t="s">
        <v>15</v>
      </c>
      <c r="P63" s="187">
        <v>17</v>
      </c>
      <c r="Q63" s="31" t="s">
        <v>15</v>
      </c>
      <c r="R63" s="203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 t="s">
        <v>15</v>
      </c>
      <c r="Y63" s="31" t="s">
        <v>15</v>
      </c>
      <c r="Z63" s="187" t="s">
        <v>15</v>
      </c>
      <c r="AA63" s="31" t="s">
        <v>15</v>
      </c>
      <c r="AB63" s="187" t="s">
        <v>15</v>
      </c>
      <c r="AC63" s="94" t="s">
        <v>15</v>
      </c>
      <c r="AD63" s="187" t="s">
        <v>15</v>
      </c>
      <c r="AE63" s="198" t="s">
        <v>15</v>
      </c>
      <c r="AF63" s="187" t="s">
        <v>15</v>
      </c>
      <c r="AG63" s="192" t="s">
        <v>15</v>
      </c>
      <c r="AH63" s="203" t="s">
        <v>15</v>
      </c>
      <c r="AI63" s="192" t="s">
        <v>15</v>
      </c>
      <c r="AJ63" s="187" t="s">
        <v>15</v>
      </c>
      <c r="AK63" s="192" t="s">
        <v>15</v>
      </c>
      <c r="AL63" s="187" t="s">
        <v>15</v>
      </c>
      <c r="AM63" s="192" t="s">
        <v>15</v>
      </c>
      <c r="AN63" s="187" t="s">
        <v>15</v>
      </c>
      <c r="AO63" s="192" t="s">
        <v>15</v>
      </c>
      <c r="AP63" s="187" t="s">
        <v>15</v>
      </c>
      <c r="AQ63" s="192" t="s">
        <v>15</v>
      </c>
      <c r="AR63" s="187" t="s">
        <v>15</v>
      </c>
      <c r="AS63" s="80" t="s">
        <v>15</v>
      </c>
      <c r="AT63" s="113">
        <v>0</v>
      </c>
      <c r="AU63" s="114">
        <v>0</v>
      </c>
      <c r="AV63" s="114">
        <v>0</v>
      </c>
      <c r="AW63" s="114">
        <v>0</v>
      </c>
      <c r="AX63" s="114">
        <v>0</v>
      </c>
      <c r="AY63" s="35"/>
      <c r="AZ63" s="22"/>
      <c r="BA63" s="188"/>
      <c r="BB63" s="23"/>
      <c r="BC63" s="24"/>
      <c r="BD63" s="195"/>
      <c r="BE63" s="195"/>
      <c r="BF63" s="195"/>
      <c r="BG63" s="25"/>
      <c r="BH63" s="24"/>
      <c r="BI63" s="195"/>
      <c r="BJ63" s="195"/>
      <c r="BK63" s="195"/>
      <c r="BL63" s="25"/>
      <c r="BM63" s="77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</row>
    <row r="64" spans="1:248" ht="17.149999999999999" customHeight="1" x14ac:dyDescent="0.35">
      <c r="A64" s="30">
        <v>59</v>
      </c>
      <c r="B64" s="30">
        <v>62</v>
      </c>
      <c r="C64" s="30">
        <f t="shared" si="4"/>
        <v>3</v>
      </c>
      <c r="D64" s="92" t="s">
        <v>1097</v>
      </c>
      <c r="E64" s="86">
        <f t="shared" si="1"/>
        <v>18</v>
      </c>
      <c r="F64" s="93">
        <f t="shared" si="2"/>
        <v>2</v>
      </c>
      <c r="G64" s="94"/>
      <c r="H64" s="187" t="s">
        <v>15</v>
      </c>
      <c r="I64" s="94" t="s">
        <v>15</v>
      </c>
      <c r="J64" s="187" t="s">
        <v>15</v>
      </c>
      <c r="K64" s="94">
        <v>17</v>
      </c>
      <c r="L64" s="187" t="s">
        <v>15</v>
      </c>
      <c r="M64" s="31" t="s">
        <v>15</v>
      </c>
      <c r="N64" s="203" t="s">
        <v>15</v>
      </c>
      <c r="O64" s="94" t="s">
        <v>15</v>
      </c>
      <c r="P64" s="187" t="s">
        <v>15</v>
      </c>
      <c r="Q64" s="31" t="s">
        <v>15</v>
      </c>
      <c r="R64" s="203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187" t="s">
        <v>15</v>
      </c>
      <c r="Y64" s="31" t="s">
        <v>15</v>
      </c>
      <c r="Z64" s="187" t="s">
        <v>15</v>
      </c>
      <c r="AA64" s="31" t="s">
        <v>15</v>
      </c>
      <c r="AB64" s="187" t="s">
        <v>15</v>
      </c>
      <c r="AC64" s="94" t="s">
        <v>15</v>
      </c>
      <c r="AD64" s="187" t="s">
        <v>15</v>
      </c>
      <c r="AE64" s="198" t="s">
        <v>15</v>
      </c>
      <c r="AF64" s="187" t="s">
        <v>15</v>
      </c>
      <c r="AG64" s="192" t="s">
        <v>15</v>
      </c>
      <c r="AH64" s="203" t="s">
        <v>15</v>
      </c>
      <c r="AI64" s="192" t="s">
        <v>15</v>
      </c>
      <c r="AJ64" s="187" t="s">
        <v>15</v>
      </c>
      <c r="AK64" s="192" t="s">
        <v>15</v>
      </c>
      <c r="AL64" s="187" t="s">
        <v>15</v>
      </c>
      <c r="AM64" s="192" t="s">
        <v>15</v>
      </c>
      <c r="AN64" s="187" t="s">
        <v>15</v>
      </c>
      <c r="AO64" s="192" t="s">
        <v>15</v>
      </c>
      <c r="AP64" s="187" t="s">
        <v>15</v>
      </c>
      <c r="AQ64" s="192" t="s">
        <v>15</v>
      </c>
      <c r="AR64" s="187" t="s">
        <v>15</v>
      </c>
      <c r="AS64" s="80">
        <v>1</v>
      </c>
      <c r="AT64" s="113">
        <v>0</v>
      </c>
      <c r="AU64" s="114">
        <v>0</v>
      </c>
      <c r="AV64" s="114">
        <v>0</v>
      </c>
      <c r="AW64" s="114">
        <v>0</v>
      </c>
      <c r="AX64" s="114">
        <v>0</v>
      </c>
      <c r="AY64" s="35"/>
      <c r="AZ64" s="22"/>
      <c r="BA64" s="188"/>
      <c r="BB64" s="23"/>
      <c r="BC64" s="24"/>
      <c r="BD64" s="195"/>
      <c r="BE64" s="195"/>
      <c r="BF64" s="195"/>
      <c r="BG64" s="25"/>
      <c r="BH64" s="24"/>
      <c r="BI64" s="195"/>
      <c r="BJ64" s="195"/>
      <c r="BK64" s="195"/>
      <c r="BL64" s="25"/>
      <c r="BM64" s="77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</row>
    <row r="65" spans="1:248" ht="17.149999999999999" customHeight="1" x14ac:dyDescent="0.35">
      <c r="A65" s="30">
        <v>60</v>
      </c>
      <c r="B65" s="30">
        <v>115</v>
      </c>
      <c r="C65" s="30">
        <f t="shared" si="4"/>
        <v>55</v>
      </c>
      <c r="D65" s="92" t="s">
        <v>1370</v>
      </c>
      <c r="E65" s="86">
        <f t="shared" si="1"/>
        <v>18</v>
      </c>
      <c r="F65" s="93">
        <f t="shared" si="2"/>
        <v>2</v>
      </c>
      <c r="G65" s="94"/>
      <c r="H65" s="187">
        <v>8</v>
      </c>
      <c r="I65" s="94" t="s">
        <v>15</v>
      </c>
      <c r="J65" s="187" t="s">
        <v>15</v>
      </c>
      <c r="K65" s="94" t="s">
        <v>15</v>
      </c>
      <c r="L65" s="187" t="s">
        <v>15</v>
      </c>
      <c r="M65" s="31" t="s">
        <v>15</v>
      </c>
      <c r="N65" s="203" t="s">
        <v>15</v>
      </c>
      <c r="O65" s="94" t="s">
        <v>15</v>
      </c>
      <c r="P65" s="187" t="s">
        <v>15</v>
      </c>
      <c r="Q65" s="31" t="s">
        <v>15</v>
      </c>
      <c r="R65" s="203" t="s">
        <v>15</v>
      </c>
      <c r="S65" s="31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187" t="s">
        <v>15</v>
      </c>
      <c r="Y65" s="31" t="s">
        <v>15</v>
      </c>
      <c r="Z65" s="187" t="s">
        <v>15</v>
      </c>
      <c r="AA65" s="31" t="s">
        <v>15</v>
      </c>
      <c r="AB65" s="187" t="s">
        <v>15</v>
      </c>
      <c r="AC65" s="94" t="s">
        <v>15</v>
      </c>
      <c r="AD65" s="187" t="s">
        <v>15</v>
      </c>
      <c r="AE65" s="198" t="s">
        <v>15</v>
      </c>
      <c r="AF65" s="187" t="s">
        <v>15</v>
      </c>
      <c r="AG65" s="192" t="s">
        <v>15</v>
      </c>
      <c r="AH65" s="203" t="s">
        <v>15</v>
      </c>
      <c r="AI65" s="192" t="s">
        <v>15</v>
      </c>
      <c r="AJ65" s="187" t="s">
        <v>15</v>
      </c>
      <c r="AK65" s="192" t="s">
        <v>15</v>
      </c>
      <c r="AL65" s="187">
        <v>10</v>
      </c>
      <c r="AM65" s="192" t="s">
        <v>15</v>
      </c>
      <c r="AN65" s="187" t="s">
        <v>15</v>
      </c>
      <c r="AO65" s="192" t="s">
        <v>15</v>
      </c>
      <c r="AP65" s="187" t="s">
        <v>15</v>
      </c>
      <c r="AQ65" s="192" t="s">
        <v>15</v>
      </c>
      <c r="AR65" s="187" t="s">
        <v>15</v>
      </c>
      <c r="AS65" s="80" t="s">
        <v>15</v>
      </c>
      <c r="AT65" s="113">
        <v>0</v>
      </c>
      <c r="AU65" s="114">
        <v>0</v>
      </c>
      <c r="AV65" s="114">
        <v>0</v>
      </c>
      <c r="AW65" s="114">
        <v>0</v>
      </c>
      <c r="AX65" s="114">
        <v>0</v>
      </c>
      <c r="AY65" s="35"/>
      <c r="AZ65" s="22"/>
      <c r="BA65" s="188"/>
      <c r="BB65" s="23"/>
      <c r="BC65" s="24"/>
      <c r="BD65" s="195"/>
      <c r="BE65" s="195"/>
      <c r="BF65" s="195"/>
      <c r="BG65" s="25"/>
      <c r="BH65" s="24"/>
      <c r="BI65" s="195"/>
      <c r="BJ65" s="195"/>
      <c r="BK65" s="195"/>
      <c r="BL65" s="25"/>
      <c r="BM65" s="77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</row>
    <row r="66" spans="1:248" ht="17.149999999999999" customHeight="1" x14ac:dyDescent="0.35">
      <c r="A66" s="30">
        <v>61</v>
      </c>
      <c r="B66" s="30">
        <v>63</v>
      </c>
      <c r="C66" s="30">
        <f t="shared" si="4"/>
        <v>2</v>
      </c>
      <c r="D66" s="92" t="s">
        <v>1249</v>
      </c>
      <c r="E66" s="86">
        <f t="shared" si="1"/>
        <v>18</v>
      </c>
      <c r="F66" s="93">
        <f t="shared" si="2"/>
        <v>3</v>
      </c>
      <c r="G66" s="94"/>
      <c r="H66" s="187" t="s">
        <v>15</v>
      </c>
      <c r="I66" s="94" t="s">
        <v>15</v>
      </c>
      <c r="J66" s="187" t="s">
        <v>15</v>
      </c>
      <c r="K66" s="94" t="s">
        <v>15</v>
      </c>
      <c r="L66" s="187" t="s">
        <v>15</v>
      </c>
      <c r="M66" s="31" t="s">
        <v>15</v>
      </c>
      <c r="N66" s="203" t="s">
        <v>15</v>
      </c>
      <c r="O66" s="94" t="s">
        <v>15</v>
      </c>
      <c r="P66" s="187" t="s">
        <v>15</v>
      </c>
      <c r="Q66" s="31" t="s">
        <v>15</v>
      </c>
      <c r="R66" s="203" t="s">
        <v>15</v>
      </c>
      <c r="S66" s="31" t="s">
        <v>15</v>
      </c>
      <c r="T66" s="187" t="s">
        <v>15</v>
      </c>
      <c r="U66" s="31" t="s">
        <v>15</v>
      </c>
      <c r="V66" s="187">
        <v>4</v>
      </c>
      <c r="W66" s="31" t="s">
        <v>15</v>
      </c>
      <c r="X66" s="187" t="s">
        <v>15</v>
      </c>
      <c r="Y66" s="31" t="s">
        <v>15</v>
      </c>
      <c r="Z66" s="187" t="s">
        <v>15</v>
      </c>
      <c r="AA66" s="31" t="s">
        <v>15</v>
      </c>
      <c r="AB66" s="187" t="s">
        <v>15</v>
      </c>
      <c r="AC66" s="94" t="s">
        <v>15</v>
      </c>
      <c r="AD66" s="187" t="s">
        <v>15</v>
      </c>
      <c r="AE66" s="198" t="s">
        <v>15</v>
      </c>
      <c r="AF66" s="187" t="s">
        <v>15</v>
      </c>
      <c r="AG66" s="192" t="s">
        <v>15</v>
      </c>
      <c r="AH66" s="203" t="s">
        <v>15</v>
      </c>
      <c r="AI66" s="192" t="s">
        <v>15</v>
      </c>
      <c r="AJ66" s="187" t="s">
        <v>15</v>
      </c>
      <c r="AK66" s="192">
        <v>6</v>
      </c>
      <c r="AL66" s="187">
        <v>8</v>
      </c>
      <c r="AM66" s="192" t="s">
        <v>15</v>
      </c>
      <c r="AN66" s="187" t="s">
        <v>15</v>
      </c>
      <c r="AO66" s="192" t="s">
        <v>15</v>
      </c>
      <c r="AP66" s="187" t="s">
        <v>15</v>
      </c>
      <c r="AQ66" s="192" t="s">
        <v>15</v>
      </c>
      <c r="AR66" s="187" t="s">
        <v>15</v>
      </c>
      <c r="AS66" s="80" t="s">
        <v>15</v>
      </c>
      <c r="AT66" s="113">
        <v>0</v>
      </c>
      <c r="AU66" s="114">
        <v>0</v>
      </c>
      <c r="AV66" s="114">
        <v>0</v>
      </c>
      <c r="AW66" s="114">
        <v>0</v>
      </c>
      <c r="AX66" s="114">
        <v>0</v>
      </c>
      <c r="AY66" s="35"/>
      <c r="AZ66" s="22"/>
      <c r="BA66" s="188"/>
      <c r="BB66" s="23"/>
      <c r="BC66" s="24"/>
      <c r="BD66" s="195"/>
      <c r="BE66" s="195"/>
      <c r="BF66" s="195"/>
      <c r="BG66" s="25"/>
      <c r="BH66" s="24"/>
      <c r="BI66" s="195"/>
      <c r="BJ66" s="195"/>
      <c r="BK66" s="195"/>
      <c r="BL66" s="25"/>
      <c r="BM66" s="77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</row>
    <row r="67" spans="1:248" ht="17.149999999999999" customHeight="1" x14ac:dyDescent="0.35">
      <c r="A67" s="30">
        <v>62</v>
      </c>
      <c r="B67" s="30">
        <v>34</v>
      </c>
      <c r="C67" s="30">
        <f t="shared" si="4"/>
        <v>-28</v>
      </c>
      <c r="D67" s="92" t="s">
        <v>283</v>
      </c>
      <c r="E67" s="86">
        <f t="shared" si="1"/>
        <v>17</v>
      </c>
      <c r="F67" s="93">
        <f t="shared" si="2"/>
        <v>1</v>
      </c>
      <c r="G67" s="94"/>
      <c r="H67" s="187" t="s">
        <v>15</v>
      </c>
      <c r="I67" s="94" t="s">
        <v>15</v>
      </c>
      <c r="J67" s="187" t="s">
        <v>15</v>
      </c>
      <c r="K67" s="94" t="s">
        <v>15</v>
      </c>
      <c r="L67" s="187" t="s">
        <v>15</v>
      </c>
      <c r="M67" s="31" t="s">
        <v>15</v>
      </c>
      <c r="N67" s="203" t="s">
        <v>15</v>
      </c>
      <c r="O67" s="94" t="s">
        <v>15</v>
      </c>
      <c r="P67" s="187" t="s">
        <v>15</v>
      </c>
      <c r="Q67" s="31" t="s">
        <v>15</v>
      </c>
      <c r="R67" s="203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187" t="s">
        <v>15</v>
      </c>
      <c r="Y67" s="31" t="s">
        <v>15</v>
      </c>
      <c r="Z67" s="187" t="s">
        <v>15</v>
      </c>
      <c r="AA67" s="31" t="s">
        <v>15</v>
      </c>
      <c r="AB67" s="187" t="s">
        <v>15</v>
      </c>
      <c r="AC67" s="94" t="s">
        <v>15</v>
      </c>
      <c r="AD67" s="187" t="s">
        <v>15</v>
      </c>
      <c r="AE67" s="198" t="s">
        <v>15</v>
      </c>
      <c r="AF67" s="187" t="s">
        <v>15</v>
      </c>
      <c r="AG67" s="192" t="s">
        <v>15</v>
      </c>
      <c r="AH67" s="203" t="s">
        <v>15</v>
      </c>
      <c r="AI67" s="192" t="s">
        <v>15</v>
      </c>
      <c r="AJ67" s="187" t="s">
        <v>15</v>
      </c>
      <c r="AK67" s="192" t="s">
        <v>15</v>
      </c>
      <c r="AL67" s="187" t="s">
        <v>15</v>
      </c>
      <c r="AM67" s="192" t="s">
        <v>15</v>
      </c>
      <c r="AN67" s="187" t="s">
        <v>15</v>
      </c>
      <c r="AO67" s="192">
        <v>17</v>
      </c>
      <c r="AP67" s="187" t="s">
        <v>15</v>
      </c>
      <c r="AQ67" s="192" t="s">
        <v>15</v>
      </c>
      <c r="AR67" s="187" t="s">
        <v>15</v>
      </c>
      <c r="AS67" s="80" t="s">
        <v>15</v>
      </c>
      <c r="AT67" s="113">
        <v>0</v>
      </c>
      <c r="AU67" s="114">
        <v>0</v>
      </c>
      <c r="AV67" s="114">
        <v>0</v>
      </c>
      <c r="AW67" s="114">
        <v>0</v>
      </c>
      <c r="AX67" s="114">
        <v>0</v>
      </c>
      <c r="AY67" s="35"/>
      <c r="AZ67" s="22"/>
      <c r="BA67" s="188"/>
      <c r="BB67" s="23"/>
      <c r="BC67" s="24"/>
      <c r="BD67" s="195"/>
      <c r="BE67" s="195"/>
      <c r="BF67" s="195"/>
      <c r="BG67" s="25"/>
      <c r="BH67" s="24"/>
      <c r="BI67" s="195"/>
      <c r="BJ67" s="195"/>
      <c r="BK67" s="195"/>
      <c r="BL67" s="25"/>
      <c r="BM67" s="77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</row>
    <row r="68" spans="1:248" ht="17.149999999999999" customHeight="1" x14ac:dyDescent="0.35">
      <c r="A68" s="30">
        <v>63</v>
      </c>
      <c r="B68" s="30">
        <v>44</v>
      </c>
      <c r="C68" s="30">
        <f t="shared" si="4"/>
        <v>-19</v>
      </c>
      <c r="D68" s="92" t="s">
        <v>122</v>
      </c>
      <c r="E68" s="86">
        <f t="shared" si="1"/>
        <v>17</v>
      </c>
      <c r="F68" s="93">
        <f t="shared" si="2"/>
        <v>1</v>
      </c>
      <c r="G68" s="94"/>
      <c r="H68" s="187">
        <v>17</v>
      </c>
      <c r="I68" s="94" t="s">
        <v>15</v>
      </c>
      <c r="J68" s="187" t="s">
        <v>15</v>
      </c>
      <c r="K68" s="94" t="s">
        <v>15</v>
      </c>
      <c r="L68" s="187" t="s">
        <v>15</v>
      </c>
      <c r="M68" s="31" t="s">
        <v>15</v>
      </c>
      <c r="N68" s="203" t="s">
        <v>15</v>
      </c>
      <c r="O68" s="94" t="s">
        <v>15</v>
      </c>
      <c r="P68" s="187" t="s">
        <v>15</v>
      </c>
      <c r="Q68" s="31" t="s">
        <v>15</v>
      </c>
      <c r="R68" s="203" t="s">
        <v>15</v>
      </c>
      <c r="S68" s="31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187" t="s">
        <v>15</v>
      </c>
      <c r="Y68" s="31" t="s">
        <v>15</v>
      </c>
      <c r="Z68" s="187" t="s">
        <v>15</v>
      </c>
      <c r="AA68" s="31" t="s">
        <v>15</v>
      </c>
      <c r="AB68" s="187" t="s">
        <v>15</v>
      </c>
      <c r="AC68" s="94" t="s">
        <v>15</v>
      </c>
      <c r="AD68" s="187" t="s">
        <v>15</v>
      </c>
      <c r="AE68" s="198" t="s">
        <v>15</v>
      </c>
      <c r="AF68" s="187" t="s">
        <v>15</v>
      </c>
      <c r="AG68" s="192" t="s">
        <v>15</v>
      </c>
      <c r="AH68" s="203" t="s">
        <v>15</v>
      </c>
      <c r="AI68" s="192" t="s">
        <v>15</v>
      </c>
      <c r="AJ68" s="187" t="s">
        <v>15</v>
      </c>
      <c r="AK68" s="192" t="s">
        <v>15</v>
      </c>
      <c r="AL68" s="187" t="s">
        <v>15</v>
      </c>
      <c r="AM68" s="192" t="s">
        <v>15</v>
      </c>
      <c r="AN68" s="187" t="s">
        <v>15</v>
      </c>
      <c r="AO68" s="192" t="s">
        <v>15</v>
      </c>
      <c r="AP68" s="187" t="s">
        <v>15</v>
      </c>
      <c r="AQ68" s="192" t="s">
        <v>15</v>
      </c>
      <c r="AR68" s="187" t="s">
        <v>15</v>
      </c>
      <c r="AS68" s="80" t="s">
        <v>15</v>
      </c>
      <c r="AT68" s="113">
        <v>0</v>
      </c>
      <c r="AU68" s="114">
        <v>0</v>
      </c>
      <c r="AV68" s="114">
        <v>0</v>
      </c>
      <c r="AW68" s="114">
        <v>0</v>
      </c>
      <c r="AX68" s="114">
        <v>0</v>
      </c>
      <c r="AY68" s="35"/>
      <c r="AZ68" s="22"/>
      <c r="BA68" s="188"/>
      <c r="BB68" s="23"/>
      <c r="BC68" s="24"/>
      <c r="BD68" s="195"/>
      <c r="BE68" s="195"/>
      <c r="BF68" s="195"/>
      <c r="BG68" s="25"/>
      <c r="BH68" s="24"/>
      <c r="BI68" s="195"/>
      <c r="BJ68" s="195"/>
      <c r="BK68" s="195"/>
      <c r="BL68" s="25"/>
      <c r="BM68" s="77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</row>
    <row r="69" spans="1:248" ht="17.149999999999999" customHeight="1" x14ac:dyDescent="0.35">
      <c r="A69" s="30">
        <v>64</v>
      </c>
      <c r="B69" s="30">
        <v>67</v>
      </c>
      <c r="C69" s="30">
        <f t="shared" si="4"/>
        <v>3</v>
      </c>
      <c r="D69" s="92" t="s">
        <v>1095</v>
      </c>
      <c r="E69" s="86">
        <f t="shared" si="1"/>
        <v>17</v>
      </c>
      <c r="F69" s="93">
        <f t="shared" si="2"/>
        <v>1</v>
      </c>
      <c r="G69" s="94"/>
      <c r="H69" s="187" t="s">
        <v>15</v>
      </c>
      <c r="I69" s="94" t="s">
        <v>15</v>
      </c>
      <c r="J69" s="187" t="s">
        <v>15</v>
      </c>
      <c r="K69" s="94" t="s">
        <v>15</v>
      </c>
      <c r="L69" s="187" t="s">
        <v>15</v>
      </c>
      <c r="M69" s="31" t="s">
        <v>15</v>
      </c>
      <c r="N69" s="203" t="s">
        <v>15</v>
      </c>
      <c r="O69" s="94" t="s">
        <v>15</v>
      </c>
      <c r="P69" s="187" t="s">
        <v>15</v>
      </c>
      <c r="Q69" s="31" t="s">
        <v>15</v>
      </c>
      <c r="R69" s="203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187" t="s">
        <v>15</v>
      </c>
      <c r="AA69" s="31" t="s">
        <v>15</v>
      </c>
      <c r="AB69" s="187" t="s">
        <v>15</v>
      </c>
      <c r="AC69" s="94" t="s">
        <v>15</v>
      </c>
      <c r="AD69" s="187" t="s">
        <v>15</v>
      </c>
      <c r="AE69" s="198" t="s">
        <v>15</v>
      </c>
      <c r="AF69" s="187" t="s">
        <v>15</v>
      </c>
      <c r="AG69" s="192" t="s">
        <v>15</v>
      </c>
      <c r="AH69" s="203" t="s">
        <v>15</v>
      </c>
      <c r="AI69" s="192" t="s">
        <v>15</v>
      </c>
      <c r="AJ69" s="187" t="s">
        <v>15</v>
      </c>
      <c r="AK69" s="192" t="s">
        <v>15</v>
      </c>
      <c r="AL69" s="187" t="s">
        <v>15</v>
      </c>
      <c r="AM69" s="192" t="s">
        <v>15</v>
      </c>
      <c r="AN69" s="187" t="s">
        <v>15</v>
      </c>
      <c r="AO69" s="192" t="s">
        <v>15</v>
      </c>
      <c r="AP69" s="187" t="s">
        <v>15</v>
      </c>
      <c r="AQ69" s="192" t="s">
        <v>15</v>
      </c>
      <c r="AR69" s="187" t="s">
        <v>15</v>
      </c>
      <c r="AS69" s="80">
        <v>17</v>
      </c>
      <c r="AT69" s="113">
        <v>0</v>
      </c>
      <c r="AU69" s="114">
        <v>0</v>
      </c>
      <c r="AV69" s="114">
        <v>0</v>
      </c>
      <c r="AW69" s="114">
        <v>0</v>
      </c>
      <c r="AX69" s="114">
        <v>0</v>
      </c>
      <c r="AY69" s="35"/>
      <c r="AZ69" s="22"/>
      <c r="BA69" s="188"/>
      <c r="BB69" s="23"/>
      <c r="BC69" s="24"/>
      <c r="BD69" s="195"/>
      <c r="BE69" s="195"/>
      <c r="BF69" s="195"/>
      <c r="BG69" s="25"/>
      <c r="BH69" s="24"/>
      <c r="BI69" s="195"/>
      <c r="BJ69" s="195"/>
      <c r="BK69" s="195"/>
      <c r="BL69" s="25"/>
      <c r="BM69" s="77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</row>
    <row r="70" spans="1:248" ht="17.149999999999999" customHeight="1" x14ac:dyDescent="0.35">
      <c r="A70" s="30">
        <v>65</v>
      </c>
      <c r="B70" s="30">
        <v>68</v>
      </c>
      <c r="C70" s="30">
        <f t="shared" si="4"/>
        <v>3</v>
      </c>
      <c r="D70" s="92" t="s">
        <v>1595</v>
      </c>
      <c r="E70" s="86">
        <f t="shared" ref="E70:E133" si="5">LARGE(G70:AX70,1)+LARGE(G70:AX70,2)+LARGE(G70:AX70,3)+LARGE(G70:AX70,4)+LARGE(G70:AX70,5)</f>
        <v>17</v>
      </c>
      <c r="F70" s="93">
        <f t="shared" ref="F70:F133" si="6">COUNT(G70:AS70)</f>
        <v>1</v>
      </c>
      <c r="G70" s="94"/>
      <c r="H70" s="187" t="s">
        <v>15</v>
      </c>
      <c r="I70" s="94" t="s">
        <v>15</v>
      </c>
      <c r="J70" s="187" t="s">
        <v>15</v>
      </c>
      <c r="K70" s="94" t="s">
        <v>15</v>
      </c>
      <c r="L70" s="187" t="s">
        <v>15</v>
      </c>
      <c r="M70" s="31" t="s">
        <v>15</v>
      </c>
      <c r="N70" s="203" t="s">
        <v>15</v>
      </c>
      <c r="O70" s="94" t="s">
        <v>15</v>
      </c>
      <c r="P70" s="187" t="s">
        <v>15</v>
      </c>
      <c r="Q70" s="31" t="s">
        <v>15</v>
      </c>
      <c r="R70" s="203" t="s">
        <v>15</v>
      </c>
      <c r="S70" s="31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187" t="s">
        <v>15</v>
      </c>
      <c r="AA70" s="31" t="s">
        <v>15</v>
      </c>
      <c r="AB70" s="187" t="s">
        <v>15</v>
      </c>
      <c r="AC70" s="94" t="s">
        <v>15</v>
      </c>
      <c r="AD70" s="187" t="s">
        <v>15</v>
      </c>
      <c r="AE70" s="198" t="s">
        <v>15</v>
      </c>
      <c r="AF70" s="187">
        <v>17</v>
      </c>
      <c r="AG70" s="192" t="s">
        <v>15</v>
      </c>
      <c r="AH70" s="203" t="s">
        <v>15</v>
      </c>
      <c r="AI70" s="192" t="s">
        <v>15</v>
      </c>
      <c r="AJ70" s="187" t="s">
        <v>15</v>
      </c>
      <c r="AK70" s="192" t="s">
        <v>15</v>
      </c>
      <c r="AL70" s="187" t="s">
        <v>15</v>
      </c>
      <c r="AM70" s="192" t="s">
        <v>15</v>
      </c>
      <c r="AN70" s="187" t="s">
        <v>15</v>
      </c>
      <c r="AO70" s="192" t="s">
        <v>15</v>
      </c>
      <c r="AP70" s="187" t="s">
        <v>15</v>
      </c>
      <c r="AQ70" s="192" t="s">
        <v>15</v>
      </c>
      <c r="AR70" s="187" t="s">
        <v>15</v>
      </c>
      <c r="AS70" s="80" t="s">
        <v>15</v>
      </c>
      <c r="AT70" s="113">
        <v>0</v>
      </c>
      <c r="AU70" s="114">
        <v>0</v>
      </c>
      <c r="AV70" s="114">
        <v>0</v>
      </c>
      <c r="AW70" s="114">
        <v>0</v>
      </c>
      <c r="AX70" s="114">
        <v>0</v>
      </c>
      <c r="AY70" s="35"/>
      <c r="AZ70" s="22"/>
      <c r="BA70" s="188"/>
      <c r="BB70" s="23"/>
      <c r="BC70" s="24"/>
      <c r="BD70" s="195"/>
      <c r="BE70" s="195"/>
      <c r="BF70" s="195"/>
      <c r="BG70" s="25"/>
      <c r="BH70" s="24"/>
      <c r="BI70" s="195"/>
      <c r="BJ70" s="195"/>
      <c r="BK70" s="195"/>
      <c r="BL70" s="25"/>
      <c r="BM70" s="77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</row>
    <row r="71" spans="1:248" ht="17.149999999999999" customHeight="1" x14ac:dyDescent="0.35">
      <c r="A71" s="30">
        <v>66</v>
      </c>
      <c r="B71" s="30">
        <v>69</v>
      </c>
      <c r="C71" s="30">
        <f t="shared" si="4"/>
        <v>3</v>
      </c>
      <c r="D71" s="92" t="s">
        <v>1609</v>
      </c>
      <c r="E71" s="86">
        <f t="shared" si="5"/>
        <v>17</v>
      </c>
      <c r="F71" s="93">
        <f t="shared" si="6"/>
        <v>1</v>
      </c>
      <c r="G71" s="94"/>
      <c r="H71" s="187" t="s">
        <v>15</v>
      </c>
      <c r="I71" s="94" t="s">
        <v>15</v>
      </c>
      <c r="J71" s="187" t="s">
        <v>15</v>
      </c>
      <c r="K71" s="94" t="s">
        <v>15</v>
      </c>
      <c r="L71" s="187" t="s">
        <v>15</v>
      </c>
      <c r="M71" s="31" t="s">
        <v>15</v>
      </c>
      <c r="N71" s="203" t="s">
        <v>15</v>
      </c>
      <c r="O71" s="94" t="s">
        <v>15</v>
      </c>
      <c r="P71" s="187" t="s">
        <v>15</v>
      </c>
      <c r="Q71" s="31" t="s">
        <v>15</v>
      </c>
      <c r="R71" s="203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187" t="s">
        <v>15</v>
      </c>
      <c r="AA71" s="31" t="s">
        <v>15</v>
      </c>
      <c r="AB71" s="187" t="s">
        <v>15</v>
      </c>
      <c r="AC71" s="94" t="s">
        <v>15</v>
      </c>
      <c r="AD71" s="187" t="s">
        <v>15</v>
      </c>
      <c r="AE71" s="198">
        <v>17</v>
      </c>
      <c r="AF71" s="187" t="s">
        <v>15</v>
      </c>
      <c r="AG71" s="192" t="s">
        <v>15</v>
      </c>
      <c r="AH71" s="203" t="s">
        <v>15</v>
      </c>
      <c r="AI71" s="192" t="s">
        <v>15</v>
      </c>
      <c r="AJ71" s="187" t="s">
        <v>15</v>
      </c>
      <c r="AK71" s="192" t="s">
        <v>15</v>
      </c>
      <c r="AL71" s="187" t="s">
        <v>15</v>
      </c>
      <c r="AM71" s="192" t="s">
        <v>15</v>
      </c>
      <c r="AN71" s="187" t="s">
        <v>15</v>
      </c>
      <c r="AO71" s="192" t="s">
        <v>15</v>
      </c>
      <c r="AP71" s="187" t="s">
        <v>15</v>
      </c>
      <c r="AQ71" s="192" t="s">
        <v>15</v>
      </c>
      <c r="AR71" s="187" t="s">
        <v>15</v>
      </c>
      <c r="AS71" s="80" t="s">
        <v>15</v>
      </c>
      <c r="AT71" s="113">
        <v>0</v>
      </c>
      <c r="AU71" s="114">
        <v>0</v>
      </c>
      <c r="AV71" s="114">
        <v>0</v>
      </c>
      <c r="AW71" s="114">
        <v>0</v>
      </c>
      <c r="AX71" s="114">
        <v>0</v>
      </c>
      <c r="AY71" s="35"/>
      <c r="AZ71" s="22"/>
      <c r="BA71" s="188"/>
      <c r="BB71" s="23"/>
      <c r="BC71" s="24"/>
      <c r="BD71" s="195"/>
      <c r="BE71" s="195"/>
      <c r="BF71" s="195"/>
      <c r="BG71" s="25"/>
      <c r="BH71" s="24"/>
      <c r="BI71" s="195"/>
      <c r="BJ71" s="195"/>
      <c r="BK71" s="195"/>
      <c r="BL71" s="25"/>
      <c r="BM71" s="77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</row>
    <row r="72" spans="1:248" ht="17.149999999999999" customHeight="1" x14ac:dyDescent="0.35">
      <c r="A72" s="30">
        <v>67</v>
      </c>
      <c r="B72" s="30">
        <v>70</v>
      </c>
      <c r="C72" s="30">
        <f t="shared" si="4"/>
        <v>3</v>
      </c>
      <c r="D72" s="92" t="s">
        <v>1656</v>
      </c>
      <c r="E72" s="86">
        <f t="shared" si="5"/>
        <v>17</v>
      </c>
      <c r="F72" s="93">
        <f t="shared" si="6"/>
        <v>1</v>
      </c>
      <c r="G72" s="94"/>
      <c r="H72" s="187" t="s">
        <v>15</v>
      </c>
      <c r="I72" s="94" t="s">
        <v>15</v>
      </c>
      <c r="J72" s="187" t="s">
        <v>15</v>
      </c>
      <c r="K72" s="94" t="s">
        <v>15</v>
      </c>
      <c r="L72" s="187" t="s">
        <v>15</v>
      </c>
      <c r="M72" s="31" t="s">
        <v>15</v>
      </c>
      <c r="N72" s="203" t="s">
        <v>15</v>
      </c>
      <c r="O72" s="94" t="s">
        <v>15</v>
      </c>
      <c r="P72" s="187" t="s">
        <v>15</v>
      </c>
      <c r="Q72" s="31" t="s">
        <v>15</v>
      </c>
      <c r="R72" s="203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>
        <v>17</v>
      </c>
      <c r="Z72" s="187" t="s">
        <v>15</v>
      </c>
      <c r="AA72" s="31" t="s">
        <v>15</v>
      </c>
      <c r="AB72" s="187" t="s">
        <v>15</v>
      </c>
      <c r="AC72" s="94" t="s">
        <v>15</v>
      </c>
      <c r="AD72" s="187" t="s">
        <v>15</v>
      </c>
      <c r="AE72" s="198" t="s">
        <v>15</v>
      </c>
      <c r="AF72" s="187" t="s">
        <v>15</v>
      </c>
      <c r="AG72" s="192" t="s">
        <v>15</v>
      </c>
      <c r="AH72" s="203" t="s">
        <v>15</v>
      </c>
      <c r="AI72" s="192" t="s">
        <v>15</v>
      </c>
      <c r="AJ72" s="187" t="s">
        <v>15</v>
      </c>
      <c r="AK72" s="192" t="s">
        <v>15</v>
      </c>
      <c r="AL72" s="187" t="s">
        <v>15</v>
      </c>
      <c r="AM72" s="192" t="s">
        <v>15</v>
      </c>
      <c r="AN72" s="187" t="s">
        <v>15</v>
      </c>
      <c r="AO72" s="192" t="s">
        <v>15</v>
      </c>
      <c r="AP72" s="187" t="s">
        <v>15</v>
      </c>
      <c r="AQ72" s="192" t="s">
        <v>15</v>
      </c>
      <c r="AR72" s="187" t="s">
        <v>15</v>
      </c>
      <c r="AS72" s="80" t="s">
        <v>15</v>
      </c>
      <c r="AT72" s="113">
        <v>0</v>
      </c>
      <c r="AU72" s="114">
        <v>0</v>
      </c>
      <c r="AV72" s="114">
        <v>0</v>
      </c>
      <c r="AW72" s="114">
        <v>0</v>
      </c>
      <c r="AX72" s="114">
        <v>0</v>
      </c>
      <c r="AY72" s="35"/>
      <c r="AZ72" s="22"/>
      <c r="BA72" s="188"/>
      <c r="BB72" s="23"/>
      <c r="BC72" s="24"/>
      <c r="BD72" s="195"/>
      <c r="BE72" s="195"/>
      <c r="BF72" s="195"/>
      <c r="BG72" s="25"/>
      <c r="BH72" s="24"/>
      <c r="BI72" s="195"/>
      <c r="BJ72" s="195"/>
      <c r="BK72" s="195"/>
      <c r="BL72" s="25"/>
      <c r="BM72" s="77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</row>
    <row r="73" spans="1:248" ht="17.149999999999999" customHeight="1" x14ac:dyDescent="0.35">
      <c r="A73" s="30">
        <v>68</v>
      </c>
      <c r="B73" s="30">
        <v>71</v>
      </c>
      <c r="C73" s="30">
        <f t="shared" si="4"/>
        <v>3</v>
      </c>
      <c r="D73" s="92" t="s">
        <v>1733</v>
      </c>
      <c r="E73" s="86">
        <f t="shared" si="5"/>
        <v>17</v>
      </c>
      <c r="F73" s="93">
        <f t="shared" si="6"/>
        <v>1</v>
      </c>
      <c r="G73" s="94"/>
      <c r="H73" s="187" t="s">
        <v>15</v>
      </c>
      <c r="I73" s="94" t="s">
        <v>15</v>
      </c>
      <c r="J73" s="187" t="s">
        <v>15</v>
      </c>
      <c r="K73" s="94" t="s">
        <v>15</v>
      </c>
      <c r="L73" s="187" t="s">
        <v>15</v>
      </c>
      <c r="M73" s="31" t="s">
        <v>15</v>
      </c>
      <c r="N73" s="203" t="s">
        <v>15</v>
      </c>
      <c r="O73" s="94" t="s">
        <v>15</v>
      </c>
      <c r="P73" s="187" t="s">
        <v>15</v>
      </c>
      <c r="Q73" s="31" t="s">
        <v>15</v>
      </c>
      <c r="R73" s="203" t="s">
        <v>15</v>
      </c>
      <c r="S73" s="31" t="s">
        <v>15</v>
      </c>
      <c r="T73" s="187" t="s">
        <v>15</v>
      </c>
      <c r="U73" s="31" t="s">
        <v>15</v>
      </c>
      <c r="V73" s="187">
        <v>17</v>
      </c>
      <c r="W73" s="31" t="s">
        <v>15</v>
      </c>
      <c r="X73" s="187" t="s">
        <v>15</v>
      </c>
      <c r="Y73" s="31" t="s">
        <v>15</v>
      </c>
      <c r="Z73" s="187" t="s">
        <v>15</v>
      </c>
      <c r="AA73" s="31" t="s">
        <v>15</v>
      </c>
      <c r="AB73" s="187" t="s">
        <v>15</v>
      </c>
      <c r="AC73" s="94" t="s">
        <v>15</v>
      </c>
      <c r="AD73" s="187" t="s">
        <v>15</v>
      </c>
      <c r="AE73" s="198" t="s">
        <v>15</v>
      </c>
      <c r="AF73" s="187" t="s">
        <v>15</v>
      </c>
      <c r="AG73" s="192" t="s">
        <v>15</v>
      </c>
      <c r="AH73" s="203" t="s">
        <v>15</v>
      </c>
      <c r="AI73" s="192" t="s">
        <v>15</v>
      </c>
      <c r="AJ73" s="187" t="s">
        <v>15</v>
      </c>
      <c r="AK73" s="192" t="s">
        <v>15</v>
      </c>
      <c r="AL73" s="187" t="s">
        <v>15</v>
      </c>
      <c r="AM73" s="192" t="s">
        <v>15</v>
      </c>
      <c r="AN73" s="187" t="s">
        <v>15</v>
      </c>
      <c r="AO73" s="192" t="s">
        <v>15</v>
      </c>
      <c r="AP73" s="187" t="s">
        <v>15</v>
      </c>
      <c r="AQ73" s="192" t="s">
        <v>15</v>
      </c>
      <c r="AR73" s="187" t="s">
        <v>15</v>
      </c>
      <c r="AS73" s="80" t="s">
        <v>15</v>
      </c>
      <c r="AT73" s="113">
        <v>0</v>
      </c>
      <c r="AU73" s="114">
        <v>0</v>
      </c>
      <c r="AV73" s="114">
        <v>0</v>
      </c>
      <c r="AW73" s="114">
        <v>0</v>
      </c>
      <c r="AX73" s="114">
        <v>0</v>
      </c>
      <c r="AY73" s="35"/>
      <c r="AZ73" s="22"/>
      <c r="BA73" s="188"/>
      <c r="BB73" s="23"/>
      <c r="BC73" s="24"/>
      <c r="BD73" s="195"/>
      <c r="BE73" s="195"/>
      <c r="BF73" s="195"/>
      <c r="BG73" s="25"/>
      <c r="BH73" s="24"/>
      <c r="BI73" s="195"/>
      <c r="BJ73" s="195"/>
      <c r="BK73" s="195"/>
      <c r="BL73" s="25"/>
      <c r="BM73" s="77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</row>
    <row r="74" spans="1:248" ht="17.149999999999999" customHeight="1" x14ac:dyDescent="0.35">
      <c r="A74" s="30">
        <v>69</v>
      </c>
      <c r="B74" s="30"/>
      <c r="C74" s="30"/>
      <c r="D74" s="92" t="s">
        <v>2170</v>
      </c>
      <c r="E74" s="86">
        <f t="shared" si="5"/>
        <v>17</v>
      </c>
      <c r="F74" s="93">
        <f t="shared" si="6"/>
        <v>1</v>
      </c>
      <c r="G74" s="94"/>
      <c r="H74" s="187" t="s">
        <v>15</v>
      </c>
      <c r="I74" s="94" t="s">
        <v>15</v>
      </c>
      <c r="J74" s="187">
        <v>17</v>
      </c>
      <c r="K74" s="94" t="s">
        <v>15</v>
      </c>
      <c r="L74" s="187" t="s">
        <v>15</v>
      </c>
      <c r="M74" s="31" t="s">
        <v>15</v>
      </c>
      <c r="N74" s="203" t="s">
        <v>15</v>
      </c>
      <c r="O74" s="94" t="s">
        <v>15</v>
      </c>
      <c r="P74" s="187" t="s">
        <v>15</v>
      </c>
      <c r="Q74" s="31" t="s">
        <v>15</v>
      </c>
      <c r="R74" s="203" t="s">
        <v>15</v>
      </c>
      <c r="S74" s="31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 t="s">
        <v>15</v>
      </c>
      <c r="Z74" s="187" t="s">
        <v>15</v>
      </c>
      <c r="AA74" s="31" t="s">
        <v>15</v>
      </c>
      <c r="AB74" s="187" t="s">
        <v>15</v>
      </c>
      <c r="AC74" s="94" t="s">
        <v>15</v>
      </c>
      <c r="AD74" s="187" t="s">
        <v>15</v>
      </c>
      <c r="AE74" s="198" t="s">
        <v>15</v>
      </c>
      <c r="AF74" s="187" t="s">
        <v>15</v>
      </c>
      <c r="AG74" s="192" t="s">
        <v>15</v>
      </c>
      <c r="AH74" s="203" t="s">
        <v>15</v>
      </c>
      <c r="AI74" s="192" t="s">
        <v>15</v>
      </c>
      <c r="AJ74" s="187" t="s">
        <v>15</v>
      </c>
      <c r="AK74" s="192" t="s">
        <v>15</v>
      </c>
      <c r="AL74" s="187" t="s">
        <v>15</v>
      </c>
      <c r="AM74" s="192" t="s">
        <v>15</v>
      </c>
      <c r="AN74" s="187" t="s">
        <v>15</v>
      </c>
      <c r="AO74" s="192" t="s">
        <v>15</v>
      </c>
      <c r="AP74" s="187" t="s">
        <v>15</v>
      </c>
      <c r="AQ74" s="192" t="s">
        <v>15</v>
      </c>
      <c r="AR74" s="187" t="s">
        <v>15</v>
      </c>
      <c r="AS74" s="80" t="s">
        <v>15</v>
      </c>
      <c r="AT74" s="113">
        <v>0</v>
      </c>
      <c r="AU74" s="114">
        <v>0</v>
      </c>
      <c r="AV74" s="114">
        <v>0</v>
      </c>
      <c r="AW74" s="114">
        <v>0</v>
      </c>
      <c r="AX74" s="114">
        <v>0</v>
      </c>
      <c r="AY74" s="35"/>
      <c r="AZ74" s="22"/>
      <c r="BA74" s="188"/>
      <c r="BB74" s="23"/>
      <c r="BC74" s="24"/>
      <c r="BD74" s="195"/>
      <c r="BE74" s="195"/>
      <c r="BF74" s="195"/>
      <c r="BG74" s="25"/>
      <c r="BH74" s="24"/>
      <c r="BI74" s="195"/>
      <c r="BJ74" s="195"/>
      <c r="BK74" s="195"/>
      <c r="BL74" s="25"/>
      <c r="BM74" s="77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</row>
    <row r="75" spans="1:248" ht="17.149999999999999" customHeight="1" x14ac:dyDescent="0.35">
      <c r="A75" s="30">
        <v>70</v>
      </c>
      <c r="B75" s="30">
        <v>72</v>
      </c>
      <c r="C75" s="30">
        <f t="shared" ref="C75:C98" si="7">B75-A75</f>
        <v>2</v>
      </c>
      <c r="D75" s="92" t="s">
        <v>844</v>
      </c>
      <c r="E75" s="86">
        <f t="shared" si="5"/>
        <v>17</v>
      </c>
      <c r="F75" s="93">
        <f t="shared" si="6"/>
        <v>2</v>
      </c>
      <c r="G75" s="94"/>
      <c r="H75" s="187" t="s">
        <v>15</v>
      </c>
      <c r="I75" s="94" t="s">
        <v>15</v>
      </c>
      <c r="J75" s="187" t="s">
        <v>15</v>
      </c>
      <c r="K75" s="94">
        <v>14</v>
      </c>
      <c r="L75" s="187" t="s">
        <v>15</v>
      </c>
      <c r="M75" s="31" t="s">
        <v>15</v>
      </c>
      <c r="N75" s="203" t="s">
        <v>15</v>
      </c>
      <c r="O75" s="94" t="s">
        <v>15</v>
      </c>
      <c r="P75" s="187" t="s">
        <v>15</v>
      </c>
      <c r="Q75" s="31" t="s">
        <v>15</v>
      </c>
      <c r="R75" s="203" t="s">
        <v>15</v>
      </c>
      <c r="S75" s="31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187" t="s">
        <v>15</v>
      </c>
      <c r="Y75" s="31" t="s">
        <v>15</v>
      </c>
      <c r="Z75" s="187" t="s">
        <v>15</v>
      </c>
      <c r="AA75" s="31" t="s">
        <v>15</v>
      </c>
      <c r="AB75" s="187" t="s">
        <v>15</v>
      </c>
      <c r="AC75" s="94" t="s">
        <v>15</v>
      </c>
      <c r="AD75" s="187" t="s">
        <v>15</v>
      </c>
      <c r="AE75" s="198" t="s">
        <v>15</v>
      </c>
      <c r="AF75" s="187" t="s">
        <v>15</v>
      </c>
      <c r="AG75" s="192" t="s">
        <v>15</v>
      </c>
      <c r="AH75" s="203" t="s">
        <v>15</v>
      </c>
      <c r="AI75" s="192" t="s">
        <v>15</v>
      </c>
      <c r="AJ75" s="187" t="s">
        <v>15</v>
      </c>
      <c r="AK75" s="192" t="s">
        <v>15</v>
      </c>
      <c r="AL75" s="187" t="s">
        <v>15</v>
      </c>
      <c r="AM75" s="192" t="s">
        <v>15</v>
      </c>
      <c r="AN75" s="187" t="s">
        <v>15</v>
      </c>
      <c r="AO75" s="192" t="s">
        <v>15</v>
      </c>
      <c r="AP75" s="187" t="s">
        <v>15</v>
      </c>
      <c r="AQ75" s="192" t="s">
        <v>15</v>
      </c>
      <c r="AR75" s="187" t="s">
        <v>15</v>
      </c>
      <c r="AS75" s="80">
        <v>3</v>
      </c>
      <c r="AT75" s="113">
        <v>0</v>
      </c>
      <c r="AU75" s="114">
        <v>0</v>
      </c>
      <c r="AV75" s="114">
        <v>0</v>
      </c>
      <c r="AW75" s="114">
        <v>0</v>
      </c>
      <c r="AX75" s="114">
        <v>0</v>
      </c>
      <c r="AY75" s="35"/>
      <c r="AZ75" s="22"/>
      <c r="BA75" s="188"/>
      <c r="BB75" s="23"/>
      <c r="BC75" s="24"/>
      <c r="BD75" s="195"/>
      <c r="BE75" s="195"/>
      <c r="BF75" s="195"/>
      <c r="BG75" s="25"/>
      <c r="BH75" s="24"/>
      <c r="BI75" s="195"/>
      <c r="BJ75" s="195"/>
      <c r="BK75" s="195"/>
      <c r="BL75" s="25"/>
      <c r="BM75" s="77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</row>
    <row r="76" spans="1:248" ht="17.149999999999999" customHeight="1" x14ac:dyDescent="0.35">
      <c r="A76" s="30">
        <v>71</v>
      </c>
      <c r="B76" s="30">
        <v>73</v>
      </c>
      <c r="C76" s="30">
        <f t="shared" si="7"/>
        <v>2</v>
      </c>
      <c r="D76" s="92" t="s">
        <v>949</v>
      </c>
      <c r="E76" s="86">
        <f t="shared" si="5"/>
        <v>16</v>
      </c>
      <c r="F76" s="93">
        <f t="shared" si="6"/>
        <v>2</v>
      </c>
      <c r="G76" s="94"/>
      <c r="H76" s="187" t="s">
        <v>15</v>
      </c>
      <c r="I76" s="94" t="s">
        <v>15</v>
      </c>
      <c r="J76" s="187" t="s">
        <v>15</v>
      </c>
      <c r="K76" s="94" t="s">
        <v>15</v>
      </c>
      <c r="L76" s="187" t="s">
        <v>15</v>
      </c>
      <c r="M76" s="31" t="s">
        <v>15</v>
      </c>
      <c r="N76" s="203" t="s">
        <v>15</v>
      </c>
      <c r="O76" s="94" t="s">
        <v>15</v>
      </c>
      <c r="P76" s="187">
        <v>6</v>
      </c>
      <c r="Q76" s="31" t="s">
        <v>15</v>
      </c>
      <c r="R76" s="203" t="s">
        <v>15</v>
      </c>
      <c r="S76" s="31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187" t="s">
        <v>15</v>
      </c>
      <c r="Y76" s="31" t="s">
        <v>15</v>
      </c>
      <c r="Z76" s="187" t="s">
        <v>15</v>
      </c>
      <c r="AA76" s="31" t="s">
        <v>15</v>
      </c>
      <c r="AB76" s="187" t="s">
        <v>15</v>
      </c>
      <c r="AC76" s="94" t="s">
        <v>15</v>
      </c>
      <c r="AD76" s="187" t="s">
        <v>15</v>
      </c>
      <c r="AE76" s="198" t="s">
        <v>15</v>
      </c>
      <c r="AF76" s="187" t="s">
        <v>15</v>
      </c>
      <c r="AG76" s="192" t="s">
        <v>15</v>
      </c>
      <c r="AH76" s="203" t="s">
        <v>15</v>
      </c>
      <c r="AI76" s="192" t="s">
        <v>15</v>
      </c>
      <c r="AJ76" s="187">
        <v>10</v>
      </c>
      <c r="AK76" s="192" t="s">
        <v>15</v>
      </c>
      <c r="AL76" s="187" t="s">
        <v>15</v>
      </c>
      <c r="AM76" s="192" t="s">
        <v>15</v>
      </c>
      <c r="AN76" s="187" t="s">
        <v>15</v>
      </c>
      <c r="AO76" s="192" t="s">
        <v>15</v>
      </c>
      <c r="AP76" s="187" t="s">
        <v>15</v>
      </c>
      <c r="AQ76" s="192" t="s">
        <v>15</v>
      </c>
      <c r="AR76" s="187" t="s">
        <v>15</v>
      </c>
      <c r="AS76" s="80" t="s">
        <v>15</v>
      </c>
      <c r="AT76" s="113">
        <v>0</v>
      </c>
      <c r="AU76" s="114">
        <v>0</v>
      </c>
      <c r="AV76" s="114">
        <v>0</v>
      </c>
      <c r="AW76" s="114">
        <v>0</v>
      </c>
      <c r="AX76" s="114">
        <v>0</v>
      </c>
      <c r="AY76" s="35"/>
      <c r="AZ76" s="22"/>
      <c r="BA76" s="188"/>
      <c r="BB76" s="23"/>
      <c r="BC76" s="24"/>
      <c r="BD76" s="195"/>
      <c r="BE76" s="195"/>
      <c r="BF76" s="195"/>
      <c r="BG76" s="25"/>
      <c r="BH76" s="24"/>
      <c r="BI76" s="195"/>
      <c r="BJ76" s="195"/>
      <c r="BK76" s="195"/>
      <c r="BL76" s="25"/>
      <c r="BM76" s="77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</row>
    <row r="77" spans="1:248" ht="17.149999999999999" customHeight="1" x14ac:dyDescent="0.35">
      <c r="A77" s="30">
        <v>72</v>
      </c>
      <c r="B77" s="30">
        <v>74</v>
      </c>
      <c r="C77" s="30">
        <f t="shared" si="7"/>
        <v>2</v>
      </c>
      <c r="D77" s="92" t="s">
        <v>1964</v>
      </c>
      <c r="E77" s="86">
        <f t="shared" si="5"/>
        <v>15</v>
      </c>
      <c r="F77" s="93">
        <f t="shared" si="6"/>
        <v>1</v>
      </c>
      <c r="G77" s="94"/>
      <c r="H77" s="187" t="s">
        <v>15</v>
      </c>
      <c r="I77" s="94" t="s">
        <v>15</v>
      </c>
      <c r="J77" s="187" t="s">
        <v>15</v>
      </c>
      <c r="K77" s="94" t="s">
        <v>15</v>
      </c>
      <c r="L77" s="187" t="s">
        <v>15</v>
      </c>
      <c r="M77" s="31" t="s">
        <v>15</v>
      </c>
      <c r="N77" s="203" t="s">
        <v>15</v>
      </c>
      <c r="O77" s="94">
        <v>15</v>
      </c>
      <c r="P77" s="187" t="s">
        <v>15</v>
      </c>
      <c r="Q77" s="31" t="s">
        <v>15</v>
      </c>
      <c r="R77" s="203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187" t="s">
        <v>15</v>
      </c>
      <c r="Y77" s="31" t="s">
        <v>15</v>
      </c>
      <c r="Z77" s="187" t="s">
        <v>15</v>
      </c>
      <c r="AA77" s="31" t="s">
        <v>15</v>
      </c>
      <c r="AB77" s="187" t="s">
        <v>15</v>
      </c>
      <c r="AC77" s="94" t="s">
        <v>15</v>
      </c>
      <c r="AD77" s="187" t="s">
        <v>15</v>
      </c>
      <c r="AE77" s="198" t="s">
        <v>15</v>
      </c>
      <c r="AF77" s="187" t="s">
        <v>15</v>
      </c>
      <c r="AG77" s="192" t="s">
        <v>15</v>
      </c>
      <c r="AH77" s="203" t="s">
        <v>15</v>
      </c>
      <c r="AI77" s="192" t="s">
        <v>15</v>
      </c>
      <c r="AJ77" s="187" t="s">
        <v>15</v>
      </c>
      <c r="AK77" s="192" t="s">
        <v>15</v>
      </c>
      <c r="AL77" s="187" t="s">
        <v>15</v>
      </c>
      <c r="AM77" s="192" t="s">
        <v>15</v>
      </c>
      <c r="AN77" s="187" t="s">
        <v>15</v>
      </c>
      <c r="AO77" s="192" t="s">
        <v>15</v>
      </c>
      <c r="AP77" s="187" t="s">
        <v>15</v>
      </c>
      <c r="AQ77" s="192" t="s">
        <v>15</v>
      </c>
      <c r="AR77" s="187" t="s">
        <v>15</v>
      </c>
      <c r="AS77" s="80" t="s">
        <v>15</v>
      </c>
      <c r="AT77" s="113">
        <v>0</v>
      </c>
      <c r="AU77" s="114">
        <v>0</v>
      </c>
      <c r="AV77" s="114">
        <v>0</v>
      </c>
      <c r="AW77" s="114">
        <v>0</v>
      </c>
      <c r="AX77" s="114">
        <v>0</v>
      </c>
      <c r="AY77" s="35"/>
      <c r="AZ77" s="22"/>
      <c r="BA77" s="188"/>
      <c r="BB77" s="23"/>
      <c r="BC77" s="24"/>
      <c r="BD77" s="195"/>
      <c r="BE77" s="195"/>
      <c r="BF77" s="195"/>
      <c r="BG77" s="25"/>
      <c r="BH77" s="24"/>
      <c r="BI77" s="195"/>
      <c r="BJ77" s="195"/>
      <c r="BK77" s="195"/>
      <c r="BL77" s="25"/>
      <c r="BM77" s="77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</row>
    <row r="78" spans="1:248" ht="17.149999999999999" customHeight="1" x14ac:dyDescent="0.35">
      <c r="A78" s="30">
        <v>73</v>
      </c>
      <c r="B78" s="30">
        <v>75</v>
      </c>
      <c r="C78" s="30">
        <f t="shared" si="7"/>
        <v>2</v>
      </c>
      <c r="D78" s="92" t="s">
        <v>1613</v>
      </c>
      <c r="E78" s="86">
        <f t="shared" si="5"/>
        <v>15</v>
      </c>
      <c r="F78" s="93">
        <f t="shared" si="6"/>
        <v>3</v>
      </c>
      <c r="G78" s="94"/>
      <c r="H78" s="187" t="s">
        <v>15</v>
      </c>
      <c r="I78" s="94" t="s">
        <v>15</v>
      </c>
      <c r="J78" s="187" t="s">
        <v>15</v>
      </c>
      <c r="K78" s="94" t="s">
        <v>15</v>
      </c>
      <c r="L78" s="187" t="s">
        <v>15</v>
      </c>
      <c r="M78" s="31" t="s">
        <v>15</v>
      </c>
      <c r="N78" s="203" t="s">
        <v>15</v>
      </c>
      <c r="O78" s="94" t="s">
        <v>15</v>
      </c>
      <c r="P78" s="187" t="s">
        <v>15</v>
      </c>
      <c r="Q78" s="31" t="s">
        <v>15</v>
      </c>
      <c r="R78" s="203" t="s">
        <v>15</v>
      </c>
      <c r="S78" s="31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187" t="s">
        <v>15</v>
      </c>
      <c r="Y78" s="31">
        <v>4</v>
      </c>
      <c r="Z78" s="187">
        <v>8</v>
      </c>
      <c r="AA78" s="31" t="s">
        <v>15</v>
      </c>
      <c r="AB78" s="187" t="s">
        <v>15</v>
      </c>
      <c r="AC78" s="94" t="s">
        <v>15</v>
      </c>
      <c r="AD78" s="187" t="s">
        <v>15</v>
      </c>
      <c r="AE78" s="198">
        <v>3</v>
      </c>
      <c r="AF78" s="187" t="s">
        <v>15</v>
      </c>
      <c r="AG78" s="192" t="s">
        <v>15</v>
      </c>
      <c r="AH78" s="203" t="s">
        <v>15</v>
      </c>
      <c r="AI78" s="192" t="s">
        <v>15</v>
      </c>
      <c r="AJ78" s="187" t="s">
        <v>15</v>
      </c>
      <c r="AK78" s="192" t="s">
        <v>15</v>
      </c>
      <c r="AL78" s="187" t="s">
        <v>15</v>
      </c>
      <c r="AM78" s="192" t="s">
        <v>15</v>
      </c>
      <c r="AN78" s="187" t="s">
        <v>15</v>
      </c>
      <c r="AO78" s="192" t="s">
        <v>15</v>
      </c>
      <c r="AP78" s="187" t="s">
        <v>15</v>
      </c>
      <c r="AQ78" s="192" t="s">
        <v>15</v>
      </c>
      <c r="AR78" s="187" t="s">
        <v>15</v>
      </c>
      <c r="AS78" s="80" t="s">
        <v>15</v>
      </c>
      <c r="AT78" s="113">
        <v>0</v>
      </c>
      <c r="AU78" s="114">
        <v>0</v>
      </c>
      <c r="AV78" s="114">
        <v>0</v>
      </c>
      <c r="AW78" s="114">
        <v>0</v>
      </c>
      <c r="AX78" s="114">
        <v>0</v>
      </c>
      <c r="AY78" s="35"/>
      <c r="AZ78" s="22"/>
      <c r="BA78" s="188"/>
      <c r="BB78" s="23"/>
      <c r="BC78" s="24"/>
      <c r="BD78" s="195"/>
      <c r="BE78" s="195"/>
      <c r="BF78" s="195"/>
      <c r="BG78" s="25"/>
      <c r="BH78" s="24"/>
      <c r="BI78" s="195"/>
      <c r="BJ78" s="195"/>
      <c r="BK78" s="195"/>
      <c r="BL78" s="25"/>
      <c r="BM78" s="77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</row>
    <row r="79" spans="1:248" ht="17.149999999999999" customHeight="1" x14ac:dyDescent="0.35">
      <c r="A79" s="30">
        <v>74</v>
      </c>
      <c r="B79" s="30">
        <v>52</v>
      </c>
      <c r="C79" s="30">
        <f t="shared" si="7"/>
        <v>-22</v>
      </c>
      <c r="D79" s="92" t="s">
        <v>132</v>
      </c>
      <c r="E79" s="86">
        <f t="shared" si="5"/>
        <v>14</v>
      </c>
      <c r="F79" s="93">
        <f t="shared" si="6"/>
        <v>1</v>
      </c>
      <c r="G79" s="94"/>
      <c r="H79" s="187">
        <v>14</v>
      </c>
      <c r="I79" s="94" t="s">
        <v>15</v>
      </c>
      <c r="J79" s="187" t="s">
        <v>15</v>
      </c>
      <c r="K79" s="94" t="s">
        <v>15</v>
      </c>
      <c r="L79" s="187" t="s">
        <v>15</v>
      </c>
      <c r="M79" s="31" t="s">
        <v>15</v>
      </c>
      <c r="N79" s="203" t="s">
        <v>15</v>
      </c>
      <c r="O79" s="94" t="s">
        <v>15</v>
      </c>
      <c r="P79" s="187" t="s">
        <v>15</v>
      </c>
      <c r="Q79" s="31" t="s">
        <v>15</v>
      </c>
      <c r="R79" s="203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187" t="s">
        <v>15</v>
      </c>
      <c r="AA79" s="31" t="s">
        <v>15</v>
      </c>
      <c r="AB79" s="187" t="s">
        <v>15</v>
      </c>
      <c r="AC79" s="94" t="s">
        <v>15</v>
      </c>
      <c r="AD79" s="187" t="s">
        <v>15</v>
      </c>
      <c r="AE79" s="198" t="s">
        <v>15</v>
      </c>
      <c r="AF79" s="187" t="s">
        <v>15</v>
      </c>
      <c r="AG79" s="192" t="s">
        <v>15</v>
      </c>
      <c r="AH79" s="203" t="s">
        <v>15</v>
      </c>
      <c r="AI79" s="192" t="s">
        <v>15</v>
      </c>
      <c r="AJ79" s="187" t="s">
        <v>15</v>
      </c>
      <c r="AK79" s="192" t="s">
        <v>15</v>
      </c>
      <c r="AL79" s="187" t="s">
        <v>15</v>
      </c>
      <c r="AM79" s="192" t="s">
        <v>15</v>
      </c>
      <c r="AN79" s="187" t="s">
        <v>15</v>
      </c>
      <c r="AO79" s="192" t="s">
        <v>15</v>
      </c>
      <c r="AP79" s="187" t="s">
        <v>15</v>
      </c>
      <c r="AQ79" s="192" t="s">
        <v>15</v>
      </c>
      <c r="AR79" s="187" t="s">
        <v>15</v>
      </c>
      <c r="AS79" s="80" t="s">
        <v>15</v>
      </c>
      <c r="AT79" s="113">
        <v>0</v>
      </c>
      <c r="AU79" s="114">
        <v>0</v>
      </c>
      <c r="AV79" s="114">
        <v>0</v>
      </c>
      <c r="AW79" s="114">
        <v>0</v>
      </c>
      <c r="AX79" s="114">
        <v>0</v>
      </c>
      <c r="AY79" s="35"/>
      <c r="AZ79" s="22"/>
      <c r="BA79" s="188"/>
      <c r="BB79" s="23"/>
      <c r="BC79" s="24"/>
      <c r="BD79" s="195"/>
      <c r="BE79" s="195"/>
      <c r="BF79" s="195"/>
      <c r="BG79" s="25"/>
      <c r="BH79" s="24"/>
      <c r="BI79" s="195"/>
      <c r="BJ79" s="195"/>
      <c r="BK79" s="195"/>
      <c r="BL79" s="25"/>
      <c r="BM79" s="77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3"/>
      <c r="IM79" s="183"/>
      <c r="IN79" s="183"/>
    </row>
    <row r="80" spans="1:248" ht="17.149999999999999" customHeight="1" x14ac:dyDescent="0.35">
      <c r="A80" s="30">
        <v>75</v>
      </c>
      <c r="B80" s="30">
        <v>78</v>
      </c>
      <c r="C80" s="30">
        <f t="shared" si="7"/>
        <v>3</v>
      </c>
      <c r="D80" s="92" t="s">
        <v>443</v>
      </c>
      <c r="E80" s="86">
        <f t="shared" si="5"/>
        <v>14</v>
      </c>
      <c r="F80" s="93">
        <f t="shared" si="6"/>
        <v>1</v>
      </c>
      <c r="G80" s="94"/>
      <c r="H80" s="187" t="s">
        <v>15</v>
      </c>
      <c r="I80" s="94" t="s">
        <v>15</v>
      </c>
      <c r="J80" s="187" t="s">
        <v>15</v>
      </c>
      <c r="K80" s="94" t="s">
        <v>15</v>
      </c>
      <c r="L80" s="187" t="s">
        <v>15</v>
      </c>
      <c r="M80" s="31" t="s">
        <v>15</v>
      </c>
      <c r="N80" s="203" t="s">
        <v>15</v>
      </c>
      <c r="O80" s="94" t="s">
        <v>15</v>
      </c>
      <c r="P80" s="187" t="s">
        <v>15</v>
      </c>
      <c r="Q80" s="31" t="s">
        <v>15</v>
      </c>
      <c r="R80" s="203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187" t="s">
        <v>15</v>
      </c>
      <c r="AA80" s="31" t="s">
        <v>15</v>
      </c>
      <c r="AB80" s="187" t="s">
        <v>15</v>
      </c>
      <c r="AC80" s="94" t="s">
        <v>15</v>
      </c>
      <c r="AD80" s="187" t="s">
        <v>15</v>
      </c>
      <c r="AE80" s="198" t="s">
        <v>15</v>
      </c>
      <c r="AF80" s="187" t="s">
        <v>15</v>
      </c>
      <c r="AG80" s="192" t="s">
        <v>15</v>
      </c>
      <c r="AH80" s="203" t="s">
        <v>15</v>
      </c>
      <c r="AI80" s="192" t="s">
        <v>15</v>
      </c>
      <c r="AJ80" s="187" t="s">
        <v>15</v>
      </c>
      <c r="AK80" s="192" t="s">
        <v>15</v>
      </c>
      <c r="AL80" s="187" t="s">
        <v>15</v>
      </c>
      <c r="AM80" s="192" t="s">
        <v>15</v>
      </c>
      <c r="AN80" s="187" t="s">
        <v>15</v>
      </c>
      <c r="AO80" s="192" t="s">
        <v>15</v>
      </c>
      <c r="AP80" s="187" t="s">
        <v>15</v>
      </c>
      <c r="AQ80" s="192" t="s">
        <v>15</v>
      </c>
      <c r="AR80" s="187" t="s">
        <v>15</v>
      </c>
      <c r="AS80" s="80">
        <v>14</v>
      </c>
      <c r="AT80" s="113">
        <v>0</v>
      </c>
      <c r="AU80" s="114">
        <v>0</v>
      </c>
      <c r="AV80" s="114">
        <v>0</v>
      </c>
      <c r="AW80" s="114">
        <v>0</v>
      </c>
      <c r="AX80" s="114">
        <v>0</v>
      </c>
      <c r="AY80" s="35"/>
      <c r="AZ80" s="22"/>
      <c r="BA80" s="188"/>
      <c r="BB80" s="23"/>
      <c r="BC80" s="24"/>
      <c r="BD80" s="195"/>
      <c r="BE80" s="195"/>
      <c r="BF80" s="195"/>
      <c r="BG80" s="25"/>
      <c r="BH80" s="24"/>
      <c r="BI80" s="195"/>
      <c r="BJ80" s="195"/>
      <c r="BK80" s="195"/>
      <c r="BL80" s="25"/>
      <c r="BM80" s="77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</row>
    <row r="81" spans="1:248" ht="17.149999999999999" customHeight="1" x14ac:dyDescent="0.35">
      <c r="A81" s="30">
        <v>76</v>
      </c>
      <c r="B81" s="30">
        <v>79</v>
      </c>
      <c r="C81" s="30">
        <f t="shared" si="7"/>
        <v>3</v>
      </c>
      <c r="D81" s="92" t="s">
        <v>1286</v>
      </c>
      <c r="E81" s="86">
        <f t="shared" si="5"/>
        <v>14</v>
      </c>
      <c r="F81" s="93">
        <f t="shared" si="6"/>
        <v>1</v>
      </c>
      <c r="G81" s="94"/>
      <c r="H81" s="187" t="s">
        <v>15</v>
      </c>
      <c r="I81" s="94" t="s">
        <v>15</v>
      </c>
      <c r="J81" s="187" t="s">
        <v>15</v>
      </c>
      <c r="K81" s="94" t="s">
        <v>15</v>
      </c>
      <c r="L81" s="187" t="s">
        <v>15</v>
      </c>
      <c r="M81" s="31" t="s">
        <v>15</v>
      </c>
      <c r="N81" s="203" t="s">
        <v>15</v>
      </c>
      <c r="O81" s="94" t="s">
        <v>15</v>
      </c>
      <c r="P81" s="187" t="s">
        <v>15</v>
      </c>
      <c r="Q81" s="31" t="s">
        <v>15</v>
      </c>
      <c r="R81" s="203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187" t="s">
        <v>15</v>
      </c>
      <c r="AA81" s="31" t="s">
        <v>15</v>
      </c>
      <c r="AB81" s="187" t="s">
        <v>15</v>
      </c>
      <c r="AC81" s="94" t="s">
        <v>15</v>
      </c>
      <c r="AD81" s="187" t="s">
        <v>15</v>
      </c>
      <c r="AE81" s="198" t="s">
        <v>15</v>
      </c>
      <c r="AF81" s="187" t="s">
        <v>15</v>
      </c>
      <c r="AG81" s="192" t="s">
        <v>15</v>
      </c>
      <c r="AH81" s="203" t="s">
        <v>15</v>
      </c>
      <c r="AI81" s="192" t="s">
        <v>15</v>
      </c>
      <c r="AJ81" s="187" t="s">
        <v>15</v>
      </c>
      <c r="AK81" s="192" t="s">
        <v>15</v>
      </c>
      <c r="AL81" s="187" t="s">
        <v>15</v>
      </c>
      <c r="AM81" s="192" t="s">
        <v>15</v>
      </c>
      <c r="AN81" s="187" t="s">
        <v>15</v>
      </c>
      <c r="AO81" s="192" t="s">
        <v>15</v>
      </c>
      <c r="AP81" s="187" t="s">
        <v>15</v>
      </c>
      <c r="AQ81" s="192" t="s">
        <v>15</v>
      </c>
      <c r="AR81" s="187">
        <v>14</v>
      </c>
      <c r="AS81" s="80" t="s">
        <v>15</v>
      </c>
      <c r="AT81" s="113">
        <v>0</v>
      </c>
      <c r="AU81" s="114">
        <v>0</v>
      </c>
      <c r="AV81" s="114">
        <v>0</v>
      </c>
      <c r="AW81" s="114">
        <v>0</v>
      </c>
      <c r="AX81" s="114">
        <v>0</v>
      </c>
      <c r="AY81" s="35"/>
      <c r="AZ81" s="22"/>
      <c r="BA81" s="188"/>
      <c r="BB81" s="23"/>
      <c r="BC81" s="24"/>
      <c r="BD81" s="195"/>
      <c r="BE81" s="195"/>
      <c r="BF81" s="195"/>
      <c r="BG81" s="25"/>
      <c r="BH81" s="24"/>
      <c r="BI81" s="195"/>
      <c r="BJ81" s="195"/>
      <c r="BK81" s="195"/>
      <c r="BL81" s="25"/>
      <c r="BM81" s="77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  <c r="IN81" s="183"/>
    </row>
    <row r="82" spans="1:248" ht="17.149999999999999" customHeight="1" x14ac:dyDescent="0.35">
      <c r="A82" s="30">
        <v>77</v>
      </c>
      <c r="B82" s="30">
        <v>80</v>
      </c>
      <c r="C82" s="30">
        <f t="shared" si="7"/>
        <v>3</v>
      </c>
      <c r="D82" s="92" t="s">
        <v>1635</v>
      </c>
      <c r="E82" s="86">
        <f t="shared" si="5"/>
        <v>14</v>
      </c>
      <c r="F82" s="93">
        <f t="shared" si="6"/>
        <v>1</v>
      </c>
      <c r="G82" s="94"/>
      <c r="H82" s="187" t="s">
        <v>15</v>
      </c>
      <c r="I82" s="94" t="s">
        <v>15</v>
      </c>
      <c r="J82" s="187" t="s">
        <v>15</v>
      </c>
      <c r="K82" s="94" t="s">
        <v>15</v>
      </c>
      <c r="L82" s="187" t="s">
        <v>15</v>
      </c>
      <c r="M82" s="31" t="s">
        <v>15</v>
      </c>
      <c r="N82" s="203" t="s">
        <v>15</v>
      </c>
      <c r="O82" s="94" t="s">
        <v>15</v>
      </c>
      <c r="P82" s="187" t="s">
        <v>15</v>
      </c>
      <c r="Q82" s="31" t="s">
        <v>15</v>
      </c>
      <c r="R82" s="203" t="s">
        <v>15</v>
      </c>
      <c r="S82" s="31" t="s">
        <v>15</v>
      </c>
      <c r="T82" s="187" t="s">
        <v>15</v>
      </c>
      <c r="U82" s="31">
        <v>14</v>
      </c>
      <c r="V82" s="187" t="s">
        <v>15</v>
      </c>
      <c r="W82" s="31" t="s">
        <v>15</v>
      </c>
      <c r="X82" s="187" t="s">
        <v>15</v>
      </c>
      <c r="Y82" s="31" t="s">
        <v>15</v>
      </c>
      <c r="Z82" s="187" t="s">
        <v>15</v>
      </c>
      <c r="AA82" s="31" t="s">
        <v>15</v>
      </c>
      <c r="AB82" s="187" t="s">
        <v>15</v>
      </c>
      <c r="AC82" s="94" t="s">
        <v>15</v>
      </c>
      <c r="AD82" s="187" t="s">
        <v>15</v>
      </c>
      <c r="AE82" s="198" t="s">
        <v>15</v>
      </c>
      <c r="AF82" s="187" t="s">
        <v>15</v>
      </c>
      <c r="AG82" s="192" t="s">
        <v>15</v>
      </c>
      <c r="AH82" s="203" t="s">
        <v>15</v>
      </c>
      <c r="AI82" s="192" t="s">
        <v>15</v>
      </c>
      <c r="AJ82" s="187" t="s">
        <v>15</v>
      </c>
      <c r="AK82" s="192" t="s">
        <v>15</v>
      </c>
      <c r="AL82" s="187" t="s">
        <v>15</v>
      </c>
      <c r="AM82" s="192" t="s">
        <v>15</v>
      </c>
      <c r="AN82" s="187" t="s">
        <v>15</v>
      </c>
      <c r="AO82" s="192" t="s">
        <v>15</v>
      </c>
      <c r="AP82" s="187" t="s">
        <v>15</v>
      </c>
      <c r="AQ82" s="192" t="s">
        <v>15</v>
      </c>
      <c r="AR82" s="187" t="s">
        <v>15</v>
      </c>
      <c r="AS82" s="80" t="s">
        <v>15</v>
      </c>
      <c r="AT82" s="113">
        <v>0</v>
      </c>
      <c r="AU82" s="114">
        <v>0</v>
      </c>
      <c r="AV82" s="114">
        <v>0</v>
      </c>
      <c r="AW82" s="114">
        <v>0</v>
      </c>
      <c r="AX82" s="114">
        <v>0</v>
      </c>
      <c r="AY82" s="35"/>
      <c r="AZ82" s="22"/>
      <c r="BA82" s="188"/>
      <c r="BB82" s="23"/>
      <c r="BC82" s="24"/>
      <c r="BD82" s="195"/>
      <c r="BE82" s="195"/>
      <c r="BF82" s="195"/>
      <c r="BG82" s="25"/>
      <c r="BH82" s="24"/>
      <c r="BI82" s="195"/>
      <c r="BJ82" s="195"/>
      <c r="BK82" s="195"/>
      <c r="BL82" s="25"/>
      <c r="BM82" s="77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3"/>
      <c r="IM82" s="183"/>
      <c r="IN82" s="183"/>
    </row>
    <row r="83" spans="1:248" ht="17.149999999999999" customHeight="1" x14ac:dyDescent="0.35">
      <c r="A83" s="30">
        <v>78</v>
      </c>
      <c r="B83" s="30">
        <v>82</v>
      </c>
      <c r="C83" s="30">
        <f t="shared" si="7"/>
        <v>4</v>
      </c>
      <c r="D83" s="92" t="s">
        <v>1944</v>
      </c>
      <c r="E83" s="86">
        <f t="shared" si="5"/>
        <v>14</v>
      </c>
      <c r="F83" s="93">
        <f t="shared" si="6"/>
        <v>1</v>
      </c>
      <c r="G83" s="94"/>
      <c r="H83" s="187" t="s">
        <v>15</v>
      </c>
      <c r="I83" s="94" t="s">
        <v>15</v>
      </c>
      <c r="J83" s="187" t="s">
        <v>15</v>
      </c>
      <c r="K83" s="94" t="s">
        <v>15</v>
      </c>
      <c r="L83" s="187" t="s">
        <v>15</v>
      </c>
      <c r="M83" s="31" t="s">
        <v>15</v>
      </c>
      <c r="N83" s="203" t="s">
        <v>15</v>
      </c>
      <c r="O83" s="94" t="s">
        <v>15</v>
      </c>
      <c r="P83" s="187">
        <v>14</v>
      </c>
      <c r="Q83" s="31" t="s">
        <v>15</v>
      </c>
      <c r="R83" s="203" t="s">
        <v>15</v>
      </c>
      <c r="S83" s="31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187" t="s">
        <v>15</v>
      </c>
      <c r="Y83" s="31" t="s">
        <v>15</v>
      </c>
      <c r="Z83" s="187" t="s">
        <v>15</v>
      </c>
      <c r="AA83" s="31" t="s">
        <v>15</v>
      </c>
      <c r="AB83" s="187" t="s">
        <v>15</v>
      </c>
      <c r="AC83" s="94" t="s">
        <v>15</v>
      </c>
      <c r="AD83" s="187" t="s">
        <v>15</v>
      </c>
      <c r="AE83" s="198" t="s">
        <v>15</v>
      </c>
      <c r="AF83" s="187" t="s">
        <v>15</v>
      </c>
      <c r="AG83" s="192" t="s">
        <v>15</v>
      </c>
      <c r="AH83" s="203" t="s">
        <v>15</v>
      </c>
      <c r="AI83" s="192" t="s">
        <v>15</v>
      </c>
      <c r="AJ83" s="187" t="s">
        <v>15</v>
      </c>
      <c r="AK83" s="192" t="s">
        <v>15</v>
      </c>
      <c r="AL83" s="187" t="s">
        <v>15</v>
      </c>
      <c r="AM83" s="192" t="s">
        <v>15</v>
      </c>
      <c r="AN83" s="187" t="s">
        <v>15</v>
      </c>
      <c r="AO83" s="192" t="s">
        <v>15</v>
      </c>
      <c r="AP83" s="187" t="s">
        <v>15</v>
      </c>
      <c r="AQ83" s="192" t="s">
        <v>15</v>
      </c>
      <c r="AR83" s="187" t="s">
        <v>15</v>
      </c>
      <c r="AS83" s="80" t="s">
        <v>15</v>
      </c>
      <c r="AT83" s="113">
        <v>0</v>
      </c>
      <c r="AU83" s="114">
        <v>0</v>
      </c>
      <c r="AV83" s="114">
        <v>0</v>
      </c>
      <c r="AW83" s="114">
        <v>0</v>
      </c>
      <c r="AX83" s="114">
        <v>0</v>
      </c>
      <c r="AY83" s="35"/>
      <c r="AZ83" s="22"/>
      <c r="BA83" s="188"/>
      <c r="BB83" s="23"/>
      <c r="BC83" s="24"/>
      <c r="BD83" s="195"/>
      <c r="BE83" s="195"/>
      <c r="BF83" s="195"/>
      <c r="BG83" s="25"/>
      <c r="BH83" s="24"/>
      <c r="BI83" s="195"/>
      <c r="BJ83" s="195"/>
      <c r="BK83" s="195"/>
      <c r="BL83" s="25"/>
      <c r="BM83" s="77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3"/>
      <c r="IM83" s="183"/>
      <c r="IN83" s="183"/>
    </row>
    <row r="84" spans="1:248" ht="17.149999999999999" customHeight="1" x14ac:dyDescent="0.35">
      <c r="A84" s="30">
        <v>79</v>
      </c>
      <c r="B84" s="30">
        <v>83</v>
      </c>
      <c r="C84" s="30">
        <f t="shared" si="7"/>
        <v>4</v>
      </c>
      <c r="D84" s="92" t="s">
        <v>1371</v>
      </c>
      <c r="E84" s="86">
        <f t="shared" si="5"/>
        <v>14</v>
      </c>
      <c r="F84" s="93">
        <f t="shared" si="6"/>
        <v>2</v>
      </c>
      <c r="G84" s="94"/>
      <c r="H84" s="187" t="s">
        <v>15</v>
      </c>
      <c r="I84" s="94" t="s">
        <v>15</v>
      </c>
      <c r="J84" s="187" t="s">
        <v>15</v>
      </c>
      <c r="K84" s="94" t="s">
        <v>15</v>
      </c>
      <c r="L84" s="187" t="s">
        <v>15</v>
      </c>
      <c r="M84" s="31" t="s">
        <v>15</v>
      </c>
      <c r="N84" s="203" t="s">
        <v>15</v>
      </c>
      <c r="O84" s="94" t="s">
        <v>15</v>
      </c>
      <c r="P84" s="187" t="s">
        <v>15</v>
      </c>
      <c r="Q84" s="31" t="s">
        <v>15</v>
      </c>
      <c r="R84" s="203" t="s">
        <v>15</v>
      </c>
      <c r="S84" s="31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187" t="s">
        <v>15</v>
      </c>
      <c r="Y84" s="31" t="s">
        <v>15</v>
      </c>
      <c r="Z84" s="187" t="s">
        <v>15</v>
      </c>
      <c r="AA84" s="31" t="s">
        <v>15</v>
      </c>
      <c r="AB84" s="187" t="s">
        <v>15</v>
      </c>
      <c r="AC84" s="94" t="s">
        <v>15</v>
      </c>
      <c r="AD84" s="187" t="s">
        <v>15</v>
      </c>
      <c r="AE84" s="198" t="s">
        <v>15</v>
      </c>
      <c r="AF84" s="187" t="s">
        <v>15</v>
      </c>
      <c r="AG84" s="192" t="s">
        <v>15</v>
      </c>
      <c r="AH84" s="203" t="s">
        <v>15</v>
      </c>
      <c r="AI84" s="192" t="s">
        <v>15</v>
      </c>
      <c r="AJ84" s="187">
        <v>8</v>
      </c>
      <c r="AK84" s="192" t="s">
        <v>15</v>
      </c>
      <c r="AL84" s="187">
        <v>6</v>
      </c>
      <c r="AM84" s="192" t="s">
        <v>15</v>
      </c>
      <c r="AN84" s="187" t="s">
        <v>15</v>
      </c>
      <c r="AO84" s="192" t="s">
        <v>15</v>
      </c>
      <c r="AP84" s="187" t="s">
        <v>15</v>
      </c>
      <c r="AQ84" s="192" t="s">
        <v>15</v>
      </c>
      <c r="AR84" s="187" t="s">
        <v>15</v>
      </c>
      <c r="AS84" s="80" t="s">
        <v>15</v>
      </c>
      <c r="AT84" s="113">
        <v>0</v>
      </c>
      <c r="AU84" s="114">
        <v>0</v>
      </c>
      <c r="AV84" s="114">
        <v>0</v>
      </c>
      <c r="AW84" s="114">
        <v>0</v>
      </c>
      <c r="AX84" s="114">
        <v>0</v>
      </c>
      <c r="AY84" s="35"/>
      <c r="AZ84" s="22"/>
      <c r="BA84" s="188"/>
      <c r="BB84" s="23"/>
      <c r="BC84" s="24"/>
      <c r="BD84" s="195"/>
      <c r="BE84" s="195"/>
      <c r="BF84" s="195"/>
      <c r="BG84" s="25"/>
      <c r="BH84" s="24"/>
      <c r="BI84" s="195"/>
      <c r="BJ84" s="195"/>
      <c r="BK84" s="195"/>
      <c r="BL84" s="25"/>
      <c r="BM84" s="77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  <c r="IK84" s="183"/>
      <c r="IL84" s="183"/>
      <c r="IM84" s="183"/>
      <c r="IN84" s="183"/>
    </row>
    <row r="85" spans="1:248" ht="17.149999999999999" customHeight="1" x14ac:dyDescent="0.35">
      <c r="A85" s="30">
        <v>80</v>
      </c>
      <c r="B85" s="30">
        <v>85</v>
      </c>
      <c r="C85" s="30">
        <f t="shared" si="7"/>
        <v>5</v>
      </c>
      <c r="D85" s="92" t="s">
        <v>1883</v>
      </c>
      <c r="E85" s="86">
        <f t="shared" si="5"/>
        <v>14</v>
      </c>
      <c r="F85" s="93">
        <f t="shared" si="6"/>
        <v>2</v>
      </c>
      <c r="G85" s="94"/>
      <c r="H85" s="187" t="s">
        <v>15</v>
      </c>
      <c r="I85" s="94" t="s">
        <v>15</v>
      </c>
      <c r="J85" s="187" t="s">
        <v>15</v>
      </c>
      <c r="K85" s="94" t="s">
        <v>15</v>
      </c>
      <c r="L85" s="187" t="s">
        <v>15</v>
      </c>
      <c r="M85" s="31">
        <v>6</v>
      </c>
      <c r="N85" s="203" t="s">
        <v>15</v>
      </c>
      <c r="O85" s="94" t="s">
        <v>15</v>
      </c>
      <c r="P85" s="187" t="s">
        <v>15</v>
      </c>
      <c r="Q85" s="31" t="s">
        <v>15</v>
      </c>
      <c r="R85" s="203">
        <v>8</v>
      </c>
      <c r="S85" s="31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187" t="s">
        <v>15</v>
      </c>
      <c r="AA85" s="31" t="s">
        <v>15</v>
      </c>
      <c r="AB85" s="187" t="s">
        <v>15</v>
      </c>
      <c r="AC85" s="94" t="s">
        <v>15</v>
      </c>
      <c r="AD85" s="187" t="s">
        <v>15</v>
      </c>
      <c r="AE85" s="198" t="s">
        <v>15</v>
      </c>
      <c r="AF85" s="187" t="s">
        <v>15</v>
      </c>
      <c r="AG85" s="192" t="s">
        <v>15</v>
      </c>
      <c r="AH85" s="203" t="s">
        <v>15</v>
      </c>
      <c r="AI85" s="192" t="s">
        <v>15</v>
      </c>
      <c r="AJ85" s="187" t="s">
        <v>15</v>
      </c>
      <c r="AK85" s="192" t="s">
        <v>15</v>
      </c>
      <c r="AL85" s="187" t="s">
        <v>15</v>
      </c>
      <c r="AM85" s="192" t="s">
        <v>15</v>
      </c>
      <c r="AN85" s="187" t="s">
        <v>15</v>
      </c>
      <c r="AO85" s="192" t="s">
        <v>15</v>
      </c>
      <c r="AP85" s="187" t="s">
        <v>15</v>
      </c>
      <c r="AQ85" s="192" t="s">
        <v>15</v>
      </c>
      <c r="AR85" s="187" t="s">
        <v>15</v>
      </c>
      <c r="AS85" s="80" t="s">
        <v>15</v>
      </c>
      <c r="AT85" s="113">
        <v>0</v>
      </c>
      <c r="AU85" s="114">
        <v>0</v>
      </c>
      <c r="AV85" s="114">
        <v>0</v>
      </c>
      <c r="AW85" s="114">
        <v>0</v>
      </c>
      <c r="AX85" s="114">
        <v>0</v>
      </c>
      <c r="AY85" s="35"/>
      <c r="AZ85" s="22"/>
      <c r="BA85" s="188"/>
      <c r="BB85" s="23"/>
      <c r="BC85" s="24"/>
      <c r="BD85" s="195"/>
      <c r="BE85" s="195"/>
      <c r="BF85" s="195"/>
      <c r="BG85" s="25"/>
      <c r="BH85" s="24"/>
      <c r="BI85" s="195"/>
      <c r="BJ85" s="195"/>
      <c r="BK85" s="195"/>
      <c r="BL85" s="25"/>
      <c r="BM85" s="77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  <c r="IK85" s="183"/>
      <c r="IL85" s="183"/>
      <c r="IM85" s="183"/>
      <c r="IN85" s="183"/>
    </row>
    <row r="86" spans="1:248" ht="17.149999999999999" customHeight="1" x14ac:dyDescent="0.35">
      <c r="A86" s="30">
        <v>81</v>
      </c>
      <c r="B86" s="30">
        <v>84</v>
      </c>
      <c r="C86" s="30">
        <f t="shared" si="7"/>
        <v>3</v>
      </c>
      <c r="D86" s="92" t="s">
        <v>1008</v>
      </c>
      <c r="E86" s="86">
        <f t="shared" si="5"/>
        <v>13</v>
      </c>
      <c r="F86" s="93">
        <f t="shared" si="6"/>
        <v>2</v>
      </c>
      <c r="G86" s="94"/>
      <c r="H86" s="187" t="s">
        <v>15</v>
      </c>
      <c r="I86" s="94" t="s">
        <v>15</v>
      </c>
      <c r="J86" s="187">
        <v>3</v>
      </c>
      <c r="K86" s="94" t="s">
        <v>15</v>
      </c>
      <c r="L86" s="187" t="s">
        <v>15</v>
      </c>
      <c r="M86" s="31" t="s">
        <v>15</v>
      </c>
      <c r="N86" s="203" t="s">
        <v>15</v>
      </c>
      <c r="O86" s="94" t="s">
        <v>15</v>
      </c>
      <c r="P86" s="187" t="s">
        <v>15</v>
      </c>
      <c r="Q86" s="31" t="s">
        <v>15</v>
      </c>
      <c r="R86" s="203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 t="s">
        <v>15</v>
      </c>
      <c r="Y86" s="31" t="s">
        <v>15</v>
      </c>
      <c r="Z86" s="187" t="s">
        <v>15</v>
      </c>
      <c r="AA86" s="31" t="s">
        <v>15</v>
      </c>
      <c r="AB86" s="187" t="s">
        <v>15</v>
      </c>
      <c r="AC86" s="94" t="s">
        <v>15</v>
      </c>
      <c r="AD86" s="187" t="s">
        <v>15</v>
      </c>
      <c r="AE86" s="198" t="s">
        <v>15</v>
      </c>
      <c r="AF86" s="187" t="s">
        <v>15</v>
      </c>
      <c r="AG86" s="192" t="s">
        <v>15</v>
      </c>
      <c r="AH86" s="203" t="s">
        <v>15</v>
      </c>
      <c r="AI86" s="192" t="s">
        <v>15</v>
      </c>
      <c r="AJ86" s="187" t="s">
        <v>15</v>
      </c>
      <c r="AK86" s="192" t="s">
        <v>15</v>
      </c>
      <c r="AL86" s="187" t="s">
        <v>15</v>
      </c>
      <c r="AM86" s="192" t="s">
        <v>15</v>
      </c>
      <c r="AN86" s="187">
        <v>10</v>
      </c>
      <c r="AO86" s="192" t="s">
        <v>15</v>
      </c>
      <c r="AP86" s="187" t="s">
        <v>15</v>
      </c>
      <c r="AQ86" s="192" t="s">
        <v>15</v>
      </c>
      <c r="AR86" s="187" t="s">
        <v>15</v>
      </c>
      <c r="AS86" s="80" t="s">
        <v>15</v>
      </c>
      <c r="AT86" s="113">
        <v>0</v>
      </c>
      <c r="AU86" s="114">
        <v>0</v>
      </c>
      <c r="AV86" s="114">
        <v>0</v>
      </c>
      <c r="AW86" s="114">
        <v>0</v>
      </c>
      <c r="AX86" s="114">
        <v>0</v>
      </c>
      <c r="AY86" s="35"/>
      <c r="AZ86" s="22"/>
      <c r="BA86" s="188"/>
      <c r="BB86" s="23"/>
      <c r="BC86" s="24"/>
      <c r="BD86" s="195"/>
      <c r="BE86" s="195"/>
      <c r="BF86" s="195"/>
      <c r="BG86" s="25"/>
      <c r="BH86" s="24"/>
      <c r="BI86" s="195"/>
      <c r="BJ86" s="195"/>
      <c r="BK86" s="195"/>
      <c r="BL86" s="25"/>
      <c r="BM86" s="77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3"/>
      <c r="IM86" s="183"/>
      <c r="IN86" s="183"/>
    </row>
    <row r="87" spans="1:248" ht="17.149999999999999" customHeight="1" x14ac:dyDescent="0.35">
      <c r="A87" s="30">
        <v>82</v>
      </c>
      <c r="B87" s="30">
        <v>86</v>
      </c>
      <c r="C87" s="30">
        <f t="shared" si="7"/>
        <v>4</v>
      </c>
      <c r="D87" s="92" t="s">
        <v>1659</v>
      </c>
      <c r="E87" s="86">
        <f t="shared" si="5"/>
        <v>13</v>
      </c>
      <c r="F87" s="93">
        <f t="shared" si="6"/>
        <v>2</v>
      </c>
      <c r="G87" s="94"/>
      <c r="H87" s="187" t="s">
        <v>15</v>
      </c>
      <c r="I87" s="94" t="s">
        <v>15</v>
      </c>
      <c r="J87" s="187" t="s">
        <v>15</v>
      </c>
      <c r="K87" s="94" t="s">
        <v>15</v>
      </c>
      <c r="L87" s="187" t="s">
        <v>15</v>
      </c>
      <c r="M87" s="31" t="s">
        <v>15</v>
      </c>
      <c r="N87" s="203" t="s">
        <v>15</v>
      </c>
      <c r="O87" s="94" t="s">
        <v>15</v>
      </c>
      <c r="P87" s="187" t="s">
        <v>15</v>
      </c>
      <c r="Q87" s="31" t="s">
        <v>15</v>
      </c>
      <c r="R87" s="203" t="s">
        <v>15</v>
      </c>
      <c r="S87" s="31" t="s">
        <v>15</v>
      </c>
      <c r="T87" s="187" t="s">
        <v>15</v>
      </c>
      <c r="U87" s="31" t="s">
        <v>15</v>
      </c>
      <c r="V87" s="187" t="s">
        <v>15</v>
      </c>
      <c r="W87" s="31" t="s">
        <v>15</v>
      </c>
      <c r="X87" s="187" t="s">
        <v>15</v>
      </c>
      <c r="Y87" s="31">
        <v>3</v>
      </c>
      <c r="Z87" s="187" t="s">
        <v>15</v>
      </c>
      <c r="AA87" s="31" t="s">
        <v>15</v>
      </c>
      <c r="AB87" s="187">
        <v>10</v>
      </c>
      <c r="AC87" s="94" t="s">
        <v>15</v>
      </c>
      <c r="AD87" s="187" t="s">
        <v>15</v>
      </c>
      <c r="AE87" s="198" t="s">
        <v>15</v>
      </c>
      <c r="AF87" s="187" t="s">
        <v>15</v>
      </c>
      <c r="AG87" s="192" t="s">
        <v>15</v>
      </c>
      <c r="AH87" s="203" t="s">
        <v>15</v>
      </c>
      <c r="AI87" s="192" t="s">
        <v>15</v>
      </c>
      <c r="AJ87" s="187" t="s">
        <v>15</v>
      </c>
      <c r="AK87" s="192" t="s">
        <v>15</v>
      </c>
      <c r="AL87" s="187" t="s">
        <v>15</v>
      </c>
      <c r="AM87" s="192" t="s">
        <v>15</v>
      </c>
      <c r="AN87" s="187" t="s">
        <v>15</v>
      </c>
      <c r="AO87" s="192" t="s">
        <v>15</v>
      </c>
      <c r="AP87" s="187" t="s">
        <v>15</v>
      </c>
      <c r="AQ87" s="192" t="s">
        <v>15</v>
      </c>
      <c r="AR87" s="187" t="s">
        <v>15</v>
      </c>
      <c r="AS87" s="80" t="s">
        <v>15</v>
      </c>
      <c r="AT87" s="113">
        <v>0</v>
      </c>
      <c r="AU87" s="114">
        <v>0</v>
      </c>
      <c r="AV87" s="114">
        <v>0</v>
      </c>
      <c r="AW87" s="114">
        <v>0</v>
      </c>
      <c r="AX87" s="114">
        <v>0</v>
      </c>
      <c r="AY87" s="35"/>
      <c r="AZ87" s="22"/>
      <c r="BA87" s="188"/>
      <c r="BB87" s="23"/>
      <c r="BC87" s="24"/>
      <c r="BD87" s="195"/>
      <c r="BE87" s="195"/>
      <c r="BF87" s="195"/>
      <c r="BG87" s="25"/>
      <c r="BH87" s="24"/>
      <c r="BI87" s="195"/>
      <c r="BJ87" s="195"/>
      <c r="BK87" s="195"/>
      <c r="BL87" s="25"/>
      <c r="BM87" s="77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  <c r="IK87" s="183"/>
      <c r="IL87" s="183"/>
      <c r="IM87" s="183"/>
      <c r="IN87" s="183"/>
    </row>
    <row r="88" spans="1:248" ht="17.149999999999999" customHeight="1" x14ac:dyDescent="0.35">
      <c r="A88" s="30">
        <v>83</v>
      </c>
      <c r="B88" s="30">
        <v>25</v>
      </c>
      <c r="C88" s="30">
        <f t="shared" si="7"/>
        <v>-58</v>
      </c>
      <c r="D88" s="92" t="s">
        <v>111</v>
      </c>
      <c r="E88" s="86">
        <f t="shared" si="5"/>
        <v>12</v>
      </c>
      <c r="F88" s="93">
        <f t="shared" si="6"/>
        <v>1</v>
      </c>
      <c r="G88" s="94"/>
      <c r="H88" s="187" t="s">
        <v>15</v>
      </c>
      <c r="I88" s="94" t="s">
        <v>15</v>
      </c>
      <c r="J88" s="187" t="s">
        <v>15</v>
      </c>
      <c r="K88" s="94">
        <v>12</v>
      </c>
      <c r="L88" s="187" t="s">
        <v>15</v>
      </c>
      <c r="M88" s="31" t="s">
        <v>15</v>
      </c>
      <c r="N88" s="203" t="s">
        <v>15</v>
      </c>
      <c r="O88" s="94" t="s">
        <v>15</v>
      </c>
      <c r="P88" s="187" t="s">
        <v>15</v>
      </c>
      <c r="Q88" s="31" t="s">
        <v>15</v>
      </c>
      <c r="R88" s="203" t="s">
        <v>15</v>
      </c>
      <c r="S88" s="31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187" t="s">
        <v>15</v>
      </c>
      <c r="Y88" s="31" t="s">
        <v>15</v>
      </c>
      <c r="Z88" s="187" t="s">
        <v>15</v>
      </c>
      <c r="AA88" s="31" t="s">
        <v>15</v>
      </c>
      <c r="AB88" s="187" t="s">
        <v>15</v>
      </c>
      <c r="AC88" s="94" t="s">
        <v>15</v>
      </c>
      <c r="AD88" s="187" t="s">
        <v>15</v>
      </c>
      <c r="AE88" s="198" t="s">
        <v>15</v>
      </c>
      <c r="AF88" s="187" t="s">
        <v>15</v>
      </c>
      <c r="AG88" s="192" t="s">
        <v>15</v>
      </c>
      <c r="AH88" s="203" t="s">
        <v>15</v>
      </c>
      <c r="AI88" s="192" t="s">
        <v>15</v>
      </c>
      <c r="AJ88" s="187" t="s">
        <v>15</v>
      </c>
      <c r="AK88" s="192" t="s">
        <v>15</v>
      </c>
      <c r="AL88" s="187" t="s">
        <v>15</v>
      </c>
      <c r="AM88" s="192" t="s">
        <v>15</v>
      </c>
      <c r="AN88" s="187" t="s">
        <v>15</v>
      </c>
      <c r="AO88" s="192" t="s">
        <v>15</v>
      </c>
      <c r="AP88" s="187" t="s">
        <v>15</v>
      </c>
      <c r="AQ88" s="192" t="s">
        <v>15</v>
      </c>
      <c r="AR88" s="187" t="s">
        <v>15</v>
      </c>
      <c r="AS88" s="80" t="s">
        <v>15</v>
      </c>
      <c r="AT88" s="113">
        <v>0</v>
      </c>
      <c r="AU88" s="114">
        <v>0</v>
      </c>
      <c r="AV88" s="114">
        <v>0</v>
      </c>
      <c r="AW88" s="114">
        <v>0</v>
      </c>
      <c r="AX88" s="114">
        <v>0</v>
      </c>
      <c r="AY88" s="35"/>
      <c r="AZ88" s="22"/>
      <c r="BA88" s="188"/>
      <c r="BB88" s="23"/>
      <c r="BC88" s="24"/>
      <c r="BD88" s="195"/>
      <c r="BE88" s="195"/>
      <c r="BF88" s="195"/>
      <c r="BG88" s="25"/>
      <c r="BH88" s="24"/>
      <c r="BI88" s="195"/>
      <c r="BJ88" s="195"/>
      <c r="BK88" s="195"/>
      <c r="BL88" s="25"/>
      <c r="BM88" s="77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3"/>
      <c r="IM88" s="183"/>
      <c r="IN88" s="183"/>
    </row>
    <row r="89" spans="1:248" ht="17.149999999999999" customHeight="1" x14ac:dyDescent="0.35">
      <c r="A89" s="30">
        <v>84</v>
      </c>
      <c r="B89" s="30">
        <v>87</v>
      </c>
      <c r="C89" s="30">
        <f t="shared" si="7"/>
        <v>3</v>
      </c>
      <c r="D89" s="92" t="s">
        <v>947</v>
      </c>
      <c r="E89" s="86">
        <f t="shared" si="5"/>
        <v>12</v>
      </c>
      <c r="F89" s="93">
        <f t="shared" si="6"/>
        <v>1</v>
      </c>
      <c r="G89" s="94"/>
      <c r="H89" s="187" t="s">
        <v>15</v>
      </c>
      <c r="I89" s="94" t="s">
        <v>15</v>
      </c>
      <c r="J89" s="187" t="s">
        <v>15</v>
      </c>
      <c r="K89" s="94" t="s">
        <v>15</v>
      </c>
      <c r="L89" s="187" t="s">
        <v>15</v>
      </c>
      <c r="M89" s="31" t="s">
        <v>15</v>
      </c>
      <c r="N89" s="203" t="s">
        <v>15</v>
      </c>
      <c r="O89" s="94" t="s">
        <v>15</v>
      </c>
      <c r="P89" s="187" t="s">
        <v>15</v>
      </c>
      <c r="Q89" s="31">
        <v>12</v>
      </c>
      <c r="R89" s="203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187" t="s">
        <v>15</v>
      </c>
      <c r="AA89" s="31" t="s">
        <v>15</v>
      </c>
      <c r="AB89" s="187" t="s">
        <v>15</v>
      </c>
      <c r="AC89" s="94" t="s">
        <v>15</v>
      </c>
      <c r="AD89" s="187" t="s">
        <v>15</v>
      </c>
      <c r="AE89" s="198" t="s">
        <v>15</v>
      </c>
      <c r="AF89" s="187" t="s">
        <v>15</v>
      </c>
      <c r="AG89" s="192" t="s">
        <v>15</v>
      </c>
      <c r="AH89" s="203" t="s">
        <v>15</v>
      </c>
      <c r="AI89" s="192" t="s">
        <v>15</v>
      </c>
      <c r="AJ89" s="187" t="s">
        <v>15</v>
      </c>
      <c r="AK89" s="192" t="s">
        <v>15</v>
      </c>
      <c r="AL89" s="187" t="s">
        <v>15</v>
      </c>
      <c r="AM89" s="192" t="s">
        <v>15</v>
      </c>
      <c r="AN89" s="187" t="s">
        <v>15</v>
      </c>
      <c r="AO89" s="192" t="s">
        <v>15</v>
      </c>
      <c r="AP89" s="187" t="s">
        <v>15</v>
      </c>
      <c r="AQ89" s="192" t="s">
        <v>15</v>
      </c>
      <c r="AR89" s="187" t="s">
        <v>15</v>
      </c>
      <c r="AS89" s="80" t="s">
        <v>15</v>
      </c>
      <c r="AT89" s="113">
        <v>0</v>
      </c>
      <c r="AU89" s="114">
        <v>0</v>
      </c>
      <c r="AV89" s="114">
        <v>0</v>
      </c>
      <c r="AW89" s="114">
        <v>0</v>
      </c>
      <c r="AX89" s="114">
        <v>0</v>
      </c>
      <c r="AY89" s="35"/>
      <c r="AZ89" s="22"/>
      <c r="BA89" s="188"/>
      <c r="BB89" s="23"/>
      <c r="BC89" s="24"/>
      <c r="BD89" s="195"/>
      <c r="BE89" s="195"/>
      <c r="BF89" s="195"/>
      <c r="BG89" s="25"/>
      <c r="BH89" s="24"/>
      <c r="BI89" s="195"/>
      <c r="BJ89" s="195"/>
      <c r="BK89" s="195"/>
      <c r="BL89" s="25"/>
      <c r="BM89" s="77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3"/>
      <c r="IM89" s="183"/>
      <c r="IN89" s="183"/>
    </row>
    <row r="90" spans="1:248" ht="17.149999999999999" customHeight="1" x14ac:dyDescent="0.35">
      <c r="A90" s="30">
        <v>85</v>
      </c>
      <c r="B90" s="30">
        <v>88</v>
      </c>
      <c r="C90" s="30">
        <f t="shared" si="7"/>
        <v>3</v>
      </c>
      <c r="D90" s="92" t="s">
        <v>1287</v>
      </c>
      <c r="E90" s="86">
        <f t="shared" si="5"/>
        <v>12</v>
      </c>
      <c r="F90" s="93">
        <f t="shared" si="6"/>
        <v>1</v>
      </c>
      <c r="G90" s="94"/>
      <c r="H90" s="187" t="s">
        <v>15</v>
      </c>
      <c r="I90" s="94" t="s">
        <v>15</v>
      </c>
      <c r="J90" s="187" t="s">
        <v>15</v>
      </c>
      <c r="K90" s="94" t="s">
        <v>15</v>
      </c>
      <c r="L90" s="187" t="s">
        <v>15</v>
      </c>
      <c r="M90" s="31" t="s">
        <v>15</v>
      </c>
      <c r="N90" s="203" t="s">
        <v>15</v>
      </c>
      <c r="O90" s="94" t="s">
        <v>15</v>
      </c>
      <c r="P90" s="187" t="s">
        <v>15</v>
      </c>
      <c r="Q90" s="31" t="s">
        <v>15</v>
      </c>
      <c r="R90" s="203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187" t="s">
        <v>15</v>
      </c>
      <c r="AA90" s="31" t="s">
        <v>15</v>
      </c>
      <c r="AB90" s="187" t="s">
        <v>15</v>
      </c>
      <c r="AC90" s="94" t="s">
        <v>15</v>
      </c>
      <c r="AD90" s="187" t="s">
        <v>15</v>
      </c>
      <c r="AE90" s="198" t="s">
        <v>15</v>
      </c>
      <c r="AF90" s="187" t="s">
        <v>15</v>
      </c>
      <c r="AG90" s="192" t="s">
        <v>15</v>
      </c>
      <c r="AH90" s="203" t="s">
        <v>15</v>
      </c>
      <c r="AI90" s="192" t="s">
        <v>15</v>
      </c>
      <c r="AJ90" s="187" t="s">
        <v>15</v>
      </c>
      <c r="AK90" s="192" t="s">
        <v>15</v>
      </c>
      <c r="AL90" s="187" t="s">
        <v>15</v>
      </c>
      <c r="AM90" s="192" t="s">
        <v>15</v>
      </c>
      <c r="AN90" s="187" t="s">
        <v>15</v>
      </c>
      <c r="AO90" s="192" t="s">
        <v>15</v>
      </c>
      <c r="AP90" s="187" t="s">
        <v>15</v>
      </c>
      <c r="AQ90" s="192" t="s">
        <v>15</v>
      </c>
      <c r="AR90" s="187">
        <v>12</v>
      </c>
      <c r="AS90" s="80" t="s">
        <v>15</v>
      </c>
      <c r="AT90" s="113">
        <v>0</v>
      </c>
      <c r="AU90" s="114">
        <v>0</v>
      </c>
      <c r="AV90" s="114">
        <v>0</v>
      </c>
      <c r="AW90" s="114">
        <v>0</v>
      </c>
      <c r="AX90" s="114">
        <v>0</v>
      </c>
      <c r="AY90" s="35"/>
      <c r="AZ90" s="22"/>
      <c r="BA90" s="188"/>
      <c r="BB90" s="23"/>
      <c r="BC90" s="24"/>
      <c r="BD90" s="195"/>
      <c r="BE90" s="195"/>
      <c r="BF90" s="195"/>
      <c r="BG90" s="25"/>
      <c r="BH90" s="24"/>
      <c r="BI90" s="195"/>
      <c r="BJ90" s="195"/>
      <c r="BK90" s="195"/>
      <c r="BL90" s="25"/>
      <c r="BM90" s="77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3"/>
      <c r="IM90" s="183"/>
      <c r="IN90" s="183"/>
    </row>
    <row r="91" spans="1:248" ht="17.149999999999999" customHeight="1" x14ac:dyDescent="0.35">
      <c r="A91" s="30">
        <v>86</v>
      </c>
      <c r="B91" s="30">
        <v>89</v>
      </c>
      <c r="C91" s="30">
        <f t="shared" si="7"/>
        <v>3</v>
      </c>
      <c r="D91" s="92" t="s">
        <v>688</v>
      </c>
      <c r="E91" s="86">
        <f t="shared" si="5"/>
        <v>12</v>
      </c>
      <c r="F91" s="93">
        <f t="shared" si="6"/>
        <v>1</v>
      </c>
      <c r="G91" s="94"/>
      <c r="H91" s="187" t="s">
        <v>15</v>
      </c>
      <c r="I91" s="94" t="s">
        <v>15</v>
      </c>
      <c r="J91" s="187" t="s">
        <v>15</v>
      </c>
      <c r="K91" s="94" t="s">
        <v>15</v>
      </c>
      <c r="L91" s="187" t="s">
        <v>15</v>
      </c>
      <c r="M91" s="31" t="s">
        <v>15</v>
      </c>
      <c r="N91" s="203" t="s">
        <v>15</v>
      </c>
      <c r="O91" s="94" t="s">
        <v>15</v>
      </c>
      <c r="P91" s="187" t="s">
        <v>15</v>
      </c>
      <c r="Q91" s="31" t="s">
        <v>15</v>
      </c>
      <c r="R91" s="203" t="s">
        <v>15</v>
      </c>
      <c r="S91" s="31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187" t="s">
        <v>15</v>
      </c>
      <c r="AA91" s="31" t="s">
        <v>15</v>
      </c>
      <c r="AB91" s="187" t="s">
        <v>15</v>
      </c>
      <c r="AC91" s="94" t="s">
        <v>15</v>
      </c>
      <c r="AD91" s="187" t="s">
        <v>15</v>
      </c>
      <c r="AE91" s="198" t="s">
        <v>15</v>
      </c>
      <c r="AF91" s="187" t="s">
        <v>15</v>
      </c>
      <c r="AG91" s="192" t="s">
        <v>15</v>
      </c>
      <c r="AH91" s="203" t="s">
        <v>15</v>
      </c>
      <c r="AI91" s="192" t="s">
        <v>15</v>
      </c>
      <c r="AJ91" s="187" t="s">
        <v>15</v>
      </c>
      <c r="AK91" s="192" t="s">
        <v>15</v>
      </c>
      <c r="AL91" s="187">
        <v>12</v>
      </c>
      <c r="AM91" s="192" t="s">
        <v>15</v>
      </c>
      <c r="AN91" s="187" t="s">
        <v>15</v>
      </c>
      <c r="AO91" s="192" t="s">
        <v>15</v>
      </c>
      <c r="AP91" s="187" t="s">
        <v>15</v>
      </c>
      <c r="AQ91" s="192" t="s">
        <v>15</v>
      </c>
      <c r="AR91" s="187" t="s">
        <v>15</v>
      </c>
      <c r="AS91" s="80" t="s">
        <v>15</v>
      </c>
      <c r="AT91" s="113">
        <v>0</v>
      </c>
      <c r="AU91" s="114">
        <v>0</v>
      </c>
      <c r="AV91" s="114">
        <v>0</v>
      </c>
      <c r="AW91" s="114">
        <v>0</v>
      </c>
      <c r="AX91" s="114">
        <v>0</v>
      </c>
      <c r="AY91" s="35"/>
      <c r="AZ91" s="22"/>
      <c r="BA91" s="188"/>
      <c r="BB91" s="23"/>
      <c r="BC91" s="24"/>
      <c r="BD91" s="195"/>
      <c r="BE91" s="195"/>
      <c r="BF91" s="195"/>
      <c r="BG91" s="25"/>
      <c r="BH91" s="24"/>
      <c r="BI91" s="195"/>
      <c r="BJ91" s="195"/>
      <c r="BK91" s="195"/>
      <c r="BL91" s="25"/>
      <c r="BM91" s="77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3"/>
      <c r="IM91" s="183"/>
      <c r="IN91" s="183"/>
    </row>
    <row r="92" spans="1:248" ht="17.149999999999999" customHeight="1" x14ac:dyDescent="0.35">
      <c r="A92" s="30">
        <v>87</v>
      </c>
      <c r="B92" s="30">
        <v>90</v>
      </c>
      <c r="C92" s="30">
        <f t="shared" si="7"/>
        <v>3</v>
      </c>
      <c r="D92" s="92" t="s">
        <v>113</v>
      </c>
      <c r="E92" s="86">
        <f t="shared" si="5"/>
        <v>12</v>
      </c>
      <c r="F92" s="93">
        <f t="shared" si="6"/>
        <v>1</v>
      </c>
      <c r="G92" s="94"/>
      <c r="H92" s="187" t="s">
        <v>15</v>
      </c>
      <c r="I92" s="94" t="s">
        <v>15</v>
      </c>
      <c r="J92" s="187" t="s">
        <v>15</v>
      </c>
      <c r="K92" s="94" t="s">
        <v>15</v>
      </c>
      <c r="L92" s="187" t="s">
        <v>15</v>
      </c>
      <c r="M92" s="31" t="s">
        <v>15</v>
      </c>
      <c r="N92" s="203" t="s">
        <v>15</v>
      </c>
      <c r="O92" s="94" t="s">
        <v>15</v>
      </c>
      <c r="P92" s="187" t="s">
        <v>15</v>
      </c>
      <c r="Q92" s="31" t="s">
        <v>15</v>
      </c>
      <c r="R92" s="203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187" t="s">
        <v>15</v>
      </c>
      <c r="Y92" s="31" t="s">
        <v>15</v>
      </c>
      <c r="Z92" s="187" t="s">
        <v>15</v>
      </c>
      <c r="AA92" s="31" t="s">
        <v>15</v>
      </c>
      <c r="AB92" s="187" t="s">
        <v>15</v>
      </c>
      <c r="AC92" s="94" t="s">
        <v>15</v>
      </c>
      <c r="AD92" s="187" t="s">
        <v>15</v>
      </c>
      <c r="AE92" s="198" t="s">
        <v>15</v>
      </c>
      <c r="AF92" s="187" t="s">
        <v>15</v>
      </c>
      <c r="AG92" s="192" t="s">
        <v>15</v>
      </c>
      <c r="AH92" s="203" t="s">
        <v>15</v>
      </c>
      <c r="AI92" s="192" t="s">
        <v>15</v>
      </c>
      <c r="AJ92" s="187" t="s">
        <v>15</v>
      </c>
      <c r="AK92" s="192" t="s">
        <v>15</v>
      </c>
      <c r="AL92" s="187" t="s">
        <v>15</v>
      </c>
      <c r="AM92" s="192" t="s">
        <v>15</v>
      </c>
      <c r="AN92" s="187" t="s">
        <v>15</v>
      </c>
      <c r="AO92" s="192">
        <v>12</v>
      </c>
      <c r="AP92" s="187" t="s">
        <v>15</v>
      </c>
      <c r="AQ92" s="192" t="s">
        <v>15</v>
      </c>
      <c r="AR92" s="187" t="s">
        <v>15</v>
      </c>
      <c r="AS92" s="80" t="s">
        <v>15</v>
      </c>
      <c r="AT92" s="113">
        <v>0</v>
      </c>
      <c r="AU92" s="114">
        <v>0</v>
      </c>
      <c r="AV92" s="114">
        <v>0</v>
      </c>
      <c r="AW92" s="114">
        <v>0</v>
      </c>
      <c r="AX92" s="114">
        <v>0</v>
      </c>
      <c r="AY92" s="35"/>
      <c r="AZ92" s="22"/>
      <c r="BA92" s="188"/>
      <c r="BB92" s="23"/>
      <c r="BC92" s="24"/>
      <c r="BD92" s="195"/>
      <c r="BE92" s="195"/>
      <c r="BF92" s="195"/>
      <c r="BG92" s="25"/>
      <c r="BH92" s="24"/>
      <c r="BI92" s="195"/>
      <c r="BJ92" s="195"/>
      <c r="BK92" s="195"/>
      <c r="BL92" s="25"/>
      <c r="BM92" s="77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  <c r="IN92" s="183"/>
    </row>
    <row r="93" spans="1:248" ht="17.149999999999999" customHeight="1" x14ac:dyDescent="0.35">
      <c r="A93" s="30">
        <v>88</v>
      </c>
      <c r="B93" s="30">
        <v>91</v>
      </c>
      <c r="C93" s="30">
        <f t="shared" si="7"/>
        <v>3</v>
      </c>
      <c r="D93" s="92" t="s">
        <v>1470</v>
      </c>
      <c r="E93" s="86">
        <f t="shared" si="5"/>
        <v>12</v>
      </c>
      <c r="F93" s="93">
        <f t="shared" si="6"/>
        <v>1</v>
      </c>
      <c r="G93" s="94"/>
      <c r="H93" s="187" t="s">
        <v>15</v>
      </c>
      <c r="I93" s="94" t="s">
        <v>15</v>
      </c>
      <c r="J93" s="187" t="s">
        <v>15</v>
      </c>
      <c r="K93" s="94" t="s">
        <v>15</v>
      </c>
      <c r="L93" s="187" t="s">
        <v>15</v>
      </c>
      <c r="M93" s="31" t="s">
        <v>15</v>
      </c>
      <c r="N93" s="203" t="s">
        <v>15</v>
      </c>
      <c r="O93" s="94" t="s">
        <v>15</v>
      </c>
      <c r="P93" s="187" t="s">
        <v>15</v>
      </c>
      <c r="Q93" s="31" t="s">
        <v>15</v>
      </c>
      <c r="R93" s="203" t="s">
        <v>15</v>
      </c>
      <c r="S93" s="31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187" t="s">
        <v>15</v>
      </c>
      <c r="AA93" s="31" t="s">
        <v>15</v>
      </c>
      <c r="AB93" s="187" t="s">
        <v>15</v>
      </c>
      <c r="AC93" s="94" t="s">
        <v>15</v>
      </c>
      <c r="AD93" s="187" t="s">
        <v>15</v>
      </c>
      <c r="AE93" s="198" t="s">
        <v>15</v>
      </c>
      <c r="AF93" s="187" t="s">
        <v>15</v>
      </c>
      <c r="AG93" s="192" t="s">
        <v>15</v>
      </c>
      <c r="AH93" s="203" t="s">
        <v>15</v>
      </c>
      <c r="AI93" s="192" t="s">
        <v>15</v>
      </c>
      <c r="AJ93" s="187" t="s">
        <v>15</v>
      </c>
      <c r="AK93" s="192" t="s">
        <v>15</v>
      </c>
      <c r="AL93" s="187" t="s">
        <v>15</v>
      </c>
      <c r="AM93" s="192" t="s">
        <v>15</v>
      </c>
      <c r="AN93" s="187">
        <v>12</v>
      </c>
      <c r="AO93" s="192" t="s">
        <v>15</v>
      </c>
      <c r="AP93" s="187" t="s">
        <v>15</v>
      </c>
      <c r="AQ93" s="192" t="s">
        <v>15</v>
      </c>
      <c r="AR93" s="187" t="s">
        <v>15</v>
      </c>
      <c r="AS93" s="80" t="s">
        <v>15</v>
      </c>
      <c r="AT93" s="113">
        <v>0</v>
      </c>
      <c r="AU93" s="114">
        <v>0</v>
      </c>
      <c r="AV93" s="114">
        <v>0</v>
      </c>
      <c r="AW93" s="114">
        <v>0</v>
      </c>
      <c r="AX93" s="114">
        <v>0</v>
      </c>
      <c r="AY93" s="35"/>
      <c r="AZ93" s="22"/>
      <c r="BA93" s="188"/>
      <c r="BB93" s="23"/>
      <c r="BC93" s="24"/>
      <c r="BD93" s="195"/>
      <c r="BE93" s="195"/>
      <c r="BF93" s="195"/>
      <c r="BG93" s="25"/>
      <c r="BH93" s="24"/>
      <c r="BI93" s="195"/>
      <c r="BJ93" s="195"/>
      <c r="BK93" s="195"/>
      <c r="BL93" s="25"/>
      <c r="BM93" s="77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3"/>
      <c r="IM93" s="183"/>
      <c r="IN93" s="183"/>
    </row>
    <row r="94" spans="1:248" ht="17.149999999999999" customHeight="1" x14ac:dyDescent="0.35">
      <c r="A94" s="30">
        <v>89</v>
      </c>
      <c r="B94" s="30">
        <v>92</v>
      </c>
      <c r="C94" s="30">
        <f t="shared" si="7"/>
        <v>3</v>
      </c>
      <c r="D94" s="92" t="s">
        <v>398</v>
      </c>
      <c r="E94" s="86">
        <f t="shared" si="5"/>
        <v>12</v>
      </c>
      <c r="F94" s="93">
        <f t="shared" si="6"/>
        <v>1</v>
      </c>
      <c r="G94" s="94"/>
      <c r="H94" s="187" t="s">
        <v>15</v>
      </c>
      <c r="I94" s="94" t="s">
        <v>15</v>
      </c>
      <c r="J94" s="187" t="s">
        <v>15</v>
      </c>
      <c r="K94" s="94" t="s">
        <v>15</v>
      </c>
      <c r="L94" s="187" t="s">
        <v>15</v>
      </c>
      <c r="M94" s="31" t="s">
        <v>15</v>
      </c>
      <c r="N94" s="203" t="s">
        <v>15</v>
      </c>
      <c r="O94" s="94" t="s">
        <v>15</v>
      </c>
      <c r="P94" s="187" t="s">
        <v>15</v>
      </c>
      <c r="Q94" s="31" t="s">
        <v>15</v>
      </c>
      <c r="R94" s="203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 t="s">
        <v>15</v>
      </c>
      <c r="Y94" s="31" t="s">
        <v>15</v>
      </c>
      <c r="Z94" s="187" t="s">
        <v>15</v>
      </c>
      <c r="AA94" s="31" t="s">
        <v>15</v>
      </c>
      <c r="AB94" s="187" t="s">
        <v>15</v>
      </c>
      <c r="AC94" s="94" t="s">
        <v>15</v>
      </c>
      <c r="AD94" s="187" t="s">
        <v>15</v>
      </c>
      <c r="AE94" s="198" t="s">
        <v>15</v>
      </c>
      <c r="AF94" s="187">
        <v>12</v>
      </c>
      <c r="AG94" s="192" t="s">
        <v>15</v>
      </c>
      <c r="AH94" s="203" t="s">
        <v>15</v>
      </c>
      <c r="AI94" s="192" t="s">
        <v>15</v>
      </c>
      <c r="AJ94" s="187" t="s">
        <v>15</v>
      </c>
      <c r="AK94" s="192" t="s">
        <v>15</v>
      </c>
      <c r="AL94" s="187" t="s">
        <v>15</v>
      </c>
      <c r="AM94" s="192" t="s">
        <v>15</v>
      </c>
      <c r="AN94" s="187" t="s">
        <v>15</v>
      </c>
      <c r="AO94" s="192" t="s">
        <v>15</v>
      </c>
      <c r="AP94" s="187" t="s">
        <v>15</v>
      </c>
      <c r="AQ94" s="192" t="s">
        <v>15</v>
      </c>
      <c r="AR94" s="187" t="s">
        <v>15</v>
      </c>
      <c r="AS94" s="80" t="s">
        <v>15</v>
      </c>
      <c r="AT94" s="113">
        <v>0</v>
      </c>
      <c r="AU94" s="114">
        <v>0</v>
      </c>
      <c r="AV94" s="114">
        <v>0</v>
      </c>
      <c r="AW94" s="114">
        <v>0</v>
      </c>
      <c r="AX94" s="114">
        <v>0</v>
      </c>
      <c r="AY94" s="35"/>
      <c r="AZ94" s="22"/>
      <c r="BA94" s="188"/>
      <c r="BB94" s="23"/>
      <c r="BC94" s="24"/>
      <c r="BD94" s="195"/>
      <c r="BE94" s="195"/>
      <c r="BF94" s="195"/>
      <c r="BG94" s="25"/>
      <c r="BH94" s="24"/>
      <c r="BI94" s="195"/>
      <c r="BJ94" s="195"/>
      <c r="BK94" s="195"/>
      <c r="BL94" s="25"/>
      <c r="BM94" s="77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  <c r="IN94" s="183"/>
    </row>
    <row r="95" spans="1:248" ht="17.149999999999999" customHeight="1" x14ac:dyDescent="0.35">
      <c r="A95" s="30">
        <v>90</v>
      </c>
      <c r="B95" s="30">
        <v>93</v>
      </c>
      <c r="C95" s="30">
        <f t="shared" si="7"/>
        <v>3</v>
      </c>
      <c r="D95" s="92" t="s">
        <v>1610</v>
      </c>
      <c r="E95" s="86">
        <f t="shared" si="5"/>
        <v>12</v>
      </c>
      <c r="F95" s="93">
        <f t="shared" si="6"/>
        <v>1</v>
      </c>
      <c r="G95" s="94"/>
      <c r="H95" s="187" t="s">
        <v>15</v>
      </c>
      <c r="I95" s="94" t="s">
        <v>15</v>
      </c>
      <c r="J95" s="187" t="s">
        <v>15</v>
      </c>
      <c r="K95" s="94" t="s">
        <v>15</v>
      </c>
      <c r="L95" s="187" t="s">
        <v>15</v>
      </c>
      <c r="M95" s="31" t="s">
        <v>15</v>
      </c>
      <c r="N95" s="203" t="s">
        <v>15</v>
      </c>
      <c r="O95" s="94" t="s">
        <v>15</v>
      </c>
      <c r="P95" s="187" t="s">
        <v>15</v>
      </c>
      <c r="Q95" s="31" t="s">
        <v>15</v>
      </c>
      <c r="R95" s="203" t="s">
        <v>15</v>
      </c>
      <c r="S95" s="31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187" t="s">
        <v>15</v>
      </c>
      <c r="AA95" s="31" t="s">
        <v>15</v>
      </c>
      <c r="AB95" s="187" t="s">
        <v>15</v>
      </c>
      <c r="AC95" s="94" t="s">
        <v>15</v>
      </c>
      <c r="AD95" s="187" t="s">
        <v>15</v>
      </c>
      <c r="AE95" s="198">
        <v>12</v>
      </c>
      <c r="AF95" s="187" t="s">
        <v>15</v>
      </c>
      <c r="AG95" s="192" t="s">
        <v>15</v>
      </c>
      <c r="AH95" s="203" t="s">
        <v>15</v>
      </c>
      <c r="AI95" s="192" t="s">
        <v>15</v>
      </c>
      <c r="AJ95" s="187" t="s">
        <v>15</v>
      </c>
      <c r="AK95" s="192" t="s">
        <v>15</v>
      </c>
      <c r="AL95" s="187" t="s">
        <v>15</v>
      </c>
      <c r="AM95" s="192" t="s">
        <v>15</v>
      </c>
      <c r="AN95" s="187" t="s">
        <v>15</v>
      </c>
      <c r="AO95" s="192" t="s">
        <v>15</v>
      </c>
      <c r="AP95" s="187" t="s">
        <v>15</v>
      </c>
      <c r="AQ95" s="192" t="s">
        <v>15</v>
      </c>
      <c r="AR95" s="187" t="s">
        <v>15</v>
      </c>
      <c r="AS95" s="80" t="s">
        <v>15</v>
      </c>
      <c r="AT95" s="113">
        <v>0</v>
      </c>
      <c r="AU95" s="114">
        <v>0</v>
      </c>
      <c r="AV95" s="114">
        <v>0</v>
      </c>
      <c r="AW95" s="114">
        <v>0</v>
      </c>
      <c r="AX95" s="114">
        <v>0</v>
      </c>
      <c r="AY95" s="35"/>
      <c r="AZ95" s="22"/>
      <c r="BA95" s="188"/>
      <c r="BB95" s="23"/>
      <c r="BC95" s="24"/>
      <c r="BD95" s="195"/>
      <c r="BE95" s="195"/>
      <c r="BF95" s="195"/>
      <c r="BG95" s="25"/>
      <c r="BH95" s="24"/>
      <c r="BI95" s="195"/>
      <c r="BJ95" s="195"/>
      <c r="BK95" s="195"/>
      <c r="BL95" s="25"/>
      <c r="BM95" s="77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  <c r="IN95" s="183"/>
    </row>
    <row r="96" spans="1:248" ht="17.149999999999999" customHeight="1" x14ac:dyDescent="0.35">
      <c r="A96" s="30">
        <v>91</v>
      </c>
      <c r="B96" s="30">
        <v>94</v>
      </c>
      <c r="C96" s="30">
        <f t="shared" si="7"/>
        <v>3</v>
      </c>
      <c r="D96" s="92" t="s">
        <v>1734</v>
      </c>
      <c r="E96" s="86">
        <f t="shared" si="5"/>
        <v>12</v>
      </c>
      <c r="F96" s="93">
        <f t="shared" si="6"/>
        <v>1</v>
      </c>
      <c r="G96" s="94"/>
      <c r="H96" s="187" t="s">
        <v>15</v>
      </c>
      <c r="I96" s="94" t="s">
        <v>15</v>
      </c>
      <c r="J96" s="187" t="s">
        <v>15</v>
      </c>
      <c r="K96" s="94" t="s">
        <v>15</v>
      </c>
      <c r="L96" s="187" t="s">
        <v>15</v>
      </c>
      <c r="M96" s="31" t="s">
        <v>15</v>
      </c>
      <c r="N96" s="203" t="s">
        <v>15</v>
      </c>
      <c r="O96" s="94" t="s">
        <v>15</v>
      </c>
      <c r="P96" s="187" t="s">
        <v>15</v>
      </c>
      <c r="Q96" s="31" t="s">
        <v>15</v>
      </c>
      <c r="R96" s="203" t="s">
        <v>15</v>
      </c>
      <c r="S96" s="31" t="s">
        <v>15</v>
      </c>
      <c r="T96" s="187" t="s">
        <v>15</v>
      </c>
      <c r="U96" s="31" t="s">
        <v>15</v>
      </c>
      <c r="V96" s="187">
        <v>12</v>
      </c>
      <c r="W96" s="31" t="s">
        <v>15</v>
      </c>
      <c r="X96" s="187" t="s">
        <v>15</v>
      </c>
      <c r="Y96" s="31" t="s">
        <v>15</v>
      </c>
      <c r="Z96" s="187" t="s">
        <v>15</v>
      </c>
      <c r="AA96" s="31" t="s">
        <v>15</v>
      </c>
      <c r="AB96" s="187" t="s">
        <v>15</v>
      </c>
      <c r="AC96" s="94" t="s">
        <v>15</v>
      </c>
      <c r="AD96" s="187" t="s">
        <v>15</v>
      </c>
      <c r="AE96" s="198" t="s">
        <v>15</v>
      </c>
      <c r="AF96" s="187" t="s">
        <v>15</v>
      </c>
      <c r="AG96" s="192" t="s">
        <v>15</v>
      </c>
      <c r="AH96" s="203" t="s">
        <v>15</v>
      </c>
      <c r="AI96" s="192" t="s">
        <v>15</v>
      </c>
      <c r="AJ96" s="187" t="s">
        <v>15</v>
      </c>
      <c r="AK96" s="192" t="s">
        <v>15</v>
      </c>
      <c r="AL96" s="187" t="s">
        <v>15</v>
      </c>
      <c r="AM96" s="192" t="s">
        <v>15</v>
      </c>
      <c r="AN96" s="187" t="s">
        <v>15</v>
      </c>
      <c r="AO96" s="192" t="s">
        <v>15</v>
      </c>
      <c r="AP96" s="187" t="s">
        <v>15</v>
      </c>
      <c r="AQ96" s="192" t="s">
        <v>15</v>
      </c>
      <c r="AR96" s="187" t="s">
        <v>15</v>
      </c>
      <c r="AS96" s="80" t="s">
        <v>15</v>
      </c>
      <c r="AT96" s="113">
        <v>0</v>
      </c>
      <c r="AU96" s="114">
        <v>0</v>
      </c>
      <c r="AV96" s="114">
        <v>0</v>
      </c>
      <c r="AW96" s="114">
        <v>0</v>
      </c>
      <c r="AX96" s="114">
        <v>0</v>
      </c>
      <c r="AY96" s="35"/>
      <c r="AZ96" s="22"/>
      <c r="BA96" s="188"/>
      <c r="BB96" s="23"/>
      <c r="BC96" s="24"/>
      <c r="BD96" s="195"/>
      <c r="BE96" s="195"/>
      <c r="BF96" s="195"/>
      <c r="BG96" s="25"/>
      <c r="BH96" s="24"/>
      <c r="BI96" s="195"/>
      <c r="BJ96" s="195"/>
      <c r="BK96" s="195"/>
      <c r="BL96" s="25"/>
      <c r="BM96" s="77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3"/>
      <c r="IM96" s="183"/>
      <c r="IN96" s="183"/>
    </row>
    <row r="97" spans="1:248" ht="17.149999999999999" customHeight="1" x14ac:dyDescent="0.35">
      <c r="A97" s="30">
        <v>92</v>
      </c>
      <c r="B97" s="30">
        <v>95</v>
      </c>
      <c r="C97" s="30">
        <f t="shared" si="7"/>
        <v>3</v>
      </c>
      <c r="D97" s="92" t="s">
        <v>1795</v>
      </c>
      <c r="E97" s="86">
        <f t="shared" si="5"/>
        <v>12</v>
      </c>
      <c r="F97" s="93">
        <f t="shared" si="6"/>
        <v>1</v>
      </c>
      <c r="G97" s="94"/>
      <c r="H97" s="187" t="s">
        <v>15</v>
      </c>
      <c r="I97" s="94" t="s">
        <v>15</v>
      </c>
      <c r="J97" s="187" t="s">
        <v>15</v>
      </c>
      <c r="K97" s="94" t="s">
        <v>15</v>
      </c>
      <c r="L97" s="187" t="s">
        <v>15</v>
      </c>
      <c r="M97" s="31" t="s">
        <v>15</v>
      </c>
      <c r="N97" s="203" t="s">
        <v>15</v>
      </c>
      <c r="O97" s="94" t="s">
        <v>15</v>
      </c>
      <c r="P97" s="187" t="s">
        <v>15</v>
      </c>
      <c r="Q97" s="31" t="s">
        <v>15</v>
      </c>
      <c r="R97" s="203" t="s">
        <v>15</v>
      </c>
      <c r="S97" s="31" t="s">
        <v>15</v>
      </c>
      <c r="T97" s="187">
        <v>12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187" t="s">
        <v>15</v>
      </c>
      <c r="AA97" s="31" t="s">
        <v>15</v>
      </c>
      <c r="AB97" s="187" t="s">
        <v>15</v>
      </c>
      <c r="AC97" s="94" t="s">
        <v>15</v>
      </c>
      <c r="AD97" s="187" t="s">
        <v>15</v>
      </c>
      <c r="AE97" s="198" t="s">
        <v>15</v>
      </c>
      <c r="AF97" s="187" t="s">
        <v>15</v>
      </c>
      <c r="AG97" s="192" t="s">
        <v>15</v>
      </c>
      <c r="AH97" s="203" t="s">
        <v>15</v>
      </c>
      <c r="AI97" s="192" t="s">
        <v>15</v>
      </c>
      <c r="AJ97" s="187" t="s">
        <v>15</v>
      </c>
      <c r="AK97" s="192" t="s">
        <v>15</v>
      </c>
      <c r="AL97" s="187" t="s">
        <v>15</v>
      </c>
      <c r="AM97" s="192" t="s">
        <v>15</v>
      </c>
      <c r="AN97" s="187" t="s">
        <v>15</v>
      </c>
      <c r="AO97" s="192" t="s">
        <v>15</v>
      </c>
      <c r="AP97" s="187" t="s">
        <v>15</v>
      </c>
      <c r="AQ97" s="192" t="s">
        <v>15</v>
      </c>
      <c r="AR97" s="187" t="s">
        <v>15</v>
      </c>
      <c r="AS97" s="80" t="s">
        <v>15</v>
      </c>
      <c r="AT97" s="113">
        <v>0</v>
      </c>
      <c r="AU97" s="114">
        <v>0</v>
      </c>
      <c r="AV97" s="114">
        <v>0</v>
      </c>
      <c r="AW97" s="114">
        <v>0</v>
      </c>
      <c r="AX97" s="114">
        <v>0</v>
      </c>
      <c r="AY97" s="35"/>
      <c r="AZ97" s="22"/>
      <c r="BA97" s="188"/>
      <c r="BB97" s="23"/>
      <c r="BC97" s="24"/>
      <c r="BD97" s="195"/>
      <c r="BE97" s="195"/>
      <c r="BF97" s="195"/>
      <c r="BG97" s="25"/>
      <c r="BH97" s="24"/>
      <c r="BI97" s="195"/>
      <c r="BJ97" s="195"/>
      <c r="BK97" s="195"/>
      <c r="BL97" s="25"/>
      <c r="BM97" s="77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3"/>
      <c r="IM97" s="183"/>
      <c r="IN97" s="183"/>
    </row>
    <row r="98" spans="1:248" ht="17.149999999999999" customHeight="1" x14ac:dyDescent="0.35">
      <c r="A98" s="30">
        <v>93</v>
      </c>
      <c r="B98" s="30">
        <v>96</v>
      </c>
      <c r="C98" s="30">
        <f t="shared" si="7"/>
        <v>3</v>
      </c>
      <c r="D98" s="92" t="s">
        <v>1945</v>
      </c>
      <c r="E98" s="86">
        <f t="shared" si="5"/>
        <v>12</v>
      </c>
      <c r="F98" s="93">
        <f t="shared" si="6"/>
        <v>1</v>
      </c>
      <c r="G98" s="94"/>
      <c r="H98" s="187" t="s">
        <v>15</v>
      </c>
      <c r="I98" s="94" t="s">
        <v>15</v>
      </c>
      <c r="J98" s="187" t="s">
        <v>15</v>
      </c>
      <c r="K98" s="94" t="s">
        <v>15</v>
      </c>
      <c r="L98" s="187" t="s">
        <v>15</v>
      </c>
      <c r="M98" s="31" t="s">
        <v>15</v>
      </c>
      <c r="N98" s="203" t="s">
        <v>15</v>
      </c>
      <c r="O98" s="94" t="s">
        <v>15</v>
      </c>
      <c r="P98" s="187">
        <v>12</v>
      </c>
      <c r="Q98" s="31" t="s">
        <v>15</v>
      </c>
      <c r="R98" s="203" t="s">
        <v>15</v>
      </c>
      <c r="S98" s="31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187" t="s">
        <v>15</v>
      </c>
      <c r="Y98" s="31" t="s">
        <v>15</v>
      </c>
      <c r="Z98" s="187" t="s">
        <v>15</v>
      </c>
      <c r="AA98" s="31" t="s">
        <v>15</v>
      </c>
      <c r="AB98" s="187" t="s">
        <v>15</v>
      </c>
      <c r="AC98" s="94" t="s">
        <v>15</v>
      </c>
      <c r="AD98" s="187" t="s">
        <v>15</v>
      </c>
      <c r="AE98" s="198" t="s">
        <v>15</v>
      </c>
      <c r="AF98" s="187" t="s">
        <v>15</v>
      </c>
      <c r="AG98" s="192" t="s">
        <v>15</v>
      </c>
      <c r="AH98" s="203" t="s">
        <v>15</v>
      </c>
      <c r="AI98" s="192" t="s">
        <v>15</v>
      </c>
      <c r="AJ98" s="187" t="s">
        <v>15</v>
      </c>
      <c r="AK98" s="192" t="s">
        <v>15</v>
      </c>
      <c r="AL98" s="187" t="s">
        <v>15</v>
      </c>
      <c r="AM98" s="192" t="s">
        <v>15</v>
      </c>
      <c r="AN98" s="187" t="s">
        <v>15</v>
      </c>
      <c r="AO98" s="192" t="s">
        <v>15</v>
      </c>
      <c r="AP98" s="187" t="s">
        <v>15</v>
      </c>
      <c r="AQ98" s="192" t="s">
        <v>15</v>
      </c>
      <c r="AR98" s="187" t="s">
        <v>15</v>
      </c>
      <c r="AS98" s="80" t="s">
        <v>15</v>
      </c>
      <c r="AT98" s="113">
        <v>0</v>
      </c>
      <c r="AU98" s="114">
        <v>0</v>
      </c>
      <c r="AV98" s="114">
        <v>0</v>
      </c>
      <c r="AW98" s="114">
        <v>0</v>
      </c>
      <c r="AX98" s="114">
        <v>0</v>
      </c>
      <c r="AY98" s="35"/>
      <c r="AZ98" s="22"/>
      <c r="BA98" s="188"/>
      <c r="BB98" s="23"/>
      <c r="BC98" s="24"/>
      <c r="BD98" s="195"/>
      <c r="BE98" s="195"/>
      <c r="BF98" s="195"/>
      <c r="BG98" s="25"/>
      <c r="BH98" s="24"/>
      <c r="BI98" s="195"/>
      <c r="BJ98" s="195"/>
      <c r="BK98" s="195"/>
      <c r="BL98" s="25"/>
      <c r="BM98" s="77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3"/>
      <c r="IM98" s="183"/>
      <c r="IN98" s="183"/>
    </row>
    <row r="99" spans="1:248" ht="17.149999999999999" customHeight="1" x14ac:dyDescent="0.35">
      <c r="A99" s="30">
        <v>94</v>
      </c>
      <c r="B99" s="30"/>
      <c r="C99" s="30"/>
      <c r="D99" s="92" t="s">
        <v>2228</v>
      </c>
      <c r="E99" s="86">
        <f t="shared" si="5"/>
        <v>12</v>
      </c>
      <c r="F99" s="93">
        <f t="shared" si="6"/>
        <v>1</v>
      </c>
      <c r="G99" s="94"/>
      <c r="H99" s="187">
        <v>12</v>
      </c>
      <c r="I99" s="94" t="s">
        <v>15</v>
      </c>
      <c r="J99" s="187" t="s">
        <v>15</v>
      </c>
      <c r="K99" s="94" t="s">
        <v>15</v>
      </c>
      <c r="L99" s="187" t="s">
        <v>15</v>
      </c>
      <c r="M99" s="31" t="s">
        <v>15</v>
      </c>
      <c r="N99" s="203" t="s">
        <v>15</v>
      </c>
      <c r="O99" s="94" t="s">
        <v>15</v>
      </c>
      <c r="P99" s="187" t="s">
        <v>15</v>
      </c>
      <c r="Q99" s="31" t="s">
        <v>15</v>
      </c>
      <c r="R99" s="203" t="s">
        <v>15</v>
      </c>
      <c r="S99" s="31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187" t="s">
        <v>15</v>
      </c>
      <c r="AA99" s="31" t="s">
        <v>15</v>
      </c>
      <c r="AB99" s="187" t="s">
        <v>15</v>
      </c>
      <c r="AC99" s="94" t="s">
        <v>15</v>
      </c>
      <c r="AD99" s="187" t="s">
        <v>15</v>
      </c>
      <c r="AE99" s="198" t="s">
        <v>15</v>
      </c>
      <c r="AF99" s="187" t="s">
        <v>15</v>
      </c>
      <c r="AG99" s="192" t="s">
        <v>15</v>
      </c>
      <c r="AH99" s="203" t="s">
        <v>15</v>
      </c>
      <c r="AI99" s="192" t="s">
        <v>15</v>
      </c>
      <c r="AJ99" s="187" t="s">
        <v>15</v>
      </c>
      <c r="AK99" s="192" t="s">
        <v>15</v>
      </c>
      <c r="AL99" s="187" t="s">
        <v>15</v>
      </c>
      <c r="AM99" s="192" t="s">
        <v>15</v>
      </c>
      <c r="AN99" s="187" t="s">
        <v>15</v>
      </c>
      <c r="AO99" s="192" t="s">
        <v>15</v>
      </c>
      <c r="AP99" s="187" t="s">
        <v>15</v>
      </c>
      <c r="AQ99" s="192" t="s">
        <v>15</v>
      </c>
      <c r="AR99" s="187" t="s">
        <v>15</v>
      </c>
      <c r="AS99" s="80" t="s">
        <v>15</v>
      </c>
      <c r="AT99" s="113">
        <v>0</v>
      </c>
      <c r="AU99" s="114">
        <v>0</v>
      </c>
      <c r="AV99" s="114">
        <v>0</v>
      </c>
      <c r="AW99" s="114">
        <v>0</v>
      </c>
      <c r="AX99" s="114">
        <v>0</v>
      </c>
      <c r="AY99" s="35"/>
      <c r="AZ99" s="22"/>
      <c r="BA99" s="188"/>
      <c r="BB99" s="23"/>
      <c r="BC99" s="24"/>
      <c r="BD99" s="195"/>
      <c r="BE99" s="195"/>
      <c r="BF99" s="195"/>
      <c r="BG99" s="25"/>
      <c r="BH99" s="24"/>
      <c r="BI99" s="195"/>
      <c r="BJ99" s="195"/>
      <c r="BK99" s="195"/>
      <c r="BL99" s="25"/>
      <c r="BM99" s="77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3"/>
      <c r="IM99" s="183"/>
      <c r="IN99" s="183"/>
    </row>
    <row r="100" spans="1:248" ht="17.149999999999999" customHeight="1" x14ac:dyDescent="0.35">
      <c r="A100" s="30">
        <v>95</v>
      </c>
      <c r="B100" s="30">
        <v>97</v>
      </c>
      <c r="C100" s="30">
        <f t="shared" ref="C100:C143" si="8">B100-A100</f>
        <v>2</v>
      </c>
      <c r="D100" s="92" t="s">
        <v>1550</v>
      </c>
      <c r="E100" s="86">
        <f t="shared" si="5"/>
        <v>12</v>
      </c>
      <c r="F100" s="93">
        <f t="shared" si="6"/>
        <v>2</v>
      </c>
      <c r="G100" s="94"/>
      <c r="H100" s="187" t="s">
        <v>15</v>
      </c>
      <c r="I100" s="94" t="s">
        <v>15</v>
      </c>
      <c r="J100" s="187" t="s">
        <v>15</v>
      </c>
      <c r="K100" s="94" t="s">
        <v>15</v>
      </c>
      <c r="L100" s="187" t="s">
        <v>15</v>
      </c>
      <c r="M100" s="31" t="s">
        <v>15</v>
      </c>
      <c r="N100" s="203" t="s">
        <v>15</v>
      </c>
      <c r="O100" s="94" t="s">
        <v>15</v>
      </c>
      <c r="P100" s="187" t="s">
        <v>15</v>
      </c>
      <c r="Q100" s="31" t="s">
        <v>15</v>
      </c>
      <c r="R100" s="203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 t="s">
        <v>15</v>
      </c>
      <c r="Y100" s="31" t="s">
        <v>15</v>
      </c>
      <c r="Z100" s="187" t="s">
        <v>15</v>
      </c>
      <c r="AA100" s="31">
        <v>4</v>
      </c>
      <c r="AB100" s="187" t="s">
        <v>15</v>
      </c>
      <c r="AC100" s="94" t="s">
        <v>15</v>
      </c>
      <c r="AD100" s="187">
        <v>8</v>
      </c>
      <c r="AE100" s="198" t="s">
        <v>15</v>
      </c>
      <c r="AF100" s="187" t="s">
        <v>15</v>
      </c>
      <c r="AG100" s="192" t="s">
        <v>15</v>
      </c>
      <c r="AH100" s="203" t="s">
        <v>15</v>
      </c>
      <c r="AI100" s="192" t="s">
        <v>15</v>
      </c>
      <c r="AJ100" s="187" t="s">
        <v>15</v>
      </c>
      <c r="AK100" s="192" t="s">
        <v>15</v>
      </c>
      <c r="AL100" s="187" t="s">
        <v>15</v>
      </c>
      <c r="AM100" s="192" t="s">
        <v>15</v>
      </c>
      <c r="AN100" s="187" t="s">
        <v>15</v>
      </c>
      <c r="AO100" s="192" t="s">
        <v>15</v>
      </c>
      <c r="AP100" s="187" t="s">
        <v>15</v>
      </c>
      <c r="AQ100" s="192" t="s">
        <v>15</v>
      </c>
      <c r="AR100" s="187" t="s">
        <v>15</v>
      </c>
      <c r="AS100" s="80" t="s">
        <v>15</v>
      </c>
      <c r="AT100" s="113">
        <v>0</v>
      </c>
      <c r="AU100" s="114">
        <v>0</v>
      </c>
      <c r="AV100" s="114">
        <v>0</v>
      </c>
      <c r="AW100" s="114">
        <v>0</v>
      </c>
      <c r="AX100" s="114">
        <v>0</v>
      </c>
      <c r="AY100" s="35"/>
      <c r="AZ100" s="22"/>
      <c r="BA100" s="188"/>
      <c r="BB100" s="23"/>
      <c r="BC100" s="24"/>
      <c r="BD100" s="195"/>
      <c r="BE100" s="195"/>
      <c r="BF100" s="195"/>
      <c r="BG100" s="25"/>
      <c r="BH100" s="24"/>
      <c r="BI100" s="195"/>
      <c r="BJ100" s="195"/>
      <c r="BK100" s="195"/>
      <c r="BL100" s="25"/>
      <c r="BM100" s="77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3"/>
      <c r="IM100" s="183"/>
      <c r="IN100" s="183"/>
    </row>
    <row r="101" spans="1:248" ht="17.149999999999999" customHeight="1" x14ac:dyDescent="0.35">
      <c r="A101" s="30">
        <v>96</v>
      </c>
      <c r="B101" s="30">
        <v>42</v>
      </c>
      <c r="C101" s="30">
        <f t="shared" si="8"/>
        <v>-54</v>
      </c>
      <c r="D101" s="92" t="s">
        <v>435</v>
      </c>
      <c r="E101" s="86">
        <f t="shared" si="5"/>
        <v>10</v>
      </c>
      <c r="F101" s="93">
        <f t="shared" si="6"/>
        <v>1</v>
      </c>
      <c r="G101" s="94"/>
      <c r="H101" s="187" t="s">
        <v>15</v>
      </c>
      <c r="I101" s="94" t="s">
        <v>15</v>
      </c>
      <c r="J101" s="187" t="s">
        <v>15</v>
      </c>
      <c r="K101" s="94" t="s">
        <v>15</v>
      </c>
      <c r="L101" s="187">
        <v>10</v>
      </c>
      <c r="M101" s="31" t="s">
        <v>15</v>
      </c>
      <c r="N101" s="203" t="s">
        <v>15</v>
      </c>
      <c r="O101" s="94" t="s">
        <v>15</v>
      </c>
      <c r="P101" s="187" t="s">
        <v>15</v>
      </c>
      <c r="Q101" s="31" t="s">
        <v>15</v>
      </c>
      <c r="R101" s="203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187" t="s">
        <v>15</v>
      </c>
      <c r="AA101" s="31" t="s">
        <v>15</v>
      </c>
      <c r="AB101" s="187" t="s">
        <v>15</v>
      </c>
      <c r="AC101" s="94" t="s">
        <v>15</v>
      </c>
      <c r="AD101" s="187" t="s">
        <v>15</v>
      </c>
      <c r="AE101" s="198" t="s">
        <v>15</v>
      </c>
      <c r="AF101" s="187" t="s">
        <v>15</v>
      </c>
      <c r="AG101" s="192" t="s">
        <v>15</v>
      </c>
      <c r="AH101" s="203" t="s">
        <v>15</v>
      </c>
      <c r="AI101" s="192" t="s">
        <v>15</v>
      </c>
      <c r="AJ101" s="187" t="s">
        <v>15</v>
      </c>
      <c r="AK101" s="192" t="s">
        <v>15</v>
      </c>
      <c r="AL101" s="187" t="s">
        <v>15</v>
      </c>
      <c r="AM101" s="192" t="s">
        <v>15</v>
      </c>
      <c r="AN101" s="187" t="s">
        <v>15</v>
      </c>
      <c r="AO101" s="192" t="s">
        <v>15</v>
      </c>
      <c r="AP101" s="187" t="s">
        <v>15</v>
      </c>
      <c r="AQ101" s="192" t="s">
        <v>15</v>
      </c>
      <c r="AR101" s="187" t="s">
        <v>15</v>
      </c>
      <c r="AS101" s="80" t="s">
        <v>15</v>
      </c>
      <c r="AT101" s="113">
        <v>0</v>
      </c>
      <c r="AU101" s="114">
        <v>0</v>
      </c>
      <c r="AV101" s="114">
        <v>0</v>
      </c>
      <c r="AW101" s="114">
        <v>0</v>
      </c>
      <c r="AX101" s="114">
        <v>0</v>
      </c>
      <c r="AY101" s="35"/>
      <c r="AZ101" s="22"/>
      <c r="BA101" s="188"/>
      <c r="BB101" s="23"/>
      <c r="BC101" s="24"/>
      <c r="BD101" s="195"/>
      <c r="BE101" s="195"/>
      <c r="BF101" s="195"/>
      <c r="BG101" s="25"/>
      <c r="BH101" s="24"/>
      <c r="BI101" s="195"/>
      <c r="BJ101" s="195"/>
      <c r="BK101" s="195"/>
      <c r="BL101" s="25"/>
      <c r="BM101" s="77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  <c r="IN101" s="183"/>
    </row>
    <row r="102" spans="1:248" ht="17.149999999999999" customHeight="1" x14ac:dyDescent="0.35">
      <c r="A102" s="30">
        <v>97</v>
      </c>
      <c r="B102" s="30">
        <v>99</v>
      </c>
      <c r="C102" s="30">
        <f t="shared" si="8"/>
        <v>2</v>
      </c>
      <c r="D102" s="92" t="s">
        <v>128</v>
      </c>
      <c r="E102" s="86">
        <f t="shared" si="5"/>
        <v>10</v>
      </c>
      <c r="F102" s="93">
        <f t="shared" si="6"/>
        <v>1</v>
      </c>
      <c r="G102" s="94"/>
      <c r="H102" s="187" t="s">
        <v>15</v>
      </c>
      <c r="I102" s="94" t="s">
        <v>15</v>
      </c>
      <c r="J102" s="187" t="s">
        <v>15</v>
      </c>
      <c r="K102" s="94" t="s">
        <v>15</v>
      </c>
      <c r="L102" s="187" t="s">
        <v>15</v>
      </c>
      <c r="M102" s="31" t="s">
        <v>15</v>
      </c>
      <c r="N102" s="203" t="s">
        <v>15</v>
      </c>
      <c r="O102" s="94" t="s">
        <v>15</v>
      </c>
      <c r="P102" s="187" t="s">
        <v>15</v>
      </c>
      <c r="Q102" s="31" t="s">
        <v>15</v>
      </c>
      <c r="R102" s="203" t="s">
        <v>15</v>
      </c>
      <c r="S102" s="31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187" t="s">
        <v>15</v>
      </c>
      <c r="AA102" s="31" t="s">
        <v>15</v>
      </c>
      <c r="AB102" s="187" t="s">
        <v>15</v>
      </c>
      <c r="AC102" s="94">
        <v>10</v>
      </c>
      <c r="AD102" s="187" t="s">
        <v>15</v>
      </c>
      <c r="AE102" s="198" t="s">
        <v>15</v>
      </c>
      <c r="AF102" s="187" t="s">
        <v>15</v>
      </c>
      <c r="AG102" s="192" t="s">
        <v>15</v>
      </c>
      <c r="AH102" s="203" t="s">
        <v>15</v>
      </c>
      <c r="AI102" s="192" t="s">
        <v>15</v>
      </c>
      <c r="AJ102" s="187" t="s">
        <v>15</v>
      </c>
      <c r="AK102" s="192" t="s">
        <v>15</v>
      </c>
      <c r="AL102" s="187" t="s">
        <v>15</v>
      </c>
      <c r="AM102" s="192" t="s">
        <v>15</v>
      </c>
      <c r="AN102" s="187" t="s">
        <v>15</v>
      </c>
      <c r="AO102" s="192" t="s">
        <v>15</v>
      </c>
      <c r="AP102" s="187" t="s">
        <v>15</v>
      </c>
      <c r="AQ102" s="192" t="s">
        <v>15</v>
      </c>
      <c r="AR102" s="187" t="s">
        <v>15</v>
      </c>
      <c r="AS102" s="80" t="s">
        <v>15</v>
      </c>
      <c r="AT102" s="113">
        <v>0</v>
      </c>
      <c r="AU102" s="114">
        <v>0</v>
      </c>
      <c r="AV102" s="114">
        <v>0</v>
      </c>
      <c r="AW102" s="114">
        <v>0</v>
      </c>
      <c r="AX102" s="114">
        <v>0</v>
      </c>
      <c r="AY102" s="35"/>
      <c r="AZ102" s="22"/>
      <c r="BA102" s="188"/>
      <c r="BB102" s="23"/>
      <c r="BC102" s="24"/>
      <c r="BD102" s="195"/>
      <c r="BE102" s="195"/>
      <c r="BF102" s="195"/>
      <c r="BG102" s="25"/>
      <c r="BH102" s="24"/>
      <c r="BI102" s="195"/>
      <c r="BJ102" s="195"/>
      <c r="BK102" s="195"/>
      <c r="BL102" s="25"/>
      <c r="BM102" s="77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  <c r="IN102" s="183"/>
    </row>
    <row r="103" spans="1:248" ht="17.149999999999999" customHeight="1" x14ac:dyDescent="0.35">
      <c r="A103" s="30">
        <v>98</v>
      </c>
      <c r="B103" s="30">
        <v>100</v>
      </c>
      <c r="C103" s="30">
        <f t="shared" si="8"/>
        <v>2</v>
      </c>
      <c r="D103" s="92" t="s">
        <v>124</v>
      </c>
      <c r="E103" s="86">
        <f t="shared" si="5"/>
        <v>10</v>
      </c>
      <c r="F103" s="93">
        <f t="shared" si="6"/>
        <v>1</v>
      </c>
      <c r="G103" s="94"/>
      <c r="H103" s="187" t="s">
        <v>15</v>
      </c>
      <c r="I103" s="94" t="s">
        <v>15</v>
      </c>
      <c r="J103" s="187" t="s">
        <v>15</v>
      </c>
      <c r="K103" s="94" t="s">
        <v>15</v>
      </c>
      <c r="L103" s="187" t="s">
        <v>15</v>
      </c>
      <c r="M103" s="31" t="s">
        <v>15</v>
      </c>
      <c r="N103" s="203" t="s">
        <v>15</v>
      </c>
      <c r="O103" s="94" t="s">
        <v>15</v>
      </c>
      <c r="P103" s="187" t="s">
        <v>15</v>
      </c>
      <c r="Q103" s="31" t="s">
        <v>15</v>
      </c>
      <c r="R103" s="203" t="s">
        <v>15</v>
      </c>
      <c r="S103" s="31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187" t="s">
        <v>15</v>
      </c>
      <c r="AA103" s="31" t="s">
        <v>15</v>
      </c>
      <c r="AB103" s="187" t="s">
        <v>15</v>
      </c>
      <c r="AC103" s="94" t="s">
        <v>15</v>
      </c>
      <c r="AD103" s="187" t="s">
        <v>15</v>
      </c>
      <c r="AE103" s="198" t="s">
        <v>15</v>
      </c>
      <c r="AF103" s="187" t="s">
        <v>15</v>
      </c>
      <c r="AG103" s="192" t="s">
        <v>15</v>
      </c>
      <c r="AH103" s="203" t="s">
        <v>15</v>
      </c>
      <c r="AI103" s="192" t="s">
        <v>15</v>
      </c>
      <c r="AJ103" s="187" t="s">
        <v>15</v>
      </c>
      <c r="AK103" s="192" t="s">
        <v>15</v>
      </c>
      <c r="AL103" s="187" t="s">
        <v>15</v>
      </c>
      <c r="AM103" s="192" t="s">
        <v>15</v>
      </c>
      <c r="AN103" s="187" t="s">
        <v>15</v>
      </c>
      <c r="AO103" s="192" t="s">
        <v>15</v>
      </c>
      <c r="AP103" s="187" t="s">
        <v>15</v>
      </c>
      <c r="AQ103" s="192">
        <v>10</v>
      </c>
      <c r="AR103" s="187" t="s">
        <v>15</v>
      </c>
      <c r="AS103" s="80" t="s">
        <v>15</v>
      </c>
      <c r="AT103" s="113">
        <v>0</v>
      </c>
      <c r="AU103" s="114">
        <v>0</v>
      </c>
      <c r="AV103" s="114">
        <v>0</v>
      </c>
      <c r="AW103" s="114">
        <v>0</v>
      </c>
      <c r="AX103" s="114">
        <v>0</v>
      </c>
      <c r="AY103" s="35"/>
      <c r="AZ103" s="22"/>
      <c r="BA103" s="188"/>
      <c r="BB103" s="23"/>
      <c r="BC103" s="24"/>
      <c r="BD103" s="195"/>
      <c r="BE103" s="195"/>
      <c r="BF103" s="195"/>
      <c r="BG103" s="25"/>
      <c r="BH103" s="24"/>
      <c r="BI103" s="195"/>
      <c r="BJ103" s="195"/>
      <c r="BK103" s="195"/>
      <c r="BL103" s="25"/>
      <c r="BM103" s="77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  <c r="IN103" s="183"/>
    </row>
    <row r="104" spans="1:248" ht="17.149999999999999" customHeight="1" x14ac:dyDescent="0.35">
      <c r="A104" s="30">
        <v>99</v>
      </c>
      <c r="B104" s="30">
        <v>101</v>
      </c>
      <c r="C104" s="30">
        <f t="shared" si="8"/>
        <v>2</v>
      </c>
      <c r="D104" s="92" t="s">
        <v>571</v>
      </c>
      <c r="E104" s="86">
        <f t="shared" si="5"/>
        <v>10</v>
      </c>
      <c r="F104" s="93">
        <f t="shared" si="6"/>
        <v>1</v>
      </c>
      <c r="G104" s="94"/>
      <c r="H104" s="187" t="s">
        <v>15</v>
      </c>
      <c r="I104" s="94" t="s">
        <v>15</v>
      </c>
      <c r="J104" s="187" t="s">
        <v>15</v>
      </c>
      <c r="K104" s="94" t="s">
        <v>15</v>
      </c>
      <c r="L104" s="187" t="s">
        <v>15</v>
      </c>
      <c r="M104" s="31" t="s">
        <v>15</v>
      </c>
      <c r="N104" s="203" t="s">
        <v>15</v>
      </c>
      <c r="O104" s="94" t="s">
        <v>15</v>
      </c>
      <c r="P104" s="187" t="s">
        <v>15</v>
      </c>
      <c r="Q104" s="31" t="s">
        <v>15</v>
      </c>
      <c r="R104" s="203" t="s">
        <v>15</v>
      </c>
      <c r="S104" s="31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187" t="s">
        <v>15</v>
      </c>
      <c r="Y104" s="31" t="s">
        <v>15</v>
      </c>
      <c r="Z104" s="187" t="s">
        <v>15</v>
      </c>
      <c r="AA104" s="31" t="s">
        <v>15</v>
      </c>
      <c r="AB104" s="187" t="s">
        <v>15</v>
      </c>
      <c r="AC104" s="94" t="s">
        <v>15</v>
      </c>
      <c r="AD104" s="187">
        <v>10</v>
      </c>
      <c r="AE104" s="198" t="s">
        <v>15</v>
      </c>
      <c r="AF104" s="187" t="s">
        <v>15</v>
      </c>
      <c r="AG104" s="192" t="s">
        <v>15</v>
      </c>
      <c r="AH104" s="203" t="s">
        <v>15</v>
      </c>
      <c r="AI104" s="192" t="s">
        <v>15</v>
      </c>
      <c r="AJ104" s="187" t="s">
        <v>15</v>
      </c>
      <c r="AK104" s="192" t="s">
        <v>15</v>
      </c>
      <c r="AL104" s="187" t="s">
        <v>15</v>
      </c>
      <c r="AM104" s="192" t="s">
        <v>15</v>
      </c>
      <c r="AN104" s="187" t="s">
        <v>15</v>
      </c>
      <c r="AO104" s="192" t="s">
        <v>15</v>
      </c>
      <c r="AP104" s="187" t="s">
        <v>15</v>
      </c>
      <c r="AQ104" s="192" t="s">
        <v>15</v>
      </c>
      <c r="AR104" s="187" t="s">
        <v>15</v>
      </c>
      <c r="AS104" s="80" t="s">
        <v>15</v>
      </c>
      <c r="AT104" s="113">
        <v>0</v>
      </c>
      <c r="AU104" s="114">
        <v>0</v>
      </c>
      <c r="AV104" s="114">
        <v>0</v>
      </c>
      <c r="AW104" s="114">
        <v>0</v>
      </c>
      <c r="AX104" s="114">
        <v>0</v>
      </c>
      <c r="AY104" s="35"/>
      <c r="AZ104" s="22"/>
      <c r="BA104" s="188"/>
      <c r="BB104" s="23"/>
      <c r="BC104" s="24"/>
      <c r="BD104" s="195"/>
      <c r="BE104" s="195"/>
      <c r="BF104" s="195"/>
      <c r="BG104" s="25"/>
      <c r="BH104" s="24"/>
      <c r="BI104" s="195"/>
      <c r="BJ104" s="195"/>
      <c r="BK104" s="195"/>
      <c r="BL104" s="25"/>
      <c r="BM104" s="77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  <c r="IN104" s="183"/>
    </row>
    <row r="105" spans="1:248" ht="17.149999999999999" customHeight="1" x14ac:dyDescent="0.35">
      <c r="A105" s="30">
        <v>100</v>
      </c>
      <c r="B105" s="30">
        <v>103</v>
      </c>
      <c r="C105" s="30">
        <f t="shared" si="8"/>
        <v>3</v>
      </c>
      <c r="D105" s="92" t="s">
        <v>495</v>
      </c>
      <c r="E105" s="86">
        <f t="shared" si="5"/>
        <v>10</v>
      </c>
      <c r="F105" s="93">
        <f t="shared" si="6"/>
        <v>1</v>
      </c>
      <c r="G105" s="94"/>
      <c r="H105" s="187" t="s">
        <v>15</v>
      </c>
      <c r="I105" s="94" t="s">
        <v>15</v>
      </c>
      <c r="J105" s="187" t="s">
        <v>15</v>
      </c>
      <c r="K105" s="94" t="s">
        <v>15</v>
      </c>
      <c r="L105" s="187" t="s">
        <v>15</v>
      </c>
      <c r="M105" s="31" t="s">
        <v>15</v>
      </c>
      <c r="N105" s="203" t="s">
        <v>15</v>
      </c>
      <c r="O105" s="94" t="s">
        <v>15</v>
      </c>
      <c r="P105" s="187" t="s">
        <v>15</v>
      </c>
      <c r="Q105" s="31" t="s">
        <v>15</v>
      </c>
      <c r="R105" s="203" t="s">
        <v>15</v>
      </c>
      <c r="S105" s="31" t="s">
        <v>15</v>
      </c>
      <c r="T105" s="187">
        <v>10</v>
      </c>
      <c r="U105" s="31" t="s">
        <v>15</v>
      </c>
      <c r="V105" s="187" t="s">
        <v>15</v>
      </c>
      <c r="W105" s="31" t="s">
        <v>15</v>
      </c>
      <c r="X105" s="187" t="s">
        <v>15</v>
      </c>
      <c r="Y105" s="31" t="s">
        <v>15</v>
      </c>
      <c r="Z105" s="187" t="s">
        <v>15</v>
      </c>
      <c r="AA105" s="31" t="s">
        <v>15</v>
      </c>
      <c r="AB105" s="187" t="s">
        <v>15</v>
      </c>
      <c r="AC105" s="94" t="s">
        <v>15</v>
      </c>
      <c r="AD105" s="187" t="s">
        <v>15</v>
      </c>
      <c r="AE105" s="198" t="s">
        <v>15</v>
      </c>
      <c r="AF105" s="187" t="s">
        <v>15</v>
      </c>
      <c r="AG105" s="192" t="s">
        <v>15</v>
      </c>
      <c r="AH105" s="203" t="s">
        <v>15</v>
      </c>
      <c r="AI105" s="192" t="s">
        <v>15</v>
      </c>
      <c r="AJ105" s="187" t="s">
        <v>15</v>
      </c>
      <c r="AK105" s="192" t="s">
        <v>15</v>
      </c>
      <c r="AL105" s="187" t="s">
        <v>15</v>
      </c>
      <c r="AM105" s="192" t="s">
        <v>15</v>
      </c>
      <c r="AN105" s="187" t="s">
        <v>15</v>
      </c>
      <c r="AO105" s="192" t="s">
        <v>15</v>
      </c>
      <c r="AP105" s="187" t="s">
        <v>15</v>
      </c>
      <c r="AQ105" s="192" t="s">
        <v>15</v>
      </c>
      <c r="AR105" s="187" t="s">
        <v>15</v>
      </c>
      <c r="AS105" s="80" t="s">
        <v>15</v>
      </c>
      <c r="AT105" s="113">
        <v>0</v>
      </c>
      <c r="AU105" s="114">
        <v>0</v>
      </c>
      <c r="AV105" s="114">
        <v>0</v>
      </c>
      <c r="AW105" s="114">
        <v>0</v>
      </c>
      <c r="AX105" s="114">
        <v>0</v>
      </c>
      <c r="AY105" s="35"/>
      <c r="AZ105" s="22"/>
      <c r="BA105" s="188"/>
      <c r="BB105" s="23"/>
      <c r="BC105" s="24"/>
      <c r="BD105" s="195"/>
      <c r="BE105" s="195"/>
      <c r="BF105" s="195"/>
      <c r="BG105" s="25"/>
      <c r="BH105" s="24"/>
      <c r="BI105" s="195"/>
      <c r="BJ105" s="195"/>
      <c r="BK105" s="195"/>
      <c r="BL105" s="25"/>
      <c r="BM105" s="77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  <c r="IN105" s="183"/>
    </row>
    <row r="106" spans="1:248" ht="17.149999999999999" customHeight="1" x14ac:dyDescent="0.35">
      <c r="A106" s="30">
        <v>101</v>
      </c>
      <c r="B106" s="30">
        <v>104</v>
      </c>
      <c r="C106" s="30">
        <f t="shared" si="8"/>
        <v>3</v>
      </c>
      <c r="D106" s="92" t="s">
        <v>834</v>
      </c>
      <c r="E106" s="86">
        <f t="shared" si="5"/>
        <v>10</v>
      </c>
      <c r="F106" s="93">
        <f t="shared" si="6"/>
        <v>1</v>
      </c>
      <c r="G106" s="94"/>
      <c r="H106" s="187" t="s">
        <v>15</v>
      </c>
      <c r="I106" s="94" t="s">
        <v>15</v>
      </c>
      <c r="J106" s="187" t="s">
        <v>15</v>
      </c>
      <c r="K106" s="94" t="s">
        <v>15</v>
      </c>
      <c r="L106" s="187" t="s">
        <v>15</v>
      </c>
      <c r="M106" s="31" t="s">
        <v>15</v>
      </c>
      <c r="N106" s="203" t="s">
        <v>15</v>
      </c>
      <c r="O106" s="94" t="s">
        <v>15</v>
      </c>
      <c r="P106" s="187" t="s">
        <v>15</v>
      </c>
      <c r="Q106" s="31" t="s">
        <v>15</v>
      </c>
      <c r="R106" s="203" t="s">
        <v>15</v>
      </c>
      <c r="S106" s="31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187" t="s">
        <v>15</v>
      </c>
      <c r="AA106" s="31" t="s">
        <v>15</v>
      </c>
      <c r="AB106" s="187" t="s">
        <v>15</v>
      </c>
      <c r="AC106" s="94" t="s">
        <v>15</v>
      </c>
      <c r="AD106" s="187" t="s">
        <v>15</v>
      </c>
      <c r="AE106" s="198" t="s">
        <v>15</v>
      </c>
      <c r="AF106" s="187">
        <v>10</v>
      </c>
      <c r="AG106" s="192" t="s">
        <v>15</v>
      </c>
      <c r="AH106" s="203" t="s">
        <v>15</v>
      </c>
      <c r="AI106" s="192" t="s">
        <v>15</v>
      </c>
      <c r="AJ106" s="187" t="s">
        <v>15</v>
      </c>
      <c r="AK106" s="192" t="s">
        <v>15</v>
      </c>
      <c r="AL106" s="187" t="s">
        <v>15</v>
      </c>
      <c r="AM106" s="192" t="s">
        <v>15</v>
      </c>
      <c r="AN106" s="187" t="s">
        <v>15</v>
      </c>
      <c r="AO106" s="192" t="s">
        <v>15</v>
      </c>
      <c r="AP106" s="187" t="s">
        <v>15</v>
      </c>
      <c r="AQ106" s="192" t="s">
        <v>15</v>
      </c>
      <c r="AR106" s="187" t="s">
        <v>15</v>
      </c>
      <c r="AS106" s="80" t="s">
        <v>15</v>
      </c>
      <c r="AT106" s="113">
        <v>0</v>
      </c>
      <c r="AU106" s="114">
        <v>0</v>
      </c>
      <c r="AV106" s="114">
        <v>0</v>
      </c>
      <c r="AW106" s="114">
        <v>0</v>
      </c>
      <c r="AX106" s="114">
        <v>0</v>
      </c>
      <c r="AY106" s="35"/>
      <c r="AZ106" s="22"/>
      <c r="BA106" s="188"/>
      <c r="BB106" s="23"/>
      <c r="BC106" s="24"/>
      <c r="BD106" s="195"/>
      <c r="BE106" s="195"/>
      <c r="BF106" s="195"/>
      <c r="BG106" s="25"/>
      <c r="BH106" s="24"/>
      <c r="BI106" s="195"/>
      <c r="BJ106" s="195"/>
      <c r="BK106" s="195"/>
      <c r="BL106" s="25"/>
      <c r="BM106" s="77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  <c r="IK106" s="183"/>
      <c r="IL106" s="183"/>
      <c r="IM106" s="183"/>
      <c r="IN106" s="183"/>
    </row>
    <row r="107" spans="1:248" ht="17.149999999999999" customHeight="1" x14ac:dyDescent="0.35">
      <c r="A107" s="30">
        <v>102</v>
      </c>
      <c r="B107" s="30">
        <v>106</v>
      </c>
      <c r="C107" s="30">
        <f t="shared" si="8"/>
        <v>4</v>
      </c>
      <c r="D107" s="92" t="s">
        <v>116</v>
      </c>
      <c r="E107" s="86">
        <f t="shared" si="5"/>
        <v>10</v>
      </c>
      <c r="F107" s="93">
        <f t="shared" si="6"/>
        <v>1</v>
      </c>
      <c r="G107" s="94"/>
      <c r="H107" s="187" t="s">
        <v>15</v>
      </c>
      <c r="I107" s="94" t="s">
        <v>15</v>
      </c>
      <c r="J107" s="187" t="s">
        <v>15</v>
      </c>
      <c r="K107" s="94" t="s">
        <v>15</v>
      </c>
      <c r="L107" s="187" t="s">
        <v>15</v>
      </c>
      <c r="M107" s="31" t="s">
        <v>15</v>
      </c>
      <c r="N107" s="203" t="s">
        <v>15</v>
      </c>
      <c r="O107" s="94" t="s">
        <v>15</v>
      </c>
      <c r="P107" s="187" t="s">
        <v>15</v>
      </c>
      <c r="Q107" s="31" t="s">
        <v>15</v>
      </c>
      <c r="R107" s="203" t="s">
        <v>15</v>
      </c>
      <c r="S107" s="31" t="s">
        <v>15</v>
      </c>
      <c r="T107" s="187" t="s">
        <v>15</v>
      </c>
      <c r="U107" s="31" t="s">
        <v>15</v>
      </c>
      <c r="V107" s="187" t="s">
        <v>15</v>
      </c>
      <c r="W107" s="31" t="s">
        <v>15</v>
      </c>
      <c r="X107" s="187" t="s">
        <v>15</v>
      </c>
      <c r="Y107" s="31" t="s">
        <v>15</v>
      </c>
      <c r="Z107" s="187" t="s">
        <v>15</v>
      </c>
      <c r="AA107" s="31" t="s">
        <v>15</v>
      </c>
      <c r="AB107" s="187" t="s">
        <v>15</v>
      </c>
      <c r="AC107" s="94" t="s">
        <v>15</v>
      </c>
      <c r="AD107" s="187" t="s">
        <v>15</v>
      </c>
      <c r="AE107" s="198" t="s">
        <v>15</v>
      </c>
      <c r="AF107" s="187" t="s">
        <v>15</v>
      </c>
      <c r="AG107" s="192" t="s">
        <v>15</v>
      </c>
      <c r="AH107" s="203" t="s">
        <v>15</v>
      </c>
      <c r="AI107" s="192" t="s">
        <v>15</v>
      </c>
      <c r="AJ107" s="187" t="s">
        <v>15</v>
      </c>
      <c r="AK107" s="192" t="s">
        <v>15</v>
      </c>
      <c r="AL107" s="187" t="s">
        <v>15</v>
      </c>
      <c r="AM107" s="192" t="s">
        <v>15</v>
      </c>
      <c r="AN107" s="187" t="s">
        <v>15</v>
      </c>
      <c r="AO107" s="192" t="s">
        <v>15</v>
      </c>
      <c r="AP107" s="187" t="s">
        <v>15</v>
      </c>
      <c r="AQ107" s="192" t="s">
        <v>15</v>
      </c>
      <c r="AR107" s="187" t="s">
        <v>15</v>
      </c>
      <c r="AS107" s="80">
        <v>10</v>
      </c>
      <c r="AT107" s="113">
        <v>0</v>
      </c>
      <c r="AU107" s="114">
        <v>0</v>
      </c>
      <c r="AV107" s="114">
        <v>0</v>
      </c>
      <c r="AW107" s="114">
        <v>0</v>
      </c>
      <c r="AX107" s="114">
        <v>0</v>
      </c>
      <c r="AY107" s="35"/>
      <c r="AZ107" s="22"/>
      <c r="BA107" s="188"/>
      <c r="BB107" s="23"/>
      <c r="BC107" s="24"/>
      <c r="BD107" s="195"/>
      <c r="BE107" s="195"/>
      <c r="BF107" s="195"/>
      <c r="BG107" s="25"/>
      <c r="BH107" s="24"/>
      <c r="BI107" s="195"/>
      <c r="BJ107" s="195"/>
      <c r="BK107" s="195"/>
      <c r="BL107" s="25"/>
      <c r="BM107" s="77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  <c r="IK107" s="183"/>
      <c r="IL107" s="183"/>
      <c r="IM107" s="183"/>
      <c r="IN107" s="183"/>
    </row>
    <row r="108" spans="1:248" ht="17.149999999999999" customHeight="1" x14ac:dyDescent="0.35">
      <c r="A108" s="30">
        <v>103</v>
      </c>
      <c r="B108" s="30">
        <v>112</v>
      </c>
      <c r="C108" s="30">
        <f t="shared" si="8"/>
        <v>9</v>
      </c>
      <c r="D108" s="92" t="s">
        <v>1248</v>
      </c>
      <c r="E108" s="86">
        <f t="shared" si="5"/>
        <v>10</v>
      </c>
      <c r="F108" s="93">
        <f t="shared" si="6"/>
        <v>1</v>
      </c>
      <c r="G108" s="94"/>
      <c r="H108" s="187" t="s">
        <v>15</v>
      </c>
      <c r="I108" s="94" t="s">
        <v>15</v>
      </c>
      <c r="J108" s="187" t="s">
        <v>15</v>
      </c>
      <c r="K108" s="94" t="s">
        <v>15</v>
      </c>
      <c r="L108" s="187" t="s">
        <v>15</v>
      </c>
      <c r="M108" s="31" t="s">
        <v>15</v>
      </c>
      <c r="N108" s="203" t="s">
        <v>15</v>
      </c>
      <c r="O108" s="94" t="s">
        <v>15</v>
      </c>
      <c r="P108" s="187" t="s">
        <v>15</v>
      </c>
      <c r="Q108" s="31" t="s">
        <v>15</v>
      </c>
      <c r="R108" s="203" t="s">
        <v>15</v>
      </c>
      <c r="S108" s="31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187" t="s">
        <v>15</v>
      </c>
      <c r="Y108" s="31" t="s">
        <v>15</v>
      </c>
      <c r="Z108" s="187" t="s">
        <v>15</v>
      </c>
      <c r="AA108" s="31" t="s">
        <v>15</v>
      </c>
      <c r="AB108" s="187" t="s">
        <v>15</v>
      </c>
      <c r="AC108" s="94" t="s">
        <v>15</v>
      </c>
      <c r="AD108" s="187" t="s">
        <v>15</v>
      </c>
      <c r="AE108" s="198" t="s">
        <v>15</v>
      </c>
      <c r="AF108" s="187" t="s">
        <v>15</v>
      </c>
      <c r="AG108" s="192" t="s">
        <v>15</v>
      </c>
      <c r="AH108" s="203" t="s">
        <v>15</v>
      </c>
      <c r="AI108" s="192" t="s">
        <v>15</v>
      </c>
      <c r="AJ108" s="187" t="s">
        <v>15</v>
      </c>
      <c r="AK108" s="192">
        <v>10</v>
      </c>
      <c r="AL108" s="187" t="s">
        <v>15</v>
      </c>
      <c r="AM108" s="192" t="s">
        <v>15</v>
      </c>
      <c r="AN108" s="187" t="s">
        <v>15</v>
      </c>
      <c r="AO108" s="192" t="s">
        <v>15</v>
      </c>
      <c r="AP108" s="187" t="s">
        <v>15</v>
      </c>
      <c r="AQ108" s="192" t="s">
        <v>15</v>
      </c>
      <c r="AR108" s="187" t="s">
        <v>15</v>
      </c>
      <c r="AS108" s="80" t="s">
        <v>15</v>
      </c>
      <c r="AT108" s="113">
        <v>0</v>
      </c>
      <c r="AU108" s="114">
        <v>0</v>
      </c>
      <c r="AV108" s="114">
        <v>0</v>
      </c>
      <c r="AW108" s="114">
        <v>0</v>
      </c>
      <c r="AX108" s="114">
        <v>0</v>
      </c>
      <c r="AY108" s="35"/>
      <c r="AZ108" s="22"/>
      <c r="BA108" s="188"/>
      <c r="BB108" s="23"/>
      <c r="BC108" s="24"/>
      <c r="BD108" s="195"/>
      <c r="BE108" s="195"/>
      <c r="BF108" s="195"/>
      <c r="BG108" s="25"/>
      <c r="BH108" s="24"/>
      <c r="BI108" s="195"/>
      <c r="BJ108" s="195"/>
      <c r="BK108" s="195"/>
      <c r="BL108" s="25"/>
      <c r="BM108" s="77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3"/>
      <c r="IM108" s="183"/>
      <c r="IN108" s="183"/>
    </row>
    <row r="109" spans="1:248" ht="17.149999999999999" customHeight="1" x14ac:dyDescent="0.35">
      <c r="A109" s="30">
        <v>104</v>
      </c>
      <c r="B109" s="30">
        <v>113</v>
      </c>
      <c r="C109" s="30">
        <f t="shared" si="8"/>
        <v>9</v>
      </c>
      <c r="D109" s="92" t="s">
        <v>1288</v>
      </c>
      <c r="E109" s="86">
        <f t="shared" si="5"/>
        <v>10</v>
      </c>
      <c r="F109" s="93">
        <f t="shared" si="6"/>
        <v>1</v>
      </c>
      <c r="G109" s="94"/>
      <c r="H109" s="187" t="s">
        <v>15</v>
      </c>
      <c r="I109" s="94" t="s">
        <v>15</v>
      </c>
      <c r="J109" s="187" t="s">
        <v>15</v>
      </c>
      <c r="K109" s="94" t="s">
        <v>15</v>
      </c>
      <c r="L109" s="187" t="s">
        <v>15</v>
      </c>
      <c r="M109" s="31" t="s">
        <v>15</v>
      </c>
      <c r="N109" s="203" t="s">
        <v>15</v>
      </c>
      <c r="O109" s="94" t="s">
        <v>15</v>
      </c>
      <c r="P109" s="187" t="s">
        <v>15</v>
      </c>
      <c r="Q109" s="31" t="s">
        <v>15</v>
      </c>
      <c r="R109" s="203" t="s">
        <v>15</v>
      </c>
      <c r="S109" s="31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187" t="s">
        <v>15</v>
      </c>
      <c r="Y109" s="31" t="s">
        <v>15</v>
      </c>
      <c r="Z109" s="187" t="s">
        <v>15</v>
      </c>
      <c r="AA109" s="31" t="s">
        <v>15</v>
      </c>
      <c r="AB109" s="187" t="s">
        <v>15</v>
      </c>
      <c r="AC109" s="94" t="s">
        <v>15</v>
      </c>
      <c r="AD109" s="187" t="s">
        <v>15</v>
      </c>
      <c r="AE109" s="198" t="s">
        <v>15</v>
      </c>
      <c r="AF109" s="187" t="s">
        <v>15</v>
      </c>
      <c r="AG109" s="192" t="s">
        <v>15</v>
      </c>
      <c r="AH109" s="203" t="s">
        <v>15</v>
      </c>
      <c r="AI109" s="192" t="s">
        <v>15</v>
      </c>
      <c r="AJ109" s="187" t="s">
        <v>15</v>
      </c>
      <c r="AK109" s="192" t="s">
        <v>15</v>
      </c>
      <c r="AL109" s="187" t="s">
        <v>15</v>
      </c>
      <c r="AM109" s="192" t="s">
        <v>15</v>
      </c>
      <c r="AN109" s="187" t="s">
        <v>15</v>
      </c>
      <c r="AO109" s="192" t="s">
        <v>15</v>
      </c>
      <c r="AP109" s="187" t="s">
        <v>15</v>
      </c>
      <c r="AQ109" s="192" t="s">
        <v>15</v>
      </c>
      <c r="AR109" s="187">
        <v>10</v>
      </c>
      <c r="AS109" s="80" t="s">
        <v>15</v>
      </c>
      <c r="AT109" s="113">
        <v>0</v>
      </c>
      <c r="AU109" s="114">
        <v>0</v>
      </c>
      <c r="AV109" s="114">
        <v>0</v>
      </c>
      <c r="AW109" s="114">
        <v>0</v>
      </c>
      <c r="AX109" s="114">
        <v>0</v>
      </c>
      <c r="AY109" s="35"/>
      <c r="AZ109" s="22"/>
      <c r="BA109" s="188"/>
      <c r="BB109" s="23"/>
      <c r="BC109" s="24"/>
      <c r="BD109" s="195"/>
      <c r="BE109" s="195"/>
      <c r="BF109" s="195"/>
      <c r="BG109" s="25"/>
      <c r="BH109" s="24"/>
      <c r="BI109" s="195"/>
      <c r="BJ109" s="195"/>
      <c r="BK109" s="195"/>
      <c r="BL109" s="25"/>
      <c r="BM109" s="77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3"/>
      <c r="IM109" s="183"/>
      <c r="IN109" s="183"/>
    </row>
    <row r="110" spans="1:248" ht="17.149999999999999" customHeight="1" x14ac:dyDescent="0.35">
      <c r="A110" s="30">
        <v>105</v>
      </c>
      <c r="B110" s="30">
        <v>114</v>
      </c>
      <c r="C110" s="30">
        <f t="shared" si="8"/>
        <v>9</v>
      </c>
      <c r="D110" s="92" t="s">
        <v>725</v>
      </c>
      <c r="E110" s="86">
        <f t="shared" si="5"/>
        <v>10</v>
      </c>
      <c r="F110" s="93">
        <f t="shared" si="6"/>
        <v>1</v>
      </c>
      <c r="G110" s="94"/>
      <c r="H110" s="187" t="s">
        <v>15</v>
      </c>
      <c r="I110" s="94" t="s">
        <v>15</v>
      </c>
      <c r="J110" s="187" t="s">
        <v>15</v>
      </c>
      <c r="K110" s="94" t="s">
        <v>15</v>
      </c>
      <c r="L110" s="187" t="s">
        <v>15</v>
      </c>
      <c r="M110" s="31" t="s">
        <v>15</v>
      </c>
      <c r="N110" s="203" t="s">
        <v>15</v>
      </c>
      <c r="O110" s="94" t="s">
        <v>15</v>
      </c>
      <c r="P110" s="187" t="s">
        <v>15</v>
      </c>
      <c r="Q110" s="31" t="s">
        <v>15</v>
      </c>
      <c r="R110" s="203" t="s">
        <v>15</v>
      </c>
      <c r="S110" s="31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187" t="s">
        <v>15</v>
      </c>
      <c r="Y110" s="31" t="s">
        <v>15</v>
      </c>
      <c r="Z110" s="187" t="s">
        <v>15</v>
      </c>
      <c r="AA110" s="31" t="s">
        <v>15</v>
      </c>
      <c r="AB110" s="187" t="s">
        <v>15</v>
      </c>
      <c r="AC110" s="94" t="s">
        <v>15</v>
      </c>
      <c r="AD110" s="187" t="s">
        <v>15</v>
      </c>
      <c r="AE110" s="198" t="s">
        <v>15</v>
      </c>
      <c r="AF110" s="187" t="s">
        <v>15</v>
      </c>
      <c r="AG110" s="192" t="s">
        <v>15</v>
      </c>
      <c r="AH110" s="203" t="s">
        <v>15</v>
      </c>
      <c r="AI110" s="192" t="s">
        <v>15</v>
      </c>
      <c r="AJ110" s="187" t="s">
        <v>15</v>
      </c>
      <c r="AK110" s="192" t="s">
        <v>15</v>
      </c>
      <c r="AL110" s="187" t="s">
        <v>15</v>
      </c>
      <c r="AM110" s="192">
        <v>10</v>
      </c>
      <c r="AN110" s="187" t="s">
        <v>15</v>
      </c>
      <c r="AO110" s="192" t="s">
        <v>15</v>
      </c>
      <c r="AP110" s="187" t="s">
        <v>15</v>
      </c>
      <c r="AQ110" s="192" t="s">
        <v>15</v>
      </c>
      <c r="AR110" s="187" t="s">
        <v>15</v>
      </c>
      <c r="AS110" s="80" t="s">
        <v>15</v>
      </c>
      <c r="AT110" s="113">
        <v>0</v>
      </c>
      <c r="AU110" s="114">
        <v>0</v>
      </c>
      <c r="AV110" s="114">
        <v>0</v>
      </c>
      <c r="AW110" s="114">
        <v>0</v>
      </c>
      <c r="AX110" s="114">
        <v>0</v>
      </c>
      <c r="AY110" s="35"/>
      <c r="AZ110" s="22"/>
      <c r="BA110" s="188"/>
      <c r="BB110" s="23"/>
      <c r="BC110" s="24"/>
      <c r="BD110" s="195"/>
      <c r="BE110" s="195"/>
      <c r="BF110" s="195"/>
      <c r="BG110" s="25"/>
      <c r="BH110" s="24"/>
      <c r="BI110" s="195"/>
      <c r="BJ110" s="195"/>
      <c r="BK110" s="195"/>
      <c r="BL110" s="25"/>
      <c r="BM110" s="77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  <c r="IN110" s="183"/>
    </row>
    <row r="111" spans="1:248" ht="17.149999999999999" customHeight="1" x14ac:dyDescent="0.35">
      <c r="A111" s="30">
        <v>106</v>
      </c>
      <c r="B111" s="30">
        <v>117</v>
      </c>
      <c r="C111" s="30">
        <f t="shared" si="8"/>
        <v>11</v>
      </c>
      <c r="D111" s="92" t="s">
        <v>1455</v>
      </c>
      <c r="E111" s="86">
        <f t="shared" si="5"/>
        <v>10</v>
      </c>
      <c r="F111" s="93">
        <f t="shared" si="6"/>
        <v>1</v>
      </c>
      <c r="G111" s="94"/>
      <c r="H111" s="187" t="s">
        <v>15</v>
      </c>
      <c r="I111" s="94" t="s">
        <v>15</v>
      </c>
      <c r="J111" s="187" t="s">
        <v>15</v>
      </c>
      <c r="K111" s="94" t="s">
        <v>15</v>
      </c>
      <c r="L111" s="187" t="s">
        <v>15</v>
      </c>
      <c r="M111" s="31" t="s">
        <v>15</v>
      </c>
      <c r="N111" s="203" t="s">
        <v>15</v>
      </c>
      <c r="O111" s="94" t="s">
        <v>15</v>
      </c>
      <c r="P111" s="187" t="s">
        <v>15</v>
      </c>
      <c r="Q111" s="31" t="s">
        <v>15</v>
      </c>
      <c r="R111" s="203" t="s">
        <v>15</v>
      </c>
      <c r="S111" s="31" t="s">
        <v>15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187" t="s">
        <v>15</v>
      </c>
      <c r="Y111" s="31" t="s">
        <v>15</v>
      </c>
      <c r="Z111" s="187" t="s">
        <v>15</v>
      </c>
      <c r="AA111" s="31" t="s">
        <v>15</v>
      </c>
      <c r="AB111" s="187" t="s">
        <v>15</v>
      </c>
      <c r="AC111" s="94" t="s">
        <v>15</v>
      </c>
      <c r="AD111" s="187" t="s">
        <v>15</v>
      </c>
      <c r="AE111" s="198" t="s">
        <v>15</v>
      </c>
      <c r="AF111" s="187" t="s">
        <v>15</v>
      </c>
      <c r="AG111" s="192" t="s">
        <v>15</v>
      </c>
      <c r="AH111" s="203" t="s">
        <v>15</v>
      </c>
      <c r="AI111" s="192" t="s">
        <v>15</v>
      </c>
      <c r="AJ111" s="187" t="s">
        <v>15</v>
      </c>
      <c r="AK111" s="192" t="s">
        <v>15</v>
      </c>
      <c r="AL111" s="187" t="s">
        <v>15</v>
      </c>
      <c r="AM111" s="192" t="s">
        <v>15</v>
      </c>
      <c r="AN111" s="187" t="s">
        <v>15</v>
      </c>
      <c r="AO111" s="192">
        <v>10</v>
      </c>
      <c r="AP111" s="187" t="s">
        <v>15</v>
      </c>
      <c r="AQ111" s="192" t="s">
        <v>15</v>
      </c>
      <c r="AR111" s="187" t="s">
        <v>15</v>
      </c>
      <c r="AS111" s="80" t="s">
        <v>15</v>
      </c>
      <c r="AT111" s="113">
        <v>0</v>
      </c>
      <c r="AU111" s="114">
        <v>0</v>
      </c>
      <c r="AV111" s="114">
        <v>0</v>
      </c>
      <c r="AW111" s="114">
        <v>0</v>
      </c>
      <c r="AX111" s="114">
        <v>0</v>
      </c>
      <c r="AY111" s="35"/>
      <c r="AZ111" s="22"/>
      <c r="BA111" s="188"/>
      <c r="BB111" s="23"/>
      <c r="BC111" s="24"/>
      <c r="BD111" s="195"/>
      <c r="BE111" s="195"/>
      <c r="BF111" s="195"/>
      <c r="BG111" s="25"/>
      <c r="BH111" s="24"/>
      <c r="BI111" s="195"/>
      <c r="BJ111" s="195"/>
      <c r="BK111" s="195"/>
      <c r="BL111" s="25"/>
      <c r="BM111" s="77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</row>
    <row r="112" spans="1:248" ht="17.149999999999999" customHeight="1" x14ac:dyDescent="0.35">
      <c r="A112" s="30">
        <v>107</v>
      </c>
      <c r="B112" s="30">
        <v>118</v>
      </c>
      <c r="C112" s="30">
        <f t="shared" si="8"/>
        <v>11</v>
      </c>
      <c r="D112" s="92" t="s">
        <v>1682</v>
      </c>
      <c r="E112" s="86">
        <f t="shared" si="5"/>
        <v>10</v>
      </c>
      <c r="F112" s="93">
        <f t="shared" si="6"/>
        <v>1</v>
      </c>
      <c r="G112" s="94"/>
      <c r="H112" s="187" t="s">
        <v>15</v>
      </c>
      <c r="I112" s="94" t="s">
        <v>15</v>
      </c>
      <c r="J112" s="187" t="s">
        <v>15</v>
      </c>
      <c r="K112" s="94" t="s">
        <v>15</v>
      </c>
      <c r="L112" s="187" t="s">
        <v>15</v>
      </c>
      <c r="M112" s="31" t="s">
        <v>15</v>
      </c>
      <c r="N112" s="203" t="s">
        <v>15</v>
      </c>
      <c r="O112" s="94" t="s">
        <v>15</v>
      </c>
      <c r="P112" s="187" t="s">
        <v>15</v>
      </c>
      <c r="Q112" s="31" t="s">
        <v>15</v>
      </c>
      <c r="R112" s="203" t="s">
        <v>15</v>
      </c>
      <c r="S112" s="31" t="s">
        <v>15</v>
      </c>
      <c r="T112" s="187" t="s">
        <v>15</v>
      </c>
      <c r="U112" s="31" t="s">
        <v>15</v>
      </c>
      <c r="V112" s="187" t="s">
        <v>15</v>
      </c>
      <c r="W112" s="31" t="s">
        <v>15</v>
      </c>
      <c r="X112" s="187">
        <v>10</v>
      </c>
      <c r="Y112" s="31" t="s">
        <v>15</v>
      </c>
      <c r="Z112" s="187" t="s">
        <v>15</v>
      </c>
      <c r="AA112" s="31" t="s">
        <v>15</v>
      </c>
      <c r="AB112" s="187" t="s">
        <v>15</v>
      </c>
      <c r="AC112" s="94" t="s">
        <v>15</v>
      </c>
      <c r="AD112" s="187" t="s">
        <v>15</v>
      </c>
      <c r="AE112" s="198" t="s">
        <v>15</v>
      </c>
      <c r="AF112" s="187" t="s">
        <v>15</v>
      </c>
      <c r="AG112" s="192" t="s">
        <v>15</v>
      </c>
      <c r="AH112" s="203" t="s">
        <v>15</v>
      </c>
      <c r="AI112" s="192" t="s">
        <v>15</v>
      </c>
      <c r="AJ112" s="187" t="s">
        <v>15</v>
      </c>
      <c r="AK112" s="192" t="s">
        <v>15</v>
      </c>
      <c r="AL112" s="187" t="s">
        <v>15</v>
      </c>
      <c r="AM112" s="192" t="s">
        <v>15</v>
      </c>
      <c r="AN112" s="187" t="s">
        <v>15</v>
      </c>
      <c r="AO112" s="192" t="s">
        <v>15</v>
      </c>
      <c r="AP112" s="187" t="s">
        <v>15</v>
      </c>
      <c r="AQ112" s="192" t="s">
        <v>15</v>
      </c>
      <c r="AR112" s="187" t="s">
        <v>15</v>
      </c>
      <c r="AS112" s="80" t="s">
        <v>15</v>
      </c>
      <c r="AT112" s="113">
        <v>0</v>
      </c>
      <c r="AU112" s="114">
        <v>0</v>
      </c>
      <c r="AV112" s="114">
        <v>0</v>
      </c>
      <c r="AW112" s="114">
        <v>0</v>
      </c>
      <c r="AX112" s="114">
        <v>0</v>
      </c>
      <c r="AY112" s="35"/>
      <c r="AZ112" s="22"/>
      <c r="BA112" s="188"/>
      <c r="BB112" s="23"/>
      <c r="BC112" s="24"/>
      <c r="BD112" s="195"/>
      <c r="BE112" s="195"/>
      <c r="BF112" s="195"/>
      <c r="BG112" s="25"/>
      <c r="BH112" s="24"/>
      <c r="BI112" s="195"/>
      <c r="BJ112" s="195"/>
      <c r="BK112" s="195"/>
      <c r="BL112" s="25"/>
      <c r="BM112" s="77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  <c r="IN112" s="183"/>
    </row>
    <row r="113" spans="1:248" ht="17.149999999999999" customHeight="1" x14ac:dyDescent="0.35">
      <c r="A113" s="30">
        <v>108</v>
      </c>
      <c r="B113" s="30">
        <v>119</v>
      </c>
      <c r="C113" s="30">
        <f t="shared" si="8"/>
        <v>11</v>
      </c>
      <c r="D113" s="92" t="s">
        <v>929</v>
      </c>
      <c r="E113" s="86">
        <f t="shared" si="5"/>
        <v>10</v>
      </c>
      <c r="F113" s="93">
        <f t="shared" si="6"/>
        <v>1</v>
      </c>
      <c r="G113" s="94"/>
      <c r="H113" s="187" t="s">
        <v>15</v>
      </c>
      <c r="I113" s="94" t="s">
        <v>15</v>
      </c>
      <c r="J113" s="187" t="s">
        <v>15</v>
      </c>
      <c r="K113" s="94" t="s">
        <v>15</v>
      </c>
      <c r="L113" s="187" t="s">
        <v>15</v>
      </c>
      <c r="M113" s="31" t="s">
        <v>15</v>
      </c>
      <c r="N113" s="203" t="s">
        <v>15</v>
      </c>
      <c r="O113" s="94" t="s">
        <v>15</v>
      </c>
      <c r="P113" s="187" t="s">
        <v>15</v>
      </c>
      <c r="Q113" s="31" t="s">
        <v>15</v>
      </c>
      <c r="R113" s="203" t="s">
        <v>15</v>
      </c>
      <c r="S113" s="31" t="s">
        <v>15</v>
      </c>
      <c r="T113" s="187" t="s">
        <v>15</v>
      </c>
      <c r="U113" s="31" t="s">
        <v>15</v>
      </c>
      <c r="V113" s="187" t="s">
        <v>15</v>
      </c>
      <c r="W113" s="31">
        <v>10</v>
      </c>
      <c r="X113" s="187" t="s">
        <v>15</v>
      </c>
      <c r="Y113" s="31" t="s">
        <v>15</v>
      </c>
      <c r="Z113" s="187" t="s">
        <v>15</v>
      </c>
      <c r="AA113" s="31" t="s">
        <v>15</v>
      </c>
      <c r="AB113" s="187" t="s">
        <v>15</v>
      </c>
      <c r="AC113" s="94" t="s">
        <v>15</v>
      </c>
      <c r="AD113" s="187" t="s">
        <v>15</v>
      </c>
      <c r="AE113" s="198" t="s">
        <v>15</v>
      </c>
      <c r="AF113" s="187" t="s">
        <v>15</v>
      </c>
      <c r="AG113" s="192" t="s">
        <v>15</v>
      </c>
      <c r="AH113" s="203" t="s">
        <v>15</v>
      </c>
      <c r="AI113" s="192" t="s">
        <v>15</v>
      </c>
      <c r="AJ113" s="187" t="s">
        <v>15</v>
      </c>
      <c r="AK113" s="192" t="s">
        <v>15</v>
      </c>
      <c r="AL113" s="187" t="s">
        <v>15</v>
      </c>
      <c r="AM113" s="192" t="s">
        <v>15</v>
      </c>
      <c r="AN113" s="187" t="s">
        <v>15</v>
      </c>
      <c r="AO113" s="192" t="s">
        <v>15</v>
      </c>
      <c r="AP113" s="187" t="s">
        <v>15</v>
      </c>
      <c r="AQ113" s="192" t="s">
        <v>15</v>
      </c>
      <c r="AR113" s="187" t="s">
        <v>15</v>
      </c>
      <c r="AS113" s="80" t="s">
        <v>15</v>
      </c>
      <c r="AT113" s="113">
        <v>0</v>
      </c>
      <c r="AU113" s="114">
        <v>0</v>
      </c>
      <c r="AV113" s="114">
        <v>0</v>
      </c>
      <c r="AW113" s="114">
        <v>0</v>
      </c>
      <c r="AX113" s="114">
        <v>0</v>
      </c>
      <c r="AY113" s="35"/>
      <c r="AZ113" s="22"/>
      <c r="BA113" s="188"/>
      <c r="BB113" s="23"/>
      <c r="BC113" s="24"/>
      <c r="BD113" s="195"/>
      <c r="BE113" s="195"/>
      <c r="BF113" s="195"/>
      <c r="BG113" s="25"/>
      <c r="BH113" s="24"/>
      <c r="BI113" s="195"/>
      <c r="BJ113" s="195"/>
      <c r="BK113" s="195"/>
      <c r="BL113" s="25"/>
      <c r="BM113" s="77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3"/>
      <c r="IM113" s="183"/>
      <c r="IN113" s="183"/>
    </row>
    <row r="114" spans="1:248" ht="17.149999999999999" customHeight="1" x14ac:dyDescent="0.35">
      <c r="A114" s="30">
        <v>109</v>
      </c>
      <c r="B114" s="30">
        <v>120</v>
      </c>
      <c r="C114" s="30">
        <f t="shared" si="8"/>
        <v>11</v>
      </c>
      <c r="D114" s="92" t="s">
        <v>1005</v>
      </c>
      <c r="E114" s="86">
        <f t="shared" si="5"/>
        <v>10</v>
      </c>
      <c r="F114" s="93">
        <f t="shared" si="6"/>
        <v>1</v>
      </c>
      <c r="G114" s="94"/>
      <c r="H114" s="187" t="s">
        <v>15</v>
      </c>
      <c r="I114" s="94" t="s">
        <v>15</v>
      </c>
      <c r="J114" s="187" t="s">
        <v>15</v>
      </c>
      <c r="K114" s="94" t="s">
        <v>15</v>
      </c>
      <c r="L114" s="187" t="s">
        <v>15</v>
      </c>
      <c r="M114" s="31" t="s">
        <v>15</v>
      </c>
      <c r="N114" s="203" t="s">
        <v>15</v>
      </c>
      <c r="O114" s="94" t="s">
        <v>15</v>
      </c>
      <c r="P114" s="187" t="s">
        <v>15</v>
      </c>
      <c r="Q114" s="31" t="s">
        <v>15</v>
      </c>
      <c r="R114" s="203" t="s">
        <v>15</v>
      </c>
      <c r="S114" s="31">
        <v>10</v>
      </c>
      <c r="T114" s="187" t="s">
        <v>15</v>
      </c>
      <c r="U114" s="31" t="s">
        <v>15</v>
      </c>
      <c r="V114" s="187" t="s">
        <v>15</v>
      </c>
      <c r="W114" s="31" t="s">
        <v>15</v>
      </c>
      <c r="X114" s="187" t="s">
        <v>15</v>
      </c>
      <c r="Y114" s="31" t="s">
        <v>15</v>
      </c>
      <c r="Z114" s="187" t="s">
        <v>15</v>
      </c>
      <c r="AA114" s="31" t="s">
        <v>15</v>
      </c>
      <c r="AB114" s="187" t="s">
        <v>15</v>
      </c>
      <c r="AC114" s="94" t="s">
        <v>15</v>
      </c>
      <c r="AD114" s="187" t="s">
        <v>15</v>
      </c>
      <c r="AE114" s="198" t="s">
        <v>15</v>
      </c>
      <c r="AF114" s="187" t="s">
        <v>15</v>
      </c>
      <c r="AG114" s="192" t="s">
        <v>15</v>
      </c>
      <c r="AH114" s="203" t="s">
        <v>15</v>
      </c>
      <c r="AI114" s="192" t="s">
        <v>15</v>
      </c>
      <c r="AJ114" s="187" t="s">
        <v>15</v>
      </c>
      <c r="AK114" s="192" t="s">
        <v>15</v>
      </c>
      <c r="AL114" s="187" t="s">
        <v>15</v>
      </c>
      <c r="AM114" s="192" t="s">
        <v>15</v>
      </c>
      <c r="AN114" s="187" t="s">
        <v>15</v>
      </c>
      <c r="AO114" s="192" t="s">
        <v>15</v>
      </c>
      <c r="AP114" s="187" t="s">
        <v>15</v>
      </c>
      <c r="AQ114" s="192" t="s">
        <v>15</v>
      </c>
      <c r="AR114" s="187" t="s">
        <v>15</v>
      </c>
      <c r="AS114" s="80" t="s">
        <v>15</v>
      </c>
      <c r="AT114" s="113">
        <v>0</v>
      </c>
      <c r="AU114" s="114">
        <v>0</v>
      </c>
      <c r="AV114" s="114">
        <v>0</v>
      </c>
      <c r="AW114" s="114">
        <v>0</v>
      </c>
      <c r="AX114" s="114">
        <v>0</v>
      </c>
      <c r="AY114" s="35"/>
      <c r="AZ114" s="22"/>
      <c r="BA114" s="188"/>
      <c r="BB114" s="23"/>
      <c r="BC114" s="24"/>
      <c r="BD114" s="195"/>
      <c r="BE114" s="195"/>
      <c r="BF114" s="195"/>
      <c r="BG114" s="25"/>
      <c r="BH114" s="24"/>
      <c r="BI114" s="195"/>
      <c r="BJ114" s="195"/>
      <c r="BK114" s="195"/>
      <c r="BL114" s="25"/>
      <c r="BM114" s="77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3"/>
      <c r="IM114" s="183"/>
      <c r="IN114" s="183"/>
    </row>
    <row r="115" spans="1:248" ht="17.149999999999999" customHeight="1" x14ac:dyDescent="0.35">
      <c r="A115" s="30">
        <v>110</v>
      </c>
      <c r="B115" s="30">
        <v>121</v>
      </c>
      <c r="C115" s="30">
        <f t="shared" si="8"/>
        <v>11</v>
      </c>
      <c r="D115" s="92" t="s">
        <v>1882</v>
      </c>
      <c r="E115" s="86">
        <f t="shared" si="5"/>
        <v>10</v>
      </c>
      <c r="F115" s="93">
        <f t="shared" si="6"/>
        <v>1</v>
      </c>
      <c r="G115" s="94"/>
      <c r="H115" s="187" t="s">
        <v>15</v>
      </c>
      <c r="I115" s="94" t="s">
        <v>15</v>
      </c>
      <c r="J115" s="187" t="s">
        <v>15</v>
      </c>
      <c r="K115" s="94" t="s">
        <v>15</v>
      </c>
      <c r="L115" s="187" t="s">
        <v>15</v>
      </c>
      <c r="M115" s="31" t="s">
        <v>15</v>
      </c>
      <c r="N115" s="203" t="s">
        <v>15</v>
      </c>
      <c r="O115" s="94" t="s">
        <v>15</v>
      </c>
      <c r="P115" s="187" t="s">
        <v>15</v>
      </c>
      <c r="Q115" s="31" t="s">
        <v>15</v>
      </c>
      <c r="R115" s="203">
        <v>10</v>
      </c>
      <c r="S115" s="31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187" t="s">
        <v>15</v>
      </c>
      <c r="Y115" s="31" t="s">
        <v>15</v>
      </c>
      <c r="Z115" s="187" t="s">
        <v>15</v>
      </c>
      <c r="AA115" s="31" t="s">
        <v>15</v>
      </c>
      <c r="AB115" s="187" t="s">
        <v>15</v>
      </c>
      <c r="AC115" s="94" t="s">
        <v>15</v>
      </c>
      <c r="AD115" s="187" t="s">
        <v>15</v>
      </c>
      <c r="AE115" s="198" t="s">
        <v>15</v>
      </c>
      <c r="AF115" s="187" t="s">
        <v>15</v>
      </c>
      <c r="AG115" s="192" t="s">
        <v>15</v>
      </c>
      <c r="AH115" s="203" t="s">
        <v>15</v>
      </c>
      <c r="AI115" s="192" t="s">
        <v>15</v>
      </c>
      <c r="AJ115" s="187" t="s">
        <v>15</v>
      </c>
      <c r="AK115" s="192" t="s">
        <v>15</v>
      </c>
      <c r="AL115" s="187" t="s">
        <v>15</v>
      </c>
      <c r="AM115" s="192" t="s">
        <v>15</v>
      </c>
      <c r="AN115" s="187" t="s">
        <v>15</v>
      </c>
      <c r="AO115" s="192" t="s">
        <v>15</v>
      </c>
      <c r="AP115" s="187" t="s">
        <v>15</v>
      </c>
      <c r="AQ115" s="192" t="s">
        <v>15</v>
      </c>
      <c r="AR115" s="187" t="s">
        <v>15</v>
      </c>
      <c r="AS115" s="80" t="s">
        <v>15</v>
      </c>
      <c r="AT115" s="113">
        <v>0</v>
      </c>
      <c r="AU115" s="114">
        <v>0</v>
      </c>
      <c r="AV115" s="114">
        <v>0</v>
      </c>
      <c r="AW115" s="114">
        <v>0</v>
      </c>
      <c r="AX115" s="114">
        <v>0</v>
      </c>
      <c r="AY115" s="35"/>
      <c r="AZ115" s="22"/>
      <c r="BA115" s="188"/>
      <c r="BB115" s="23"/>
      <c r="BC115" s="24"/>
      <c r="BD115" s="195"/>
      <c r="BE115" s="195"/>
      <c r="BF115" s="195"/>
      <c r="BG115" s="25"/>
      <c r="BH115" s="24"/>
      <c r="BI115" s="195"/>
      <c r="BJ115" s="195"/>
      <c r="BK115" s="195"/>
      <c r="BL115" s="25"/>
      <c r="BM115" s="77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  <c r="IK115" s="183"/>
      <c r="IL115" s="183"/>
      <c r="IM115" s="183"/>
      <c r="IN115" s="183"/>
    </row>
    <row r="116" spans="1:248" ht="17.149999999999999" customHeight="1" x14ac:dyDescent="0.35">
      <c r="A116" s="30">
        <v>111</v>
      </c>
      <c r="B116" s="30">
        <v>122</v>
      </c>
      <c r="C116" s="30">
        <f t="shared" si="8"/>
        <v>11</v>
      </c>
      <c r="D116" s="92" t="s">
        <v>1918</v>
      </c>
      <c r="E116" s="86">
        <f t="shared" si="5"/>
        <v>10</v>
      </c>
      <c r="F116" s="93">
        <f t="shared" si="6"/>
        <v>1</v>
      </c>
      <c r="G116" s="94"/>
      <c r="H116" s="187" t="s">
        <v>15</v>
      </c>
      <c r="I116" s="94" t="s">
        <v>15</v>
      </c>
      <c r="J116" s="187" t="s">
        <v>15</v>
      </c>
      <c r="K116" s="94" t="s">
        <v>15</v>
      </c>
      <c r="L116" s="187" t="s">
        <v>15</v>
      </c>
      <c r="M116" s="31" t="s">
        <v>15</v>
      </c>
      <c r="N116" s="203" t="s">
        <v>15</v>
      </c>
      <c r="O116" s="94" t="s">
        <v>15</v>
      </c>
      <c r="P116" s="187" t="s">
        <v>15</v>
      </c>
      <c r="Q116" s="31">
        <v>10</v>
      </c>
      <c r="R116" s="203" t="s">
        <v>15</v>
      </c>
      <c r="S116" s="31" t="s">
        <v>15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187" t="s">
        <v>15</v>
      </c>
      <c r="Y116" s="31" t="s">
        <v>15</v>
      </c>
      <c r="Z116" s="187" t="s">
        <v>15</v>
      </c>
      <c r="AA116" s="31" t="s">
        <v>15</v>
      </c>
      <c r="AB116" s="187" t="s">
        <v>15</v>
      </c>
      <c r="AC116" s="94" t="s">
        <v>15</v>
      </c>
      <c r="AD116" s="187" t="s">
        <v>15</v>
      </c>
      <c r="AE116" s="198" t="s">
        <v>15</v>
      </c>
      <c r="AF116" s="187" t="s">
        <v>15</v>
      </c>
      <c r="AG116" s="192" t="s">
        <v>15</v>
      </c>
      <c r="AH116" s="203" t="s">
        <v>15</v>
      </c>
      <c r="AI116" s="192" t="s">
        <v>15</v>
      </c>
      <c r="AJ116" s="187" t="s">
        <v>15</v>
      </c>
      <c r="AK116" s="192" t="s">
        <v>15</v>
      </c>
      <c r="AL116" s="187" t="s">
        <v>15</v>
      </c>
      <c r="AM116" s="192" t="s">
        <v>15</v>
      </c>
      <c r="AN116" s="187" t="s">
        <v>15</v>
      </c>
      <c r="AO116" s="192" t="s">
        <v>15</v>
      </c>
      <c r="AP116" s="187" t="s">
        <v>15</v>
      </c>
      <c r="AQ116" s="192" t="s">
        <v>15</v>
      </c>
      <c r="AR116" s="187" t="s">
        <v>15</v>
      </c>
      <c r="AS116" s="80" t="s">
        <v>15</v>
      </c>
      <c r="AT116" s="113">
        <v>0</v>
      </c>
      <c r="AU116" s="114">
        <v>0</v>
      </c>
      <c r="AV116" s="114">
        <v>0</v>
      </c>
      <c r="AW116" s="114">
        <v>0</v>
      </c>
      <c r="AX116" s="114">
        <v>0</v>
      </c>
      <c r="AY116" s="35"/>
      <c r="AZ116" s="22"/>
      <c r="BA116" s="188"/>
      <c r="BB116" s="23"/>
      <c r="BC116" s="24"/>
      <c r="BD116" s="195"/>
      <c r="BE116" s="195"/>
      <c r="BF116" s="195"/>
      <c r="BG116" s="25"/>
      <c r="BH116" s="24"/>
      <c r="BI116" s="195"/>
      <c r="BJ116" s="195"/>
      <c r="BK116" s="195"/>
      <c r="BL116" s="25"/>
      <c r="BM116" s="77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  <c r="II116" s="183"/>
      <c r="IJ116" s="183"/>
      <c r="IK116" s="183"/>
      <c r="IL116" s="183"/>
      <c r="IM116" s="183"/>
      <c r="IN116" s="183"/>
    </row>
    <row r="117" spans="1:248" ht="17.149999999999999" customHeight="1" x14ac:dyDescent="0.35">
      <c r="A117" s="30">
        <v>112</v>
      </c>
      <c r="B117" s="30">
        <v>123</v>
      </c>
      <c r="C117" s="30">
        <f t="shared" si="8"/>
        <v>11</v>
      </c>
      <c r="D117" s="92" t="s">
        <v>1946</v>
      </c>
      <c r="E117" s="86">
        <f t="shared" si="5"/>
        <v>10</v>
      </c>
      <c r="F117" s="93">
        <f t="shared" si="6"/>
        <v>1</v>
      </c>
      <c r="G117" s="94"/>
      <c r="H117" s="187" t="s">
        <v>15</v>
      </c>
      <c r="I117" s="94" t="s">
        <v>15</v>
      </c>
      <c r="J117" s="187" t="s">
        <v>15</v>
      </c>
      <c r="K117" s="94" t="s">
        <v>15</v>
      </c>
      <c r="L117" s="187" t="s">
        <v>15</v>
      </c>
      <c r="M117" s="31" t="s">
        <v>15</v>
      </c>
      <c r="N117" s="203" t="s">
        <v>15</v>
      </c>
      <c r="O117" s="94" t="s">
        <v>15</v>
      </c>
      <c r="P117" s="187">
        <v>10</v>
      </c>
      <c r="Q117" s="31" t="s">
        <v>15</v>
      </c>
      <c r="R117" s="203" t="s">
        <v>15</v>
      </c>
      <c r="S117" s="31" t="s">
        <v>15</v>
      </c>
      <c r="T117" s="187" t="s">
        <v>15</v>
      </c>
      <c r="U117" s="31" t="s">
        <v>15</v>
      </c>
      <c r="V117" s="187" t="s">
        <v>15</v>
      </c>
      <c r="W117" s="31" t="s">
        <v>15</v>
      </c>
      <c r="X117" s="187" t="s">
        <v>15</v>
      </c>
      <c r="Y117" s="31" t="s">
        <v>15</v>
      </c>
      <c r="Z117" s="187" t="s">
        <v>15</v>
      </c>
      <c r="AA117" s="31" t="s">
        <v>15</v>
      </c>
      <c r="AB117" s="187" t="s">
        <v>15</v>
      </c>
      <c r="AC117" s="94" t="s">
        <v>15</v>
      </c>
      <c r="AD117" s="187" t="s">
        <v>15</v>
      </c>
      <c r="AE117" s="198" t="s">
        <v>15</v>
      </c>
      <c r="AF117" s="187" t="s">
        <v>15</v>
      </c>
      <c r="AG117" s="192" t="s">
        <v>15</v>
      </c>
      <c r="AH117" s="203" t="s">
        <v>15</v>
      </c>
      <c r="AI117" s="192" t="s">
        <v>15</v>
      </c>
      <c r="AJ117" s="187" t="s">
        <v>15</v>
      </c>
      <c r="AK117" s="192" t="s">
        <v>15</v>
      </c>
      <c r="AL117" s="187" t="s">
        <v>15</v>
      </c>
      <c r="AM117" s="192" t="s">
        <v>15</v>
      </c>
      <c r="AN117" s="187" t="s">
        <v>15</v>
      </c>
      <c r="AO117" s="192" t="s">
        <v>15</v>
      </c>
      <c r="AP117" s="187" t="s">
        <v>15</v>
      </c>
      <c r="AQ117" s="192" t="s">
        <v>15</v>
      </c>
      <c r="AR117" s="187" t="s">
        <v>15</v>
      </c>
      <c r="AS117" s="80" t="s">
        <v>15</v>
      </c>
      <c r="AT117" s="113">
        <v>0</v>
      </c>
      <c r="AU117" s="114">
        <v>0</v>
      </c>
      <c r="AV117" s="114">
        <v>0</v>
      </c>
      <c r="AW117" s="114">
        <v>0</v>
      </c>
      <c r="AX117" s="114">
        <v>0</v>
      </c>
      <c r="AY117" s="35"/>
      <c r="AZ117" s="22"/>
      <c r="BA117" s="188"/>
      <c r="BB117" s="23"/>
      <c r="BC117" s="24"/>
      <c r="BD117" s="195"/>
      <c r="BE117" s="195"/>
      <c r="BF117" s="195"/>
      <c r="BG117" s="25"/>
      <c r="BH117" s="24"/>
      <c r="BI117" s="195"/>
      <c r="BJ117" s="195"/>
      <c r="BK117" s="195"/>
      <c r="BL117" s="25"/>
      <c r="BM117" s="77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3"/>
      <c r="IM117" s="183"/>
      <c r="IN117" s="183"/>
    </row>
    <row r="118" spans="1:248" ht="17.149999999999999" customHeight="1" x14ac:dyDescent="0.35">
      <c r="A118" s="30">
        <v>113</v>
      </c>
      <c r="B118" s="30">
        <v>124</v>
      </c>
      <c r="C118" s="30">
        <f t="shared" si="8"/>
        <v>11</v>
      </c>
      <c r="D118" s="92" t="s">
        <v>2059</v>
      </c>
      <c r="E118" s="86">
        <f t="shared" si="5"/>
        <v>10</v>
      </c>
      <c r="F118" s="93">
        <f t="shared" si="6"/>
        <v>1</v>
      </c>
      <c r="G118" s="94"/>
      <c r="H118" s="187" t="s">
        <v>15</v>
      </c>
      <c r="I118" s="94" t="s">
        <v>15</v>
      </c>
      <c r="J118" s="187" t="s">
        <v>15</v>
      </c>
      <c r="K118" s="94">
        <v>10</v>
      </c>
      <c r="L118" s="187" t="s">
        <v>15</v>
      </c>
      <c r="M118" s="31" t="s">
        <v>15</v>
      </c>
      <c r="N118" s="203" t="s">
        <v>15</v>
      </c>
      <c r="O118" s="94" t="s">
        <v>15</v>
      </c>
      <c r="P118" s="187" t="s">
        <v>15</v>
      </c>
      <c r="Q118" s="31" t="s">
        <v>15</v>
      </c>
      <c r="R118" s="203" t="s">
        <v>15</v>
      </c>
      <c r="S118" s="31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187" t="s">
        <v>15</v>
      </c>
      <c r="Y118" s="31" t="s">
        <v>15</v>
      </c>
      <c r="Z118" s="187" t="s">
        <v>15</v>
      </c>
      <c r="AA118" s="31" t="s">
        <v>15</v>
      </c>
      <c r="AB118" s="187" t="s">
        <v>15</v>
      </c>
      <c r="AC118" s="94" t="s">
        <v>15</v>
      </c>
      <c r="AD118" s="187" t="s">
        <v>15</v>
      </c>
      <c r="AE118" s="198" t="s">
        <v>15</v>
      </c>
      <c r="AF118" s="187" t="s">
        <v>15</v>
      </c>
      <c r="AG118" s="192" t="s">
        <v>15</v>
      </c>
      <c r="AH118" s="203" t="s">
        <v>15</v>
      </c>
      <c r="AI118" s="192" t="s">
        <v>15</v>
      </c>
      <c r="AJ118" s="187" t="s">
        <v>15</v>
      </c>
      <c r="AK118" s="192" t="s">
        <v>15</v>
      </c>
      <c r="AL118" s="187" t="s">
        <v>15</v>
      </c>
      <c r="AM118" s="192" t="s">
        <v>15</v>
      </c>
      <c r="AN118" s="187" t="s">
        <v>15</v>
      </c>
      <c r="AO118" s="192" t="s">
        <v>15</v>
      </c>
      <c r="AP118" s="187" t="s">
        <v>15</v>
      </c>
      <c r="AQ118" s="192" t="s">
        <v>15</v>
      </c>
      <c r="AR118" s="187" t="s">
        <v>15</v>
      </c>
      <c r="AS118" s="80" t="s">
        <v>15</v>
      </c>
      <c r="AT118" s="113">
        <v>0</v>
      </c>
      <c r="AU118" s="114">
        <v>0</v>
      </c>
      <c r="AV118" s="114">
        <v>0</v>
      </c>
      <c r="AW118" s="114">
        <v>0</v>
      </c>
      <c r="AX118" s="114">
        <v>0</v>
      </c>
      <c r="AY118" s="35"/>
      <c r="AZ118" s="22"/>
      <c r="BA118" s="188"/>
      <c r="BB118" s="23"/>
      <c r="BC118" s="24"/>
      <c r="BD118" s="195"/>
      <c r="BE118" s="195"/>
      <c r="BF118" s="195"/>
      <c r="BG118" s="25"/>
      <c r="BH118" s="24"/>
      <c r="BI118" s="195"/>
      <c r="BJ118" s="195"/>
      <c r="BK118" s="195"/>
      <c r="BL118" s="25"/>
      <c r="BM118" s="77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3"/>
      <c r="IM118" s="183"/>
      <c r="IN118" s="183"/>
    </row>
    <row r="119" spans="1:248" ht="17.149999999999999" customHeight="1" x14ac:dyDescent="0.35">
      <c r="A119" s="30">
        <v>114</v>
      </c>
      <c r="B119" s="30">
        <v>155</v>
      </c>
      <c r="C119" s="30">
        <f t="shared" si="8"/>
        <v>41</v>
      </c>
      <c r="D119" s="92" t="s">
        <v>570</v>
      </c>
      <c r="E119" s="86">
        <f t="shared" si="5"/>
        <v>10</v>
      </c>
      <c r="F119" s="93">
        <f t="shared" si="6"/>
        <v>1</v>
      </c>
      <c r="G119" s="94"/>
      <c r="H119" s="187" t="s">
        <v>15</v>
      </c>
      <c r="I119" s="94" t="s">
        <v>15</v>
      </c>
      <c r="J119" s="187">
        <v>10</v>
      </c>
      <c r="K119" s="94" t="s">
        <v>15</v>
      </c>
      <c r="L119" s="187" t="s">
        <v>15</v>
      </c>
      <c r="M119" s="31" t="s">
        <v>15</v>
      </c>
      <c r="N119" s="203" t="s">
        <v>15</v>
      </c>
      <c r="O119" s="94" t="s">
        <v>15</v>
      </c>
      <c r="P119" s="187" t="s">
        <v>15</v>
      </c>
      <c r="Q119" s="31" t="s">
        <v>15</v>
      </c>
      <c r="R119" s="203" t="s">
        <v>15</v>
      </c>
      <c r="S119" s="31" t="s">
        <v>15</v>
      </c>
      <c r="T119" s="187" t="s">
        <v>15</v>
      </c>
      <c r="U119" s="31" t="s">
        <v>15</v>
      </c>
      <c r="V119" s="187" t="s">
        <v>15</v>
      </c>
      <c r="W119" s="31" t="s">
        <v>15</v>
      </c>
      <c r="X119" s="187" t="s">
        <v>15</v>
      </c>
      <c r="Y119" s="31" t="s">
        <v>15</v>
      </c>
      <c r="Z119" s="187" t="s">
        <v>15</v>
      </c>
      <c r="AA119" s="31" t="s">
        <v>15</v>
      </c>
      <c r="AB119" s="187" t="s">
        <v>15</v>
      </c>
      <c r="AC119" s="94" t="s">
        <v>15</v>
      </c>
      <c r="AD119" s="187" t="s">
        <v>15</v>
      </c>
      <c r="AE119" s="198" t="s">
        <v>15</v>
      </c>
      <c r="AF119" s="187" t="s">
        <v>15</v>
      </c>
      <c r="AG119" s="192" t="s">
        <v>15</v>
      </c>
      <c r="AH119" s="203" t="s">
        <v>15</v>
      </c>
      <c r="AI119" s="192" t="s">
        <v>15</v>
      </c>
      <c r="AJ119" s="187" t="s">
        <v>15</v>
      </c>
      <c r="AK119" s="192" t="s">
        <v>15</v>
      </c>
      <c r="AL119" s="187" t="s">
        <v>15</v>
      </c>
      <c r="AM119" s="192" t="s">
        <v>15</v>
      </c>
      <c r="AN119" s="187" t="s">
        <v>15</v>
      </c>
      <c r="AO119" s="192" t="s">
        <v>15</v>
      </c>
      <c r="AP119" s="187" t="s">
        <v>15</v>
      </c>
      <c r="AQ119" s="192" t="s">
        <v>15</v>
      </c>
      <c r="AR119" s="187" t="s">
        <v>15</v>
      </c>
      <c r="AS119" s="80" t="s">
        <v>15</v>
      </c>
      <c r="AT119" s="113">
        <v>0</v>
      </c>
      <c r="AU119" s="114">
        <v>0</v>
      </c>
      <c r="AV119" s="114">
        <v>0</v>
      </c>
      <c r="AW119" s="114">
        <v>0</v>
      </c>
      <c r="AX119" s="114">
        <v>0</v>
      </c>
      <c r="AY119" s="35"/>
      <c r="AZ119" s="22"/>
      <c r="BA119" s="188"/>
      <c r="BB119" s="23"/>
      <c r="BC119" s="24"/>
      <c r="BD119" s="195"/>
      <c r="BE119" s="195"/>
      <c r="BF119" s="195"/>
      <c r="BG119" s="25"/>
      <c r="BH119" s="24"/>
      <c r="BI119" s="195"/>
      <c r="BJ119" s="195"/>
      <c r="BK119" s="195"/>
      <c r="BL119" s="25"/>
      <c r="BM119" s="77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</row>
    <row r="120" spans="1:248" ht="17.149999999999999" customHeight="1" x14ac:dyDescent="0.35">
      <c r="A120" s="30">
        <v>115</v>
      </c>
      <c r="B120" s="30">
        <v>205</v>
      </c>
      <c r="C120" s="30">
        <f t="shared" si="8"/>
        <v>90</v>
      </c>
      <c r="D120" s="92" t="s">
        <v>470</v>
      </c>
      <c r="E120" s="86">
        <f t="shared" si="5"/>
        <v>10</v>
      </c>
      <c r="F120" s="93">
        <f t="shared" si="6"/>
        <v>1</v>
      </c>
      <c r="G120" s="94"/>
      <c r="H120" s="187" t="s">
        <v>15</v>
      </c>
      <c r="I120" s="94">
        <v>10</v>
      </c>
      <c r="J120" s="187" t="s">
        <v>15</v>
      </c>
      <c r="K120" s="94" t="s">
        <v>15</v>
      </c>
      <c r="L120" s="187" t="s">
        <v>15</v>
      </c>
      <c r="M120" s="31" t="s">
        <v>15</v>
      </c>
      <c r="N120" s="203" t="s">
        <v>15</v>
      </c>
      <c r="O120" s="94" t="s">
        <v>15</v>
      </c>
      <c r="P120" s="187" t="s">
        <v>15</v>
      </c>
      <c r="Q120" s="31" t="s">
        <v>15</v>
      </c>
      <c r="R120" s="203" t="s">
        <v>15</v>
      </c>
      <c r="S120" s="31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187" t="s">
        <v>15</v>
      </c>
      <c r="Y120" s="31" t="s">
        <v>15</v>
      </c>
      <c r="Z120" s="187" t="s">
        <v>15</v>
      </c>
      <c r="AA120" s="31" t="s">
        <v>15</v>
      </c>
      <c r="AB120" s="187" t="s">
        <v>15</v>
      </c>
      <c r="AC120" s="94" t="s">
        <v>15</v>
      </c>
      <c r="AD120" s="187" t="s">
        <v>15</v>
      </c>
      <c r="AE120" s="198" t="s">
        <v>15</v>
      </c>
      <c r="AF120" s="187" t="s">
        <v>15</v>
      </c>
      <c r="AG120" s="192" t="s">
        <v>15</v>
      </c>
      <c r="AH120" s="203" t="s">
        <v>15</v>
      </c>
      <c r="AI120" s="192" t="s">
        <v>15</v>
      </c>
      <c r="AJ120" s="187" t="s">
        <v>15</v>
      </c>
      <c r="AK120" s="192" t="s">
        <v>15</v>
      </c>
      <c r="AL120" s="187" t="s">
        <v>15</v>
      </c>
      <c r="AM120" s="192" t="s">
        <v>15</v>
      </c>
      <c r="AN120" s="187" t="s">
        <v>15</v>
      </c>
      <c r="AO120" s="192" t="s">
        <v>15</v>
      </c>
      <c r="AP120" s="187" t="s">
        <v>15</v>
      </c>
      <c r="AQ120" s="192" t="s">
        <v>15</v>
      </c>
      <c r="AR120" s="187" t="s">
        <v>15</v>
      </c>
      <c r="AS120" s="80" t="s">
        <v>15</v>
      </c>
      <c r="AT120" s="113">
        <v>0</v>
      </c>
      <c r="AU120" s="114">
        <v>0</v>
      </c>
      <c r="AV120" s="114">
        <v>0</v>
      </c>
      <c r="AW120" s="114">
        <v>0</v>
      </c>
      <c r="AX120" s="114">
        <v>0</v>
      </c>
      <c r="AY120" s="35"/>
      <c r="AZ120" s="22"/>
      <c r="BA120" s="188"/>
      <c r="BB120" s="23"/>
      <c r="BC120" s="24"/>
      <c r="BD120" s="195"/>
      <c r="BE120" s="195"/>
      <c r="BF120" s="195"/>
      <c r="BG120" s="25"/>
      <c r="BH120" s="24"/>
      <c r="BI120" s="195"/>
      <c r="BJ120" s="195"/>
      <c r="BK120" s="195"/>
      <c r="BL120" s="25"/>
      <c r="BM120" s="77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  <c r="IN120" s="183"/>
    </row>
    <row r="121" spans="1:248" ht="17.149999999999999" customHeight="1" x14ac:dyDescent="0.35">
      <c r="A121" s="30">
        <v>116</v>
      </c>
      <c r="B121" s="30">
        <v>125</v>
      </c>
      <c r="C121" s="30">
        <f t="shared" si="8"/>
        <v>9</v>
      </c>
      <c r="D121" s="92" t="s">
        <v>1211</v>
      </c>
      <c r="E121" s="86">
        <f t="shared" si="5"/>
        <v>10</v>
      </c>
      <c r="F121" s="93">
        <f t="shared" si="6"/>
        <v>2</v>
      </c>
      <c r="G121" s="94"/>
      <c r="H121" s="187" t="s">
        <v>15</v>
      </c>
      <c r="I121" s="94" t="s">
        <v>15</v>
      </c>
      <c r="J121" s="187" t="s">
        <v>15</v>
      </c>
      <c r="K121" s="94" t="s">
        <v>15</v>
      </c>
      <c r="L121" s="187" t="s">
        <v>15</v>
      </c>
      <c r="M121" s="31" t="s">
        <v>15</v>
      </c>
      <c r="N121" s="203" t="s">
        <v>15</v>
      </c>
      <c r="O121" s="94" t="s">
        <v>15</v>
      </c>
      <c r="P121" s="187" t="s">
        <v>15</v>
      </c>
      <c r="Q121" s="31" t="s">
        <v>15</v>
      </c>
      <c r="R121" s="203" t="s">
        <v>15</v>
      </c>
      <c r="S121" s="31" t="s">
        <v>15</v>
      </c>
      <c r="T121" s="187" t="s">
        <v>15</v>
      </c>
      <c r="U121" s="31" t="s">
        <v>15</v>
      </c>
      <c r="V121" s="187" t="s">
        <v>15</v>
      </c>
      <c r="W121" s="31" t="s">
        <v>15</v>
      </c>
      <c r="X121" s="187" t="s">
        <v>15</v>
      </c>
      <c r="Y121" s="31" t="s">
        <v>15</v>
      </c>
      <c r="Z121" s="187" t="s">
        <v>15</v>
      </c>
      <c r="AA121" s="31" t="s">
        <v>15</v>
      </c>
      <c r="AB121" s="187" t="s">
        <v>15</v>
      </c>
      <c r="AC121" s="94" t="s">
        <v>15</v>
      </c>
      <c r="AD121" s="187" t="s">
        <v>15</v>
      </c>
      <c r="AE121" s="198" t="s">
        <v>15</v>
      </c>
      <c r="AF121" s="187" t="s">
        <v>15</v>
      </c>
      <c r="AG121" s="192" t="s">
        <v>15</v>
      </c>
      <c r="AH121" s="203" t="s">
        <v>15</v>
      </c>
      <c r="AI121" s="192" t="s">
        <v>15</v>
      </c>
      <c r="AJ121" s="187" t="s">
        <v>15</v>
      </c>
      <c r="AK121" s="192" t="s">
        <v>15</v>
      </c>
      <c r="AL121" s="187" t="s">
        <v>15</v>
      </c>
      <c r="AM121" s="192" t="s">
        <v>15</v>
      </c>
      <c r="AN121" s="187" t="s">
        <v>15</v>
      </c>
      <c r="AO121" s="192" t="s">
        <v>15</v>
      </c>
      <c r="AP121" s="187" t="s">
        <v>15</v>
      </c>
      <c r="AQ121" s="192">
        <v>2</v>
      </c>
      <c r="AR121" s="187">
        <v>8</v>
      </c>
      <c r="AS121" s="80" t="s">
        <v>15</v>
      </c>
      <c r="AT121" s="113">
        <v>0</v>
      </c>
      <c r="AU121" s="114">
        <v>0</v>
      </c>
      <c r="AV121" s="114">
        <v>0</v>
      </c>
      <c r="AW121" s="114">
        <v>0</v>
      </c>
      <c r="AX121" s="114">
        <v>0</v>
      </c>
      <c r="AY121" s="35"/>
      <c r="AZ121" s="22"/>
      <c r="BA121" s="188"/>
      <c r="BB121" s="23"/>
      <c r="BC121" s="24"/>
      <c r="BD121" s="195"/>
      <c r="BE121" s="195"/>
      <c r="BF121" s="195"/>
      <c r="BG121" s="25"/>
      <c r="BH121" s="24"/>
      <c r="BI121" s="195"/>
      <c r="BJ121" s="195"/>
      <c r="BK121" s="195"/>
      <c r="BL121" s="25"/>
      <c r="BM121" s="77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  <c r="IN121" s="183"/>
    </row>
    <row r="122" spans="1:248" ht="17.149999999999999" customHeight="1" x14ac:dyDescent="0.35">
      <c r="A122" s="30">
        <v>117</v>
      </c>
      <c r="B122" s="30">
        <v>126</v>
      </c>
      <c r="C122" s="30">
        <f t="shared" si="8"/>
        <v>9</v>
      </c>
      <c r="D122" s="92" t="s">
        <v>1290</v>
      </c>
      <c r="E122" s="86">
        <f t="shared" si="5"/>
        <v>10</v>
      </c>
      <c r="F122" s="93">
        <f t="shared" si="6"/>
        <v>2</v>
      </c>
      <c r="G122" s="94"/>
      <c r="H122" s="187" t="s">
        <v>15</v>
      </c>
      <c r="I122" s="94" t="s">
        <v>15</v>
      </c>
      <c r="J122" s="187" t="s">
        <v>15</v>
      </c>
      <c r="K122" s="94" t="s">
        <v>15</v>
      </c>
      <c r="L122" s="187" t="s">
        <v>15</v>
      </c>
      <c r="M122" s="31" t="s">
        <v>15</v>
      </c>
      <c r="N122" s="203" t="s">
        <v>15</v>
      </c>
      <c r="O122" s="94" t="s">
        <v>15</v>
      </c>
      <c r="P122" s="187" t="s">
        <v>15</v>
      </c>
      <c r="Q122" s="31" t="s">
        <v>15</v>
      </c>
      <c r="R122" s="203" t="s">
        <v>15</v>
      </c>
      <c r="S122" s="31" t="s">
        <v>15</v>
      </c>
      <c r="T122" s="187" t="s">
        <v>15</v>
      </c>
      <c r="U122" s="31" t="s">
        <v>15</v>
      </c>
      <c r="V122" s="187" t="s">
        <v>15</v>
      </c>
      <c r="W122" s="31" t="s">
        <v>15</v>
      </c>
      <c r="X122" s="187" t="s">
        <v>15</v>
      </c>
      <c r="Y122" s="31" t="s">
        <v>15</v>
      </c>
      <c r="Z122" s="187" t="s">
        <v>15</v>
      </c>
      <c r="AA122" s="31" t="s">
        <v>15</v>
      </c>
      <c r="AB122" s="187" t="s">
        <v>15</v>
      </c>
      <c r="AC122" s="94" t="s">
        <v>15</v>
      </c>
      <c r="AD122" s="187" t="s">
        <v>15</v>
      </c>
      <c r="AE122" s="198" t="s">
        <v>15</v>
      </c>
      <c r="AF122" s="187" t="s">
        <v>15</v>
      </c>
      <c r="AG122" s="192" t="s">
        <v>15</v>
      </c>
      <c r="AH122" s="203" t="s">
        <v>15</v>
      </c>
      <c r="AI122" s="192">
        <v>6</v>
      </c>
      <c r="AJ122" s="187" t="s">
        <v>15</v>
      </c>
      <c r="AK122" s="192" t="s">
        <v>15</v>
      </c>
      <c r="AL122" s="187" t="s">
        <v>15</v>
      </c>
      <c r="AM122" s="192" t="s">
        <v>15</v>
      </c>
      <c r="AN122" s="187" t="s">
        <v>15</v>
      </c>
      <c r="AO122" s="192" t="s">
        <v>15</v>
      </c>
      <c r="AP122" s="187" t="s">
        <v>15</v>
      </c>
      <c r="AQ122" s="192" t="s">
        <v>15</v>
      </c>
      <c r="AR122" s="187">
        <v>4</v>
      </c>
      <c r="AS122" s="80" t="s">
        <v>15</v>
      </c>
      <c r="AT122" s="113">
        <v>0</v>
      </c>
      <c r="AU122" s="114">
        <v>0</v>
      </c>
      <c r="AV122" s="114">
        <v>0</v>
      </c>
      <c r="AW122" s="114">
        <v>0</v>
      </c>
      <c r="AX122" s="114">
        <v>0</v>
      </c>
      <c r="AY122" s="35"/>
      <c r="AZ122" s="22"/>
      <c r="BA122" s="188"/>
      <c r="BB122" s="23"/>
      <c r="BC122" s="24"/>
      <c r="BD122" s="195"/>
      <c r="BE122" s="195"/>
      <c r="BF122" s="195"/>
      <c r="BG122" s="25"/>
      <c r="BH122" s="24"/>
      <c r="BI122" s="195"/>
      <c r="BJ122" s="195"/>
      <c r="BK122" s="195"/>
      <c r="BL122" s="25"/>
      <c r="BM122" s="77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  <c r="IN122" s="183"/>
    </row>
    <row r="123" spans="1:248" ht="17.149999999999999" customHeight="1" x14ac:dyDescent="0.35">
      <c r="A123" s="30">
        <v>118</v>
      </c>
      <c r="B123" s="30">
        <v>128</v>
      </c>
      <c r="C123" s="30">
        <f t="shared" si="8"/>
        <v>10</v>
      </c>
      <c r="D123" s="92" t="s">
        <v>828</v>
      </c>
      <c r="E123" s="86">
        <f t="shared" si="5"/>
        <v>10</v>
      </c>
      <c r="F123" s="93">
        <f t="shared" si="6"/>
        <v>2</v>
      </c>
      <c r="G123" s="94"/>
      <c r="H123" s="187" t="s">
        <v>15</v>
      </c>
      <c r="I123" s="94" t="s">
        <v>15</v>
      </c>
      <c r="J123" s="187" t="s">
        <v>15</v>
      </c>
      <c r="K123" s="94" t="s">
        <v>15</v>
      </c>
      <c r="L123" s="187" t="s">
        <v>15</v>
      </c>
      <c r="M123" s="31" t="s">
        <v>15</v>
      </c>
      <c r="N123" s="203" t="s">
        <v>15</v>
      </c>
      <c r="O123" s="94" t="s">
        <v>15</v>
      </c>
      <c r="P123" s="187" t="s">
        <v>15</v>
      </c>
      <c r="Q123" s="31" t="s">
        <v>15</v>
      </c>
      <c r="R123" s="203" t="s">
        <v>15</v>
      </c>
      <c r="S123" s="31" t="s">
        <v>15</v>
      </c>
      <c r="T123" s="187" t="s">
        <v>15</v>
      </c>
      <c r="U123" s="31" t="s">
        <v>15</v>
      </c>
      <c r="V123" s="187" t="s">
        <v>15</v>
      </c>
      <c r="W123" s="31" t="s">
        <v>15</v>
      </c>
      <c r="X123" s="187">
        <v>4</v>
      </c>
      <c r="Y123" s="31" t="s">
        <v>15</v>
      </c>
      <c r="Z123" s="187" t="s">
        <v>15</v>
      </c>
      <c r="AA123" s="31">
        <v>6</v>
      </c>
      <c r="AB123" s="187" t="s">
        <v>15</v>
      </c>
      <c r="AC123" s="94" t="s">
        <v>15</v>
      </c>
      <c r="AD123" s="187" t="s">
        <v>15</v>
      </c>
      <c r="AE123" s="198" t="s">
        <v>15</v>
      </c>
      <c r="AF123" s="187" t="s">
        <v>15</v>
      </c>
      <c r="AG123" s="192" t="s">
        <v>15</v>
      </c>
      <c r="AH123" s="203" t="s">
        <v>15</v>
      </c>
      <c r="AI123" s="192" t="s">
        <v>15</v>
      </c>
      <c r="AJ123" s="187" t="s">
        <v>15</v>
      </c>
      <c r="AK123" s="192" t="s">
        <v>15</v>
      </c>
      <c r="AL123" s="187" t="s">
        <v>15</v>
      </c>
      <c r="AM123" s="192" t="s">
        <v>15</v>
      </c>
      <c r="AN123" s="187" t="s">
        <v>15</v>
      </c>
      <c r="AO123" s="192" t="s">
        <v>15</v>
      </c>
      <c r="AP123" s="187" t="s">
        <v>15</v>
      </c>
      <c r="AQ123" s="192" t="s">
        <v>15</v>
      </c>
      <c r="AR123" s="187" t="s">
        <v>15</v>
      </c>
      <c r="AS123" s="80" t="s">
        <v>15</v>
      </c>
      <c r="AT123" s="113">
        <v>0</v>
      </c>
      <c r="AU123" s="114">
        <v>0</v>
      </c>
      <c r="AV123" s="114">
        <v>0</v>
      </c>
      <c r="AW123" s="114">
        <v>0</v>
      </c>
      <c r="AX123" s="114">
        <v>0</v>
      </c>
      <c r="AY123" s="35"/>
      <c r="AZ123" s="22"/>
      <c r="BA123" s="188"/>
      <c r="BB123" s="23"/>
      <c r="BC123" s="24"/>
      <c r="BD123" s="195"/>
      <c r="BE123" s="195"/>
      <c r="BF123" s="195"/>
      <c r="BG123" s="25"/>
      <c r="BH123" s="24"/>
      <c r="BI123" s="195"/>
      <c r="BJ123" s="195"/>
      <c r="BK123" s="195"/>
      <c r="BL123" s="25"/>
      <c r="BM123" s="77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3"/>
      <c r="IM123" s="183"/>
      <c r="IN123" s="183"/>
    </row>
    <row r="124" spans="1:248" ht="17.149999999999999" customHeight="1" x14ac:dyDescent="0.35">
      <c r="A124" s="30">
        <v>119</v>
      </c>
      <c r="B124" s="30">
        <v>129</v>
      </c>
      <c r="C124" s="30">
        <f t="shared" si="8"/>
        <v>10</v>
      </c>
      <c r="D124" s="92" t="s">
        <v>911</v>
      </c>
      <c r="E124" s="86">
        <f t="shared" si="5"/>
        <v>10</v>
      </c>
      <c r="F124" s="93">
        <f t="shared" si="6"/>
        <v>2</v>
      </c>
      <c r="G124" s="94"/>
      <c r="H124" s="187" t="s">
        <v>15</v>
      </c>
      <c r="I124" s="94" t="s">
        <v>15</v>
      </c>
      <c r="J124" s="187" t="s">
        <v>15</v>
      </c>
      <c r="K124" s="94" t="s">
        <v>15</v>
      </c>
      <c r="L124" s="187" t="s">
        <v>15</v>
      </c>
      <c r="M124" s="31" t="s">
        <v>15</v>
      </c>
      <c r="N124" s="203" t="s">
        <v>15</v>
      </c>
      <c r="O124" s="94" t="s">
        <v>15</v>
      </c>
      <c r="P124" s="187" t="s">
        <v>15</v>
      </c>
      <c r="Q124" s="31" t="s">
        <v>15</v>
      </c>
      <c r="R124" s="203" t="s">
        <v>15</v>
      </c>
      <c r="S124" s="31" t="s">
        <v>15</v>
      </c>
      <c r="T124" s="187">
        <v>6</v>
      </c>
      <c r="U124" s="31" t="s">
        <v>15</v>
      </c>
      <c r="V124" s="187" t="s">
        <v>15</v>
      </c>
      <c r="W124" s="31" t="s">
        <v>15</v>
      </c>
      <c r="X124" s="187" t="s">
        <v>15</v>
      </c>
      <c r="Y124" s="31" t="s">
        <v>15</v>
      </c>
      <c r="Z124" s="187" t="s">
        <v>15</v>
      </c>
      <c r="AA124" s="31" t="s">
        <v>15</v>
      </c>
      <c r="AB124" s="187" t="s">
        <v>15</v>
      </c>
      <c r="AC124" s="94" t="s">
        <v>15</v>
      </c>
      <c r="AD124" s="187" t="s">
        <v>15</v>
      </c>
      <c r="AE124" s="198" t="s">
        <v>15</v>
      </c>
      <c r="AF124" s="187" t="s">
        <v>15</v>
      </c>
      <c r="AG124" s="192" t="s">
        <v>15</v>
      </c>
      <c r="AH124" s="203" t="s">
        <v>15</v>
      </c>
      <c r="AI124" s="192" t="s">
        <v>15</v>
      </c>
      <c r="AJ124" s="187" t="s">
        <v>15</v>
      </c>
      <c r="AK124" s="192">
        <v>4</v>
      </c>
      <c r="AL124" s="187" t="s">
        <v>15</v>
      </c>
      <c r="AM124" s="192" t="s">
        <v>15</v>
      </c>
      <c r="AN124" s="187" t="s">
        <v>15</v>
      </c>
      <c r="AO124" s="192" t="s">
        <v>15</v>
      </c>
      <c r="AP124" s="187" t="s">
        <v>15</v>
      </c>
      <c r="AQ124" s="192" t="s">
        <v>15</v>
      </c>
      <c r="AR124" s="187" t="s">
        <v>15</v>
      </c>
      <c r="AS124" s="80" t="s">
        <v>15</v>
      </c>
      <c r="AT124" s="113">
        <v>0</v>
      </c>
      <c r="AU124" s="114">
        <v>0</v>
      </c>
      <c r="AV124" s="114">
        <v>0</v>
      </c>
      <c r="AW124" s="114">
        <v>0</v>
      </c>
      <c r="AX124" s="114">
        <v>0</v>
      </c>
      <c r="AY124" s="35"/>
      <c r="AZ124" s="22"/>
      <c r="BA124" s="188"/>
      <c r="BB124" s="23"/>
      <c r="BC124" s="24"/>
      <c r="BD124" s="195"/>
      <c r="BE124" s="195"/>
      <c r="BF124" s="195"/>
      <c r="BG124" s="25"/>
      <c r="BH124" s="24"/>
      <c r="BI124" s="195"/>
      <c r="BJ124" s="195"/>
      <c r="BK124" s="195"/>
      <c r="BL124" s="25"/>
      <c r="BM124" s="77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3"/>
      <c r="IM124" s="183"/>
      <c r="IN124" s="183"/>
    </row>
    <row r="125" spans="1:248" ht="17.149999999999999" customHeight="1" x14ac:dyDescent="0.35">
      <c r="A125" s="30">
        <v>120</v>
      </c>
      <c r="B125" s="30">
        <v>130</v>
      </c>
      <c r="C125" s="30">
        <f t="shared" si="8"/>
        <v>10</v>
      </c>
      <c r="D125" s="92" t="s">
        <v>447</v>
      </c>
      <c r="E125" s="86">
        <f t="shared" si="5"/>
        <v>10</v>
      </c>
      <c r="F125" s="93">
        <f t="shared" si="6"/>
        <v>2</v>
      </c>
      <c r="G125" s="94"/>
      <c r="H125" s="187" t="s">
        <v>15</v>
      </c>
      <c r="I125" s="94" t="s">
        <v>15</v>
      </c>
      <c r="J125" s="187" t="s">
        <v>15</v>
      </c>
      <c r="K125" s="94" t="s">
        <v>15</v>
      </c>
      <c r="L125" s="187">
        <v>2</v>
      </c>
      <c r="M125" s="31" t="s">
        <v>15</v>
      </c>
      <c r="N125" s="203" t="s">
        <v>15</v>
      </c>
      <c r="O125" s="94" t="s">
        <v>15</v>
      </c>
      <c r="P125" s="187" t="s">
        <v>15</v>
      </c>
      <c r="Q125" s="31" t="s">
        <v>15</v>
      </c>
      <c r="R125" s="203" t="s">
        <v>15</v>
      </c>
      <c r="S125" s="31" t="s">
        <v>15</v>
      </c>
      <c r="T125" s="187" t="s">
        <v>15</v>
      </c>
      <c r="U125" s="31" t="s">
        <v>15</v>
      </c>
      <c r="V125" s="187" t="s">
        <v>15</v>
      </c>
      <c r="W125" s="31" t="s">
        <v>15</v>
      </c>
      <c r="X125" s="187">
        <v>8</v>
      </c>
      <c r="Y125" s="31" t="s">
        <v>15</v>
      </c>
      <c r="Z125" s="187" t="s">
        <v>15</v>
      </c>
      <c r="AA125" s="31" t="s">
        <v>15</v>
      </c>
      <c r="AB125" s="187" t="s">
        <v>15</v>
      </c>
      <c r="AC125" s="94" t="s">
        <v>15</v>
      </c>
      <c r="AD125" s="187" t="s">
        <v>15</v>
      </c>
      <c r="AE125" s="198" t="s">
        <v>15</v>
      </c>
      <c r="AF125" s="187" t="s">
        <v>15</v>
      </c>
      <c r="AG125" s="192" t="s">
        <v>15</v>
      </c>
      <c r="AH125" s="203" t="s">
        <v>15</v>
      </c>
      <c r="AI125" s="192" t="s">
        <v>15</v>
      </c>
      <c r="AJ125" s="187" t="s">
        <v>15</v>
      </c>
      <c r="AK125" s="192" t="s">
        <v>15</v>
      </c>
      <c r="AL125" s="187" t="s">
        <v>15</v>
      </c>
      <c r="AM125" s="192" t="s">
        <v>15</v>
      </c>
      <c r="AN125" s="187" t="s">
        <v>15</v>
      </c>
      <c r="AO125" s="192" t="s">
        <v>15</v>
      </c>
      <c r="AP125" s="187" t="s">
        <v>15</v>
      </c>
      <c r="AQ125" s="192" t="s">
        <v>15</v>
      </c>
      <c r="AR125" s="187" t="s">
        <v>15</v>
      </c>
      <c r="AS125" s="80" t="s">
        <v>15</v>
      </c>
      <c r="AT125" s="113">
        <v>0</v>
      </c>
      <c r="AU125" s="114">
        <v>0</v>
      </c>
      <c r="AV125" s="114">
        <v>0</v>
      </c>
      <c r="AW125" s="114">
        <v>0</v>
      </c>
      <c r="AX125" s="114">
        <v>0</v>
      </c>
      <c r="AY125" s="35"/>
      <c r="AZ125" s="22"/>
      <c r="BA125" s="188"/>
      <c r="BB125" s="23"/>
      <c r="BC125" s="24"/>
      <c r="BD125" s="195"/>
      <c r="BE125" s="195"/>
      <c r="BF125" s="195"/>
      <c r="BG125" s="25"/>
      <c r="BH125" s="24"/>
      <c r="BI125" s="195"/>
      <c r="BJ125" s="195"/>
      <c r="BK125" s="195"/>
      <c r="BL125" s="25"/>
      <c r="BM125" s="77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  <c r="IN125" s="183"/>
    </row>
    <row r="126" spans="1:248" ht="17.149999999999999" customHeight="1" x14ac:dyDescent="0.35">
      <c r="A126" s="30">
        <v>121</v>
      </c>
      <c r="B126" s="30">
        <v>131</v>
      </c>
      <c r="C126" s="30">
        <f t="shared" si="8"/>
        <v>10</v>
      </c>
      <c r="D126" s="92" t="s">
        <v>1374</v>
      </c>
      <c r="E126" s="86">
        <f t="shared" si="5"/>
        <v>10</v>
      </c>
      <c r="F126" s="93">
        <f t="shared" si="6"/>
        <v>3</v>
      </c>
      <c r="G126" s="94"/>
      <c r="H126" s="187" t="s">
        <v>15</v>
      </c>
      <c r="I126" s="94" t="s">
        <v>15</v>
      </c>
      <c r="J126" s="187" t="s">
        <v>15</v>
      </c>
      <c r="K126" s="94" t="s">
        <v>15</v>
      </c>
      <c r="L126" s="187" t="s">
        <v>15</v>
      </c>
      <c r="M126" s="31" t="s">
        <v>15</v>
      </c>
      <c r="N126" s="203" t="s">
        <v>15</v>
      </c>
      <c r="O126" s="94" t="s">
        <v>15</v>
      </c>
      <c r="P126" s="187" t="s">
        <v>15</v>
      </c>
      <c r="Q126" s="31" t="s">
        <v>15</v>
      </c>
      <c r="R126" s="203" t="s">
        <v>15</v>
      </c>
      <c r="S126" s="31" t="s">
        <v>15</v>
      </c>
      <c r="T126" s="187" t="s">
        <v>15</v>
      </c>
      <c r="U126" s="31" t="s">
        <v>15</v>
      </c>
      <c r="V126" s="187" t="s">
        <v>15</v>
      </c>
      <c r="W126" s="31" t="s">
        <v>15</v>
      </c>
      <c r="X126" s="187" t="s">
        <v>15</v>
      </c>
      <c r="Y126" s="31" t="s">
        <v>15</v>
      </c>
      <c r="Z126" s="187" t="s">
        <v>15</v>
      </c>
      <c r="AA126" s="31" t="s">
        <v>15</v>
      </c>
      <c r="AB126" s="187" t="s">
        <v>15</v>
      </c>
      <c r="AC126" s="94" t="s">
        <v>15</v>
      </c>
      <c r="AD126" s="187" t="s">
        <v>15</v>
      </c>
      <c r="AE126" s="198" t="s">
        <v>15</v>
      </c>
      <c r="AF126" s="187" t="s">
        <v>15</v>
      </c>
      <c r="AG126" s="192" t="s">
        <v>15</v>
      </c>
      <c r="AH126" s="203">
        <v>2</v>
      </c>
      <c r="AI126" s="192" t="s">
        <v>15</v>
      </c>
      <c r="AJ126" s="187">
        <v>6</v>
      </c>
      <c r="AK126" s="192" t="s">
        <v>15</v>
      </c>
      <c r="AL126" s="187">
        <v>2</v>
      </c>
      <c r="AM126" s="192" t="s">
        <v>15</v>
      </c>
      <c r="AN126" s="187" t="s">
        <v>15</v>
      </c>
      <c r="AO126" s="192" t="s">
        <v>15</v>
      </c>
      <c r="AP126" s="187" t="s">
        <v>15</v>
      </c>
      <c r="AQ126" s="192" t="s">
        <v>15</v>
      </c>
      <c r="AR126" s="187" t="s">
        <v>15</v>
      </c>
      <c r="AS126" s="80" t="s">
        <v>15</v>
      </c>
      <c r="AT126" s="113">
        <v>0</v>
      </c>
      <c r="AU126" s="114">
        <v>0</v>
      </c>
      <c r="AV126" s="114">
        <v>0</v>
      </c>
      <c r="AW126" s="114">
        <v>0</v>
      </c>
      <c r="AX126" s="114">
        <v>0</v>
      </c>
      <c r="AY126" s="35"/>
      <c r="AZ126" s="22"/>
      <c r="BA126" s="188"/>
      <c r="BB126" s="23"/>
      <c r="BC126" s="24"/>
      <c r="BD126" s="195"/>
      <c r="BE126" s="195"/>
      <c r="BF126" s="195"/>
      <c r="BG126" s="25"/>
      <c r="BH126" s="24"/>
      <c r="BI126" s="195"/>
      <c r="BJ126" s="195"/>
      <c r="BK126" s="195"/>
      <c r="BL126" s="25"/>
      <c r="BM126" s="77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3"/>
      <c r="IM126" s="183"/>
      <c r="IN126" s="183"/>
    </row>
    <row r="127" spans="1:248" ht="17.149999999999999" customHeight="1" x14ac:dyDescent="0.35">
      <c r="A127" s="30">
        <v>122</v>
      </c>
      <c r="B127" s="30">
        <v>133</v>
      </c>
      <c r="C127" s="30">
        <f t="shared" si="8"/>
        <v>11</v>
      </c>
      <c r="D127" s="92" t="s">
        <v>1405</v>
      </c>
      <c r="E127" s="86">
        <f t="shared" si="5"/>
        <v>9</v>
      </c>
      <c r="F127" s="93">
        <f t="shared" si="6"/>
        <v>2</v>
      </c>
      <c r="G127" s="94"/>
      <c r="H127" s="187" t="s">
        <v>15</v>
      </c>
      <c r="I127" s="94" t="s">
        <v>15</v>
      </c>
      <c r="J127" s="187" t="s">
        <v>15</v>
      </c>
      <c r="K127" s="94" t="s">
        <v>15</v>
      </c>
      <c r="L127" s="187" t="s">
        <v>15</v>
      </c>
      <c r="M127" s="31" t="s">
        <v>15</v>
      </c>
      <c r="N127" s="203" t="s">
        <v>15</v>
      </c>
      <c r="O127" s="94" t="s">
        <v>15</v>
      </c>
      <c r="P127" s="187" t="s">
        <v>15</v>
      </c>
      <c r="Q127" s="31" t="s">
        <v>15</v>
      </c>
      <c r="R127" s="203" t="s">
        <v>15</v>
      </c>
      <c r="S127" s="31">
        <v>8</v>
      </c>
      <c r="T127" s="187" t="s">
        <v>15</v>
      </c>
      <c r="U127" s="31" t="s">
        <v>15</v>
      </c>
      <c r="V127" s="187" t="s">
        <v>15</v>
      </c>
      <c r="W127" s="31" t="s">
        <v>15</v>
      </c>
      <c r="X127" s="187" t="s">
        <v>15</v>
      </c>
      <c r="Y127" s="31" t="s">
        <v>15</v>
      </c>
      <c r="Z127" s="187" t="s">
        <v>15</v>
      </c>
      <c r="AA127" s="31" t="s">
        <v>15</v>
      </c>
      <c r="AB127" s="187" t="s">
        <v>15</v>
      </c>
      <c r="AC127" s="94" t="s">
        <v>15</v>
      </c>
      <c r="AD127" s="187" t="s">
        <v>15</v>
      </c>
      <c r="AE127" s="198" t="s">
        <v>15</v>
      </c>
      <c r="AF127" s="187" t="s">
        <v>15</v>
      </c>
      <c r="AG127" s="192" t="s">
        <v>15</v>
      </c>
      <c r="AH127" s="203" t="s">
        <v>15</v>
      </c>
      <c r="AI127" s="192" t="s">
        <v>15</v>
      </c>
      <c r="AJ127" s="187">
        <v>1</v>
      </c>
      <c r="AK127" s="192" t="s">
        <v>15</v>
      </c>
      <c r="AL127" s="187" t="s">
        <v>15</v>
      </c>
      <c r="AM127" s="192" t="s">
        <v>15</v>
      </c>
      <c r="AN127" s="187" t="s">
        <v>15</v>
      </c>
      <c r="AO127" s="192" t="s">
        <v>15</v>
      </c>
      <c r="AP127" s="187" t="s">
        <v>15</v>
      </c>
      <c r="AQ127" s="192" t="s">
        <v>15</v>
      </c>
      <c r="AR127" s="187" t="s">
        <v>15</v>
      </c>
      <c r="AS127" s="80" t="s">
        <v>15</v>
      </c>
      <c r="AT127" s="113">
        <v>0</v>
      </c>
      <c r="AU127" s="114">
        <v>0</v>
      </c>
      <c r="AV127" s="114">
        <v>0</v>
      </c>
      <c r="AW127" s="114">
        <v>0</v>
      </c>
      <c r="AX127" s="114">
        <v>0</v>
      </c>
      <c r="AY127" s="35"/>
      <c r="AZ127" s="22"/>
      <c r="BA127" s="188"/>
      <c r="BB127" s="23"/>
      <c r="BC127" s="24"/>
      <c r="BD127" s="195"/>
      <c r="BE127" s="195"/>
      <c r="BF127" s="195"/>
      <c r="BG127" s="25"/>
      <c r="BH127" s="24"/>
      <c r="BI127" s="195"/>
      <c r="BJ127" s="195"/>
      <c r="BK127" s="195"/>
      <c r="BL127" s="25"/>
      <c r="BM127" s="77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3"/>
      <c r="IM127" s="183"/>
      <c r="IN127" s="183"/>
    </row>
    <row r="128" spans="1:248" ht="17.149999999999999" customHeight="1" x14ac:dyDescent="0.35">
      <c r="A128" s="30">
        <v>123</v>
      </c>
      <c r="B128" s="30">
        <v>98</v>
      </c>
      <c r="C128" s="30">
        <f t="shared" si="8"/>
        <v>-25</v>
      </c>
      <c r="D128" s="92" t="s">
        <v>403</v>
      </c>
      <c r="E128" s="86">
        <f t="shared" si="5"/>
        <v>8</v>
      </c>
      <c r="F128" s="93">
        <f t="shared" si="6"/>
        <v>1</v>
      </c>
      <c r="G128" s="94"/>
      <c r="H128" s="187" t="s">
        <v>15</v>
      </c>
      <c r="I128" s="94" t="s">
        <v>15</v>
      </c>
      <c r="J128" s="187" t="s">
        <v>15</v>
      </c>
      <c r="K128" s="94" t="s">
        <v>15</v>
      </c>
      <c r="L128" s="187">
        <v>8</v>
      </c>
      <c r="M128" s="31" t="s">
        <v>15</v>
      </c>
      <c r="N128" s="203" t="s">
        <v>15</v>
      </c>
      <c r="O128" s="94" t="s">
        <v>15</v>
      </c>
      <c r="P128" s="187" t="s">
        <v>15</v>
      </c>
      <c r="Q128" s="31" t="s">
        <v>15</v>
      </c>
      <c r="R128" s="203" t="s">
        <v>15</v>
      </c>
      <c r="S128" s="31" t="s">
        <v>15</v>
      </c>
      <c r="T128" s="187" t="s">
        <v>15</v>
      </c>
      <c r="U128" s="31" t="s">
        <v>15</v>
      </c>
      <c r="V128" s="187" t="s">
        <v>15</v>
      </c>
      <c r="W128" s="31" t="s">
        <v>15</v>
      </c>
      <c r="X128" s="187" t="s">
        <v>15</v>
      </c>
      <c r="Y128" s="31" t="s">
        <v>15</v>
      </c>
      <c r="Z128" s="187" t="s">
        <v>15</v>
      </c>
      <c r="AA128" s="31" t="s">
        <v>15</v>
      </c>
      <c r="AB128" s="187" t="s">
        <v>15</v>
      </c>
      <c r="AC128" s="94" t="s">
        <v>15</v>
      </c>
      <c r="AD128" s="187" t="s">
        <v>15</v>
      </c>
      <c r="AE128" s="198" t="s">
        <v>15</v>
      </c>
      <c r="AF128" s="187" t="s">
        <v>15</v>
      </c>
      <c r="AG128" s="192" t="s">
        <v>15</v>
      </c>
      <c r="AH128" s="203" t="s">
        <v>15</v>
      </c>
      <c r="AI128" s="192" t="s">
        <v>15</v>
      </c>
      <c r="AJ128" s="187" t="s">
        <v>15</v>
      </c>
      <c r="AK128" s="192" t="s">
        <v>15</v>
      </c>
      <c r="AL128" s="187" t="s">
        <v>15</v>
      </c>
      <c r="AM128" s="192" t="s">
        <v>15</v>
      </c>
      <c r="AN128" s="187" t="s">
        <v>15</v>
      </c>
      <c r="AO128" s="192" t="s">
        <v>15</v>
      </c>
      <c r="AP128" s="187" t="s">
        <v>15</v>
      </c>
      <c r="AQ128" s="192" t="s">
        <v>15</v>
      </c>
      <c r="AR128" s="187" t="s">
        <v>15</v>
      </c>
      <c r="AS128" s="80" t="s">
        <v>15</v>
      </c>
      <c r="AT128" s="113">
        <v>0</v>
      </c>
      <c r="AU128" s="114">
        <v>0</v>
      </c>
      <c r="AV128" s="114">
        <v>0</v>
      </c>
      <c r="AW128" s="114">
        <v>0</v>
      </c>
      <c r="AX128" s="114">
        <v>0</v>
      </c>
      <c r="AY128" s="35"/>
      <c r="AZ128" s="22"/>
      <c r="BA128" s="188"/>
      <c r="BB128" s="23"/>
      <c r="BC128" s="24"/>
      <c r="BD128" s="195"/>
      <c r="BE128" s="195"/>
      <c r="BF128" s="195"/>
      <c r="BG128" s="25"/>
      <c r="BH128" s="24"/>
      <c r="BI128" s="195"/>
      <c r="BJ128" s="195"/>
      <c r="BK128" s="195"/>
      <c r="BL128" s="25"/>
      <c r="BM128" s="77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3"/>
      <c r="IM128" s="183"/>
      <c r="IN128" s="183"/>
    </row>
    <row r="129" spans="1:248" ht="17.149999999999999" customHeight="1" x14ac:dyDescent="0.35">
      <c r="A129" s="30">
        <v>124</v>
      </c>
      <c r="B129" s="30">
        <v>136</v>
      </c>
      <c r="C129" s="30">
        <f t="shared" si="8"/>
        <v>12</v>
      </c>
      <c r="D129" s="92" t="s">
        <v>129</v>
      </c>
      <c r="E129" s="86">
        <f t="shared" si="5"/>
        <v>8</v>
      </c>
      <c r="F129" s="93">
        <f t="shared" si="6"/>
        <v>1</v>
      </c>
      <c r="G129" s="94"/>
      <c r="H129" s="187" t="s">
        <v>15</v>
      </c>
      <c r="I129" s="94" t="s">
        <v>15</v>
      </c>
      <c r="J129" s="187" t="s">
        <v>15</v>
      </c>
      <c r="K129" s="94" t="s">
        <v>15</v>
      </c>
      <c r="L129" s="187" t="s">
        <v>15</v>
      </c>
      <c r="M129" s="31" t="s">
        <v>15</v>
      </c>
      <c r="N129" s="203" t="s">
        <v>15</v>
      </c>
      <c r="O129" s="94" t="s">
        <v>15</v>
      </c>
      <c r="P129" s="187" t="s">
        <v>15</v>
      </c>
      <c r="Q129" s="31" t="s">
        <v>15</v>
      </c>
      <c r="R129" s="203" t="s">
        <v>15</v>
      </c>
      <c r="S129" s="31" t="s">
        <v>15</v>
      </c>
      <c r="T129" s="187" t="s">
        <v>15</v>
      </c>
      <c r="U129" s="31">
        <v>8</v>
      </c>
      <c r="V129" s="187" t="s">
        <v>15</v>
      </c>
      <c r="W129" s="31" t="s">
        <v>15</v>
      </c>
      <c r="X129" s="187" t="s">
        <v>15</v>
      </c>
      <c r="Y129" s="31" t="s">
        <v>15</v>
      </c>
      <c r="Z129" s="187" t="s">
        <v>15</v>
      </c>
      <c r="AA129" s="31" t="s">
        <v>15</v>
      </c>
      <c r="AB129" s="187" t="s">
        <v>15</v>
      </c>
      <c r="AC129" s="94" t="s">
        <v>15</v>
      </c>
      <c r="AD129" s="187" t="s">
        <v>15</v>
      </c>
      <c r="AE129" s="198" t="s">
        <v>15</v>
      </c>
      <c r="AF129" s="187" t="s">
        <v>15</v>
      </c>
      <c r="AG129" s="192" t="s">
        <v>15</v>
      </c>
      <c r="AH129" s="203" t="s">
        <v>15</v>
      </c>
      <c r="AI129" s="192" t="s">
        <v>15</v>
      </c>
      <c r="AJ129" s="187" t="s">
        <v>15</v>
      </c>
      <c r="AK129" s="192" t="s">
        <v>15</v>
      </c>
      <c r="AL129" s="187" t="s">
        <v>15</v>
      </c>
      <c r="AM129" s="192" t="s">
        <v>15</v>
      </c>
      <c r="AN129" s="187" t="s">
        <v>15</v>
      </c>
      <c r="AO129" s="192" t="s">
        <v>15</v>
      </c>
      <c r="AP129" s="187" t="s">
        <v>15</v>
      </c>
      <c r="AQ129" s="192" t="s">
        <v>15</v>
      </c>
      <c r="AR129" s="187" t="s">
        <v>15</v>
      </c>
      <c r="AS129" s="80" t="s">
        <v>15</v>
      </c>
      <c r="AT129" s="113">
        <v>0</v>
      </c>
      <c r="AU129" s="114">
        <v>0</v>
      </c>
      <c r="AV129" s="114">
        <v>0</v>
      </c>
      <c r="AW129" s="114">
        <v>0</v>
      </c>
      <c r="AX129" s="114">
        <v>0</v>
      </c>
      <c r="AY129" s="35"/>
      <c r="AZ129" s="22"/>
      <c r="BA129" s="188"/>
      <c r="BB129" s="23"/>
      <c r="BC129" s="24"/>
      <c r="BD129" s="195"/>
      <c r="BE129" s="195"/>
      <c r="BF129" s="195"/>
      <c r="BG129" s="25"/>
      <c r="BH129" s="24"/>
      <c r="BI129" s="195"/>
      <c r="BJ129" s="195"/>
      <c r="BK129" s="195"/>
      <c r="BL129" s="25"/>
      <c r="BM129" s="77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3"/>
      <c r="IM129" s="183"/>
      <c r="IN129" s="183"/>
    </row>
    <row r="130" spans="1:248" ht="17.149999999999999" customHeight="1" x14ac:dyDescent="0.35">
      <c r="A130" s="30">
        <v>125</v>
      </c>
      <c r="B130" s="30">
        <v>141</v>
      </c>
      <c r="C130" s="30">
        <f t="shared" si="8"/>
        <v>16</v>
      </c>
      <c r="D130" s="92" t="s">
        <v>1209</v>
      </c>
      <c r="E130" s="86">
        <f t="shared" si="5"/>
        <v>8</v>
      </c>
      <c r="F130" s="93">
        <f t="shared" si="6"/>
        <v>1</v>
      </c>
      <c r="G130" s="94"/>
      <c r="H130" s="187" t="s">
        <v>15</v>
      </c>
      <c r="I130" s="94" t="s">
        <v>15</v>
      </c>
      <c r="J130" s="187" t="s">
        <v>15</v>
      </c>
      <c r="K130" s="94" t="s">
        <v>15</v>
      </c>
      <c r="L130" s="187" t="s">
        <v>15</v>
      </c>
      <c r="M130" s="31" t="s">
        <v>15</v>
      </c>
      <c r="N130" s="203" t="s">
        <v>15</v>
      </c>
      <c r="O130" s="94" t="s">
        <v>15</v>
      </c>
      <c r="P130" s="187" t="s">
        <v>15</v>
      </c>
      <c r="Q130" s="31" t="s">
        <v>15</v>
      </c>
      <c r="R130" s="203" t="s">
        <v>15</v>
      </c>
      <c r="S130" s="31" t="s">
        <v>15</v>
      </c>
      <c r="T130" s="187" t="s">
        <v>15</v>
      </c>
      <c r="U130" s="31" t="s">
        <v>15</v>
      </c>
      <c r="V130" s="187" t="s">
        <v>15</v>
      </c>
      <c r="W130" s="31" t="s">
        <v>15</v>
      </c>
      <c r="X130" s="187" t="s">
        <v>15</v>
      </c>
      <c r="Y130" s="31" t="s">
        <v>15</v>
      </c>
      <c r="Z130" s="187" t="s">
        <v>15</v>
      </c>
      <c r="AA130" s="31" t="s">
        <v>15</v>
      </c>
      <c r="AB130" s="187" t="s">
        <v>15</v>
      </c>
      <c r="AC130" s="94" t="s">
        <v>15</v>
      </c>
      <c r="AD130" s="187" t="s">
        <v>15</v>
      </c>
      <c r="AE130" s="198" t="s">
        <v>15</v>
      </c>
      <c r="AF130" s="187" t="s">
        <v>15</v>
      </c>
      <c r="AG130" s="192" t="s">
        <v>15</v>
      </c>
      <c r="AH130" s="203" t="s">
        <v>15</v>
      </c>
      <c r="AI130" s="192" t="s">
        <v>15</v>
      </c>
      <c r="AJ130" s="187" t="s">
        <v>15</v>
      </c>
      <c r="AK130" s="192" t="s">
        <v>15</v>
      </c>
      <c r="AL130" s="187" t="s">
        <v>15</v>
      </c>
      <c r="AM130" s="192" t="s">
        <v>15</v>
      </c>
      <c r="AN130" s="187" t="s">
        <v>15</v>
      </c>
      <c r="AO130" s="192" t="s">
        <v>15</v>
      </c>
      <c r="AP130" s="187" t="s">
        <v>15</v>
      </c>
      <c r="AQ130" s="192">
        <v>8</v>
      </c>
      <c r="AR130" s="187" t="s">
        <v>15</v>
      </c>
      <c r="AS130" s="80" t="s">
        <v>15</v>
      </c>
      <c r="AT130" s="113">
        <v>0</v>
      </c>
      <c r="AU130" s="114">
        <v>0</v>
      </c>
      <c r="AV130" s="114">
        <v>0</v>
      </c>
      <c r="AW130" s="114">
        <v>0</v>
      </c>
      <c r="AX130" s="114">
        <v>0</v>
      </c>
      <c r="AY130" s="35"/>
      <c r="AZ130" s="22"/>
      <c r="BA130" s="188"/>
      <c r="BB130" s="23"/>
      <c r="BC130" s="24"/>
      <c r="BD130" s="195"/>
      <c r="BE130" s="195"/>
      <c r="BF130" s="195"/>
      <c r="BG130" s="25"/>
      <c r="BH130" s="24"/>
      <c r="BI130" s="195"/>
      <c r="BJ130" s="195"/>
      <c r="BK130" s="195"/>
      <c r="BL130" s="25"/>
      <c r="BM130" s="77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3"/>
      <c r="IM130" s="183"/>
      <c r="IN130" s="183"/>
    </row>
    <row r="131" spans="1:248" ht="17.149999999999999" customHeight="1" x14ac:dyDescent="0.35">
      <c r="A131" s="30">
        <v>126</v>
      </c>
      <c r="B131" s="30">
        <v>142</v>
      </c>
      <c r="C131" s="30">
        <f t="shared" si="8"/>
        <v>16</v>
      </c>
      <c r="D131" s="92" t="s">
        <v>1420</v>
      </c>
      <c r="E131" s="86">
        <f t="shared" si="5"/>
        <v>8</v>
      </c>
      <c r="F131" s="93">
        <f t="shared" si="6"/>
        <v>1</v>
      </c>
      <c r="G131" s="94"/>
      <c r="H131" s="187" t="s">
        <v>15</v>
      </c>
      <c r="I131" s="94" t="s">
        <v>15</v>
      </c>
      <c r="J131" s="187" t="s">
        <v>15</v>
      </c>
      <c r="K131" s="94" t="s">
        <v>15</v>
      </c>
      <c r="L131" s="187" t="s">
        <v>15</v>
      </c>
      <c r="M131" s="31" t="s">
        <v>15</v>
      </c>
      <c r="N131" s="203" t="s">
        <v>15</v>
      </c>
      <c r="O131" s="94" t="s">
        <v>15</v>
      </c>
      <c r="P131" s="187" t="s">
        <v>15</v>
      </c>
      <c r="Q131" s="31" t="s">
        <v>15</v>
      </c>
      <c r="R131" s="203" t="s">
        <v>15</v>
      </c>
      <c r="S131" s="31" t="s">
        <v>15</v>
      </c>
      <c r="T131" s="187" t="s">
        <v>15</v>
      </c>
      <c r="U131" s="31" t="s">
        <v>15</v>
      </c>
      <c r="V131" s="187" t="s">
        <v>15</v>
      </c>
      <c r="W131" s="31" t="s">
        <v>15</v>
      </c>
      <c r="X131" s="187" t="s">
        <v>15</v>
      </c>
      <c r="Y131" s="31" t="s">
        <v>15</v>
      </c>
      <c r="Z131" s="187" t="s">
        <v>15</v>
      </c>
      <c r="AA131" s="31" t="s">
        <v>15</v>
      </c>
      <c r="AB131" s="187" t="s">
        <v>15</v>
      </c>
      <c r="AC131" s="94" t="s">
        <v>15</v>
      </c>
      <c r="AD131" s="187" t="s">
        <v>15</v>
      </c>
      <c r="AE131" s="198" t="s">
        <v>15</v>
      </c>
      <c r="AF131" s="187" t="s">
        <v>15</v>
      </c>
      <c r="AG131" s="192" t="s">
        <v>15</v>
      </c>
      <c r="AH131" s="203" t="s">
        <v>15</v>
      </c>
      <c r="AI131" s="192">
        <v>8</v>
      </c>
      <c r="AJ131" s="187" t="s">
        <v>15</v>
      </c>
      <c r="AK131" s="192" t="s">
        <v>15</v>
      </c>
      <c r="AL131" s="187" t="s">
        <v>15</v>
      </c>
      <c r="AM131" s="192" t="s">
        <v>15</v>
      </c>
      <c r="AN131" s="187" t="s">
        <v>15</v>
      </c>
      <c r="AO131" s="192" t="s">
        <v>15</v>
      </c>
      <c r="AP131" s="187" t="s">
        <v>15</v>
      </c>
      <c r="AQ131" s="192" t="s">
        <v>15</v>
      </c>
      <c r="AR131" s="187" t="s">
        <v>15</v>
      </c>
      <c r="AS131" s="80" t="s">
        <v>15</v>
      </c>
      <c r="AT131" s="113">
        <v>0</v>
      </c>
      <c r="AU131" s="114">
        <v>0</v>
      </c>
      <c r="AV131" s="114">
        <v>0</v>
      </c>
      <c r="AW131" s="114">
        <v>0</v>
      </c>
      <c r="AX131" s="114">
        <v>0</v>
      </c>
      <c r="AY131" s="35"/>
      <c r="AZ131" s="22"/>
      <c r="BA131" s="188"/>
      <c r="BB131" s="23"/>
      <c r="BC131" s="24"/>
      <c r="BD131" s="195"/>
      <c r="BE131" s="195"/>
      <c r="BF131" s="195"/>
      <c r="BG131" s="25"/>
      <c r="BH131" s="24"/>
      <c r="BI131" s="195"/>
      <c r="BJ131" s="195"/>
      <c r="BK131" s="195"/>
      <c r="BL131" s="25"/>
      <c r="BM131" s="77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  <c r="IN131" s="183"/>
    </row>
    <row r="132" spans="1:248" ht="17.149999999999999" customHeight="1" x14ac:dyDescent="0.35">
      <c r="A132" s="30">
        <v>127</v>
      </c>
      <c r="B132" s="30">
        <v>143</v>
      </c>
      <c r="C132" s="30">
        <f t="shared" si="8"/>
        <v>16</v>
      </c>
      <c r="D132" s="92" t="s">
        <v>1471</v>
      </c>
      <c r="E132" s="86">
        <f t="shared" si="5"/>
        <v>8</v>
      </c>
      <c r="F132" s="93">
        <f t="shared" si="6"/>
        <v>1</v>
      </c>
      <c r="G132" s="94"/>
      <c r="H132" s="187" t="s">
        <v>15</v>
      </c>
      <c r="I132" s="94" t="s">
        <v>15</v>
      </c>
      <c r="J132" s="187" t="s">
        <v>15</v>
      </c>
      <c r="K132" s="94" t="s">
        <v>15</v>
      </c>
      <c r="L132" s="187" t="s">
        <v>15</v>
      </c>
      <c r="M132" s="31" t="s">
        <v>15</v>
      </c>
      <c r="N132" s="203" t="s">
        <v>15</v>
      </c>
      <c r="O132" s="94" t="s">
        <v>15</v>
      </c>
      <c r="P132" s="187" t="s">
        <v>15</v>
      </c>
      <c r="Q132" s="31" t="s">
        <v>15</v>
      </c>
      <c r="R132" s="203" t="s">
        <v>15</v>
      </c>
      <c r="S132" s="31" t="s">
        <v>15</v>
      </c>
      <c r="T132" s="187" t="s">
        <v>15</v>
      </c>
      <c r="U132" s="31" t="s">
        <v>15</v>
      </c>
      <c r="V132" s="187" t="s">
        <v>15</v>
      </c>
      <c r="W132" s="31" t="s">
        <v>15</v>
      </c>
      <c r="X132" s="187" t="s">
        <v>15</v>
      </c>
      <c r="Y132" s="31" t="s">
        <v>15</v>
      </c>
      <c r="Z132" s="187" t="s">
        <v>15</v>
      </c>
      <c r="AA132" s="31" t="s">
        <v>15</v>
      </c>
      <c r="AB132" s="187" t="s">
        <v>15</v>
      </c>
      <c r="AC132" s="94" t="s">
        <v>15</v>
      </c>
      <c r="AD132" s="187" t="s">
        <v>15</v>
      </c>
      <c r="AE132" s="198" t="s">
        <v>15</v>
      </c>
      <c r="AF132" s="187" t="s">
        <v>15</v>
      </c>
      <c r="AG132" s="192" t="s">
        <v>15</v>
      </c>
      <c r="AH132" s="203" t="s">
        <v>15</v>
      </c>
      <c r="AI132" s="192" t="s">
        <v>15</v>
      </c>
      <c r="AJ132" s="187" t="s">
        <v>15</v>
      </c>
      <c r="AK132" s="192" t="s">
        <v>15</v>
      </c>
      <c r="AL132" s="187" t="s">
        <v>15</v>
      </c>
      <c r="AM132" s="192" t="s">
        <v>15</v>
      </c>
      <c r="AN132" s="187">
        <v>8</v>
      </c>
      <c r="AO132" s="192" t="s">
        <v>15</v>
      </c>
      <c r="AP132" s="187" t="s">
        <v>15</v>
      </c>
      <c r="AQ132" s="192" t="s">
        <v>15</v>
      </c>
      <c r="AR132" s="187" t="s">
        <v>15</v>
      </c>
      <c r="AS132" s="80" t="s">
        <v>15</v>
      </c>
      <c r="AT132" s="113">
        <v>0</v>
      </c>
      <c r="AU132" s="114">
        <v>0</v>
      </c>
      <c r="AV132" s="114">
        <v>0</v>
      </c>
      <c r="AW132" s="114">
        <v>0</v>
      </c>
      <c r="AX132" s="114">
        <v>0</v>
      </c>
      <c r="AY132" s="35"/>
      <c r="AZ132" s="22"/>
      <c r="BA132" s="188"/>
      <c r="BB132" s="23"/>
      <c r="BC132" s="24"/>
      <c r="BD132" s="195"/>
      <c r="BE132" s="195"/>
      <c r="BF132" s="195"/>
      <c r="BG132" s="25"/>
      <c r="BH132" s="24"/>
      <c r="BI132" s="195"/>
      <c r="BJ132" s="195"/>
      <c r="BK132" s="195"/>
      <c r="BL132" s="25"/>
      <c r="BM132" s="77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3"/>
      <c r="IM132" s="183"/>
      <c r="IN132" s="183"/>
    </row>
    <row r="133" spans="1:248" ht="17.149999999999999" customHeight="1" x14ac:dyDescent="0.35">
      <c r="A133" s="30">
        <v>128</v>
      </c>
      <c r="B133" s="30">
        <v>144</v>
      </c>
      <c r="C133" s="30">
        <f t="shared" si="8"/>
        <v>16</v>
      </c>
      <c r="D133" s="92" t="s">
        <v>1517</v>
      </c>
      <c r="E133" s="86">
        <f t="shared" si="5"/>
        <v>8</v>
      </c>
      <c r="F133" s="93">
        <f t="shared" si="6"/>
        <v>1</v>
      </c>
      <c r="G133" s="94"/>
      <c r="H133" s="187" t="s">
        <v>15</v>
      </c>
      <c r="I133" s="94" t="s">
        <v>15</v>
      </c>
      <c r="J133" s="187" t="s">
        <v>15</v>
      </c>
      <c r="K133" s="94" t="s">
        <v>15</v>
      </c>
      <c r="L133" s="187" t="s">
        <v>15</v>
      </c>
      <c r="M133" s="31" t="s">
        <v>15</v>
      </c>
      <c r="N133" s="203" t="s">
        <v>15</v>
      </c>
      <c r="O133" s="94" t="s">
        <v>15</v>
      </c>
      <c r="P133" s="187" t="s">
        <v>15</v>
      </c>
      <c r="Q133" s="31" t="s">
        <v>15</v>
      </c>
      <c r="R133" s="203" t="s">
        <v>15</v>
      </c>
      <c r="S133" s="31" t="s">
        <v>15</v>
      </c>
      <c r="T133" s="187" t="s">
        <v>15</v>
      </c>
      <c r="U133" s="31" t="s">
        <v>15</v>
      </c>
      <c r="V133" s="187" t="s">
        <v>15</v>
      </c>
      <c r="W133" s="31" t="s">
        <v>15</v>
      </c>
      <c r="X133" s="187" t="s">
        <v>15</v>
      </c>
      <c r="Y133" s="31" t="s">
        <v>15</v>
      </c>
      <c r="Z133" s="187" t="s">
        <v>15</v>
      </c>
      <c r="AA133" s="31" t="s">
        <v>15</v>
      </c>
      <c r="AB133" s="187" t="s">
        <v>15</v>
      </c>
      <c r="AC133" s="94" t="s">
        <v>15</v>
      </c>
      <c r="AD133" s="187" t="s">
        <v>15</v>
      </c>
      <c r="AE133" s="198" t="s">
        <v>15</v>
      </c>
      <c r="AF133" s="187" t="s">
        <v>15</v>
      </c>
      <c r="AG133" s="192" t="s">
        <v>15</v>
      </c>
      <c r="AH133" s="203">
        <v>8</v>
      </c>
      <c r="AI133" s="192" t="s">
        <v>15</v>
      </c>
      <c r="AJ133" s="187" t="s">
        <v>15</v>
      </c>
      <c r="AK133" s="192" t="s">
        <v>15</v>
      </c>
      <c r="AL133" s="187" t="s">
        <v>15</v>
      </c>
      <c r="AM133" s="192" t="s">
        <v>15</v>
      </c>
      <c r="AN133" s="187" t="s">
        <v>15</v>
      </c>
      <c r="AO133" s="192" t="s">
        <v>15</v>
      </c>
      <c r="AP133" s="187" t="s">
        <v>15</v>
      </c>
      <c r="AQ133" s="192" t="s">
        <v>15</v>
      </c>
      <c r="AR133" s="187" t="s">
        <v>15</v>
      </c>
      <c r="AS133" s="80" t="s">
        <v>15</v>
      </c>
      <c r="AT133" s="113">
        <v>0</v>
      </c>
      <c r="AU133" s="114">
        <v>0</v>
      </c>
      <c r="AV133" s="114">
        <v>0</v>
      </c>
      <c r="AW133" s="114">
        <v>0</v>
      </c>
      <c r="AX133" s="114">
        <v>0</v>
      </c>
      <c r="AY133" s="35"/>
      <c r="AZ133" s="22"/>
      <c r="BA133" s="188"/>
      <c r="BB133" s="23"/>
      <c r="BC133" s="24"/>
      <c r="BD133" s="195"/>
      <c r="BE133" s="195"/>
      <c r="BF133" s="195"/>
      <c r="BG133" s="25"/>
      <c r="BH133" s="24"/>
      <c r="BI133" s="195"/>
      <c r="BJ133" s="195"/>
      <c r="BK133" s="195"/>
      <c r="BL133" s="25"/>
      <c r="BM133" s="77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  <c r="IN133" s="183"/>
    </row>
    <row r="134" spans="1:248" ht="17.149999999999999" customHeight="1" x14ac:dyDescent="0.35">
      <c r="A134" s="30">
        <v>129</v>
      </c>
      <c r="B134" s="30">
        <v>145</v>
      </c>
      <c r="C134" s="30">
        <f t="shared" si="8"/>
        <v>16</v>
      </c>
      <c r="D134" s="92" t="s">
        <v>1540</v>
      </c>
      <c r="E134" s="86">
        <f t="shared" ref="E134:E197" si="9">LARGE(G134:AX134,1)+LARGE(G134:AX134,2)+LARGE(G134:AX134,3)+LARGE(G134:AX134,4)+LARGE(G134:AX134,5)</f>
        <v>8</v>
      </c>
      <c r="F134" s="93">
        <f t="shared" ref="F134:F197" si="10">COUNT(G134:AS134)</f>
        <v>1</v>
      </c>
      <c r="G134" s="94"/>
      <c r="H134" s="187" t="s">
        <v>15</v>
      </c>
      <c r="I134" s="94" t="s">
        <v>15</v>
      </c>
      <c r="J134" s="187" t="s">
        <v>15</v>
      </c>
      <c r="K134" s="94" t="s">
        <v>15</v>
      </c>
      <c r="L134" s="187" t="s">
        <v>15</v>
      </c>
      <c r="M134" s="31" t="s">
        <v>15</v>
      </c>
      <c r="N134" s="203" t="s">
        <v>15</v>
      </c>
      <c r="O134" s="94" t="s">
        <v>15</v>
      </c>
      <c r="P134" s="187" t="s">
        <v>15</v>
      </c>
      <c r="Q134" s="31" t="s">
        <v>15</v>
      </c>
      <c r="R134" s="203" t="s">
        <v>15</v>
      </c>
      <c r="S134" s="31" t="s">
        <v>15</v>
      </c>
      <c r="T134" s="187" t="s">
        <v>15</v>
      </c>
      <c r="U134" s="31" t="s">
        <v>15</v>
      </c>
      <c r="V134" s="187" t="s">
        <v>15</v>
      </c>
      <c r="W134" s="31" t="s">
        <v>15</v>
      </c>
      <c r="X134" s="187" t="s">
        <v>15</v>
      </c>
      <c r="Y134" s="31" t="s">
        <v>15</v>
      </c>
      <c r="Z134" s="187" t="s">
        <v>15</v>
      </c>
      <c r="AA134" s="31" t="s">
        <v>15</v>
      </c>
      <c r="AB134" s="187" t="s">
        <v>15</v>
      </c>
      <c r="AC134" s="94" t="s">
        <v>15</v>
      </c>
      <c r="AD134" s="187" t="s">
        <v>15</v>
      </c>
      <c r="AE134" s="198" t="s">
        <v>15</v>
      </c>
      <c r="AF134" s="187" t="s">
        <v>15</v>
      </c>
      <c r="AG134" s="192">
        <v>8</v>
      </c>
      <c r="AH134" s="203" t="s">
        <v>15</v>
      </c>
      <c r="AI134" s="192" t="s">
        <v>15</v>
      </c>
      <c r="AJ134" s="187" t="s">
        <v>15</v>
      </c>
      <c r="AK134" s="192" t="s">
        <v>15</v>
      </c>
      <c r="AL134" s="187" t="s">
        <v>15</v>
      </c>
      <c r="AM134" s="192" t="s">
        <v>15</v>
      </c>
      <c r="AN134" s="187" t="s">
        <v>15</v>
      </c>
      <c r="AO134" s="192" t="s">
        <v>15</v>
      </c>
      <c r="AP134" s="187" t="s">
        <v>15</v>
      </c>
      <c r="AQ134" s="192" t="s">
        <v>15</v>
      </c>
      <c r="AR134" s="187" t="s">
        <v>15</v>
      </c>
      <c r="AS134" s="80" t="s">
        <v>15</v>
      </c>
      <c r="AT134" s="113">
        <v>0</v>
      </c>
      <c r="AU134" s="114">
        <v>0</v>
      </c>
      <c r="AV134" s="114">
        <v>0</v>
      </c>
      <c r="AW134" s="114">
        <v>0</v>
      </c>
      <c r="AX134" s="114">
        <v>0</v>
      </c>
      <c r="AY134" s="35"/>
      <c r="AZ134" s="22"/>
      <c r="BA134" s="188"/>
      <c r="BB134" s="23"/>
      <c r="BC134" s="24"/>
      <c r="BD134" s="195"/>
      <c r="BE134" s="195"/>
      <c r="BF134" s="195"/>
      <c r="BG134" s="25"/>
      <c r="BH134" s="24"/>
      <c r="BI134" s="195"/>
      <c r="BJ134" s="195"/>
      <c r="BK134" s="195"/>
      <c r="BL134" s="25"/>
      <c r="BM134" s="77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  <c r="IN134" s="183"/>
    </row>
    <row r="135" spans="1:248" ht="17.149999999999999" customHeight="1" x14ac:dyDescent="0.35">
      <c r="A135" s="30">
        <v>130</v>
      </c>
      <c r="B135" s="30">
        <v>146</v>
      </c>
      <c r="C135" s="30">
        <f t="shared" si="8"/>
        <v>16</v>
      </c>
      <c r="D135" s="92" t="s">
        <v>779</v>
      </c>
      <c r="E135" s="86">
        <f t="shared" si="9"/>
        <v>8</v>
      </c>
      <c r="F135" s="93">
        <f t="shared" si="10"/>
        <v>1</v>
      </c>
      <c r="G135" s="94"/>
      <c r="H135" s="187" t="s">
        <v>15</v>
      </c>
      <c r="I135" s="94" t="s">
        <v>15</v>
      </c>
      <c r="J135" s="187" t="s">
        <v>15</v>
      </c>
      <c r="K135" s="94" t="s">
        <v>15</v>
      </c>
      <c r="L135" s="187" t="s">
        <v>15</v>
      </c>
      <c r="M135" s="31" t="s">
        <v>15</v>
      </c>
      <c r="N135" s="203" t="s">
        <v>15</v>
      </c>
      <c r="O135" s="94" t="s">
        <v>15</v>
      </c>
      <c r="P135" s="187" t="s">
        <v>15</v>
      </c>
      <c r="Q135" s="31" t="s">
        <v>15</v>
      </c>
      <c r="R135" s="203" t="s">
        <v>15</v>
      </c>
      <c r="S135" s="31" t="s">
        <v>15</v>
      </c>
      <c r="T135" s="187" t="s">
        <v>15</v>
      </c>
      <c r="U135" s="31" t="s">
        <v>15</v>
      </c>
      <c r="V135" s="187" t="s">
        <v>15</v>
      </c>
      <c r="W135" s="31" t="s">
        <v>15</v>
      </c>
      <c r="X135" s="187" t="s">
        <v>15</v>
      </c>
      <c r="Y135" s="31" t="s">
        <v>15</v>
      </c>
      <c r="Z135" s="187" t="s">
        <v>15</v>
      </c>
      <c r="AA135" s="31" t="s">
        <v>15</v>
      </c>
      <c r="AB135" s="187" t="s">
        <v>15</v>
      </c>
      <c r="AC135" s="94" t="s">
        <v>15</v>
      </c>
      <c r="AD135" s="187" t="s">
        <v>15</v>
      </c>
      <c r="AE135" s="198" t="s">
        <v>15</v>
      </c>
      <c r="AF135" s="187">
        <v>8</v>
      </c>
      <c r="AG135" s="192" t="s">
        <v>15</v>
      </c>
      <c r="AH135" s="203" t="s">
        <v>15</v>
      </c>
      <c r="AI135" s="192" t="s">
        <v>15</v>
      </c>
      <c r="AJ135" s="187" t="s">
        <v>15</v>
      </c>
      <c r="AK135" s="192" t="s">
        <v>15</v>
      </c>
      <c r="AL135" s="187" t="s">
        <v>15</v>
      </c>
      <c r="AM135" s="192" t="s">
        <v>15</v>
      </c>
      <c r="AN135" s="187" t="s">
        <v>15</v>
      </c>
      <c r="AO135" s="192" t="s">
        <v>15</v>
      </c>
      <c r="AP135" s="187" t="s">
        <v>15</v>
      </c>
      <c r="AQ135" s="192" t="s">
        <v>15</v>
      </c>
      <c r="AR135" s="187" t="s">
        <v>15</v>
      </c>
      <c r="AS135" s="80" t="s">
        <v>15</v>
      </c>
      <c r="AT135" s="113">
        <v>0</v>
      </c>
      <c r="AU135" s="114">
        <v>0</v>
      </c>
      <c r="AV135" s="114">
        <v>0</v>
      </c>
      <c r="AW135" s="114">
        <v>0</v>
      </c>
      <c r="AX135" s="114">
        <v>0</v>
      </c>
      <c r="AY135" s="35"/>
      <c r="AZ135" s="22"/>
      <c r="BA135" s="188"/>
      <c r="BB135" s="23"/>
      <c r="BC135" s="24"/>
      <c r="BD135" s="195"/>
      <c r="BE135" s="195"/>
      <c r="BF135" s="195"/>
      <c r="BG135" s="25"/>
      <c r="BH135" s="24"/>
      <c r="BI135" s="195"/>
      <c r="BJ135" s="195"/>
      <c r="BK135" s="195"/>
      <c r="BL135" s="25"/>
      <c r="BM135" s="77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3"/>
      <c r="IM135" s="183"/>
      <c r="IN135" s="183"/>
    </row>
    <row r="136" spans="1:248" ht="17.149999999999999" customHeight="1" x14ac:dyDescent="0.35">
      <c r="A136" s="30">
        <v>131</v>
      </c>
      <c r="B136" s="30">
        <v>147</v>
      </c>
      <c r="C136" s="30">
        <f t="shared" si="8"/>
        <v>16</v>
      </c>
      <c r="D136" s="92" t="s">
        <v>1564</v>
      </c>
      <c r="E136" s="86">
        <f t="shared" si="9"/>
        <v>8</v>
      </c>
      <c r="F136" s="93">
        <f t="shared" si="10"/>
        <v>1</v>
      </c>
      <c r="G136" s="94"/>
      <c r="H136" s="187" t="s">
        <v>15</v>
      </c>
      <c r="I136" s="94" t="s">
        <v>15</v>
      </c>
      <c r="J136" s="187" t="s">
        <v>15</v>
      </c>
      <c r="K136" s="94" t="s">
        <v>15</v>
      </c>
      <c r="L136" s="187" t="s">
        <v>15</v>
      </c>
      <c r="M136" s="31" t="s">
        <v>15</v>
      </c>
      <c r="N136" s="203" t="s">
        <v>15</v>
      </c>
      <c r="O136" s="94" t="s">
        <v>15</v>
      </c>
      <c r="P136" s="187" t="s">
        <v>15</v>
      </c>
      <c r="Q136" s="31" t="s">
        <v>15</v>
      </c>
      <c r="R136" s="203" t="s">
        <v>15</v>
      </c>
      <c r="S136" s="31" t="s">
        <v>15</v>
      </c>
      <c r="T136" s="187" t="s">
        <v>15</v>
      </c>
      <c r="U136" s="31" t="s">
        <v>15</v>
      </c>
      <c r="V136" s="187" t="s">
        <v>15</v>
      </c>
      <c r="W136" s="31" t="s">
        <v>15</v>
      </c>
      <c r="X136" s="187" t="s">
        <v>15</v>
      </c>
      <c r="Y136" s="31" t="s">
        <v>15</v>
      </c>
      <c r="Z136" s="187" t="s">
        <v>15</v>
      </c>
      <c r="AA136" s="31" t="s">
        <v>15</v>
      </c>
      <c r="AB136" s="187" t="s">
        <v>15</v>
      </c>
      <c r="AC136" s="94">
        <v>8</v>
      </c>
      <c r="AD136" s="187" t="s">
        <v>15</v>
      </c>
      <c r="AE136" s="198" t="s">
        <v>15</v>
      </c>
      <c r="AF136" s="187" t="s">
        <v>15</v>
      </c>
      <c r="AG136" s="192" t="s">
        <v>15</v>
      </c>
      <c r="AH136" s="203" t="s">
        <v>15</v>
      </c>
      <c r="AI136" s="192" t="s">
        <v>15</v>
      </c>
      <c r="AJ136" s="187" t="s">
        <v>15</v>
      </c>
      <c r="AK136" s="192" t="s">
        <v>15</v>
      </c>
      <c r="AL136" s="187" t="s">
        <v>15</v>
      </c>
      <c r="AM136" s="192" t="s">
        <v>15</v>
      </c>
      <c r="AN136" s="187" t="s">
        <v>15</v>
      </c>
      <c r="AO136" s="192" t="s">
        <v>15</v>
      </c>
      <c r="AP136" s="187" t="s">
        <v>15</v>
      </c>
      <c r="AQ136" s="192" t="s">
        <v>15</v>
      </c>
      <c r="AR136" s="187" t="s">
        <v>15</v>
      </c>
      <c r="AS136" s="80" t="s">
        <v>15</v>
      </c>
      <c r="AT136" s="113">
        <v>0</v>
      </c>
      <c r="AU136" s="114">
        <v>0</v>
      </c>
      <c r="AV136" s="114">
        <v>0</v>
      </c>
      <c r="AW136" s="114">
        <v>0</v>
      </c>
      <c r="AX136" s="114">
        <v>0</v>
      </c>
      <c r="AY136" s="35"/>
      <c r="AZ136" s="22"/>
      <c r="BA136" s="188"/>
      <c r="BB136" s="23"/>
      <c r="BC136" s="24"/>
      <c r="BD136" s="195"/>
      <c r="BE136" s="195"/>
      <c r="BF136" s="195"/>
      <c r="BG136" s="25"/>
      <c r="BH136" s="24"/>
      <c r="BI136" s="195"/>
      <c r="BJ136" s="195"/>
      <c r="BK136" s="195"/>
      <c r="BL136" s="25"/>
      <c r="BM136" s="77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  <c r="IN136" s="183"/>
    </row>
    <row r="137" spans="1:248" ht="17.149999999999999" customHeight="1" x14ac:dyDescent="0.35">
      <c r="A137" s="30">
        <v>132</v>
      </c>
      <c r="B137" s="30">
        <v>148</v>
      </c>
      <c r="C137" s="30">
        <f t="shared" si="8"/>
        <v>16</v>
      </c>
      <c r="D137" s="92" t="s">
        <v>1611</v>
      </c>
      <c r="E137" s="86">
        <f t="shared" si="9"/>
        <v>8</v>
      </c>
      <c r="F137" s="93">
        <f t="shared" si="10"/>
        <v>1</v>
      </c>
      <c r="G137" s="94"/>
      <c r="H137" s="187" t="s">
        <v>15</v>
      </c>
      <c r="I137" s="94" t="s">
        <v>15</v>
      </c>
      <c r="J137" s="187" t="s">
        <v>15</v>
      </c>
      <c r="K137" s="94" t="s">
        <v>15</v>
      </c>
      <c r="L137" s="187" t="s">
        <v>15</v>
      </c>
      <c r="M137" s="31" t="s">
        <v>15</v>
      </c>
      <c r="N137" s="203" t="s">
        <v>15</v>
      </c>
      <c r="O137" s="94" t="s">
        <v>15</v>
      </c>
      <c r="P137" s="187" t="s">
        <v>15</v>
      </c>
      <c r="Q137" s="31" t="s">
        <v>15</v>
      </c>
      <c r="R137" s="203" t="s">
        <v>15</v>
      </c>
      <c r="S137" s="31" t="s">
        <v>15</v>
      </c>
      <c r="T137" s="187" t="s">
        <v>15</v>
      </c>
      <c r="U137" s="31" t="s">
        <v>15</v>
      </c>
      <c r="V137" s="187" t="s">
        <v>15</v>
      </c>
      <c r="W137" s="31" t="s">
        <v>15</v>
      </c>
      <c r="X137" s="187" t="s">
        <v>15</v>
      </c>
      <c r="Y137" s="31" t="s">
        <v>15</v>
      </c>
      <c r="Z137" s="187" t="s">
        <v>15</v>
      </c>
      <c r="AA137" s="31" t="s">
        <v>15</v>
      </c>
      <c r="AB137" s="187" t="s">
        <v>15</v>
      </c>
      <c r="AC137" s="94" t="s">
        <v>15</v>
      </c>
      <c r="AD137" s="187" t="s">
        <v>15</v>
      </c>
      <c r="AE137" s="198">
        <v>8</v>
      </c>
      <c r="AF137" s="187" t="s">
        <v>15</v>
      </c>
      <c r="AG137" s="192" t="s">
        <v>15</v>
      </c>
      <c r="AH137" s="203" t="s">
        <v>15</v>
      </c>
      <c r="AI137" s="192" t="s">
        <v>15</v>
      </c>
      <c r="AJ137" s="187" t="s">
        <v>15</v>
      </c>
      <c r="AK137" s="192" t="s">
        <v>15</v>
      </c>
      <c r="AL137" s="187" t="s">
        <v>15</v>
      </c>
      <c r="AM137" s="192" t="s">
        <v>15</v>
      </c>
      <c r="AN137" s="187" t="s">
        <v>15</v>
      </c>
      <c r="AO137" s="192" t="s">
        <v>15</v>
      </c>
      <c r="AP137" s="187" t="s">
        <v>15</v>
      </c>
      <c r="AQ137" s="192" t="s">
        <v>15</v>
      </c>
      <c r="AR137" s="187" t="s">
        <v>15</v>
      </c>
      <c r="AS137" s="80" t="s">
        <v>15</v>
      </c>
      <c r="AT137" s="113">
        <v>0</v>
      </c>
      <c r="AU137" s="114">
        <v>0</v>
      </c>
      <c r="AV137" s="114">
        <v>0</v>
      </c>
      <c r="AW137" s="114">
        <v>0</v>
      </c>
      <c r="AX137" s="114">
        <v>0</v>
      </c>
      <c r="AY137" s="35"/>
      <c r="AZ137" s="22"/>
      <c r="BA137" s="188"/>
      <c r="BB137" s="23"/>
      <c r="BC137" s="24"/>
      <c r="BD137" s="195"/>
      <c r="BE137" s="195"/>
      <c r="BF137" s="195"/>
      <c r="BG137" s="25"/>
      <c r="BH137" s="24"/>
      <c r="BI137" s="195"/>
      <c r="BJ137" s="195"/>
      <c r="BK137" s="195"/>
      <c r="BL137" s="25"/>
      <c r="BM137" s="77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  <c r="IN137" s="183"/>
    </row>
    <row r="138" spans="1:248" ht="17.149999999999999" customHeight="1" x14ac:dyDescent="0.35">
      <c r="A138" s="30">
        <v>133</v>
      </c>
      <c r="B138" s="30">
        <v>149</v>
      </c>
      <c r="C138" s="30">
        <f t="shared" si="8"/>
        <v>16</v>
      </c>
      <c r="D138" s="92" t="s">
        <v>1658</v>
      </c>
      <c r="E138" s="86">
        <f t="shared" si="9"/>
        <v>8</v>
      </c>
      <c r="F138" s="93">
        <f t="shared" si="10"/>
        <v>1</v>
      </c>
      <c r="G138" s="94"/>
      <c r="H138" s="187" t="s">
        <v>15</v>
      </c>
      <c r="I138" s="94" t="s">
        <v>15</v>
      </c>
      <c r="J138" s="187" t="s">
        <v>15</v>
      </c>
      <c r="K138" s="94" t="s">
        <v>15</v>
      </c>
      <c r="L138" s="187" t="s">
        <v>15</v>
      </c>
      <c r="M138" s="31" t="s">
        <v>15</v>
      </c>
      <c r="N138" s="203" t="s">
        <v>15</v>
      </c>
      <c r="O138" s="94" t="s">
        <v>15</v>
      </c>
      <c r="P138" s="187" t="s">
        <v>15</v>
      </c>
      <c r="Q138" s="31" t="s">
        <v>15</v>
      </c>
      <c r="R138" s="203" t="s">
        <v>15</v>
      </c>
      <c r="S138" s="31" t="s">
        <v>15</v>
      </c>
      <c r="T138" s="187" t="s">
        <v>15</v>
      </c>
      <c r="U138" s="31" t="s">
        <v>15</v>
      </c>
      <c r="V138" s="187" t="s">
        <v>15</v>
      </c>
      <c r="W138" s="31" t="s">
        <v>15</v>
      </c>
      <c r="X138" s="187" t="s">
        <v>15</v>
      </c>
      <c r="Y138" s="31">
        <v>8</v>
      </c>
      <c r="Z138" s="187" t="s">
        <v>15</v>
      </c>
      <c r="AA138" s="31" t="s">
        <v>15</v>
      </c>
      <c r="AB138" s="187" t="s">
        <v>15</v>
      </c>
      <c r="AC138" s="94" t="s">
        <v>15</v>
      </c>
      <c r="AD138" s="187" t="s">
        <v>15</v>
      </c>
      <c r="AE138" s="198" t="s">
        <v>15</v>
      </c>
      <c r="AF138" s="187" t="s">
        <v>15</v>
      </c>
      <c r="AG138" s="192" t="s">
        <v>15</v>
      </c>
      <c r="AH138" s="203" t="s">
        <v>15</v>
      </c>
      <c r="AI138" s="192" t="s">
        <v>15</v>
      </c>
      <c r="AJ138" s="187" t="s">
        <v>15</v>
      </c>
      <c r="AK138" s="192" t="s">
        <v>15</v>
      </c>
      <c r="AL138" s="187" t="s">
        <v>15</v>
      </c>
      <c r="AM138" s="192" t="s">
        <v>15</v>
      </c>
      <c r="AN138" s="187" t="s">
        <v>15</v>
      </c>
      <c r="AO138" s="192" t="s">
        <v>15</v>
      </c>
      <c r="AP138" s="187" t="s">
        <v>15</v>
      </c>
      <c r="AQ138" s="192" t="s">
        <v>15</v>
      </c>
      <c r="AR138" s="187" t="s">
        <v>15</v>
      </c>
      <c r="AS138" s="80" t="s">
        <v>15</v>
      </c>
      <c r="AT138" s="113">
        <v>0</v>
      </c>
      <c r="AU138" s="114">
        <v>0</v>
      </c>
      <c r="AV138" s="114">
        <v>0</v>
      </c>
      <c r="AW138" s="114">
        <v>0</v>
      </c>
      <c r="AX138" s="114">
        <v>0</v>
      </c>
      <c r="AY138" s="35"/>
      <c r="AZ138" s="22"/>
      <c r="BA138" s="188"/>
      <c r="BB138" s="23"/>
      <c r="BC138" s="24"/>
      <c r="BD138" s="195"/>
      <c r="BE138" s="195"/>
      <c r="BF138" s="195"/>
      <c r="BG138" s="25"/>
      <c r="BH138" s="24"/>
      <c r="BI138" s="195"/>
      <c r="BJ138" s="195"/>
      <c r="BK138" s="195"/>
      <c r="BL138" s="25"/>
      <c r="BM138" s="77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3"/>
      <c r="IM138" s="183"/>
      <c r="IN138" s="183"/>
    </row>
    <row r="139" spans="1:248" ht="17.149999999999999" customHeight="1" x14ac:dyDescent="0.35">
      <c r="A139" s="30">
        <v>134</v>
      </c>
      <c r="B139" s="30">
        <v>150</v>
      </c>
      <c r="C139" s="30">
        <f t="shared" si="8"/>
        <v>16</v>
      </c>
      <c r="D139" s="92" t="s">
        <v>1698</v>
      </c>
      <c r="E139" s="86">
        <f t="shared" si="9"/>
        <v>8</v>
      </c>
      <c r="F139" s="93">
        <f t="shared" si="10"/>
        <v>1</v>
      </c>
      <c r="G139" s="94"/>
      <c r="H139" s="187" t="s">
        <v>15</v>
      </c>
      <c r="I139" s="94" t="s">
        <v>15</v>
      </c>
      <c r="J139" s="187" t="s">
        <v>15</v>
      </c>
      <c r="K139" s="94" t="s">
        <v>15</v>
      </c>
      <c r="L139" s="187" t="s">
        <v>15</v>
      </c>
      <c r="M139" s="31" t="s">
        <v>15</v>
      </c>
      <c r="N139" s="203" t="s">
        <v>15</v>
      </c>
      <c r="O139" s="94" t="s">
        <v>15</v>
      </c>
      <c r="P139" s="187" t="s">
        <v>15</v>
      </c>
      <c r="Q139" s="31" t="s">
        <v>15</v>
      </c>
      <c r="R139" s="203" t="s">
        <v>15</v>
      </c>
      <c r="S139" s="31" t="s">
        <v>15</v>
      </c>
      <c r="T139" s="187" t="s">
        <v>15</v>
      </c>
      <c r="U139" s="31" t="s">
        <v>15</v>
      </c>
      <c r="V139" s="187" t="s">
        <v>15</v>
      </c>
      <c r="W139" s="31" t="s">
        <v>15</v>
      </c>
      <c r="X139" s="187" t="s">
        <v>15</v>
      </c>
      <c r="Y139" s="31" t="s">
        <v>15</v>
      </c>
      <c r="Z139" s="187" t="s">
        <v>15</v>
      </c>
      <c r="AA139" s="31" t="s">
        <v>15</v>
      </c>
      <c r="AB139" s="187">
        <v>8</v>
      </c>
      <c r="AC139" s="94" t="s">
        <v>15</v>
      </c>
      <c r="AD139" s="187" t="s">
        <v>15</v>
      </c>
      <c r="AE139" s="198" t="s">
        <v>15</v>
      </c>
      <c r="AF139" s="187" t="s">
        <v>15</v>
      </c>
      <c r="AG139" s="192" t="s">
        <v>15</v>
      </c>
      <c r="AH139" s="203" t="s">
        <v>15</v>
      </c>
      <c r="AI139" s="192" t="s">
        <v>15</v>
      </c>
      <c r="AJ139" s="187" t="s">
        <v>15</v>
      </c>
      <c r="AK139" s="192" t="s">
        <v>15</v>
      </c>
      <c r="AL139" s="187" t="s">
        <v>15</v>
      </c>
      <c r="AM139" s="192" t="s">
        <v>15</v>
      </c>
      <c r="AN139" s="187" t="s">
        <v>15</v>
      </c>
      <c r="AO139" s="192" t="s">
        <v>15</v>
      </c>
      <c r="AP139" s="187" t="s">
        <v>15</v>
      </c>
      <c r="AQ139" s="192" t="s">
        <v>15</v>
      </c>
      <c r="AR139" s="187" t="s">
        <v>15</v>
      </c>
      <c r="AS139" s="80" t="s">
        <v>15</v>
      </c>
      <c r="AT139" s="113">
        <v>0</v>
      </c>
      <c r="AU139" s="114">
        <v>0</v>
      </c>
      <c r="AV139" s="114">
        <v>0</v>
      </c>
      <c r="AW139" s="114">
        <v>0</v>
      </c>
      <c r="AX139" s="114">
        <v>0</v>
      </c>
      <c r="AY139" s="35"/>
      <c r="AZ139" s="22"/>
      <c r="BA139" s="188"/>
      <c r="BB139" s="23"/>
      <c r="BC139" s="24"/>
      <c r="BD139" s="195"/>
      <c r="BE139" s="195"/>
      <c r="BF139" s="195"/>
      <c r="BG139" s="25"/>
      <c r="BH139" s="24"/>
      <c r="BI139" s="195"/>
      <c r="BJ139" s="195"/>
      <c r="BK139" s="195"/>
      <c r="BL139" s="25"/>
      <c r="BM139" s="77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3"/>
      <c r="IM139" s="183"/>
      <c r="IN139" s="183"/>
    </row>
    <row r="140" spans="1:248" ht="17.149999999999999" customHeight="1" x14ac:dyDescent="0.35">
      <c r="A140" s="30">
        <v>135</v>
      </c>
      <c r="B140" s="30">
        <v>151</v>
      </c>
      <c r="C140" s="30">
        <f t="shared" si="8"/>
        <v>16</v>
      </c>
      <c r="D140" s="92" t="s">
        <v>710</v>
      </c>
      <c r="E140" s="86">
        <f t="shared" si="9"/>
        <v>8</v>
      </c>
      <c r="F140" s="93">
        <f t="shared" si="10"/>
        <v>1</v>
      </c>
      <c r="G140" s="94"/>
      <c r="H140" s="187" t="s">
        <v>15</v>
      </c>
      <c r="I140" s="94" t="s">
        <v>15</v>
      </c>
      <c r="J140" s="187" t="s">
        <v>15</v>
      </c>
      <c r="K140" s="94" t="s">
        <v>15</v>
      </c>
      <c r="L140" s="187" t="s">
        <v>15</v>
      </c>
      <c r="M140" s="31" t="s">
        <v>15</v>
      </c>
      <c r="N140" s="203" t="s">
        <v>15</v>
      </c>
      <c r="O140" s="94" t="s">
        <v>15</v>
      </c>
      <c r="P140" s="187" t="s">
        <v>15</v>
      </c>
      <c r="Q140" s="31" t="s">
        <v>15</v>
      </c>
      <c r="R140" s="203" t="s">
        <v>15</v>
      </c>
      <c r="S140" s="31" t="s">
        <v>15</v>
      </c>
      <c r="T140" s="187" t="s">
        <v>15</v>
      </c>
      <c r="U140" s="31" t="s">
        <v>15</v>
      </c>
      <c r="V140" s="187" t="s">
        <v>15</v>
      </c>
      <c r="W140" s="31">
        <v>8</v>
      </c>
      <c r="X140" s="187" t="s">
        <v>15</v>
      </c>
      <c r="Y140" s="31" t="s">
        <v>15</v>
      </c>
      <c r="Z140" s="187" t="s">
        <v>15</v>
      </c>
      <c r="AA140" s="31" t="s">
        <v>15</v>
      </c>
      <c r="AB140" s="187" t="s">
        <v>15</v>
      </c>
      <c r="AC140" s="94" t="s">
        <v>15</v>
      </c>
      <c r="AD140" s="187" t="s">
        <v>15</v>
      </c>
      <c r="AE140" s="198" t="s">
        <v>15</v>
      </c>
      <c r="AF140" s="187" t="s">
        <v>15</v>
      </c>
      <c r="AG140" s="192" t="s">
        <v>15</v>
      </c>
      <c r="AH140" s="203" t="s">
        <v>15</v>
      </c>
      <c r="AI140" s="192" t="s">
        <v>15</v>
      </c>
      <c r="AJ140" s="187" t="s">
        <v>15</v>
      </c>
      <c r="AK140" s="192" t="s">
        <v>15</v>
      </c>
      <c r="AL140" s="187" t="s">
        <v>15</v>
      </c>
      <c r="AM140" s="192" t="s">
        <v>15</v>
      </c>
      <c r="AN140" s="187" t="s">
        <v>15</v>
      </c>
      <c r="AO140" s="192" t="s">
        <v>15</v>
      </c>
      <c r="AP140" s="187" t="s">
        <v>15</v>
      </c>
      <c r="AQ140" s="192" t="s">
        <v>15</v>
      </c>
      <c r="AR140" s="187" t="s">
        <v>15</v>
      </c>
      <c r="AS140" s="80" t="s">
        <v>15</v>
      </c>
      <c r="AT140" s="113">
        <v>0</v>
      </c>
      <c r="AU140" s="114">
        <v>0</v>
      </c>
      <c r="AV140" s="114">
        <v>0</v>
      </c>
      <c r="AW140" s="114">
        <v>0</v>
      </c>
      <c r="AX140" s="114">
        <v>0</v>
      </c>
      <c r="AY140" s="35"/>
      <c r="AZ140" s="22"/>
      <c r="BA140" s="188"/>
      <c r="BB140" s="23"/>
      <c r="BC140" s="24"/>
      <c r="BD140" s="195"/>
      <c r="BE140" s="195"/>
      <c r="BF140" s="195"/>
      <c r="BG140" s="25"/>
      <c r="BH140" s="24"/>
      <c r="BI140" s="195"/>
      <c r="BJ140" s="195"/>
      <c r="BK140" s="195"/>
      <c r="BL140" s="25"/>
      <c r="BM140" s="77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  <c r="IK140" s="183"/>
      <c r="IL140" s="183"/>
      <c r="IM140" s="183"/>
      <c r="IN140" s="183"/>
    </row>
    <row r="141" spans="1:248" ht="17.149999999999999" customHeight="1" x14ac:dyDescent="0.35">
      <c r="A141" s="30">
        <v>136</v>
      </c>
      <c r="B141" s="30">
        <v>152</v>
      </c>
      <c r="C141" s="30">
        <f t="shared" si="8"/>
        <v>16</v>
      </c>
      <c r="D141" s="92" t="s">
        <v>1735</v>
      </c>
      <c r="E141" s="86">
        <f t="shared" si="9"/>
        <v>8</v>
      </c>
      <c r="F141" s="93">
        <f t="shared" si="10"/>
        <v>1</v>
      </c>
      <c r="G141" s="94"/>
      <c r="H141" s="187" t="s">
        <v>15</v>
      </c>
      <c r="I141" s="94" t="s">
        <v>15</v>
      </c>
      <c r="J141" s="187" t="s">
        <v>15</v>
      </c>
      <c r="K141" s="94" t="s">
        <v>15</v>
      </c>
      <c r="L141" s="187" t="s">
        <v>15</v>
      </c>
      <c r="M141" s="31" t="s">
        <v>15</v>
      </c>
      <c r="N141" s="203" t="s">
        <v>15</v>
      </c>
      <c r="O141" s="94" t="s">
        <v>15</v>
      </c>
      <c r="P141" s="187" t="s">
        <v>15</v>
      </c>
      <c r="Q141" s="31" t="s">
        <v>15</v>
      </c>
      <c r="R141" s="203" t="s">
        <v>15</v>
      </c>
      <c r="S141" s="31" t="s">
        <v>15</v>
      </c>
      <c r="T141" s="187" t="s">
        <v>15</v>
      </c>
      <c r="U141" s="31" t="s">
        <v>15</v>
      </c>
      <c r="V141" s="187">
        <v>8</v>
      </c>
      <c r="W141" s="31" t="s">
        <v>15</v>
      </c>
      <c r="X141" s="187" t="s">
        <v>15</v>
      </c>
      <c r="Y141" s="31" t="s">
        <v>15</v>
      </c>
      <c r="Z141" s="187" t="s">
        <v>15</v>
      </c>
      <c r="AA141" s="31" t="s">
        <v>15</v>
      </c>
      <c r="AB141" s="187" t="s">
        <v>15</v>
      </c>
      <c r="AC141" s="94" t="s">
        <v>15</v>
      </c>
      <c r="AD141" s="187" t="s">
        <v>15</v>
      </c>
      <c r="AE141" s="198" t="s">
        <v>15</v>
      </c>
      <c r="AF141" s="187" t="s">
        <v>15</v>
      </c>
      <c r="AG141" s="192" t="s">
        <v>15</v>
      </c>
      <c r="AH141" s="203" t="s">
        <v>15</v>
      </c>
      <c r="AI141" s="192" t="s">
        <v>15</v>
      </c>
      <c r="AJ141" s="187" t="s">
        <v>15</v>
      </c>
      <c r="AK141" s="192" t="s">
        <v>15</v>
      </c>
      <c r="AL141" s="187" t="s">
        <v>15</v>
      </c>
      <c r="AM141" s="192" t="s">
        <v>15</v>
      </c>
      <c r="AN141" s="187" t="s">
        <v>15</v>
      </c>
      <c r="AO141" s="192" t="s">
        <v>15</v>
      </c>
      <c r="AP141" s="187" t="s">
        <v>15</v>
      </c>
      <c r="AQ141" s="192" t="s">
        <v>15</v>
      </c>
      <c r="AR141" s="187" t="s">
        <v>15</v>
      </c>
      <c r="AS141" s="80" t="s">
        <v>15</v>
      </c>
      <c r="AT141" s="113">
        <v>0</v>
      </c>
      <c r="AU141" s="114">
        <v>0</v>
      </c>
      <c r="AV141" s="114">
        <v>0</v>
      </c>
      <c r="AW141" s="114">
        <v>0</v>
      </c>
      <c r="AX141" s="114">
        <v>0</v>
      </c>
      <c r="AY141" s="35"/>
      <c r="AZ141" s="22"/>
      <c r="BA141" s="188"/>
      <c r="BB141" s="23"/>
      <c r="BC141" s="24"/>
      <c r="BD141" s="195"/>
      <c r="BE141" s="195"/>
      <c r="BF141" s="195"/>
      <c r="BG141" s="25"/>
      <c r="BH141" s="24"/>
      <c r="BI141" s="195"/>
      <c r="BJ141" s="195"/>
      <c r="BK141" s="195"/>
      <c r="BL141" s="25"/>
      <c r="BM141" s="77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  <c r="IK141" s="183"/>
      <c r="IL141" s="183"/>
      <c r="IM141" s="183"/>
      <c r="IN141" s="183"/>
    </row>
    <row r="142" spans="1:248" ht="17.149999999999999" customHeight="1" x14ac:dyDescent="0.35">
      <c r="A142" s="30">
        <v>137</v>
      </c>
      <c r="B142" s="30">
        <v>153</v>
      </c>
      <c r="C142" s="30">
        <f t="shared" si="8"/>
        <v>16</v>
      </c>
      <c r="D142" s="92" t="s">
        <v>1984</v>
      </c>
      <c r="E142" s="86">
        <f t="shared" si="9"/>
        <v>8</v>
      </c>
      <c r="F142" s="93">
        <f t="shared" si="10"/>
        <v>1</v>
      </c>
      <c r="G142" s="94"/>
      <c r="H142" s="187" t="s">
        <v>15</v>
      </c>
      <c r="I142" s="94" t="s">
        <v>15</v>
      </c>
      <c r="J142" s="187" t="s">
        <v>15</v>
      </c>
      <c r="K142" s="94" t="s">
        <v>15</v>
      </c>
      <c r="L142" s="187" t="s">
        <v>15</v>
      </c>
      <c r="M142" s="31" t="s">
        <v>15</v>
      </c>
      <c r="N142" s="203">
        <v>8</v>
      </c>
      <c r="O142" s="94" t="s">
        <v>15</v>
      </c>
      <c r="P142" s="187" t="s">
        <v>15</v>
      </c>
      <c r="Q142" s="31" t="s">
        <v>15</v>
      </c>
      <c r="R142" s="203" t="s">
        <v>15</v>
      </c>
      <c r="S142" s="31" t="s">
        <v>15</v>
      </c>
      <c r="T142" s="187" t="s">
        <v>15</v>
      </c>
      <c r="U142" s="31" t="s">
        <v>15</v>
      </c>
      <c r="V142" s="187" t="s">
        <v>15</v>
      </c>
      <c r="W142" s="31" t="s">
        <v>15</v>
      </c>
      <c r="X142" s="187" t="s">
        <v>15</v>
      </c>
      <c r="Y142" s="31" t="s">
        <v>15</v>
      </c>
      <c r="Z142" s="187" t="s">
        <v>15</v>
      </c>
      <c r="AA142" s="31" t="s">
        <v>15</v>
      </c>
      <c r="AB142" s="187" t="s">
        <v>15</v>
      </c>
      <c r="AC142" s="94" t="s">
        <v>15</v>
      </c>
      <c r="AD142" s="187" t="s">
        <v>15</v>
      </c>
      <c r="AE142" s="198" t="s">
        <v>15</v>
      </c>
      <c r="AF142" s="187" t="s">
        <v>15</v>
      </c>
      <c r="AG142" s="192" t="s">
        <v>15</v>
      </c>
      <c r="AH142" s="203" t="s">
        <v>15</v>
      </c>
      <c r="AI142" s="192" t="s">
        <v>15</v>
      </c>
      <c r="AJ142" s="187" t="s">
        <v>15</v>
      </c>
      <c r="AK142" s="192" t="s">
        <v>15</v>
      </c>
      <c r="AL142" s="187" t="s">
        <v>15</v>
      </c>
      <c r="AM142" s="192" t="s">
        <v>15</v>
      </c>
      <c r="AN142" s="187" t="s">
        <v>15</v>
      </c>
      <c r="AO142" s="192" t="s">
        <v>15</v>
      </c>
      <c r="AP142" s="187" t="s">
        <v>15</v>
      </c>
      <c r="AQ142" s="192" t="s">
        <v>15</v>
      </c>
      <c r="AR142" s="187" t="s">
        <v>15</v>
      </c>
      <c r="AS142" s="80" t="s">
        <v>15</v>
      </c>
      <c r="AT142" s="113">
        <v>0</v>
      </c>
      <c r="AU142" s="114">
        <v>0</v>
      </c>
      <c r="AV142" s="114">
        <v>0</v>
      </c>
      <c r="AW142" s="114">
        <v>0</v>
      </c>
      <c r="AX142" s="114">
        <v>0</v>
      </c>
      <c r="AY142" s="35"/>
      <c r="AZ142" s="22"/>
      <c r="BA142" s="188"/>
      <c r="BB142" s="23"/>
      <c r="BC142" s="24"/>
      <c r="BD142" s="195"/>
      <c r="BE142" s="195"/>
      <c r="BF142" s="195"/>
      <c r="BG142" s="25"/>
      <c r="BH142" s="24"/>
      <c r="BI142" s="195"/>
      <c r="BJ142" s="195"/>
      <c r="BK142" s="195"/>
      <c r="BL142" s="25"/>
      <c r="BM142" s="77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  <c r="IK142" s="183"/>
      <c r="IL142" s="183"/>
      <c r="IM142" s="183"/>
      <c r="IN142" s="183"/>
    </row>
    <row r="143" spans="1:248" ht="17.149999999999999" customHeight="1" x14ac:dyDescent="0.35">
      <c r="A143" s="30">
        <v>138</v>
      </c>
      <c r="B143" s="30">
        <v>154</v>
      </c>
      <c r="C143" s="30">
        <f t="shared" si="8"/>
        <v>16</v>
      </c>
      <c r="D143" s="92" t="s">
        <v>1994</v>
      </c>
      <c r="E143" s="86">
        <f t="shared" si="9"/>
        <v>8</v>
      </c>
      <c r="F143" s="93">
        <f t="shared" si="10"/>
        <v>1</v>
      </c>
      <c r="G143" s="94"/>
      <c r="H143" s="187" t="s">
        <v>15</v>
      </c>
      <c r="I143" s="94" t="s">
        <v>15</v>
      </c>
      <c r="J143" s="187" t="s">
        <v>15</v>
      </c>
      <c r="K143" s="94" t="s">
        <v>15</v>
      </c>
      <c r="L143" s="187" t="s">
        <v>15</v>
      </c>
      <c r="M143" s="31">
        <v>8</v>
      </c>
      <c r="N143" s="203" t="s">
        <v>15</v>
      </c>
      <c r="O143" s="94" t="s">
        <v>15</v>
      </c>
      <c r="P143" s="187" t="s">
        <v>15</v>
      </c>
      <c r="Q143" s="31" t="s">
        <v>15</v>
      </c>
      <c r="R143" s="203" t="s">
        <v>15</v>
      </c>
      <c r="S143" s="31" t="s">
        <v>15</v>
      </c>
      <c r="T143" s="187" t="s">
        <v>15</v>
      </c>
      <c r="U143" s="31" t="s">
        <v>15</v>
      </c>
      <c r="V143" s="187" t="s">
        <v>15</v>
      </c>
      <c r="W143" s="31" t="s">
        <v>15</v>
      </c>
      <c r="X143" s="187" t="s">
        <v>15</v>
      </c>
      <c r="Y143" s="31" t="s">
        <v>15</v>
      </c>
      <c r="Z143" s="187" t="s">
        <v>15</v>
      </c>
      <c r="AA143" s="31" t="s">
        <v>15</v>
      </c>
      <c r="AB143" s="187" t="s">
        <v>15</v>
      </c>
      <c r="AC143" s="94" t="s">
        <v>15</v>
      </c>
      <c r="AD143" s="187" t="s">
        <v>15</v>
      </c>
      <c r="AE143" s="198" t="s">
        <v>15</v>
      </c>
      <c r="AF143" s="187" t="s">
        <v>15</v>
      </c>
      <c r="AG143" s="192" t="s">
        <v>15</v>
      </c>
      <c r="AH143" s="203" t="s">
        <v>15</v>
      </c>
      <c r="AI143" s="192" t="s">
        <v>15</v>
      </c>
      <c r="AJ143" s="187" t="s">
        <v>15</v>
      </c>
      <c r="AK143" s="192" t="s">
        <v>15</v>
      </c>
      <c r="AL143" s="187" t="s">
        <v>15</v>
      </c>
      <c r="AM143" s="192" t="s">
        <v>15</v>
      </c>
      <c r="AN143" s="187" t="s">
        <v>15</v>
      </c>
      <c r="AO143" s="192" t="s">
        <v>15</v>
      </c>
      <c r="AP143" s="187" t="s">
        <v>15</v>
      </c>
      <c r="AQ143" s="192" t="s">
        <v>15</v>
      </c>
      <c r="AR143" s="187" t="s">
        <v>15</v>
      </c>
      <c r="AS143" s="80" t="s">
        <v>15</v>
      </c>
      <c r="AT143" s="113">
        <v>0</v>
      </c>
      <c r="AU143" s="114">
        <v>0</v>
      </c>
      <c r="AV143" s="114">
        <v>0</v>
      </c>
      <c r="AW143" s="114">
        <v>0</v>
      </c>
      <c r="AX143" s="114">
        <v>0</v>
      </c>
      <c r="AY143" s="35"/>
      <c r="AZ143" s="22"/>
      <c r="BA143" s="188"/>
      <c r="BB143" s="23"/>
      <c r="BC143" s="24"/>
      <c r="BD143" s="195"/>
      <c r="BE143" s="195"/>
      <c r="BF143" s="195"/>
      <c r="BG143" s="25"/>
      <c r="BH143" s="24"/>
      <c r="BI143" s="195"/>
      <c r="BJ143" s="195"/>
      <c r="BK143" s="195"/>
      <c r="BL143" s="25"/>
      <c r="BM143" s="77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</row>
    <row r="144" spans="1:248" ht="17.149999999999999" customHeight="1" x14ac:dyDescent="0.35">
      <c r="A144" s="30">
        <v>139</v>
      </c>
      <c r="B144" s="30"/>
      <c r="C144" s="30"/>
      <c r="D144" s="92" t="s">
        <v>2171</v>
      </c>
      <c r="E144" s="86">
        <f t="shared" si="9"/>
        <v>8</v>
      </c>
      <c r="F144" s="93">
        <f t="shared" si="10"/>
        <v>1</v>
      </c>
      <c r="G144" s="94"/>
      <c r="H144" s="187" t="s">
        <v>15</v>
      </c>
      <c r="I144" s="94" t="s">
        <v>15</v>
      </c>
      <c r="J144" s="187">
        <v>8</v>
      </c>
      <c r="K144" s="94" t="s">
        <v>15</v>
      </c>
      <c r="L144" s="187" t="s">
        <v>15</v>
      </c>
      <c r="M144" s="31" t="s">
        <v>15</v>
      </c>
      <c r="N144" s="203" t="s">
        <v>15</v>
      </c>
      <c r="O144" s="94" t="s">
        <v>15</v>
      </c>
      <c r="P144" s="187" t="s">
        <v>15</v>
      </c>
      <c r="Q144" s="31" t="s">
        <v>15</v>
      </c>
      <c r="R144" s="203" t="s">
        <v>15</v>
      </c>
      <c r="S144" s="31" t="s">
        <v>15</v>
      </c>
      <c r="T144" s="187" t="s">
        <v>15</v>
      </c>
      <c r="U144" s="31" t="s">
        <v>15</v>
      </c>
      <c r="V144" s="187" t="s">
        <v>15</v>
      </c>
      <c r="W144" s="31" t="s">
        <v>15</v>
      </c>
      <c r="X144" s="187" t="s">
        <v>15</v>
      </c>
      <c r="Y144" s="31" t="s">
        <v>15</v>
      </c>
      <c r="Z144" s="187" t="s">
        <v>15</v>
      </c>
      <c r="AA144" s="31" t="s">
        <v>15</v>
      </c>
      <c r="AB144" s="187" t="s">
        <v>15</v>
      </c>
      <c r="AC144" s="94" t="s">
        <v>15</v>
      </c>
      <c r="AD144" s="187" t="s">
        <v>15</v>
      </c>
      <c r="AE144" s="198" t="s">
        <v>15</v>
      </c>
      <c r="AF144" s="187" t="s">
        <v>15</v>
      </c>
      <c r="AG144" s="192" t="s">
        <v>15</v>
      </c>
      <c r="AH144" s="203" t="s">
        <v>15</v>
      </c>
      <c r="AI144" s="192" t="s">
        <v>15</v>
      </c>
      <c r="AJ144" s="187" t="s">
        <v>15</v>
      </c>
      <c r="AK144" s="192" t="s">
        <v>15</v>
      </c>
      <c r="AL144" s="187" t="s">
        <v>15</v>
      </c>
      <c r="AM144" s="192" t="s">
        <v>15</v>
      </c>
      <c r="AN144" s="187" t="s">
        <v>15</v>
      </c>
      <c r="AO144" s="192" t="s">
        <v>15</v>
      </c>
      <c r="AP144" s="187" t="s">
        <v>15</v>
      </c>
      <c r="AQ144" s="192" t="s">
        <v>15</v>
      </c>
      <c r="AR144" s="187" t="s">
        <v>15</v>
      </c>
      <c r="AS144" s="80" t="s">
        <v>15</v>
      </c>
      <c r="AT144" s="113">
        <v>0</v>
      </c>
      <c r="AU144" s="114">
        <v>0</v>
      </c>
      <c r="AV144" s="114">
        <v>0</v>
      </c>
      <c r="AW144" s="114">
        <v>0</v>
      </c>
      <c r="AX144" s="114">
        <v>0</v>
      </c>
      <c r="AY144" s="35"/>
      <c r="AZ144" s="22"/>
      <c r="BA144" s="188"/>
      <c r="BB144" s="23"/>
      <c r="BC144" s="24"/>
      <c r="BD144" s="195"/>
      <c r="BE144" s="195"/>
      <c r="BF144" s="195"/>
      <c r="BG144" s="25"/>
      <c r="BH144" s="24"/>
      <c r="BI144" s="195"/>
      <c r="BJ144" s="195"/>
      <c r="BK144" s="195"/>
      <c r="BL144" s="25"/>
      <c r="BM144" s="77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3"/>
      <c r="IM144" s="183"/>
      <c r="IN144" s="183"/>
    </row>
    <row r="145" spans="1:248" ht="17.149999999999999" customHeight="1" x14ac:dyDescent="0.35">
      <c r="A145" s="30">
        <v>140</v>
      </c>
      <c r="B145" s="30"/>
      <c r="C145" s="30"/>
      <c r="D145" s="92" t="s">
        <v>2197</v>
      </c>
      <c r="E145" s="86">
        <f t="shared" si="9"/>
        <v>8</v>
      </c>
      <c r="F145" s="93">
        <f t="shared" si="10"/>
        <v>1</v>
      </c>
      <c r="G145" s="94"/>
      <c r="H145" s="187" t="s">
        <v>15</v>
      </c>
      <c r="I145" s="94">
        <v>8</v>
      </c>
      <c r="J145" s="187" t="s">
        <v>15</v>
      </c>
      <c r="K145" s="94" t="s">
        <v>15</v>
      </c>
      <c r="L145" s="187" t="s">
        <v>15</v>
      </c>
      <c r="M145" s="31" t="s">
        <v>15</v>
      </c>
      <c r="N145" s="203" t="s">
        <v>15</v>
      </c>
      <c r="O145" s="94" t="s">
        <v>15</v>
      </c>
      <c r="P145" s="187" t="s">
        <v>15</v>
      </c>
      <c r="Q145" s="31" t="s">
        <v>15</v>
      </c>
      <c r="R145" s="203" t="s">
        <v>15</v>
      </c>
      <c r="S145" s="31" t="s">
        <v>15</v>
      </c>
      <c r="T145" s="187" t="s">
        <v>15</v>
      </c>
      <c r="U145" s="31" t="s">
        <v>15</v>
      </c>
      <c r="V145" s="187" t="s">
        <v>15</v>
      </c>
      <c r="W145" s="31" t="s">
        <v>15</v>
      </c>
      <c r="X145" s="187" t="s">
        <v>15</v>
      </c>
      <c r="Y145" s="31" t="s">
        <v>15</v>
      </c>
      <c r="Z145" s="187" t="s">
        <v>15</v>
      </c>
      <c r="AA145" s="31" t="s">
        <v>15</v>
      </c>
      <c r="AB145" s="187" t="s">
        <v>15</v>
      </c>
      <c r="AC145" s="94" t="s">
        <v>15</v>
      </c>
      <c r="AD145" s="187" t="s">
        <v>15</v>
      </c>
      <c r="AE145" s="198" t="s">
        <v>15</v>
      </c>
      <c r="AF145" s="187" t="s">
        <v>15</v>
      </c>
      <c r="AG145" s="192" t="s">
        <v>15</v>
      </c>
      <c r="AH145" s="203" t="s">
        <v>15</v>
      </c>
      <c r="AI145" s="192" t="s">
        <v>15</v>
      </c>
      <c r="AJ145" s="187" t="s">
        <v>15</v>
      </c>
      <c r="AK145" s="192" t="s">
        <v>15</v>
      </c>
      <c r="AL145" s="187" t="s">
        <v>15</v>
      </c>
      <c r="AM145" s="192" t="s">
        <v>15</v>
      </c>
      <c r="AN145" s="187" t="s">
        <v>15</v>
      </c>
      <c r="AO145" s="192" t="s">
        <v>15</v>
      </c>
      <c r="AP145" s="187" t="s">
        <v>15</v>
      </c>
      <c r="AQ145" s="192" t="s">
        <v>15</v>
      </c>
      <c r="AR145" s="187" t="s">
        <v>15</v>
      </c>
      <c r="AS145" s="80" t="s">
        <v>15</v>
      </c>
      <c r="AT145" s="113">
        <v>0</v>
      </c>
      <c r="AU145" s="114">
        <v>0</v>
      </c>
      <c r="AV145" s="114">
        <v>0</v>
      </c>
      <c r="AW145" s="114">
        <v>0</v>
      </c>
      <c r="AX145" s="114">
        <v>0</v>
      </c>
      <c r="AY145" s="35"/>
      <c r="AZ145" s="22"/>
      <c r="BA145" s="188"/>
      <c r="BB145" s="23"/>
      <c r="BC145" s="24"/>
      <c r="BD145" s="195"/>
      <c r="BE145" s="195"/>
      <c r="BF145" s="195"/>
      <c r="BG145" s="25"/>
      <c r="BH145" s="24"/>
      <c r="BI145" s="195"/>
      <c r="BJ145" s="195"/>
      <c r="BK145" s="195"/>
      <c r="BL145" s="25"/>
      <c r="BM145" s="77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  <c r="IK145" s="183"/>
      <c r="IL145" s="183"/>
      <c r="IM145" s="183"/>
      <c r="IN145" s="183"/>
    </row>
    <row r="146" spans="1:248" ht="17.149999999999999" customHeight="1" x14ac:dyDescent="0.35">
      <c r="A146" s="30">
        <v>141</v>
      </c>
      <c r="B146" s="30">
        <v>29</v>
      </c>
      <c r="C146" s="30">
        <f t="shared" ref="C146:C166" si="11">B146-A146</f>
        <v>-112</v>
      </c>
      <c r="D146" s="92" t="s">
        <v>114</v>
      </c>
      <c r="E146" s="86">
        <f t="shared" si="9"/>
        <v>8</v>
      </c>
      <c r="F146" s="93">
        <f t="shared" si="10"/>
        <v>2</v>
      </c>
      <c r="G146" s="94"/>
      <c r="H146" s="187" t="s">
        <v>15</v>
      </c>
      <c r="I146" s="94" t="s">
        <v>15</v>
      </c>
      <c r="J146" s="187" t="s">
        <v>15</v>
      </c>
      <c r="K146" s="94">
        <v>6</v>
      </c>
      <c r="L146" s="187" t="s">
        <v>15</v>
      </c>
      <c r="M146" s="31" t="s">
        <v>15</v>
      </c>
      <c r="N146" s="203" t="s">
        <v>15</v>
      </c>
      <c r="O146" s="94" t="s">
        <v>15</v>
      </c>
      <c r="P146" s="187" t="s">
        <v>15</v>
      </c>
      <c r="Q146" s="31" t="s">
        <v>15</v>
      </c>
      <c r="R146" s="203" t="s">
        <v>15</v>
      </c>
      <c r="S146" s="31" t="s">
        <v>15</v>
      </c>
      <c r="T146" s="187" t="s">
        <v>15</v>
      </c>
      <c r="U146" s="31" t="s">
        <v>15</v>
      </c>
      <c r="V146" s="187" t="s">
        <v>15</v>
      </c>
      <c r="W146" s="31" t="s">
        <v>15</v>
      </c>
      <c r="X146" s="187" t="s">
        <v>15</v>
      </c>
      <c r="Y146" s="31" t="s">
        <v>15</v>
      </c>
      <c r="Z146" s="187" t="s">
        <v>15</v>
      </c>
      <c r="AA146" s="31" t="s">
        <v>15</v>
      </c>
      <c r="AB146" s="187" t="s">
        <v>15</v>
      </c>
      <c r="AC146" s="94" t="s">
        <v>15</v>
      </c>
      <c r="AD146" s="187" t="s">
        <v>15</v>
      </c>
      <c r="AE146" s="198" t="s">
        <v>15</v>
      </c>
      <c r="AF146" s="187" t="s">
        <v>15</v>
      </c>
      <c r="AG146" s="192" t="s">
        <v>15</v>
      </c>
      <c r="AH146" s="203" t="s">
        <v>15</v>
      </c>
      <c r="AI146" s="192" t="s">
        <v>15</v>
      </c>
      <c r="AJ146" s="187" t="s">
        <v>15</v>
      </c>
      <c r="AK146" s="192" t="s">
        <v>15</v>
      </c>
      <c r="AL146" s="187" t="s">
        <v>15</v>
      </c>
      <c r="AM146" s="192" t="s">
        <v>15</v>
      </c>
      <c r="AN146" s="187" t="s">
        <v>15</v>
      </c>
      <c r="AO146" s="192" t="s">
        <v>15</v>
      </c>
      <c r="AP146" s="187" t="s">
        <v>15</v>
      </c>
      <c r="AQ146" s="192" t="s">
        <v>15</v>
      </c>
      <c r="AR146" s="187" t="s">
        <v>15</v>
      </c>
      <c r="AS146" s="80">
        <v>2</v>
      </c>
      <c r="AT146" s="113">
        <v>0</v>
      </c>
      <c r="AU146" s="114">
        <v>0</v>
      </c>
      <c r="AV146" s="114">
        <v>0</v>
      </c>
      <c r="AW146" s="114">
        <v>0</v>
      </c>
      <c r="AX146" s="114">
        <v>0</v>
      </c>
      <c r="AY146" s="35"/>
      <c r="AZ146" s="22"/>
      <c r="BA146" s="188"/>
      <c r="BB146" s="23"/>
      <c r="BC146" s="24"/>
      <c r="BD146" s="195"/>
      <c r="BE146" s="195"/>
      <c r="BF146" s="195"/>
      <c r="BG146" s="25"/>
      <c r="BH146" s="24"/>
      <c r="BI146" s="195"/>
      <c r="BJ146" s="195"/>
      <c r="BK146" s="195"/>
      <c r="BL146" s="25"/>
      <c r="BM146" s="77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  <c r="IK146" s="183"/>
      <c r="IL146" s="183"/>
      <c r="IM146" s="183"/>
      <c r="IN146" s="183"/>
    </row>
    <row r="147" spans="1:248" ht="17.149999999999999" customHeight="1" x14ac:dyDescent="0.35">
      <c r="A147" s="30">
        <v>142</v>
      </c>
      <c r="B147" s="30">
        <v>200</v>
      </c>
      <c r="C147" s="30">
        <f t="shared" si="11"/>
        <v>58</v>
      </c>
      <c r="D147" s="92" t="s">
        <v>1995</v>
      </c>
      <c r="E147" s="86">
        <f t="shared" si="9"/>
        <v>7</v>
      </c>
      <c r="F147" s="93">
        <f t="shared" si="10"/>
        <v>2</v>
      </c>
      <c r="G147" s="94"/>
      <c r="H147" s="187" t="s">
        <v>15</v>
      </c>
      <c r="I147" s="94">
        <v>3</v>
      </c>
      <c r="J147" s="187" t="s">
        <v>15</v>
      </c>
      <c r="K147" s="94" t="s">
        <v>15</v>
      </c>
      <c r="L147" s="187" t="s">
        <v>15</v>
      </c>
      <c r="M147" s="31">
        <v>4</v>
      </c>
      <c r="N147" s="203" t="s">
        <v>15</v>
      </c>
      <c r="O147" s="94" t="s">
        <v>15</v>
      </c>
      <c r="P147" s="187" t="s">
        <v>15</v>
      </c>
      <c r="Q147" s="31" t="s">
        <v>15</v>
      </c>
      <c r="R147" s="203" t="s">
        <v>15</v>
      </c>
      <c r="S147" s="31" t="s">
        <v>15</v>
      </c>
      <c r="T147" s="187" t="s">
        <v>15</v>
      </c>
      <c r="U147" s="31" t="s">
        <v>15</v>
      </c>
      <c r="V147" s="187" t="s">
        <v>15</v>
      </c>
      <c r="W147" s="31" t="s">
        <v>15</v>
      </c>
      <c r="X147" s="187" t="s">
        <v>15</v>
      </c>
      <c r="Y147" s="31" t="s">
        <v>15</v>
      </c>
      <c r="Z147" s="187" t="s">
        <v>15</v>
      </c>
      <c r="AA147" s="31" t="s">
        <v>15</v>
      </c>
      <c r="AB147" s="187" t="s">
        <v>15</v>
      </c>
      <c r="AC147" s="94" t="s">
        <v>15</v>
      </c>
      <c r="AD147" s="187" t="s">
        <v>15</v>
      </c>
      <c r="AE147" s="198" t="s">
        <v>15</v>
      </c>
      <c r="AF147" s="187" t="s">
        <v>15</v>
      </c>
      <c r="AG147" s="192" t="s">
        <v>15</v>
      </c>
      <c r="AH147" s="203" t="s">
        <v>15</v>
      </c>
      <c r="AI147" s="192" t="s">
        <v>15</v>
      </c>
      <c r="AJ147" s="187" t="s">
        <v>15</v>
      </c>
      <c r="AK147" s="192" t="s">
        <v>15</v>
      </c>
      <c r="AL147" s="187" t="s">
        <v>15</v>
      </c>
      <c r="AM147" s="192" t="s">
        <v>15</v>
      </c>
      <c r="AN147" s="187" t="s">
        <v>15</v>
      </c>
      <c r="AO147" s="192" t="s">
        <v>15</v>
      </c>
      <c r="AP147" s="187" t="s">
        <v>15</v>
      </c>
      <c r="AQ147" s="192" t="s">
        <v>15</v>
      </c>
      <c r="AR147" s="187" t="s">
        <v>15</v>
      </c>
      <c r="AS147" s="80" t="s">
        <v>15</v>
      </c>
      <c r="AT147" s="113">
        <v>0</v>
      </c>
      <c r="AU147" s="114">
        <v>0</v>
      </c>
      <c r="AV147" s="114">
        <v>0</v>
      </c>
      <c r="AW147" s="114">
        <v>0</v>
      </c>
      <c r="AX147" s="114">
        <v>0</v>
      </c>
      <c r="AY147" s="35"/>
      <c r="AZ147" s="22"/>
      <c r="BA147" s="188"/>
      <c r="BB147" s="23"/>
      <c r="BC147" s="24"/>
      <c r="BD147" s="195"/>
      <c r="BE147" s="195"/>
      <c r="BF147" s="195"/>
      <c r="BG147" s="25"/>
      <c r="BH147" s="24"/>
      <c r="BI147" s="195"/>
      <c r="BJ147" s="195"/>
      <c r="BK147" s="195"/>
      <c r="BL147" s="25"/>
      <c r="BM147" s="77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  <c r="IK147" s="183"/>
      <c r="IL147" s="183"/>
      <c r="IM147" s="183"/>
      <c r="IN147" s="183"/>
    </row>
    <row r="148" spans="1:248" ht="17.149999999999999" customHeight="1" x14ac:dyDescent="0.35">
      <c r="A148" s="30">
        <v>143</v>
      </c>
      <c r="B148" s="30">
        <v>156</v>
      </c>
      <c r="C148" s="30">
        <f t="shared" si="11"/>
        <v>13</v>
      </c>
      <c r="D148" s="92" t="s">
        <v>928</v>
      </c>
      <c r="E148" s="86">
        <f t="shared" si="9"/>
        <v>6</v>
      </c>
      <c r="F148" s="93">
        <f t="shared" si="10"/>
        <v>1</v>
      </c>
      <c r="G148" s="94"/>
      <c r="H148" s="187" t="s">
        <v>15</v>
      </c>
      <c r="I148" s="94" t="s">
        <v>15</v>
      </c>
      <c r="J148" s="187" t="s">
        <v>15</v>
      </c>
      <c r="K148" s="94" t="s">
        <v>15</v>
      </c>
      <c r="L148" s="187" t="s">
        <v>15</v>
      </c>
      <c r="M148" s="31" t="s">
        <v>15</v>
      </c>
      <c r="N148" s="203" t="s">
        <v>15</v>
      </c>
      <c r="O148" s="94" t="s">
        <v>15</v>
      </c>
      <c r="P148" s="187" t="s">
        <v>15</v>
      </c>
      <c r="Q148" s="31">
        <v>6</v>
      </c>
      <c r="R148" s="203" t="s">
        <v>15</v>
      </c>
      <c r="S148" s="31" t="s">
        <v>15</v>
      </c>
      <c r="T148" s="187" t="s">
        <v>15</v>
      </c>
      <c r="U148" s="31" t="s">
        <v>15</v>
      </c>
      <c r="V148" s="187" t="s">
        <v>15</v>
      </c>
      <c r="W148" s="31" t="s">
        <v>15</v>
      </c>
      <c r="X148" s="187" t="s">
        <v>15</v>
      </c>
      <c r="Y148" s="31" t="s">
        <v>15</v>
      </c>
      <c r="Z148" s="187" t="s">
        <v>15</v>
      </c>
      <c r="AA148" s="31" t="s">
        <v>15</v>
      </c>
      <c r="AB148" s="187" t="s">
        <v>15</v>
      </c>
      <c r="AC148" s="94" t="s">
        <v>15</v>
      </c>
      <c r="AD148" s="187" t="s">
        <v>15</v>
      </c>
      <c r="AE148" s="198" t="s">
        <v>15</v>
      </c>
      <c r="AF148" s="187" t="s">
        <v>15</v>
      </c>
      <c r="AG148" s="192" t="s">
        <v>15</v>
      </c>
      <c r="AH148" s="203" t="s">
        <v>15</v>
      </c>
      <c r="AI148" s="192" t="s">
        <v>15</v>
      </c>
      <c r="AJ148" s="187" t="s">
        <v>15</v>
      </c>
      <c r="AK148" s="192" t="s">
        <v>15</v>
      </c>
      <c r="AL148" s="187" t="s">
        <v>15</v>
      </c>
      <c r="AM148" s="192" t="s">
        <v>15</v>
      </c>
      <c r="AN148" s="187" t="s">
        <v>15</v>
      </c>
      <c r="AO148" s="192" t="s">
        <v>15</v>
      </c>
      <c r="AP148" s="187" t="s">
        <v>15</v>
      </c>
      <c r="AQ148" s="192" t="s">
        <v>15</v>
      </c>
      <c r="AR148" s="187" t="s">
        <v>15</v>
      </c>
      <c r="AS148" s="80" t="s">
        <v>15</v>
      </c>
      <c r="AT148" s="113">
        <v>0</v>
      </c>
      <c r="AU148" s="114">
        <v>0</v>
      </c>
      <c r="AV148" s="114">
        <v>0</v>
      </c>
      <c r="AW148" s="114">
        <v>0</v>
      </c>
      <c r="AX148" s="114">
        <v>0</v>
      </c>
      <c r="AY148" s="35"/>
      <c r="AZ148" s="22"/>
      <c r="BA148" s="188"/>
      <c r="BB148" s="23"/>
      <c r="BC148" s="24"/>
      <c r="BD148" s="195"/>
      <c r="BE148" s="195"/>
      <c r="BF148" s="195"/>
      <c r="BG148" s="25"/>
      <c r="BH148" s="24"/>
      <c r="BI148" s="195"/>
      <c r="BJ148" s="195"/>
      <c r="BK148" s="195"/>
      <c r="BL148" s="25"/>
      <c r="BM148" s="77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  <c r="IK148" s="183"/>
      <c r="IL148" s="183"/>
      <c r="IM148" s="183"/>
      <c r="IN148" s="183"/>
    </row>
    <row r="149" spans="1:248" ht="17.149999999999999" customHeight="1" x14ac:dyDescent="0.35">
      <c r="A149" s="30">
        <v>144</v>
      </c>
      <c r="B149" s="30">
        <v>157</v>
      </c>
      <c r="C149" s="30">
        <f t="shared" si="11"/>
        <v>13</v>
      </c>
      <c r="D149" s="92" t="s">
        <v>961</v>
      </c>
      <c r="E149" s="86">
        <f t="shared" si="9"/>
        <v>6</v>
      </c>
      <c r="F149" s="93">
        <f t="shared" si="10"/>
        <v>1</v>
      </c>
      <c r="G149" s="94"/>
      <c r="H149" s="187" t="s">
        <v>15</v>
      </c>
      <c r="I149" s="94" t="s">
        <v>15</v>
      </c>
      <c r="J149" s="187" t="s">
        <v>15</v>
      </c>
      <c r="K149" s="94" t="s">
        <v>15</v>
      </c>
      <c r="L149" s="187" t="s">
        <v>15</v>
      </c>
      <c r="M149" s="31" t="s">
        <v>15</v>
      </c>
      <c r="N149" s="203" t="s">
        <v>15</v>
      </c>
      <c r="O149" s="94" t="s">
        <v>15</v>
      </c>
      <c r="P149" s="187" t="s">
        <v>15</v>
      </c>
      <c r="Q149" s="31" t="s">
        <v>15</v>
      </c>
      <c r="R149" s="203" t="s">
        <v>15</v>
      </c>
      <c r="S149" s="31" t="s">
        <v>15</v>
      </c>
      <c r="T149" s="187" t="s">
        <v>15</v>
      </c>
      <c r="U149" s="31" t="s">
        <v>15</v>
      </c>
      <c r="V149" s="187" t="s">
        <v>15</v>
      </c>
      <c r="W149" s="31" t="s">
        <v>15</v>
      </c>
      <c r="X149" s="187" t="s">
        <v>15</v>
      </c>
      <c r="Y149" s="31" t="s">
        <v>15</v>
      </c>
      <c r="Z149" s="187" t="s">
        <v>15</v>
      </c>
      <c r="AA149" s="31" t="s">
        <v>15</v>
      </c>
      <c r="AB149" s="187" t="s">
        <v>15</v>
      </c>
      <c r="AC149" s="94" t="s">
        <v>15</v>
      </c>
      <c r="AD149" s="187" t="s">
        <v>15</v>
      </c>
      <c r="AE149" s="198" t="s">
        <v>15</v>
      </c>
      <c r="AF149" s="187" t="s">
        <v>15</v>
      </c>
      <c r="AG149" s="192">
        <v>6</v>
      </c>
      <c r="AH149" s="203" t="s">
        <v>15</v>
      </c>
      <c r="AI149" s="192" t="s">
        <v>15</v>
      </c>
      <c r="AJ149" s="187" t="s">
        <v>15</v>
      </c>
      <c r="AK149" s="192" t="s">
        <v>15</v>
      </c>
      <c r="AL149" s="187" t="s">
        <v>15</v>
      </c>
      <c r="AM149" s="192" t="s">
        <v>15</v>
      </c>
      <c r="AN149" s="187" t="s">
        <v>15</v>
      </c>
      <c r="AO149" s="192" t="s">
        <v>15</v>
      </c>
      <c r="AP149" s="187" t="s">
        <v>15</v>
      </c>
      <c r="AQ149" s="192" t="s">
        <v>15</v>
      </c>
      <c r="AR149" s="187" t="s">
        <v>15</v>
      </c>
      <c r="AS149" s="80" t="s">
        <v>15</v>
      </c>
      <c r="AT149" s="113">
        <v>0</v>
      </c>
      <c r="AU149" s="114">
        <v>0</v>
      </c>
      <c r="AV149" s="114">
        <v>0</v>
      </c>
      <c r="AW149" s="114">
        <v>0</v>
      </c>
      <c r="AX149" s="114">
        <v>0</v>
      </c>
      <c r="AY149" s="35"/>
      <c r="AZ149" s="22"/>
      <c r="BA149" s="188"/>
      <c r="BB149" s="23"/>
      <c r="BC149" s="24"/>
      <c r="BD149" s="195"/>
      <c r="BE149" s="195"/>
      <c r="BF149" s="195"/>
      <c r="BG149" s="25"/>
      <c r="BH149" s="24"/>
      <c r="BI149" s="195"/>
      <c r="BJ149" s="195"/>
      <c r="BK149" s="195"/>
      <c r="BL149" s="25"/>
      <c r="BM149" s="77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  <c r="IK149" s="183"/>
      <c r="IL149" s="183"/>
      <c r="IM149" s="183"/>
      <c r="IN149" s="183"/>
    </row>
    <row r="150" spans="1:248" ht="17.149999999999999" customHeight="1" x14ac:dyDescent="0.35">
      <c r="A150" s="30">
        <v>145</v>
      </c>
      <c r="B150" s="30">
        <v>158</v>
      </c>
      <c r="C150" s="30">
        <f t="shared" si="11"/>
        <v>13</v>
      </c>
      <c r="D150" s="92" t="s">
        <v>748</v>
      </c>
      <c r="E150" s="86">
        <f t="shared" si="9"/>
        <v>6</v>
      </c>
      <c r="F150" s="93">
        <f t="shared" si="10"/>
        <v>1</v>
      </c>
      <c r="G150" s="94"/>
      <c r="H150" s="187" t="s">
        <v>15</v>
      </c>
      <c r="I150" s="94" t="s">
        <v>15</v>
      </c>
      <c r="J150" s="187" t="s">
        <v>15</v>
      </c>
      <c r="K150" s="94" t="s">
        <v>15</v>
      </c>
      <c r="L150" s="187" t="s">
        <v>15</v>
      </c>
      <c r="M150" s="31" t="s">
        <v>15</v>
      </c>
      <c r="N150" s="203" t="s">
        <v>15</v>
      </c>
      <c r="O150" s="94" t="s">
        <v>15</v>
      </c>
      <c r="P150" s="187" t="s">
        <v>15</v>
      </c>
      <c r="Q150" s="31" t="s">
        <v>15</v>
      </c>
      <c r="R150" s="203" t="s">
        <v>15</v>
      </c>
      <c r="S150" s="31" t="s">
        <v>15</v>
      </c>
      <c r="T150" s="187" t="s">
        <v>15</v>
      </c>
      <c r="U150" s="31" t="s">
        <v>15</v>
      </c>
      <c r="V150" s="187" t="s">
        <v>15</v>
      </c>
      <c r="W150" s="31" t="s">
        <v>15</v>
      </c>
      <c r="X150" s="187" t="s">
        <v>15</v>
      </c>
      <c r="Y150" s="31" t="s">
        <v>15</v>
      </c>
      <c r="Z150" s="187" t="s">
        <v>15</v>
      </c>
      <c r="AA150" s="31" t="s">
        <v>15</v>
      </c>
      <c r="AB150" s="187" t="s">
        <v>15</v>
      </c>
      <c r="AC150" s="94">
        <v>6</v>
      </c>
      <c r="AD150" s="187" t="s">
        <v>15</v>
      </c>
      <c r="AE150" s="198" t="s">
        <v>15</v>
      </c>
      <c r="AF150" s="187" t="s">
        <v>15</v>
      </c>
      <c r="AG150" s="192" t="s">
        <v>15</v>
      </c>
      <c r="AH150" s="203" t="s">
        <v>15</v>
      </c>
      <c r="AI150" s="192" t="s">
        <v>15</v>
      </c>
      <c r="AJ150" s="187" t="s">
        <v>15</v>
      </c>
      <c r="AK150" s="192" t="s">
        <v>15</v>
      </c>
      <c r="AL150" s="187" t="s">
        <v>15</v>
      </c>
      <c r="AM150" s="192" t="s">
        <v>15</v>
      </c>
      <c r="AN150" s="187" t="s">
        <v>15</v>
      </c>
      <c r="AO150" s="192" t="s">
        <v>15</v>
      </c>
      <c r="AP150" s="187" t="s">
        <v>15</v>
      </c>
      <c r="AQ150" s="192" t="s">
        <v>15</v>
      </c>
      <c r="AR150" s="187" t="s">
        <v>15</v>
      </c>
      <c r="AS150" s="80" t="s">
        <v>15</v>
      </c>
      <c r="AT150" s="113">
        <v>0</v>
      </c>
      <c r="AU150" s="114">
        <v>0</v>
      </c>
      <c r="AV150" s="114">
        <v>0</v>
      </c>
      <c r="AW150" s="114">
        <v>0</v>
      </c>
      <c r="AX150" s="114">
        <v>0</v>
      </c>
      <c r="AY150" s="35"/>
      <c r="AZ150" s="22"/>
      <c r="BA150" s="188"/>
      <c r="BB150" s="23"/>
      <c r="BC150" s="24"/>
      <c r="BD150" s="195"/>
      <c r="BE150" s="195"/>
      <c r="BF150" s="195"/>
      <c r="BG150" s="25"/>
      <c r="BH150" s="24"/>
      <c r="BI150" s="195"/>
      <c r="BJ150" s="195"/>
      <c r="BK150" s="195"/>
      <c r="BL150" s="25"/>
      <c r="BM150" s="77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  <c r="II150" s="183"/>
      <c r="IJ150" s="183"/>
      <c r="IK150" s="183"/>
      <c r="IL150" s="183"/>
      <c r="IM150" s="183"/>
      <c r="IN150" s="183"/>
    </row>
    <row r="151" spans="1:248" ht="17.149999999999999" customHeight="1" x14ac:dyDescent="0.35">
      <c r="A151" s="30">
        <v>146</v>
      </c>
      <c r="B151" s="30">
        <v>163</v>
      </c>
      <c r="C151" s="30">
        <f t="shared" si="11"/>
        <v>17</v>
      </c>
      <c r="D151" s="92" t="s">
        <v>799</v>
      </c>
      <c r="E151" s="86">
        <f t="shared" si="9"/>
        <v>6</v>
      </c>
      <c r="F151" s="93">
        <f t="shared" si="10"/>
        <v>1</v>
      </c>
      <c r="G151" s="94"/>
      <c r="H151" s="187" t="s">
        <v>15</v>
      </c>
      <c r="I151" s="94" t="s">
        <v>15</v>
      </c>
      <c r="J151" s="187" t="s">
        <v>15</v>
      </c>
      <c r="K151" s="94" t="s">
        <v>15</v>
      </c>
      <c r="L151" s="187" t="s">
        <v>15</v>
      </c>
      <c r="M151" s="31" t="s">
        <v>15</v>
      </c>
      <c r="N151" s="203" t="s">
        <v>15</v>
      </c>
      <c r="O151" s="94" t="s">
        <v>15</v>
      </c>
      <c r="P151" s="187" t="s">
        <v>15</v>
      </c>
      <c r="Q151" s="31" t="s">
        <v>15</v>
      </c>
      <c r="R151" s="203" t="s">
        <v>15</v>
      </c>
      <c r="S151" s="31" t="s">
        <v>15</v>
      </c>
      <c r="T151" s="187" t="s">
        <v>15</v>
      </c>
      <c r="U151" s="31" t="s">
        <v>15</v>
      </c>
      <c r="V151" s="187" t="s">
        <v>15</v>
      </c>
      <c r="W151" s="31" t="s">
        <v>15</v>
      </c>
      <c r="X151" s="187" t="s">
        <v>15</v>
      </c>
      <c r="Y151" s="31" t="s">
        <v>15</v>
      </c>
      <c r="Z151" s="187" t="s">
        <v>15</v>
      </c>
      <c r="AA151" s="31" t="s">
        <v>15</v>
      </c>
      <c r="AB151" s="187" t="s">
        <v>15</v>
      </c>
      <c r="AC151" s="94" t="s">
        <v>15</v>
      </c>
      <c r="AD151" s="187">
        <v>6</v>
      </c>
      <c r="AE151" s="198" t="s">
        <v>15</v>
      </c>
      <c r="AF151" s="187" t="s">
        <v>15</v>
      </c>
      <c r="AG151" s="192" t="s">
        <v>15</v>
      </c>
      <c r="AH151" s="203" t="s">
        <v>15</v>
      </c>
      <c r="AI151" s="192" t="s">
        <v>15</v>
      </c>
      <c r="AJ151" s="187" t="s">
        <v>15</v>
      </c>
      <c r="AK151" s="192" t="s">
        <v>15</v>
      </c>
      <c r="AL151" s="187" t="s">
        <v>15</v>
      </c>
      <c r="AM151" s="192" t="s">
        <v>15</v>
      </c>
      <c r="AN151" s="187" t="s">
        <v>15</v>
      </c>
      <c r="AO151" s="192" t="s">
        <v>15</v>
      </c>
      <c r="AP151" s="187" t="s">
        <v>15</v>
      </c>
      <c r="AQ151" s="192" t="s">
        <v>15</v>
      </c>
      <c r="AR151" s="187" t="s">
        <v>15</v>
      </c>
      <c r="AS151" s="80" t="s">
        <v>15</v>
      </c>
      <c r="AT151" s="113">
        <v>0</v>
      </c>
      <c r="AU151" s="114">
        <v>0</v>
      </c>
      <c r="AV151" s="114">
        <v>0</v>
      </c>
      <c r="AW151" s="114">
        <v>0</v>
      </c>
      <c r="AX151" s="114">
        <v>0</v>
      </c>
      <c r="AY151" s="35"/>
      <c r="AZ151" s="22"/>
      <c r="BA151" s="188"/>
      <c r="BB151" s="23"/>
      <c r="BC151" s="24"/>
      <c r="BD151" s="195"/>
      <c r="BE151" s="195"/>
      <c r="BF151" s="195"/>
      <c r="BG151" s="25"/>
      <c r="BH151" s="24"/>
      <c r="BI151" s="195"/>
      <c r="BJ151" s="195"/>
      <c r="BK151" s="195"/>
      <c r="BL151" s="25"/>
      <c r="BM151" s="77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  <c r="II151" s="183"/>
      <c r="IJ151" s="183"/>
      <c r="IK151" s="183"/>
      <c r="IL151" s="183"/>
      <c r="IM151" s="183"/>
      <c r="IN151" s="183"/>
    </row>
    <row r="152" spans="1:248" ht="17.149999999999999" customHeight="1" x14ac:dyDescent="0.35">
      <c r="A152" s="30">
        <v>147</v>
      </c>
      <c r="B152" s="30">
        <v>165</v>
      </c>
      <c r="C152" s="30">
        <f t="shared" si="11"/>
        <v>18</v>
      </c>
      <c r="D152" s="92" t="s">
        <v>944</v>
      </c>
      <c r="E152" s="86">
        <f t="shared" si="9"/>
        <v>6</v>
      </c>
      <c r="F152" s="93">
        <f t="shared" si="10"/>
        <v>1</v>
      </c>
      <c r="G152" s="94"/>
      <c r="H152" s="187" t="s">
        <v>15</v>
      </c>
      <c r="I152" s="94" t="s">
        <v>15</v>
      </c>
      <c r="J152" s="187" t="s">
        <v>15</v>
      </c>
      <c r="K152" s="94" t="s">
        <v>15</v>
      </c>
      <c r="L152" s="187" t="s">
        <v>15</v>
      </c>
      <c r="M152" s="31" t="s">
        <v>15</v>
      </c>
      <c r="N152" s="203" t="s">
        <v>15</v>
      </c>
      <c r="O152" s="94" t="s">
        <v>15</v>
      </c>
      <c r="P152" s="187" t="s">
        <v>15</v>
      </c>
      <c r="Q152" s="31" t="s">
        <v>15</v>
      </c>
      <c r="R152" s="203" t="s">
        <v>15</v>
      </c>
      <c r="S152" s="31" t="s">
        <v>15</v>
      </c>
      <c r="T152" s="187" t="s">
        <v>15</v>
      </c>
      <c r="U152" s="31" t="s">
        <v>15</v>
      </c>
      <c r="V152" s="187" t="s">
        <v>15</v>
      </c>
      <c r="W152" s="31" t="s">
        <v>15</v>
      </c>
      <c r="X152" s="187" t="s">
        <v>15</v>
      </c>
      <c r="Y152" s="31" t="s">
        <v>15</v>
      </c>
      <c r="Z152" s="187" t="s">
        <v>15</v>
      </c>
      <c r="AA152" s="31" t="s">
        <v>15</v>
      </c>
      <c r="AB152" s="187" t="s">
        <v>15</v>
      </c>
      <c r="AC152" s="94" t="s">
        <v>15</v>
      </c>
      <c r="AD152" s="187" t="s">
        <v>15</v>
      </c>
      <c r="AE152" s="198" t="s">
        <v>15</v>
      </c>
      <c r="AF152" s="187" t="s">
        <v>15</v>
      </c>
      <c r="AG152" s="192" t="s">
        <v>15</v>
      </c>
      <c r="AH152" s="203" t="s">
        <v>15</v>
      </c>
      <c r="AI152" s="192" t="s">
        <v>15</v>
      </c>
      <c r="AJ152" s="187" t="s">
        <v>15</v>
      </c>
      <c r="AK152" s="192" t="s">
        <v>15</v>
      </c>
      <c r="AL152" s="187" t="s">
        <v>15</v>
      </c>
      <c r="AM152" s="192" t="s">
        <v>15</v>
      </c>
      <c r="AN152" s="187" t="s">
        <v>15</v>
      </c>
      <c r="AO152" s="192" t="s">
        <v>15</v>
      </c>
      <c r="AP152" s="187" t="s">
        <v>15</v>
      </c>
      <c r="AQ152" s="192" t="s">
        <v>15</v>
      </c>
      <c r="AR152" s="187" t="s">
        <v>15</v>
      </c>
      <c r="AS152" s="80">
        <v>6</v>
      </c>
      <c r="AT152" s="113">
        <v>0</v>
      </c>
      <c r="AU152" s="114">
        <v>0</v>
      </c>
      <c r="AV152" s="114">
        <v>0</v>
      </c>
      <c r="AW152" s="114">
        <v>0</v>
      </c>
      <c r="AX152" s="114">
        <v>0</v>
      </c>
      <c r="AY152" s="35"/>
      <c r="AZ152" s="22"/>
      <c r="BA152" s="188"/>
      <c r="BB152" s="23"/>
      <c r="BC152" s="24"/>
      <c r="BD152" s="195"/>
      <c r="BE152" s="195"/>
      <c r="BF152" s="195"/>
      <c r="BG152" s="25"/>
      <c r="BH152" s="24"/>
      <c r="BI152" s="195"/>
      <c r="BJ152" s="195"/>
      <c r="BK152" s="195"/>
      <c r="BL152" s="25"/>
      <c r="BM152" s="77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3"/>
      <c r="IM152" s="183"/>
      <c r="IN152" s="183"/>
    </row>
    <row r="153" spans="1:248" ht="17.149999999999999" customHeight="1" x14ac:dyDescent="0.35">
      <c r="A153" s="30">
        <v>148</v>
      </c>
      <c r="B153" s="30">
        <v>166</v>
      </c>
      <c r="C153" s="30">
        <f t="shared" si="11"/>
        <v>18</v>
      </c>
      <c r="D153" s="92" t="s">
        <v>385</v>
      </c>
      <c r="E153" s="86">
        <f t="shared" si="9"/>
        <v>6</v>
      </c>
      <c r="F153" s="93">
        <f t="shared" si="10"/>
        <v>1</v>
      </c>
      <c r="G153" s="94"/>
      <c r="H153" s="187" t="s">
        <v>15</v>
      </c>
      <c r="I153" s="94" t="s">
        <v>15</v>
      </c>
      <c r="J153" s="187" t="s">
        <v>15</v>
      </c>
      <c r="K153" s="94" t="s">
        <v>15</v>
      </c>
      <c r="L153" s="187" t="s">
        <v>15</v>
      </c>
      <c r="M153" s="31" t="s">
        <v>15</v>
      </c>
      <c r="N153" s="203" t="s">
        <v>15</v>
      </c>
      <c r="O153" s="94" t="s">
        <v>15</v>
      </c>
      <c r="P153" s="187" t="s">
        <v>15</v>
      </c>
      <c r="Q153" s="31" t="s">
        <v>15</v>
      </c>
      <c r="R153" s="203" t="s">
        <v>15</v>
      </c>
      <c r="S153" s="31" t="s">
        <v>15</v>
      </c>
      <c r="T153" s="187" t="s">
        <v>15</v>
      </c>
      <c r="U153" s="31" t="s">
        <v>15</v>
      </c>
      <c r="V153" s="187" t="s">
        <v>15</v>
      </c>
      <c r="W153" s="31" t="s">
        <v>15</v>
      </c>
      <c r="X153" s="187" t="s">
        <v>15</v>
      </c>
      <c r="Y153" s="31" t="s">
        <v>15</v>
      </c>
      <c r="Z153" s="187" t="s">
        <v>15</v>
      </c>
      <c r="AA153" s="31" t="s">
        <v>15</v>
      </c>
      <c r="AB153" s="187" t="s">
        <v>15</v>
      </c>
      <c r="AC153" s="94" t="s">
        <v>15</v>
      </c>
      <c r="AD153" s="187" t="s">
        <v>15</v>
      </c>
      <c r="AE153" s="198" t="s">
        <v>15</v>
      </c>
      <c r="AF153" s="187" t="s">
        <v>15</v>
      </c>
      <c r="AG153" s="192" t="s">
        <v>15</v>
      </c>
      <c r="AH153" s="203" t="s">
        <v>15</v>
      </c>
      <c r="AI153" s="192" t="s">
        <v>15</v>
      </c>
      <c r="AJ153" s="187" t="s">
        <v>15</v>
      </c>
      <c r="AK153" s="192" t="s">
        <v>15</v>
      </c>
      <c r="AL153" s="187" t="s">
        <v>15</v>
      </c>
      <c r="AM153" s="192" t="s">
        <v>15</v>
      </c>
      <c r="AN153" s="187" t="s">
        <v>15</v>
      </c>
      <c r="AO153" s="192" t="s">
        <v>15</v>
      </c>
      <c r="AP153" s="187" t="s">
        <v>15</v>
      </c>
      <c r="AQ153" s="192">
        <v>6</v>
      </c>
      <c r="AR153" s="187" t="s">
        <v>15</v>
      </c>
      <c r="AS153" s="80" t="s">
        <v>15</v>
      </c>
      <c r="AT153" s="113">
        <v>0</v>
      </c>
      <c r="AU153" s="114">
        <v>0</v>
      </c>
      <c r="AV153" s="114">
        <v>0</v>
      </c>
      <c r="AW153" s="114">
        <v>0</v>
      </c>
      <c r="AX153" s="114">
        <v>0</v>
      </c>
      <c r="AY153" s="35"/>
      <c r="AZ153" s="22"/>
      <c r="BA153" s="188"/>
      <c r="BB153" s="23"/>
      <c r="BC153" s="24"/>
      <c r="BD153" s="195"/>
      <c r="BE153" s="195"/>
      <c r="BF153" s="195"/>
      <c r="BG153" s="25"/>
      <c r="BH153" s="24"/>
      <c r="BI153" s="195"/>
      <c r="BJ153" s="195"/>
      <c r="BK153" s="195"/>
      <c r="BL153" s="25"/>
      <c r="BM153" s="77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3"/>
      <c r="IM153" s="183"/>
      <c r="IN153" s="183"/>
    </row>
    <row r="154" spans="1:248" ht="17.149999999999999" customHeight="1" x14ac:dyDescent="0.35">
      <c r="A154" s="30">
        <v>149</v>
      </c>
      <c r="B154" s="30">
        <v>167</v>
      </c>
      <c r="C154" s="30">
        <f t="shared" si="11"/>
        <v>18</v>
      </c>
      <c r="D154" s="92" t="s">
        <v>1289</v>
      </c>
      <c r="E154" s="86">
        <f t="shared" si="9"/>
        <v>6</v>
      </c>
      <c r="F154" s="93">
        <f t="shared" si="10"/>
        <v>1</v>
      </c>
      <c r="G154" s="94"/>
      <c r="H154" s="187" t="s">
        <v>15</v>
      </c>
      <c r="I154" s="94" t="s">
        <v>15</v>
      </c>
      <c r="J154" s="187" t="s">
        <v>15</v>
      </c>
      <c r="K154" s="94" t="s">
        <v>15</v>
      </c>
      <c r="L154" s="187" t="s">
        <v>15</v>
      </c>
      <c r="M154" s="31" t="s">
        <v>15</v>
      </c>
      <c r="N154" s="203" t="s">
        <v>15</v>
      </c>
      <c r="O154" s="94" t="s">
        <v>15</v>
      </c>
      <c r="P154" s="187" t="s">
        <v>15</v>
      </c>
      <c r="Q154" s="31" t="s">
        <v>15</v>
      </c>
      <c r="R154" s="203" t="s">
        <v>15</v>
      </c>
      <c r="S154" s="31" t="s">
        <v>15</v>
      </c>
      <c r="T154" s="187" t="s">
        <v>15</v>
      </c>
      <c r="U154" s="31" t="s">
        <v>15</v>
      </c>
      <c r="V154" s="187" t="s">
        <v>15</v>
      </c>
      <c r="W154" s="31" t="s">
        <v>15</v>
      </c>
      <c r="X154" s="187" t="s">
        <v>15</v>
      </c>
      <c r="Y154" s="31" t="s">
        <v>15</v>
      </c>
      <c r="Z154" s="187" t="s">
        <v>15</v>
      </c>
      <c r="AA154" s="31" t="s">
        <v>15</v>
      </c>
      <c r="AB154" s="187" t="s">
        <v>15</v>
      </c>
      <c r="AC154" s="94" t="s">
        <v>15</v>
      </c>
      <c r="AD154" s="187" t="s">
        <v>15</v>
      </c>
      <c r="AE154" s="198" t="s">
        <v>15</v>
      </c>
      <c r="AF154" s="187" t="s">
        <v>15</v>
      </c>
      <c r="AG154" s="192" t="s">
        <v>15</v>
      </c>
      <c r="AH154" s="203" t="s">
        <v>15</v>
      </c>
      <c r="AI154" s="192" t="s">
        <v>15</v>
      </c>
      <c r="AJ154" s="187" t="s">
        <v>15</v>
      </c>
      <c r="AK154" s="192" t="s">
        <v>15</v>
      </c>
      <c r="AL154" s="187" t="s">
        <v>15</v>
      </c>
      <c r="AM154" s="192" t="s">
        <v>15</v>
      </c>
      <c r="AN154" s="187" t="s">
        <v>15</v>
      </c>
      <c r="AO154" s="192" t="s">
        <v>15</v>
      </c>
      <c r="AP154" s="187" t="s">
        <v>15</v>
      </c>
      <c r="AQ154" s="192" t="s">
        <v>15</v>
      </c>
      <c r="AR154" s="187">
        <v>6</v>
      </c>
      <c r="AS154" s="80" t="s">
        <v>15</v>
      </c>
      <c r="AT154" s="113">
        <v>0</v>
      </c>
      <c r="AU154" s="114">
        <v>0</v>
      </c>
      <c r="AV154" s="114">
        <v>0</v>
      </c>
      <c r="AW154" s="114">
        <v>0</v>
      </c>
      <c r="AX154" s="114">
        <v>0</v>
      </c>
      <c r="AY154" s="35"/>
      <c r="AZ154" s="22"/>
      <c r="BA154" s="188"/>
      <c r="BB154" s="23"/>
      <c r="BC154" s="24"/>
      <c r="BD154" s="195"/>
      <c r="BE154" s="195"/>
      <c r="BF154" s="195"/>
      <c r="BG154" s="25"/>
      <c r="BH154" s="24"/>
      <c r="BI154" s="195"/>
      <c r="BJ154" s="195"/>
      <c r="BK154" s="195"/>
      <c r="BL154" s="25"/>
      <c r="BM154" s="77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3"/>
      <c r="IM154" s="183"/>
      <c r="IN154" s="183"/>
    </row>
    <row r="155" spans="1:248" ht="17.149999999999999" customHeight="1" x14ac:dyDescent="0.35">
      <c r="A155" s="30">
        <v>150</v>
      </c>
      <c r="B155" s="30">
        <v>168</v>
      </c>
      <c r="C155" s="30">
        <f t="shared" si="11"/>
        <v>18</v>
      </c>
      <c r="D155" s="92" t="s">
        <v>726</v>
      </c>
      <c r="E155" s="86">
        <f t="shared" si="9"/>
        <v>6</v>
      </c>
      <c r="F155" s="93">
        <f t="shared" si="10"/>
        <v>1</v>
      </c>
      <c r="G155" s="94"/>
      <c r="H155" s="187" t="s">
        <v>15</v>
      </c>
      <c r="I155" s="94" t="s">
        <v>15</v>
      </c>
      <c r="J155" s="187" t="s">
        <v>15</v>
      </c>
      <c r="K155" s="94" t="s">
        <v>15</v>
      </c>
      <c r="L155" s="187" t="s">
        <v>15</v>
      </c>
      <c r="M155" s="31" t="s">
        <v>15</v>
      </c>
      <c r="N155" s="203" t="s">
        <v>15</v>
      </c>
      <c r="O155" s="94" t="s">
        <v>15</v>
      </c>
      <c r="P155" s="187" t="s">
        <v>15</v>
      </c>
      <c r="Q155" s="31" t="s">
        <v>15</v>
      </c>
      <c r="R155" s="203" t="s">
        <v>15</v>
      </c>
      <c r="S155" s="31" t="s">
        <v>15</v>
      </c>
      <c r="T155" s="187" t="s">
        <v>15</v>
      </c>
      <c r="U155" s="31" t="s">
        <v>15</v>
      </c>
      <c r="V155" s="187" t="s">
        <v>15</v>
      </c>
      <c r="W155" s="31" t="s">
        <v>15</v>
      </c>
      <c r="X155" s="187" t="s">
        <v>15</v>
      </c>
      <c r="Y155" s="31" t="s">
        <v>15</v>
      </c>
      <c r="Z155" s="187" t="s">
        <v>15</v>
      </c>
      <c r="AA155" s="31" t="s">
        <v>15</v>
      </c>
      <c r="AB155" s="187" t="s">
        <v>15</v>
      </c>
      <c r="AC155" s="94" t="s">
        <v>15</v>
      </c>
      <c r="AD155" s="187" t="s">
        <v>15</v>
      </c>
      <c r="AE155" s="198" t="s">
        <v>15</v>
      </c>
      <c r="AF155" s="187" t="s">
        <v>15</v>
      </c>
      <c r="AG155" s="192" t="s">
        <v>15</v>
      </c>
      <c r="AH155" s="203" t="s">
        <v>15</v>
      </c>
      <c r="AI155" s="192" t="s">
        <v>15</v>
      </c>
      <c r="AJ155" s="187" t="s">
        <v>15</v>
      </c>
      <c r="AK155" s="192" t="s">
        <v>15</v>
      </c>
      <c r="AL155" s="187" t="s">
        <v>15</v>
      </c>
      <c r="AM155" s="192">
        <v>6</v>
      </c>
      <c r="AN155" s="187" t="s">
        <v>15</v>
      </c>
      <c r="AO155" s="192" t="s">
        <v>15</v>
      </c>
      <c r="AP155" s="187" t="s">
        <v>15</v>
      </c>
      <c r="AQ155" s="192" t="s">
        <v>15</v>
      </c>
      <c r="AR155" s="187" t="s">
        <v>15</v>
      </c>
      <c r="AS155" s="80" t="s">
        <v>15</v>
      </c>
      <c r="AT155" s="113">
        <v>0</v>
      </c>
      <c r="AU155" s="114">
        <v>0</v>
      </c>
      <c r="AV155" s="114">
        <v>0</v>
      </c>
      <c r="AW155" s="114">
        <v>0</v>
      </c>
      <c r="AX155" s="114">
        <v>0</v>
      </c>
      <c r="AY155" s="35"/>
      <c r="AZ155" s="22"/>
      <c r="BA155" s="188"/>
      <c r="BB155" s="23"/>
      <c r="BC155" s="24"/>
      <c r="BD155" s="195"/>
      <c r="BE155" s="195"/>
      <c r="BF155" s="195"/>
      <c r="BG155" s="25"/>
      <c r="BH155" s="24"/>
      <c r="BI155" s="195"/>
      <c r="BJ155" s="195"/>
      <c r="BK155" s="195"/>
      <c r="BL155" s="25"/>
      <c r="BM155" s="77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3"/>
      <c r="IM155" s="183"/>
      <c r="IN155" s="183"/>
    </row>
    <row r="156" spans="1:248" ht="17.149999999999999" customHeight="1" x14ac:dyDescent="0.35">
      <c r="A156" s="30">
        <v>151</v>
      </c>
      <c r="B156" s="30">
        <v>169</v>
      </c>
      <c r="C156" s="30">
        <f t="shared" si="11"/>
        <v>18</v>
      </c>
      <c r="D156" s="92" t="s">
        <v>1456</v>
      </c>
      <c r="E156" s="86">
        <f t="shared" si="9"/>
        <v>6</v>
      </c>
      <c r="F156" s="93">
        <f t="shared" si="10"/>
        <v>1</v>
      </c>
      <c r="G156" s="94"/>
      <c r="H156" s="187" t="s">
        <v>15</v>
      </c>
      <c r="I156" s="94" t="s">
        <v>15</v>
      </c>
      <c r="J156" s="187" t="s">
        <v>15</v>
      </c>
      <c r="K156" s="94" t="s">
        <v>15</v>
      </c>
      <c r="L156" s="187" t="s">
        <v>15</v>
      </c>
      <c r="M156" s="31" t="s">
        <v>15</v>
      </c>
      <c r="N156" s="203" t="s">
        <v>15</v>
      </c>
      <c r="O156" s="94" t="s">
        <v>15</v>
      </c>
      <c r="P156" s="187" t="s">
        <v>15</v>
      </c>
      <c r="Q156" s="31" t="s">
        <v>15</v>
      </c>
      <c r="R156" s="203" t="s">
        <v>15</v>
      </c>
      <c r="S156" s="31" t="s">
        <v>15</v>
      </c>
      <c r="T156" s="187" t="s">
        <v>15</v>
      </c>
      <c r="U156" s="31" t="s">
        <v>15</v>
      </c>
      <c r="V156" s="187" t="s">
        <v>15</v>
      </c>
      <c r="W156" s="31" t="s">
        <v>15</v>
      </c>
      <c r="X156" s="187" t="s">
        <v>15</v>
      </c>
      <c r="Y156" s="31" t="s">
        <v>15</v>
      </c>
      <c r="Z156" s="187" t="s">
        <v>15</v>
      </c>
      <c r="AA156" s="31" t="s">
        <v>15</v>
      </c>
      <c r="AB156" s="187" t="s">
        <v>15</v>
      </c>
      <c r="AC156" s="94" t="s">
        <v>15</v>
      </c>
      <c r="AD156" s="187" t="s">
        <v>15</v>
      </c>
      <c r="AE156" s="198" t="s">
        <v>15</v>
      </c>
      <c r="AF156" s="187" t="s">
        <v>15</v>
      </c>
      <c r="AG156" s="192" t="s">
        <v>15</v>
      </c>
      <c r="AH156" s="203" t="s">
        <v>15</v>
      </c>
      <c r="AI156" s="192" t="s">
        <v>15</v>
      </c>
      <c r="AJ156" s="187" t="s">
        <v>15</v>
      </c>
      <c r="AK156" s="192" t="s">
        <v>15</v>
      </c>
      <c r="AL156" s="187" t="s">
        <v>15</v>
      </c>
      <c r="AM156" s="192" t="s">
        <v>15</v>
      </c>
      <c r="AN156" s="187" t="s">
        <v>15</v>
      </c>
      <c r="AO156" s="192">
        <v>6</v>
      </c>
      <c r="AP156" s="187" t="s">
        <v>15</v>
      </c>
      <c r="AQ156" s="192" t="s">
        <v>15</v>
      </c>
      <c r="AR156" s="187" t="s">
        <v>15</v>
      </c>
      <c r="AS156" s="80" t="s">
        <v>15</v>
      </c>
      <c r="AT156" s="113">
        <v>0</v>
      </c>
      <c r="AU156" s="114">
        <v>0</v>
      </c>
      <c r="AV156" s="114">
        <v>0</v>
      </c>
      <c r="AW156" s="114">
        <v>0</v>
      </c>
      <c r="AX156" s="114">
        <v>0</v>
      </c>
      <c r="AY156" s="35"/>
      <c r="AZ156" s="22"/>
      <c r="BA156" s="188"/>
      <c r="BB156" s="23"/>
      <c r="BC156" s="24"/>
      <c r="BD156" s="195"/>
      <c r="BE156" s="195"/>
      <c r="BF156" s="195"/>
      <c r="BG156" s="25"/>
      <c r="BH156" s="24"/>
      <c r="BI156" s="195"/>
      <c r="BJ156" s="195"/>
      <c r="BK156" s="195"/>
      <c r="BL156" s="25"/>
      <c r="BM156" s="77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  <c r="II156" s="183"/>
      <c r="IJ156" s="183"/>
      <c r="IK156" s="183"/>
      <c r="IL156" s="183"/>
      <c r="IM156" s="183"/>
      <c r="IN156" s="183"/>
    </row>
    <row r="157" spans="1:248" ht="17.149999999999999" customHeight="1" x14ac:dyDescent="0.35">
      <c r="A157" s="30">
        <v>152</v>
      </c>
      <c r="B157" s="30">
        <v>170</v>
      </c>
      <c r="C157" s="30">
        <f t="shared" si="11"/>
        <v>18</v>
      </c>
      <c r="D157" s="92" t="s">
        <v>1472</v>
      </c>
      <c r="E157" s="86">
        <f t="shared" si="9"/>
        <v>6</v>
      </c>
      <c r="F157" s="93">
        <f t="shared" si="10"/>
        <v>1</v>
      </c>
      <c r="G157" s="94"/>
      <c r="H157" s="187" t="s">
        <v>15</v>
      </c>
      <c r="I157" s="94" t="s">
        <v>15</v>
      </c>
      <c r="J157" s="187" t="s">
        <v>15</v>
      </c>
      <c r="K157" s="94" t="s">
        <v>15</v>
      </c>
      <c r="L157" s="187" t="s">
        <v>15</v>
      </c>
      <c r="M157" s="31" t="s">
        <v>15</v>
      </c>
      <c r="N157" s="203" t="s">
        <v>15</v>
      </c>
      <c r="O157" s="94" t="s">
        <v>15</v>
      </c>
      <c r="P157" s="187" t="s">
        <v>15</v>
      </c>
      <c r="Q157" s="31" t="s">
        <v>15</v>
      </c>
      <c r="R157" s="203" t="s">
        <v>15</v>
      </c>
      <c r="S157" s="31" t="s">
        <v>15</v>
      </c>
      <c r="T157" s="187" t="s">
        <v>15</v>
      </c>
      <c r="U157" s="31" t="s">
        <v>15</v>
      </c>
      <c r="V157" s="187" t="s">
        <v>15</v>
      </c>
      <c r="W157" s="31" t="s">
        <v>15</v>
      </c>
      <c r="X157" s="187" t="s">
        <v>15</v>
      </c>
      <c r="Y157" s="31" t="s">
        <v>15</v>
      </c>
      <c r="Z157" s="187" t="s">
        <v>15</v>
      </c>
      <c r="AA157" s="31" t="s">
        <v>15</v>
      </c>
      <c r="AB157" s="187" t="s">
        <v>15</v>
      </c>
      <c r="AC157" s="94" t="s">
        <v>15</v>
      </c>
      <c r="AD157" s="187" t="s">
        <v>15</v>
      </c>
      <c r="AE157" s="198" t="s">
        <v>15</v>
      </c>
      <c r="AF157" s="187" t="s">
        <v>15</v>
      </c>
      <c r="AG157" s="192" t="s">
        <v>15</v>
      </c>
      <c r="AH157" s="203" t="s">
        <v>15</v>
      </c>
      <c r="AI157" s="192" t="s">
        <v>15</v>
      </c>
      <c r="AJ157" s="187" t="s">
        <v>15</v>
      </c>
      <c r="AK157" s="192" t="s">
        <v>15</v>
      </c>
      <c r="AL157" s="187" t="s">
        <v>15</v>
      </c>
      <c r="AM157" s="192" t="s">
        <v>15</v>
      </c>
      <c r="AN157" s="187">
        <v>6</v>
      </c>
      <c r="AO157" s="192" t="s">
        <v>15</v>
      </c>
      <c r="AP157" s="187" t="s">
        <v>15</v>
      </c>
      <c r="AQ157" s="192" t="s">
        <v>15</v>
      </c>
      <c r="AR157" s="187" t="s">
        <v>15</v>
      </c>
      <c r="AS157" s="80" t="s">
        <v>15</v>
      </c>
      <c r="AT157" s="113">
        <v>0</v>
      </c>
      <c r="AU157" s="114">
        <v>0</v>
      </c>
      <c r="AV157" s="114">
        <v>0</v>
      </c>
      <c r="AW157" s="114">
        <v>0</v>
      </c>
      <c r="AX157" s="114">
        <v>0</v>
      </c>
      <c r="AY157" s="35"/>
      <c r="AZ157" s="22"/>
      <c r="BA157" s="188"/>
      <c r="BB157" s="23"/>
      <c r="BC157" s="24"/>
      <c r="BD157" s="195"/>
      <c r="BE157" s="195"/>
      <c r="BF157" s="195"/>
      <c r="BG157" s="25"/>
      <c r="BH157" s="24"/>
      <c r="BI157" s="195"/>
      <c r="BJ157" s="195"/>
      <c r="BK157" s="195"/>
      <c r="BL157" s="25"/>
      <c r="BM157" s="77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  <c r="II157" s="183"/>
      <c r="IJ157" s="183"/>
      <c r="IK157" s="183"/>
      <c r="IL157" s="183"/>
      <c r="IM157" s="183"/>
      <c r="IN157" s="183"/>
    </row>
    <row r="158" spans="1:248" ht="17.149999999999999" customHeight="1" x14ac:dyDescent="0.35">
      <c r="A158" s="30">
        <v>153</v>
      </c>
      <c r="B158" s="30">
        <v>171</v>
      </c>
      <c r="C158" s="30">
        <f t="shared" si="11"/>
        <v>18</v>
      </c>
      <c r="D158" s="92" t="s">
        <v>1518</v>
      </c>
      <c r="E158" s="86">
        <f t="shared" si="9"/>
        <v>6</v>
      </c>
      <c r="F158" s="93">
        <f t="shared" si="10"/>
        <v>1</v>
      </c>
      <c r="G158" s="94"/>
      <c r="H158" s="187" t="s">
        <v>15</v>
      </c>
      <c r="I158" s="94" t="s">
        <v>15</v>
      </c>
      <c r="J158" s="187" t="s">
        <v>15</v>
      </c>
      <c r="K158" s="94" t="s">
        <v>15</v>
      </c>
      <c r="L158" s="187" t="s">
        <v>15</v>
      </c>
      <c r="M158" s="31" t="s">
        <v>15</v>
      </c>
      <c r="N158" s="203" t="s">
        <v>15</v>
      </c>
      <c r="O158" s="94" t="s">
        <v>15</v>
      </c>
      <c r="P158" s="187" t="s">
        <v>15</v>
      </c>
      <c r="Q158" s="31" t="s">
        <v>15</v>
      </c>
      <c r="R158" s="203" t="s">
        <v>15</v>
      </c>
      <c r="S158" s="31" t="s">
        <v>15</v>
      </c>
      <c r="T158" s="187" t="s">
        <v>15</v>
      </c>
      <c r="U158" s="31" t="s">
        <v>15</v>
      </c>
      <c r="V158" s="187" t="s">
        <v>15</v>
      </c>
      <c r="W158" s="31" t="s">
        <v>15</v>
      </c>
      <c r="X158" s="187" t="s">
        <v>15</v>
      </c>
      <c r="Y158" s="31" t="s">
        <v>15</v>
      </c>
      <c r="Z158" s="187" t="s">
        <v>15</v>
      </c>
      <c r="AA158" s="31" t="s">
        <v>15</v>
      </c>
      <c r="AB158" s="187" t="s">
        <v>15</v>
      </c>
      <c r="AC158" s="94" t="s">
        <v>15</v>
      </c>
      <c r="AD158" s="187" t="s">
        <v>15</v>
      </c>
      <c r="AE158" s="198" t="s">
        <v>15</v>
      </c>
      <c r="AF158" s="187" t="s">
        <v>15</v>
      </c>
      <c r="AG158" s="192" t="s">
        <v>15</v>
      </c>
      <c r="AH158" s="203">
        <v>6</v>
      </c>
      <c r="AI158" s="192" t="s">
        <v>15</v>
      </c>
      <c r="AJ158" s="187" t="s">
        <v>15</v>
      </c>
      <c r="AK158" s="192" t="s">
        <v>15</v>
      </c>
      <c r="AL158" s="187" t="s">
        <v>15</v>
      </c>
      <c r="AM158" s="192" t="s">
        <v>15</v>
      </c>
      <c r="AN158" s="187" t="s">
        <v>15</v>
      </c>
      <c r="AO158" s="192" t="s">
        <v>15</v>
      </c>
      <c r="AP158" s="187" t="s">
        <v>15</v>
      </c>
      <c r="AQ158" s="192" t="s">
        <v>15</v>
      </c>
      <c r="AR158" s="187" t="s">
        <v>15</v>
      </c>
      <c r="AS158" s="80" t="s">
        <v>15</v>
      </c>
      <c r="AT158" s="113">
        <v>0</v>
      </c>
      <c r="AU158" s="114">
        <v>0</v>
      </c>
      <c r="AV158" s="114">
        <v>0</v>
      </c>
      <c r="AW158" s="114">
        <v>0</v>
      </c>
      <c r="AX158" s="114">
        <v>0</v>
      </c>
      <c r="AY158" s="35"/>
      <c r="AZ158" s="22"/>
      <c r="BA158" s="188"/>
      <c r="BB158" s="23"/>
      <c r="BC158" s="24"/>
      <c r="BD158" s="195"/>
      <c r="BE158" s="195"/>
      <c r="BF158" s="195"/>
      <c r="BG158" s="25"/>
      <c r="BH158" s="24"/>
      <c r="BI158" s="195"/>
      <c r="BJ158" s="195"/>
      <c r="BK158" s="195"/>
      <c r="BL158" s="25"/>
      <c r="BM158" s="77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  <c r="IN158" s="183"/>
    </row>
    <row r="159" spans="1:248" ht="17.149999999999999" customHeight="1" x14ac:dyDescent="0.35">
      <c r="A159" s="30">
        <v>154</v>
      </c>
      <c r="B159" s="30">
        <v>172</v>
      </c>
      <c r="C159" s="30">
        <f t="shared" si="11"/>
        <v>18</v>
      </c>
      <c r="D159" s="92" t="s">
        <v>1596</v>
      </c>
      <c r="E159" s="86">
        <f t="shared" si="9"/>
        <v>6</v>
      </c>
      <c r="F159" s="93">
        <f t="shared" si="10"/>
        <v>1</v>
      </c>
      <c r="G159" s="94"/>
      <c r="H159" s="187" t="s">
        <v>15</v>
      </c>
      <c r="I159" s="94" t="s">
        <v>15</v>
      </c>
      <c r="J159" s="187" t="s">
        <v>15</v>
      </c>
      <c r="K159" s="94" t="s">
        <v>15</v>
      </c>
      <c r="L159" s="187" t="s">
        <v>15</v>
      </c>
      <c r="M159" s="31" t="s">
        <v>15</v>
      </c>
      <c r="N159" s="203" t="s">
        <v>15</v>
      </c>
      <c r="O159" s="94" t="s">
        <v>15</v>
      </c>
      <c r="P159" s="187" t="s">
        <v>15</v>
      </c>
      <c r="Q159" s="31" t="s">
        <v>15</v>
      </c>
      <c r="R159" s="203" t="s">
        <v>15</v>
      </c>
      <c r="S159" s="31" t="s">
        <v>15</v>
      </c>
      <c r="T159" s="187" t="s">
        <v>15</v>
      </c>
      <c r="U159" s="31" t="s">
        <v>15</v>
      </c>
      <c r="V159" s="187" t="s">
        <v>15</v>
      </c>
      <c r="W159" s="31" t="s">
        <v>15</v>
      </c>
      <c r="X159" s="187" t="s">
        <v>15</v>
      </c>
      <c r="Y159" s="31" t="s">
        <v>15</v>
      </c>
      <c r="Z159" s="187" t="s">
        <v>15</v>
      </c>
      <c r="AA159" s="31" t="s">
        <v>15</v>
      </c>
      <c r="AB159" s="187" t="s">
        <v>15</v>
      </c>
      <c r="AC159" s="94" t="s">
        <v>15</v>
      </c>
      <c r="AD159" s="187" t="s">
        <v>15</v>
      </c>
      <c r="AE159" s="198" t="s">
        <v>15</v>
      </c>
      <c r="AF159" s="187">
        <v>6</v>
      </c>
      <c r="AG159" s="192" t="s">
        <v>15</v>
      </c>
      <c r="AH159" s="203" t="s">
        <v>15</v>
      </c>
      <c r="AI159" s="192" t="s">
        <v>15</v>
      </c>
      <c r="AJ159" s="187" t="s">
        <v>15</v>
      </c>
      <c r="AK159" s="192" t="s">
        <v>15</v>
      </c>
      <c r="AL159" s="187" t="s">
        <v>15</v>
      </c>
      <c r="AM159" s="192" t="s">
        <v>15</v>
      </c>
      <c r="AN159" s="187" t="s">
        <v>15</v>
      </c>
      <c r="AO159" s="192" t="s">
        <v>15</v>
      </c>
      <c r="AP159" s="187" t="s">
        <v>15</v>
      </c>
      <c r="AQ159" s="192" t="s">
        <v>15</v>
      </c>
      <c r="AR159" s="187" t="s">
        <v>15</v>
      </c>
      <c r="AS159" s="80" t="s">
        <v>15</v>
      </c>
      <c r="AT159" s="113">
        <v>0</v>
      </c>
      <c r="AU159" s="114">
        <v>0</v>
      </c>
      <c r="AV159" s="114">
        <v>0</v>
      </c>
      <c r="AW159" s="114">
        <v>0</v>
      </c>
      <c r="AX159" s="114">
        <v>0</v>
      </c>
      <c r="AY159" s="35"/>
      <c r="AZ159" s="22"/>
      <c r="BA159" s="188"/>
      <c r="BB159" s="23"/>
      <c r="BC159" s="24"/>
      <c r="BD159" s="195"/>
      <c r="BE159" s="195"/>
      <c r="BF159" s="195"/>
      <c r="BG159" s="25"/>
      <c r="BH159" s="24"/>
      <c r="BI159" s="195"/>
      <c r="BJ159" s="195"/>
      <c r="BK159" s="195"/>
      <c r="BL159" s="25"/>
      <c r="BM159" s="77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3"/>
      <c r="IM159" s="183"/>
      <c r="IN159" s="183"/>
    </row>
    <row r="160" spans="1:248" ht="17.149999999999999" customHeight="1" x14ac:dyDescent="0.35">
      <c r="A160" s="30">
        <v>155</v>
      </c>
      <c r="B160" s="30">
        <v>173</v>
      </c>
      <c r="C160" s="30">
        <f t="shared" si="11"/>
        <v>18</v>
      </c>
      <c r="D160" s="92" t="s">
        <v>1612</v>
      </c>
      <c r="E160" s="86">
        <f t="shared" si="9"/>
        <v>6</v>
      </c>
      <c r="F160" s="93">
        <f t="shared" si="10"/>
        <v>1</v>
      </c>
      <c r="G160" s="94"/>
      <c r="H160" s="187" t="s">
        <v>15</v>
      </c>
      <c r="I160" s="94" t="s">
        <v>15</v>
      </c>
      <c r="J160" s="187" t="s">
        <v>15</v>
      </c>
      <c r="K160" s="94" t="s">
        <v>15</v>
      </c>
      <c r="L160" s="187" t="s">
        <v>15</v>
      </c>
      <c r="M160" s="31" t="s">
        <v>15</v>
      </c>
      <c r="N160" s="203" t="s">
        <v>15</v>
      </c>
      <c r="O160" s="94" t="s">
        <v>15</v>
      </c>
      <c r="P160" s="187" t="s">
        <v>15</v>
      </c>
      <c r="Q160" s="31" t="s">
        <v>15</v>
      </c>
      <c r="R160" s="203" t="s">
        <v>15</v>
      </c>
      <c r="S160" s="31" t="s">
        <v>15</v>
      </c>
      <c r="T160" s="187" t="s">
        <v>15</v>
      </c>
      <c r="U160" s="31" t="s">
        <v>15</v>
      </c>
      <c r="V160" s="187" t="s">
        <v>15</v>
      </c>
      <c r="W160" s="31" t="s">
        <v>15</v>
      </c>
      <c r="X160" s="187" t="s">
        <v>15</v>
      </c>
      <c r="Y160" s="31" t="s">
        <v>15</v>
      </c>
      <c r="Z160" s="187" t="s">
        <v>15</v>
      </c>
      <c r="AA160" s="31" t="s">
        <v>15</v>
      </c>
      <c r="AB160" s="187" t="s">
        <v>15</v>
      </c>
      <c r="AC160" s="94" t="s">
        <v>15</v>
      </c>
      <c r="AD160" s="187" t="s">
        <v>15</v>
      </c>
      <c r="AE160" s="198">
        <v>6</v>
      </c>
      <c r="AF160" s="187" t="s">
        <v>15</v>
      </c>
      <c r="AG160" s="192" t="s">
        <v>15</v>
      </c>
      <c r="AH160" s="203" t="s">
        <v>15</v>
      </c>
      <c r="AI160" s="192" t="s">
        <v>15</v>
      </c>
      <c r="AJ160" s="187" t="s">
        <v>15</v>
      </c>
      <c r="AK160" s="192" t="s">
        <v>15</v>
      </c>
      <c r="AL160" s="187" t="s">
        <v>15</v>
      </c>
      <c r="AM160" s="192" t="s">
        <v>15</v>
      </c>
      <c r="AN160" s="187" t="s">
        <v>15</v>
      </c>
      <c r="AO160" s="192" t="s">
        <v>15</v>
      </c>
      <c r="AP160" s="187" t="s">
        <v>15</v>
      </c>
      <c r="AQ160" s="192" t="s">
        <v>15</v>
      </c>
      <c r="AR160" s="187" t="s">
        <v>15</v>
      </c>
      <c r="AS160" s="80" t="s">
        <v>15</v>
      </c>
      <c r="AT160" s="113">
        <v>0</v>
      </c>
      <c r="AU160" s="114">
        <v>0</v>
      </c>
      <c r="AV160" s="114">
        <v>0</v>
      </c>
      <c r="AW160" s="114">
        <v>0</v>
      </c>
      <c r="AX160" s="114">
        <v>0</v>
      </c>
      <c r="AY160" s="35"/>
      <c r="AZ160" s="22"/>
      <c r="BA160" s="188"/>
      <c r="BB160" s="23"/>
      <c r="BC160" s="24"/>
      <c r="BD160" s="195"/>
      <c r="BE160" s="195"/>
      <c r="BF160" s="195"/>
      <c r="BG160" s="25"/>
      <c r="BH160" s="24"/>
      <c r="BI160" s="195"/>
      <c r="BJ160" s="195"/>
      <c r="BK160" s="195"/>
      <c r="BL160" s="25"/>
      <c r="BM160" s="77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3"/>
      <c r="IM160" s="183"/>
      <c r="IN160" s="183"/>
    </row>
    <row r="161" spans="1:248" ht="17.149999999999999" customHeight="1" x14ac:dyDescent="0.35">
      <c r="A161" s="30">
        <v>156</v>
      </c>
      <c r="B161" s="30">
        <v>174</v>
      </c>
      <c r="C161" s="30">
        <f t="shared" si="11"/>
        <v>18</v>
      </c>
      <c r="D161" s="92" t="s">
        <v>777</v>
      </c>
      <c r="E161" s="86">
        <f t="shared" si="9"/>
        <v>6</v>
      </c>
      <c r="F161" s="93">
        <f t="shared" si="10"/>
        <v>1</v>
      </c>
      <c r="G161" s="94"/>
      <c r="H161" s="187" t="s">
        <v>15</v>
      </c>
      <c r="I161" s="94" t="s">
        <v>15</v>
      </c>
      <c r="J161" s="187" t="s">
        <v>15</v>
      </c>
      <c r="K161" s="94" t="s">
        <v>15</v>
      </c>
      <c r="L161" s="187" t="s">
        <v>15</v>
      </c>
      <c r="M161" s="31" t="s">
        <v>15</v>
      </c>
      <c r="N161" s="203" t="s">
        <v>15</v>
      </c>
      <c r="O161" s="94" t="s">
        <v>15</v>
      </c>
      <c r="P161" s="187" t="s">
        <v>15</v>
      </c>
      <c r="Q161" s="31" t="s">
        <v>15</v>
      </c>
      <c r="R161" s="203" t="s">
        <v>15</v>
      </c>
      <c r="S161" s="31" t="s">
        <v>15</v>
      </c>
      <c r="T161" s="187" t="s">
        <v>15</v>
      </c>
      <c r="U161" s="31" t="s">
        <v>15</v>
      </c>
      <c r="V161" s="187" t="s">
        <v>15</v>
      </c>
      <c r="W161" s="31" t="s">
        <v>15</v>
      </c>
      <c r="X161" s="187" t="s">
        <v>15</v>
      </c>
      <c r="Y161" s="31">
        <v>6</v>
      </c>
      <c r="Z161" s="187" t="s">
        <v>15</v>
      </c>
      <c r="AA161" s="31" t="s">
        <v>15</v>
      </c>
      <c r="AB161" s="187" t="s">
        <v>15</v>
      </c>
      <c r="AC161" s="94" t="s">
        <v>15</v>
      </c>
      <c r="AD161" s="187" t="s">
        <v>15</v>
      </c>
      <c r="AE161" s="198" t="s">
        <v>15</v>
      </c>
      <c r="AF161" s="187" t="s">
        <v>15</v>
      </c>
      <c r="AG161" s="192" t="s">
        <v>15</v>
      </c>
      <c r="AH161" s="203" t="s">
        <v>15</v>
      </c>
      <c r="AI161" s="192" t="s">
        <v>15</v>
      </c>
      <c r="AJ161" s="187" t="s">
        <v>15</v>
      </c>
      <c r="AK161" s="192" t="s">
        <v>15</v>
      </c>
      <c r="AL161" s="187" t="s">
        <v>15</v>
      </c>
      <c r="AM161" s="192" t="s">
        <v>15</v>
      </c>
      <c r="AN161" s="187" t="s">
        <v>15</v>
      </c>
      <c r="AO161" s="192" t="s">
        <v>15</v>
      </c>
      <c r="AP161" s="187" t="s">
        <v>15</v>
      </c>
      <c r="AQ161" s="192" t="s">
        <v>15</v>
      </c>
      <c r="AR161" s="187" t="s">
        <v>15</v>
      </c>
      <c r="AS161" s="80" t="s">
        <v>15</v>
      </c>
      <c r="AT161" s="113">
        <v>0</v>
      </c>
      <c r="AU161" s="114">
        <v>0</v>
      </c>
      <c r="AV161" s="114">
        <v>0</v>
      </c>
      <c r="AW161" s="114">
        <v>0</v>
      </c>
      <c r="AX161" s="114">
        <v>0</v>
      </c>
      <c r="AY161" s="35"/>
      <c r="AZ161" s="22"/>
      <c r="BA161" s="188"/>
      <c r="BB161" s="23"/>
      <c r="BC161" s="24"/>
      <c r="BD161" s="195"/>
      <c r="BE161" s="195"/>
      <c r="BF161" s="195"/>
      <c r="BG161" s="25"/>
      <c r="BH161" s="24"/>
      <c r="BI161" s="195"/>
      <c r="BJ161" s="195"/>
      <c r="BK161" s="195"/>
      <c r="BL161" s="25"/>
      <c r="BM161" s="77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3"/>
      <c r="IM161" s="183"/>
      <c r="IN161" s="183"/>
    </row>
    <row r="162" spans="1:248" ht="17.149999999999999" customHeight="1" x14ac:dyDescent="0.35">
      <c r="A162" s="30">
        <v>157</v>
      </c>
      <c r="B162" s="30">
        <v>175</v>
      </c>
      <c r="C162" s="30">
        <f t="shared" si="11"/>
        <v>18</v>
      </c>
      <c r="D162" s="92" t="s">
        <v>826</v>
      </c>
      <c r="E162" s="86">
        <f t="shared" si="9"/>
        <v>6</v>
      </c>
      <c r="F162" s="93">
        <f t="shared" si="10"/>
        <v>1</v>
      </c>
      <c r="G162" s="94"/>
      <c r="H162" s="187" t="s">
        <v>15</v>
      </c>
      <c r="I162" s="94" t="s">
        <v>15</v>
      </c>
      <c r="J162" s="187" t="s">
        <v>15</v>
      </c>
      <c r="K162" s="94" t="s">
        <v>15</v>
      </c>
      <c r="L162" s="187" t="s">
        <v>15</v>
      </c>
      <c r="M162" s="31" t="s">
        <v>15</v>
      </c>
      <c r="N162" s="203" t="s">
        <v>15</v>
      </c>
      <c r="O162" s="94" t="s">
        <v>15</v>
      </c>
      <c r="P162" s="187" t="s">
        <v>15</v>
      </c>
      <c r="Q162" s="31" t="s">
        <v>15</v>
      </c>
      <c r="R162" s="203" t="s">
        <v>15</v>
      </c>
      <c r="S162" s="31" t="s">
        <v>15</v>
      </c>
      <c r="T162" s="187" t="s">
        <v>15</v>
      </c>
      <c r="U162" s="31" t="s">
        <v>15</v>
      </c>
      <c r="V162" s="187" t="s">
        <v>15</v>
      </c>
      <c r="W162" s="31" t="s">
        <v>15</v>
      </c>
      <c r="X162" s="187">
        <v>6</v>
      </c>
      <c r="Y162" s="31" t="s">
        <v>15</v>
      </c>
      <c r="Z162" s="187" t="s">
        <v>15</v>
      </c>
      <c r="AA162" s="31" t="s">
        <v>15</v>
      </c>
      <c r="AB162" s="187" t="s">
        <v>15</v>
      </c>
      <c r="AC162" s="94" t="s">
        <v>15</v>
      </c>
      <c r="AD162" s="187" t="s">
        <v>15</v>
      </c>
      <c r="AE162" s="198" t="s">
        <v>15</v>
      </c>
      <c r="AF162" s="187" t="s">
        <v>15</v>
      </c>
      <c r="AG162" s="192" t="s">
        <v>15</v>
      </c>
      <c r="AH162" s="203" t="s">
        <v>15</v>
      </c>
      <c r="AI162" s="192" t="s">
        <v>15</v>
      </c>
      <c r="AJ162" s="187" t="s">
        <v>15</v>
      </c>
      <c r="AK162" s="192" t="s">
        <v>15</v>
      </c>
      <c r="AL162" s="187" t="s">
        <v>15</v>
      </c>
      <c r="AM162" s="192" t="s">
        <v>15</v>
      </c>
      <c r="AN162" s="187" t="s">
        <v>15</v>
      </c>
      <c r="AO162" s="192" t="s">
        <v>15</v>
      </c>
      <c r="AP162" s="187" t="s">
        <v>15</v>
      </c>
      <c r="AQ162" s="192" t="s">
        <v>15</v>
      </c>
      <c r="AR162" s="187" t="s">
        <v>15</v>
      </c>
      <c r="AS162" s="80" t="s">
        <v>15</v>
      </c>
      <c r="AT162" s="113">
        <v>0</v>
      </c>
      <c r="AU162" s="114">
        <v>0</v>
      </c>
      <c r="AV162" s="114">
        <v>0</v>
      </c>
      <c r="AW162" s="114">
        <v>0</v>
      </c>
      <c r="AX162" s="114">
        <v>0</v>
      </c>
      <c r="AY162" s="35"/>
      <c r="AZ162" s="22"/>
      <c r="BA162" s="188"/>
      <c r="BB162" s="23"/>
      <c r="BC162" s="24"/>
      <c r="BD162" s="195"/>
      <c r="BE162" s="195"/>
      <c r="BF162" s="195"/>
      <c r="BG162" s="25"/>
      <c r="BH162" s="24"/>
      <c r="BI162" s="195"/>
      <c r="BJ162" s="195"/>
      <c r="BK162" s="195"/>
      <c r="BL162" s="25"/>
      <c r="BM162" s="77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  <c r="II162" s="183"/>
      <c r="IJ162" s="183"/>
      <c r="IK162" s="183"/>
      <c r="IL162" s="183"/>
      <c r="IM162" s="183"/>
      <c r="IN162" s="183"/>
    </row>
    <row r="163" spans="1:248" ht="17.149999999999999" customHeight="1" x14ac:dyDescent="0.35">
      <c r="A163" s="30">
        <v>158</v>
      </c>
      <c r="B163" s="30">
        <v>176</v>
      </c>
      <c r="C163" s="30">
        <f t="shared" si="11"/>
        <v>18</v>
      </c>
      <c r="D163" s="92" t="s">
        <v>1710</v>
      </c>
      <c r="E163" s="86">
        <f t="shared" si="9"/>
        <v>6</v>
      </c>
      <c r="F163" s="93">
        <f t="shared" si="10"/>
        <v>1</v>
      </c>
      <c r="G163" s="94"/>
      <c r="H163" s="187" t="s">
        <v>15</v>
      </c>
      <c r="I163" s="94" t="s">
        <v>15</v>
      </c>
      <c r="J163" s="187" t="s">
        <v>15</v>
      </c>
      <c r="K163" s="94" t="s">
        <v>15</v>
      </c>
      <c r="L163" s="187" t="s">
        <v>15</v>
      </c>
      <c r="M163" s="31" t="s">
        <v>15</v>
      </c>
      <c r="N163" s="203" t="s">
        <v>15</v>
      </c>
      <c r="O163" s="94" t="s">
        <v>15</v>
      </c>
      <c r="P163" s="187" t="s">
        <v>15</v>
      </c>
      <c r="Q163" s="31" t="s">
        <v>15</v>
      </c>
      <c r="R163" s="203" t="s">
        <v>15</v>
      </c>
      <c r="S163" s="31" t="s">
        <v>15</v>
      </c>
      <c r="T163" s="187" t="s">
        <v>15</v>
      </c>
      <c r="U163" s="31" t="s">
        <v>15</v>
      </c>
      <c r="V163" s="187" t="s">
        <v>15</v>
      </c>
      <c r="W163" s="31">
        <v>6</v>
      </c>
      <c r="X163" s="187" t="s">
        <v>15</v>
      </c>
      <c r="Y163" s="31" t="s">
        <v>15</v>
      </c>
      <c r="Z163" s="187" t="s">
        <v>15</v>
      </c>
      <c r="AA163" s="31" t="s">
        <v>15</v>
      </c>
      <c r="AB163" s="187" t="s">
        <v>15</v>
      </c>
      <c r="AC163" s="94" t="s">
        <v>15</v>
      </c>
      <c r="AD163" s="187" t="s">
        <v>15</v>
      </c>
      <c r="AE163" s="198" t="s">
        <v>15</v>
      </c>
      <c r="AF163" s="187" t="s">
        <v>15</v>
      </c>
      <c r="AG163" s="192" t="s">
        <v>15</v>
      </c>
      <c r="AH163" s="203" t="s">
        <v>15</v>
      </c>
      <c r="AI163" s="192" t="s">
        <v>15</v>
      </c>
      <c r="AJ163" s="187" t="s">
        <v>15</v>
      </c>
      <c r="AK163" s="192" t="s">
        <v>15</v>
      </c>
      <c r="AL163" s="187" t="s">
        <v>15</v>
      </c>
      <c r="AM163" s="192" t="s">
        <v>15</v>
      </c>
      <c r="AN163" s="187" t="s">
        <v>15</v>
      </c>
      <c r="AO163" s="192" t="s">
        <v>15</v>
      </c>
      <c r="AP163" s="187" t="s">
        <v>15</v>
      </c>
      <c r="AQ163" s="192" t="s">
        <v>15</v>
      </c>
      <c r="AR163" s="187" t="s">
        <v>15</v>
      </c>
      <c r="AS163" s="80" t="s">
        <v>15</v>
      </c>
      <c r="AT163" s="113">
        <v>0</v>
      </c>
      <c r="AU163" s="114">
        <v>0</v>
      </c>
      <c r="AV163" s="114">
        <v>0</v>
      </c>
      <c r="AW163" s="114">
        <v>0</v>
      </c>
      <c r="AX163" s="114">
        <v>0</v>
      </c>
      <c r="AY163" s="35"/>
      <c r="AZ163" s="22"/>
      <c r="BA163" s="188"/>
      <c r="BB163" s="23"/>
      <c r="BC163" s="24"/>
      <c r="BD163" s="195"/>
      <c r="BE163" s="195"/>
      <c r="BF163" s="195"/>
      <c r="BG163" s="25"/>
      <c r="BH163" s="24"/>
      <c r="BI163" s="195"/>
      <c r="BJ163" s="195"/>
      <c r="BK163" s="195"/>
      <c r="BL163" s="25"/>
      <c r="BM163" s="77"/>
      <c r="BN163" s="183"/>
      <c r="BO163" s="183"/>
      <c r="BP163" s="183"/>
      <c r="BQ163" s="183"/>
      <c r="BR163" s="183"/>
      <c r="BS163" s="183"/>
      <c r="BT163" s="183"/>
      <c r="BU163" s="183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  <c r="IG163" s="183"/>
      <c r="IH163" s="183"/>
      <c r="II163" s="183"/>
      <c r="IJ163" s="183"/>
      <c r="IK163" s="183"/>
      <c r="IL163" s="183"/>
      <c r="IM163" s="183"/>
      <c r="IN163" s="183"/>
    </row>
    <row r="164" spans="1:248" ht="17.149999999999999" customHeight="1" x14ac:dyDescent="0.35">
      <c r="A164" s="30">
        <v>159</v>
      </c>
      <c r="B164" s="30">
        <v>177</v>
      </c>
      <c r="C164" s="30">
        <f t="shared" si="11"/>
        <v>18</v>
      </c>
      <c r="D164" s="92" t="s">
        <v>1884</v>
      </c>
      <c r="E164" s="86">
        <f t="shared" si="9"/>
        <v>6</v>
      </c>
      <c r="F164" s="93">
        <f t="shared" si="10"/>
        <v>1</v>
      </c>
      <c r="G164" s="94"/>
      <c r="H164" s="187" t="s">
        <v>15</v>
      </c>
      <c r="I164" s="94" t="s">
        <v>15</v>
      </c>
      <c r="J164" s="187" t="s">
        <v>15</v>
      </c>
      <c r="K164" s="94" t="s">
        <v>15</v>
      </c>
      <c r="L164" s="187" t="s">
        <v>15</v>
      </c>
      <c r="M164" s="31" t="s">
        <v>15</v>
      </c>
      <c r="N164" s="203" t="s">
        <v>15</v>
      </c>
      <c r="O164" s="94" t="s">
        <v>15</v>
      </c>
      <c r="P164" s="187" t="s">
        <v>15</v>
      </c>
      <c r="Q164" s="31" t="s">
        <v>15</v>
      </c>
      <c r="R164" s="203">
        <v>6</v>
      </c>
      <c r="S164" s="31" t="s">
        <v>15</v>
      </c>
      <c r="T164" s="187" t="s">
        <v>15</v>
      </c>
      <c r="U164" s="31" t="s">
        <v>15</v>
      </c>
      <c r="V164" s="187" t="s">
        <v>15</v>
      </c>
      <c r="W164" s="31" t="s">
        <v>15</v>
      </c>
      <c r="X164" s="187" t="s">
        <v>15</v>
      </c>
      <c r="Y164" s="31" t="s">
        <v>15</v>
      </c>
      <c r="Z164" s="187" t="s">
        <v>15</v>
      </c>
      <c r="AA164" s="31" t="s">
        <v>15</v>
      </c>
      <c r="AB164" s="187" t="s">
        <v>15</v>
      </c>
      <c r="AC164" s="94" t="s">
        <v>15</v>
      </c>
      <c r="AD164" s="187" t="s">
        <v>15</v>
      </c>
      <c r="AE164" s="198" t="s">
        <v>15</v>
      </c>
      <c r="AF164" s="187" t="s">
        <v>15</v>
      </c>
      <c r="AG164" s="192" t="s">
        <v>15</v>
      </c>
      <c r="AH164" s="203" t="s">
        <v>15</v>
      </c>
      <c r="AI164" s="192" t="s">
        <v>15</v>
      </c>
      <c r="AJ164" s="187" t="s">
        <v>15</v>
      </c>
      <c r="AK164" s="192" t="s">
        <v>15</v>
      </c>
      <c r="AL164" s="187" t="s">
        <v>15</v>
      </c>
      <c r="AM164" s="192" t="s">
        <v>15</v>
      </c>
      <c r="AN164" s="187" t="s">
        <v>15</v>
      </c>
      <c r="AO164" s="192" t="s">
        <v>15</v>
      </c>
      <c r="AP164" s="187" t="s">
        <v>15</v>
      </c>
      <c r="AQ164" s="192" t="s">
        <v>15</v>
      </c>
      <c r="AR164" s="187" t="s">
        <v>15</v>
      </c>
      <c r="AS164" s="80" t="s">
        <v>15</v>
      </c>
      <c r="AT164" s="113">
        <v>0</v>
      </c>
      <c r="AU164" s="114">
        <v>0</v>
      </c>
      <c r="AV164" s="114">
        <v>0</v>
      </c>
      <c r="AW164" s="114">
        <v>0</v>
      </c>
      <c r="AX164" s="114">
        <v>0</v>
      </c>
      <c r="AY164" s="35"/>
      <c r="AZ164" s="22"/>
      <c r="BA164" s="188"/>
      <c r="BB164" s="23"/>
      <c r="BC164" s="24"/>
      <c r="BD164" s="195"/>
      <c r="BE164" s="195"/>
      <c r="BF164" s="195"/>
      <c r="BG164" s="25"/>
      <c r="BH164" s="24"/>
      <c r="BI164" s="195"/>
      <c r="BJ164" s="195"/>
      <c r="BK164" s="195"/>
      <c r="BL164" s="25"/>
      <c r="BM164" s="77"/>
      <c r="BN164" s="183"/>
      <c r="BO164" s="183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3"/>
      <c r="IM164" s="183"/>
      <c r="IN164" s="183"/>
    </row>
    <row r="165" spans="1:248" ht="17.149999999999999" customHeight="1" x14ac:dyDescent="0.35">
      <c r="A165" s="30">
        <v>160</v>
      </c>
      <c r="B165" s="30">
        <v>178</v>
      </c>
      <c r="C165" s="30">
        <f t="shared" si="11"/>
        <v>18</v>
      </c>
      <c r="D165" s="92" t="s">
        <v>1985</v>
      </c>
      <c r="E165" s="86">
        <f t="shared" si="9"/>
        <v>6</v>
      </c>
      <c r="F165" s="93">
        <f t="shared" si="10"/>
        <v>1</v>
      </c>
      <c r="G165" s="94"/>
      <c r="H165" s="187" t="s">
        <v>15</v>
      </c>
      <c r="I165" s="94" t="s">
        <v>15</v>
      </c>
      <c r="J165" s="187" t="s">
        <v>15</v>
      </c>
      <c r="K165" s="94" t="s">
        <v>15</v>
      </c>
      <c r="L165" s="187" t="s">
        <v>15</v>
      </c>
      <c r="M165" s="31" t="s">
        <v>15</v>
      </c>
      <c r="N165" s="203">
        <v>6</v>
      </c>
      <c r="O165" s="94" t="s">
        <v>15</v>
      </c>
      <c r="P165" s="187" t="s">
        <v>15</v>
      </c>
      <c r="Q165" s="31" t="s">
        <v>15</v>
      </c>
      <c r="R165" s="203" t="s">
        <v>15</v>
      </c>
      <c r="S165" s="31" t="s">
        <v>15</v>
      </c>
      <c r="T165" s="187" t="s">
        <v>15</v>
      </c>
      <c r="U165" s="31" t="s">
        <v>15</v>
      </c>
      <c r="V165" s="187" t="s">
        <v>15</v>
      </c>
      <c r="W165" s="31" t="s">
        <v>15</v>
      </c>
      <c r="X165" s="187" t="s">
        <v>15</v>
      </c>
      <c r="Y165" s="31" t="s">
        <v>15</v>
      </c>
      <c r="Z165" s="187" t="s">
        <v>15</v>
      </c>
      <c r="AA165" s="31" t="s">
        <v>15</v>
      </c>
      <c r="AB165" s="187" t="s">
        <v>15</v>
      </c>
      <c r="AC165" s="94" t="s">
        <v>15</v>
      </c>
      <c r="AD165" s="187" t="s">
        <v>15</v>
      </c>
      <c r="AE165" s="198" t="s">
        <v>15</v>
      </c>
      <c r="AF165" s="187" t="s">
        <v>15</v>
      </c>
      <c r="AG165" s="192" t="s">
        <v>15</v>
      </c>
      <c r="AH165" s="203" t="s">
        <v>15</v>
      </c>
      <c r="AI165" s="192" t="s">
        <v>15</v>
      </c>
      <c r="AJ165" s="187" t="s">
        <v>15</v>
      </c>
      <c r="AK165" s="192" t="s">
        <v>15</v>
      </c>
      <c r="AL165" s="187" t="s">
        <v>15</v>
      </c>
      <c r="AM165" s="192" t="s">
        <v>15</v>
      </c>
      <c r="AN165" s="187" t="s">
        <v>15</v>
      </c>
      <c r="AO165" s="192" t="s">
        <v>15</v>
      </c>
      <c r="AP165" s="187" t="s">
        <v>15</v>
      </c>
      <c r="AQ165" s="192" t="s">
        <v>15</v>
      </c>
      <c r="AR165" s="187" t="s">
        <v>15</v>
      </c>
      <c r="AS165" s="80" t="s">
        <v>15</v>
      </c>
      <c r="AT165" s="113">
        <v>0</v>
      </c>
      <c r="AU165" s="114">
        <v>0</v>
      </c>
      <c r="AV165" s="114">
        <v>0</v>
      </c>
      <c r="AW165" s="114">
        <v>0</v>
      </c>
      <c r="AX165" s="114">
        <v>0</v>
      </c>
      <c r="AY165" s="35"/>
      <c r="AZ165" s="22"/>
      <c r="BA165" s="188"/>
      <c r="BB165" s="23"/>
      <c r="BC165" s="24"/>
      <c r="BD165" s="195"/>
      <c r="BE165" s="195"/>
      <c r="BF165" s="195"/>
      <c r="BG165" s="25"/>
      <c r="BH165" s="24"/>
      <c r="BI165" s="195"/>
      <c r="BJ165" s="195"/>
      <c r="BK165" s="195"/>
      <c r="BL165" s="25"/>
      <c r="BM165" s="77"/>
      <c r="BN165" s="183"/>
      <c r="BO165" s="183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3"/>
      <c r="IM165" s="183"/>
      <c r="IN165" s="183"/>
    </row>
    <row r="166" spans="1:248" ht="17.149999999999999" customHeight="1" x14ac:dyDescent="0.35">
      <c r="A166" s="30">
        <v>161</v>
      </c>
      <c r="B166" s="30">
        <v>179</v>
      </c>
      <c r="C166" s="30">
        <f t="shared" si="11"/>
        <v>18</v>
      </c>
      <c r="D166" s="92" t="s">
        <v>2022</v>
      </c>
      <c r="E166" s="86">
        <f t="shared" si="9"/>
        <v>6</v>
      </c>
      <c r="F166" s="93">
        <f t="shared" si="10"/>
        <v>1</v>
      </c>
      <c r="G166" s="94"/>
      <c r="H166" s="187" t="s">
        <v>15</v>
      </c>
      <c r="I166" s="94" t="s">
        <v>15</v>
      </c>
      <c r="J166" s="187" t="s">
        <v>15</v>
      </c>
      <c r="K166" s="94" t="s">
        <v>15</v>
      </c>
      <c r="L166" s="187">
        <v>6</v>
      </c>
      <c r="M166" s="31" t="s">
        <v>15</v>
      </c>
      <c r="N166" s="203" t="s">
        <v>15</v>
      </c>
      <c r="O166" s="94" t="s">
        <v>15</v>
      </c>
      <c r="P166" s="187" t="s">
        <v>15</v>
      </c>
      <c r="Q166" s="31" t="s">
        <v>15</v>
      </c>
      <c r="R166" s="203" t="s">
        <v>15</v>
      </c>
      <c r="S166" s="31" t="s">
        <v>15</v>
      </c>
      <c r="T166" s="187" t="s">
        <v>15</v>
      </c>
      <c r="U166" s="31" t="s">
        <v>15</v>
      </c>
      <c r="V166" s="187" t="s">
        <v>15</v>
      </c>
      <c r="W166" s="31" t="s">
        <v>15</v>
      </c>
      <c r="X166" s="187" t="s">
        <v>15</v>
      </c>
      <c r="Y166" s="31" t="s">
        <v>15</v>
      </c>
      <c r="Z166" s="187" t="s">
        <v>15</v>
      </c>
      <c r="AA166" s="31" t="s">
        <v>15</v>
      </c>
      <c r="AB166" s="187" t="s">
        <v>15</v>
      </c>
      <c r="AC166" s="94" t="s">
        <v>15</v>
      </c>
      <c r="AD166" s="187" t="s">
        <v>15</v>
      </c>
      <c r="AE166" s="198" t="s">
        <v>15</v>
      </c>
      <c r="AF166" s="187" t="s">
        <v>15</v>
      </c>
      <c r="AG166" s="192" t="s">
        <v>15</v>
      </c>
      <c r="AH166" s="203" t="s">
        <v>15</v>
      </c>
      <c r="AI166" s="192" t="s">
        <v>15</v>
      </c>
      <c r="AJ166" s="187" t="s">
        <v>15</v>
      </c>
      <c r="AK166" s="192" t="s">
        <v>15</v>
      </c>
      <c r="AL166" s="187" t="s">
        <v>15</v>
      </c>
      <c r="AM166" s="192" t="s">
        <v>15</v>
      </c>
      <c r="AN166" s="187" t="s">
        <v>15</v>
      </c>
      <c r="AO166" s="192" t="s">
        <v>15</v>
      </c>
      <c r="AP166" s="187" t="s">
        <v>15</v>
      </c>
      <c r="AQ166" s="192" t="s">
        <v>15</v>
      </c>
      <c r="AR166" s="187" t="s">
        <v>15</v>
      </c>
      <c r="AS166" s="80" t="s">
        <v>15</v>
      </c>
      <c r="AT166" s="113">
        <v>0</v>
      </c>
      <c r="AU166" s="114">
        <v>0</v>
      </c>
      <c r="AV166" s="114">
        <v>0</v>
      </c>
      <c r="AW166" s="114">
        <v>0</v>
      </c>
      <c r="AX166" s="114">
        <v>0</v>
      </c>
      <c r="AY166" s="35"/>
      <c r="AZ166" s="22"/>
      <c r="BA166" s="188"/>
      <c r="BB166" s="23"/>
      <c r="BC166" s="24"/>
      <c r="BD166" s="195"/>
      <c r="BE166" s="195"/>
      <c r="BF166" s="195"/>
      <c r="BG166" s="25"/>
      <c r="BH166" s="24"/>
      <c r="BI166" s="195"/>
      <c r="BJ166" s="195"/>
      <c r="BK166" s="195"/>
      <c r="BL166" s="25"/>
      <c r="BM166" s="77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</row>
    <row r="167" spans="1:248" ht="17.149999999999999" customHeight="1" x14ac:dyDescent="0.35">
      <c r="A167" s="30">
        <v>162</v>
      </c>
      <c r="B167" s="30"/>
      <c r="C167" s="30"/>
      <c r="D167" s="92" t="s">
        <v>2172</v>
      </c>
      <c r="E167" s="86">
        <f t="shared" si="9"/>
        <v>6</v>
      </c>
      <c r="F167" s="93">
        <f t="shared" si="10"/>
        <v>1</v>
      </c>
      <c r="G167" s="94"/>
      <c r="H167" s="187" t="s">
        <v>15</v>
      </c>
      <c r="I167" s="94" t="s">
        <v>15</v>
      </c>
      <c r="J167" s="187">
        <v>6</v>
      </c>
      <c r="K167" s="94" t="s">
        <v>15</v>
      </c>
      <c r="L167" s="187" t="s">
        <v>15</v>
      </c>
      <c r="M167" s="31" t="s">
        <v>15</v>
      </c>
      <c r="N167" s="203" t="s">
        <v>15</v>
      </c>
      <c r="O167" s="94" t="s">
        <v>15</v>
      </c>
      <c r="P167" s="187" t="s">
        <v>15</v>
      </c>
      <c r="Q167" s="31" t="s">
        <v>15</v>
      </c>
      <c r="R167" s="203" t="s">
        <v>15</v>
      </c>
      <c r="S167" s="31" t="s">
        <v>15</v>
      </c>
      <c r="T167" s="187" t="s">
        <v>15</v>
      </c>
      <c r="U167" s="31" t="s">
        <v>15</v>
      </c>
      <c r="V167" s="187" t="s">
        <v>15</v>
      </c>
      <c r="W167" s="31" t="s">
        <v>15</v>
      </c>
      <c r="X167" s="187" t="s">
        <v>15</v>
      </c>
      <c r="Y167" s="31" t="s">
        <v>15</v>
      </c>
      <c r="Z167" s="187" t="s">
        <v>15</v>
      </c>
      <c r="AA167" s="31" t="s">
        <v>15</v>
      </c>
      <c r="AB167" s="187" t="s">
        <v>15</v>
      </c>
      <c r="AC167" s="94" t="s">
        <v>15</v>
      </c>
      <c r="AD167" s="187" t="s">
        <v>15</v>
      </c>
      <c r="AE167" s="198" t="s">
        <v>15</v>
      </c>
      <c r="AF167" s="187" t="s">
        <v>15</v>
      </c>
      <c r="AG167" s="192" t="s">
        <v>15</v>
      </c>
      <c r="AH167" s="203" t="s">
        <v>15</v>
      </c>
      <c r="AI167" s="192" t="s">
        <v>15</v>
      </c>
      <c r="AJ167" s="187" t="s">
        <v>15</v>
      </c>
      <c r="AK167" s="192" t="s">
        <v>15</v>
      </c>
      <c r="AL167" s="187" t="s">
        <v>15</v>
      </c>
      <c r="AM167" s="192" t="s">
        <v>15</v>
      </c>
      <c r="AN167" s="187" t="s">
        <v>15</v>
      </c>
      <c r="AO167" s="192" t="s">
        <v>15</v>
      </c>
      <c r="AP167" s="187" t="s">
        <v>15</v>
      </c>
      <c r="AQ167" s="192" t="s">
        <v>15</v>
      </c>
      <c r="AR167" s="187" t="s">
        <v>15</v>
      </c>
      <c r="AS167" s="80" t="s">
        <v>15</v>
      </c>
      <c r="AT167" s="113">
        <v>0</v>
      </c>
      <c r="AU167" s="114">
        <v>0</v>
      </c>
      <c r="AV167" s="114">
        <v>0</v>
      </c>
      <c r="AW167" s="114">
        <v>0</v>
      </c>
      <c r="AX167" s="114">
        <v>0</v>
      </c>
      <c r="AY167" s="35"/>
      <c r="AZ167" s="22"/>
      <c r="BA167" s="188"/>
      <c r="BB167" s="23"/>
      <c r="BC167" s="24"/>
      <c r="BD167" s="195"/>
      <c r="BE167" s="195"/>
      <c r="BF167" s="195"/>
      <c r="BG167" s="25"/>
      <c r="BH167" s="24"/>
      <c r="BI167" s="195"/>
      <c r="BJ167" s="195"/>
      <c r="BK167" s="195"/>
      <c r="BL167" s="25"/>
      <c r="BM167" s="77"/>
      <c r="BN167" s="183"/>
      <c r="BO167" s="183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  <c r="II167" s="183"/>
      <c r="IJ167" s="183"/>
      <c r="IK167" s="183"/>
      <c r="IL167" s="183"/>
      <c r="IM167" s="183"/>
      <c r="IN167" s="183"/>
    </row>
    <row r="168" spans="1:248" ht="17.149999999999999" customHeight="1" x14ac:dyDescent="0.35">
      <c r="A168" s="30">
        <v>163</v>
      </c>
      <c r="B168" s="30"/>
      <c r="C168" s="30"/>
      <c r="D168" s="92" t="s">
        <v>503</v>
      </c>
      <c r="E168" s="86">
        <f t="shared" si="9"/>
        <v>6</v>
      </c>
      <c r="F168" s="93">
        <f t="shared" si="10"/>
        <v>1</v>
      </c>
      <c r="G168" s="94"/>
      <c r="H168" s="187" t="s">
        <v>15</v>
      </c>
      <c r="I168" s="94">
        <v>6</v>
      </c>
      <c r="J168" s="187" t="s">
        <v>15</v>
      </c>
      <c r="K168" s="94" t="s">
        <v>15</v>
      </c>
      <c r="L168" s="187" t="s">
        <v>15</v>
      </c>
      <c r="M168" s="31" t="s">
        <v>15</v>
      </c>
      <c r="N168" s="203" t="s">
        <v>15</v>
      </c>
      <c r="O168" s="94" t="s">
        <v>15</v>
      </c>
      <c r="P168" s="187" t="s">
        <v>15</v>
      </c>
      <c r="Q168" s="31" t="s">
        <v>15</v>
      </c>
      <c r="R168" s="203" t="s">
        <v>15</v>
      </c>
      <c r="S168" s="31" t="s">
        <v>15</v>
      </c>
      <c r="T168" s="187" t="s">
        <v>15</v>
      </c>
      <c r="U168" s="31" t="s">
        <v>15</v>
      </c>
      <c r="V168" s="187" t="s">
        <v>15</v>
      </c>
      <c r="W168" s="31" t="s">
        <v>15</v>
      </c>
      <c r="X168" s="187" t="s">
        <v>15</v>
      </c>
      <c r="Y168" s="31" t="s">
        <v>15</v>
      </c>
      <c r="Z168" s="187" t="s">
        <v>15</v>
      </c>
      <c r="AA168" s="31" t="s">
        <v>15</v>
      </c>
      <c r="AB168" s="187" t="s">
        <v>15</v>
      </c>
      <c r="AC168" s="94" t="s">
        <v>15</v>
      </c>
      <c r="AD168" s="187" t="s">
        <v>15</v>
      </c>
      <c r="AE168" s="198" t="s">
        <v>15</v>
      </c>
      <c r="AF168" s="187" t="s">
        <v>15</v>
      </c>
      <c r="AG168" s="192" t="s">
        <v>15</v>
      </c>
      <c r="AH168" s="203" t="s">
        <v>15</v>
      </c>
      <c r="AI168" s="192" t="s">
        <v>15</v>
      </c>
      <c r="AJ168" s="187" t="s">
        <v>15</v>
      </c>
      <c r="AK168" s="192" t="s">
        <v>15</v>
      </c>
      <c r="AL168" s="187" t="s">
        <v>15</v>
      </c>
      <c r="AM168" s="192" t="s">
        <v>15</v>
      </c>
      <c r="AN168" s="187" t="s">
        <v>15</v>
      </c>
      <c r="AO168" s="192" t="s">
        <v>15</v>
      </c>
      <c r="AP168" s="187" t="s">
        <v>15</v>
      </c>
      <c r="AQ168" s="192" t="s">
        <v>15</v>
      </c>
      <c r="AR168" s="187" t="s">
        <v>15</v>
      </c>
      <c r="AS168" s="80" t="s">
        <v>15</v>
      </c>
      <c r="AT168" s="113">
        <v>0</v>
      </c>
      <c r="AU168" s="114">
        <v>0</v>
      </c>
      <c r="AV168" s="114">
        <v>0</v>
      </c>
      <c r="AW168" s="114">
        <v>0</v>
      </c>
      <c r="AX168" s="114">
        <v>0</v>
      </c>
      <c r="AY168" s="35"/>
      <c r="AZ168" s="22"/>
      <c r="BA168" s="188"/>
      <c r="BB168" s="23"/>
      <c r="BC168" s="24"/>
      <c r="BD168" s="195"/>
      <c r="BE168" s="195"/>
      <c r="BF168" s="195"/>
      <c r="BG168" s="25"/>
      <c r="BH168" s="24"/>
      <c r="BI168" s="195"/>
      <c r="BJ168" s="195"/>
      <c r="BK168" s="195"/>
      <c r="BL168" s="25"/>
      <c r="BM168" s="77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3"/>
      <c r="IM168" s="183"/>
      <c r="IN168" s="183"/>
    </row>
    <row r="169" spans="1:248" ht="17.149999999999999" customHeight="1" x14ac:dyDescent="0.35">
      <c r="A169" s="30">
        <v>164</v>
      </c>
      <c r="B169" s="30">
        <v>180</v>
      </c>
      <c r="C169" s="30">
        <f t="shared" ref="C169:C187" si="12">B169-A169</f>
        <v>16</v>
      </c>
      <c r="D169" s="92" t="s">
        <v>1373</v>
      </c>
      <c r="E169" s="86">
        <f t="shared" si="9"/>
        <v>6</v>
      </c>
      <c r="F169" s="93">
        <f t="shared" si="10"/>
        <v>2</v>
      </c>
      <c r="G169" s="94"/>
      <c r="H169" s="187" t="s">
        <v>15</v>
      </c>
      <c r="I169" s="94" t="s">
        <v>15</v>
      </c>
      <c r="J169" s="187" t="s">
        <v>15</v>
      </c>
      <c r="K169" s="94" t="s">
        <v>15</v>
      </c>
      <c r="L169" s="187" t="s">
        <v>15</v>
      </c>
      <c r="M169" s="31" t="s">
        <v>15</v>
      </c>
      <c r="N169" s="203" t="s">
        <v>15</v>
      </c>
      <c r="O169" s="94" t="s">
        <v>15</v>
      </c>
      <c r="P169" s="187" t="s">
        <v>15</v>
      </c>
      <c r="Q169" s="31" t="s">
        <v>15</v>
      </c>
      <c r="R169" s="203" t="s">
        <v>15</v>
      </c>
      <c r="S169" s="31" t="s">
        <v>15</v>
      </c>
      <c r="T169" s="187">
        <v>3</v>
      </c>
      <c r="U169" s="31" t="s">
        <v>15</v>
      </c>
      <c r="V169" s="187" t="s">
        <v>15</v>
      </c>
      <c r="W169" s="31" t="s">
        <v>15</v>
      </c>
      <c r="X169" s="187" t="s">
        <v>15</v>
      </c>
      <c r="Y169" s="31" t="s">
        <v>15</v>
      </c>
      <c r="Z169" s="187" t="s">
        <v>15</v>
      </c>
      <c r="AA169" s="31" t="s">
        <v>15</v>
      </c>
      <c r="AB169" s="187" t="s">
        <v>15</v>
      </c>
      <c r="AC169" s="94" t="s">
        <v>15</v>
      </c>
      <c r="AD169" s="187" t="s">
        <v>15</v>
      </c>
      <c r="AE169" s="198" t="s">
        <v>15</v>
      </c>
      <c r="AF169" s="187" t="s">
        <v>15</v>
      </c>
      <c r="AG169" s="192" t="s">
        <v>15</v>
      </c>
      <c r="AH169" s="203" t="s">
        <v>15</v>
      </c>
      <c r="AI169" s="192" t="s">
        <v>15</v>
      </c>
      <c r="AJ169" s="187" t="s">
        <v>15</v>
      </c>
      <c r="AK169" s="192" t="s">
        <v>15</v>
      </c>
      <c r="AL169" s="187">
        <v>3</v>
      </c>
      <c r="AM169" s="192" t="s">
        <v>15</v>
      </c>
      <c r="AN169" s="187" t="s">
        <v>15</v>
      </c>
      <c r="AO169" s="192" t="s">
        <v>15</v>
      </c>
      <c r="AP169" s="187" t="s">
        <v>15</v>
      </c>
      <c r="AQ169" s="192" t="s">
        <v>15</v>
      </c>
      <c r="AR169" s="187" t="s">
        <v>15</v>
      </c>
      <c r="AS169" s="80" t="s">
        <v>15</v>
      </c>
      <c r="AT169" s="113">
        <v>0</v>
      </c>
      <c r="AU169" s="114">
        <v>0</v>
      </c>
      <c r="AV169" s="114">
        <v>0</v>
      </c>
      <c r="AW169" s="114">
        <v>0</v>
      </c>
      <c r="AX169" s="114">
        <v>0</v>
      </c>
      <c r="AY169" s="35"/>
      <c r="AZ169" s="22"/>
      <c r="BA169" s="188"/>
      <c r="BB169" s="23"/>
      <c r="BC169" s="24"/>
      <c r="BD169" s="195"/>
      <c r="BE169" s="195"/>
      <c r="BF169" s="195"/>
      <c r="BG169" s="25"/>
      <c r="BH169" s="24"/>
      <c r="BI169" s="195"/>
      <c r="BJ169" s="195"/>
      <c r="BK169" s="195"/>
      <c r="BL169" s="25"/>
      <c r="BM169" s="77"/>
      <c r="BN169" s="183"/>
      <c r="BO169" s="183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  <c r="II169" s="183"/>
      <c r="IJ169" s="183"/>
      <c r="IK169" s="183"/>
      <c r="IL169" s="183"/>
      <c r="IM169" s="183"/>
      <c r="IN169" s="183"/>
    </row>
    <row r="170" spans="1:248" ht="17.149999999999999" customHeight="1" x14ac:dyDescent="0.35">
      <c r="A170" s="30">
        <v>165</v>
      </c>
      <c r="B170" s="30">
        <v>3</v>
      </c>
      <c r="C170" s="30">
        <f t="shared" si="12"/>
        <v>-162</v>
      </c>
      <c r="D170" s="92" t="s">
        <v>277</v>
      </c>
      <c r="E170" s="86">
        <f t="shared" si="9"/>
        <v>5</v>
      </c>
      <c r="F170" s="93">
        <f t="shared" si="10"/>
        <v>1</v>
      </c>
      <c r="G170" s="94"/>
      <c r="H170" s="187" t="s">
        <v>15</v>
      </c>
      <c r="I170" s="94" t="s">
        <v>15</v>
      </c>
      <c r="J170" s="187" t="s">
        <v>15</v>
      </c>
      <c r="K170" s="94" t="s">
        <v>15</v>
      </c>
      <c r="L170" s="187" t="s">
        <v>15</v>
      </c>
      <c r="M170" s="31" t="s">
        <v>15</v>
      </c>
      <c r="N170" s="203" t="s">
        <v>15</v>
      </c>
      <c r="O170" s="94">
        <v>5</v>
      </c>
      <c r="P170" s="187" t="s">
        <v>15</v>
      </c>
      <c r="Q170" s="31" t="s">
        <v>15</v>
      </c>
      <c r="R170" s="203" t="s">
        <v>15</v>
      </c>
      <c r="S170" s="31" t="s">
        <v>15</v>
      </c>
      <c r="T170" s="187" t="s">
        <v>15</v>
      </c>
      <c r="U170" s="31" t="s">
        <v>15</v>
      </c>
      <c r="V170" s="187" t="s">
        <v>15</v>
      </c>
      <c r="W170" s="31" t="s">
        <v>15</v>
      </c>
      <c r="X170" s="187" t="s">
        <v>15</v>
      </c>
      <c r="Y170" s="31" t="s">
        <v>15</v>
      </c>
      <c r="Z170" s="187" t="s">
        <v>15</v>
      </c>
      <c r="AA170" s="31" t="s">
        <v>15</v>
      </c>
      <c r="AB170" s="187" t="s">
        <v>15</v>
      </c>
      <c r="AC170" s="94" t="s">
        <v>15</v>
      </c>
      <c r="AD170" s="187" t="s">
        <v>15</v>
      </c>
      <c r="AE170" s="198" t="s">
        <v>15</v>
      </c>
      <c r="AF170" s="187" t="s">
        <v>15</v>
      </c>
      <c r="AG170" s="192" t="s">
        <v>15</v>
      </c>
      <c r="AH170" s="203" t="s">
        <v>15</v>
      </c>
      <c r="AI170" s="192" t="s">
        <v>15</v>
      </c>
      <c r="AJ170" s="187" t="s">
        <v>15</v>
      </c>
      <c r="AK170" s="192" t="s">
        <v>15</v>
      </c>
      <c r="AL170" s="187" t="s">
        <v>15</v>
      </c>
      <c r="AM170" s="192" t="s">
        <v>15</v>
      </c>
      <c r="AN170" s="187" t="s">
        <v>15</v>
      </c>
      <c r="AO170" s="192" t="s">
        <v>15</v>
      </c>
      <c r="AP170" s="187" t="s">
        <v>15</v>
      </c>
      <c r="AQ170" s="192" t="s">
        <v>15</v>
      </c>
      <c r="AR170" s="187" t="s">
        <v>15</v>
      </c>
      <c r="AS170" s="80" t="s">
        <v>15</v>
      </c>
      <c r="AT170" s="113">
        <v>0</v>
      </c>
      <c r="AU170" s="114">
        <v>0</v>
      </c>
      <c r="AV170" s="114">
        <v>0</v>
      </c>
      <c r="AW170" s="114">
        <v>0</v>
      </c>
      <c r="AX170" s="114">
        <v>0</v>
      </c>
      <c r="AY170" s="35"/>
      <c r="AZ170" s="22"/>
      <c r="BA170" s="188"/>
      <c r="BB170" s="23"/>
      <c r="BC170" s="24"/>
      <c r="BD170" s="195"/>
      <c r="BE170" s="195"/>
      <c r="BF170" s="195"/>
      <c r="BG170" s="25"/>
      <c r="BH170" s="24"/>
      <c r="BI170" s="195"/>
      <c r="BJ170" s="195"/>
      <c r="BK170" s="195"/>
      <c r="BL170" s="25"/>
      <c r="BM170" s="77"/>
      <c r="BN170" s="183"/>
      <c r="BO170" s="183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3"/>
      <c r="IM170" s="183"/>
      <c r="IN170" s="183"/>
    </row>
    <row r="171" spans="1:248" ht="17.149999999999999" customHeight="1" x14ac:dyDescent="0.35">
      <c r="A171" s="30">
        <v>166</v>
      </c>
      <c r="B171" s="30">
        <v>181</v>
      </c>
      <c r="C171" s="30">
        <f t="shared" si="12"/>
        <v>15</v>
      </c>
      <c r="D171" s="92" t="s">
        <v>1597</v>
      </c>
      <c r="E171" s="86">
        <f t="shared" si="9"/>
        <v>5</v>
      </c>
      <c r="F171" s="93">
        <f t="shared" si="10"/>
        <v>2</v>
      </c>
      <c r="G171" s="94"/>
      <c r="H171" s="187" t="s">
        <v>15</v>
      </c>
      <c r="I171" s="94" t="s">
        <v>15</v>
      </c>
      <c r="J171" s="187" t="s">
        <v>15</v>
      </c>
      <c r="K171" s="94" t="s">
        <v>15</v>
      </c>
      <c r="L171" s="187" t="s">
        <v>15</v>
      </c>
      <c r="M171" s="31" t="s">
        <v>15</v>
      </c>
      <c r="N171" s="203" t="s">
        <v>15</v>
      </c>
      <c r="O171" s="94" t="s">
        <v>15</v>
      </c>
      <c r="P171" s="187" t="s">
        <v>15</v>
      </c>
      <c r="Q171" s="31" t="s">
        <v>15</v>
      </c>
      <c r="R171" s="203" t="s">
        <v>15</v>
      </c>
      <c r="S171" s="31" t="s">
        <v>15</v>
      </c>
      <c r="T171" s="187" t="s">
        <v>15</v>
      </c>
      <c r="U171" s="31" t="s">
        <v>15</v>
      </c>
      <c r="V171" s="187" t="s">
        <v>15</v>
      </c>
      <c r="W171" s="31" t="s">
        <v>15</v>
      </c>
      <c r="X171" s="187" t="s">
        <v>15</v>
      </c>
      <c r="Y171" s="31">
        <v>1</v>
      </c>
      <c r="Z171" s="187" t="s">
        <v>15</v>
      </c>
      <c r="AA171" s="31" t="s">
        <v>15</v>
      </c>
      <c r="AB171" s="187" t="s">
        <v>15</v>
      </c>
      <c r="AC171" s="94" t="s">
        <v>15</v>
      </c>
      <c r="AD171" s="187" t="s">
        <v>15</v>
      </c>
      <c r="AE171" s="198" t="s">
        <v>15</v>
      </c>
      <c r="AF171" s="187">
        <v>4</v>
      </c>
      <c r="AG171" s="192" t="s">
        <v>15</v>
      </c>
      <c r="AH171" s="203" t="s">
        <v>15</v>
      </c>
      <c r="AI171" s="192" t="s">
        <v>15</v>
      </c>
      <c r="AJ171" s="187" t="s">
        <v>15</v>
      </c>
      <c r="AK171" s="192" t="s">
        <v>15</v>
      </c>
      <c r="AL171" s="187" t="s">
        <v>15</v>
      </c>
      <c r="AM171" s="192" t="s">
        <v>15</v>
      </c>
      <c r="AN171" s="187" t="s">
        <v>15</v>
      </c>
      <c r="AO171" s="192" t="s">
        <v>15</v>
      </c>
      <c r="AP171" s="187" t="s">
        <v>15</v>
      </c>
      <c r="AQ171" s="192" t="s">
        <v>15</v>
      </c>
      <c r="AR171" s="187" t="s">
        <v>15</v>
      </c>
      <c r="AS171" s="80" t="s">
        <v>15</v>
      </c>
      <c r="AT171" s="113">
        <v>0</v>
      </c>
      <c r="AU171" s="114">
        <v>0</v>
      </c>
      <c r="AV171" s="114">
        <v>0</v>
      </c>
      <c r="AW171" s="114">
        <v>0</v>
      </c>
      <c r="AX171" s="114">
        <v>0</v>
      </c>
      <c r="AY171" s="35"/>
      <c r="AZ171" s="22"/>
      <c r="BA171" s="188"/>
      <c r="BB171" s="23"/>
      <c r="BC171" s="24"/>
      <c r="BD171" s="195"/>
      <c r="BE171" s="195"/>
      <c r="BF171" s="195"/>
      <c r="BG171" s="25"/>
      <c r="BH171" s="24"/>
      <c r="BI171" s="195"/>
      <c r="BJ171" s="195"/>
      <c r="BK171" s="195"/>
      <c r="BL171" s="25"/>
      <c r="BM171" s="77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3"/>
      <c r="IM171" s="183"/>
      <c r="IN171" s="183"/>
    </row>
    <row r="172" spans="1:248" ht="17.149999999999999" customHeight="1" x14ac:dyDescent="0.35">
      <c r="A172" s="30">
        <v>167</v>
      </c>
      <c r="B172" s="30">
        <v>221</v>
      </c>
      <c r="C172" s="30">
        <f t="shared" si="12"/>
        <v>54</v>
      </c>
      <c r="D172" s="92" t="s">
        <v>1986</v>
      </c>
      <c r="E172" s="86">
        <f t="shared" si="9"/>
        <v>5</v>
      </c>
      <c r="F172" s="93">
        <f t="shared" si="10"/>
        <v>2</v>
      </c>
      <c r="G172" s="94"/>
      <c r="H172" s="187" t="s">
        <v>15</v>
      </c>
      <c r="I172" s="94" t="s">
        <v>15</v>
      </c>
      <c r="J172" s="187">
        <v>2</v>
      </c>
      <c r="K172" s="94" t="s">
        <v>15</v>
      </c>
      <c r="L172" s="187" t="s">
        <v>15</v>
      </c>
      <c r="M172" s="31" t="s">
        <v>15</v>
      </c>
      <c r="N172" s="203">
        <v>3</v>
      </c>
      <c r="O172" s="94" t="s">
        <v>15</v>
      </c>
      <c r="P172" s="187" t="s">
        <v>15</v>
      </c>
      <c r="Q172" s="31" t="s">
        <v>15</v>
      </c>
      <c r="R172" s="203" t="s">
        <v>15</v>
      </c>
      <c r="S172" s="31" t="s">
        <v>15</v>
      </c>
      <c r="T172" s="187" t="s">
        <v>15</v>
      </c>
      <c r="U172" s="31" t="s">
        <v>15</v>
      </c>
      <c r="V172" s="187" t="s">
        <v>15</v>
      </c>
      <c r="W172" s="31" t="s">
        <v>15</v>
      </c>
      <c r="X172" s="187" t="s">
        <v>15</v>
      </c>
      <c r="Y172" s="31" t="s">
        <v>15</v>
      </c>
      <c r="Z172" s="187" t="s">
        <v>15</v>
      </c>
      <c r="AA172" s="31" t="s">
        <v>15</v>
      </c>
      <c r="AB172" s="187" t="s">
        <v>15</v>
      </c>
      <c r="AC172" s="94" t="s">
        <v>15</v>
      </c>
      <c r="AD172" s="187" t="s">
        <v>15</v>
      </c>
      <c r="AE172" s="198" t="s">
        <v>15</v>
      </c>
      <c r="AF172" s="187" t="s">
        <v>15</v>
      </c>
      <c r="AG172" s="192" t="s">
        <v>15</v>
      </c>
      <c r="AH172" s="203" t="s">
        <v>15</v>
      </c>
      <c r="AI172" s="192" t="s">
        <v>15</v>
      </c>
      <c r="AJ172" s="187" t="s">
        <v>15</v>
      </c>
      <c r="AK172" s="192" t="s">
        <v>15</v>
      </c>
      <c r="AL172" s="187" t="s">
        <v>15</v>
      </c>
      <c r="AM172" s="192" t="s">
        <v>15</v>
      </c>
      <c r="AN172" s="187" t="s">
        <v>15</v>
      </c>
      <c r="AO172" s="192" t="s">
        <v>15</v>
      </c>
      <c r="AP172" s="187" t="s">
        <v>15</v>
      </c>
      <c r="AQ172" s="192" t="s">
        <v>15</v>
      </c>
      <c r="AR172" s="187" t="s">
        <v>15</v>
      </c>
      <c r="AS172" s="80" t="s">
        <v>15</v>
      </c>
      <c r="AT172" s="113">
        <v>0</v>
      </c>
      <c r="AU172" s="114">
        <v>0</v>
      </c>
      <c r="AV172" s="114">
        <v>0</v>
      </c>
      <c r="AW172" s="114">
        <v>0</v>
      </c>
      <c r="AX172" s="114">
        <v>0</v>
      </c>
      <c r="AY172" s="35"/>
      <c r="AZ172" s="22"/>
      <c r="BA172" s="188"/>
      <c r="BB172" s="23"/>
      <c r="BC172" s="24"/>
      <c r="BD172" s="195"/>
      <c r="BE172" s="195"/>
      <c r="BF172" s="195"/>
      <c r="BG172" s="25"/>
      <c r="BH172" s="24"/>
      <c r="BI172" s="195"/>
      <c r="BJ172" s="195"/>
      <c r="BK172" s="195"/>
      <c r="BL172" s="25"/>
      <c r="BM172" s="77"/>
      <c r="BN172" s="183"/>
      <c r="BO172" s="183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3"/>
      <c r="IM172" s="183"/>
      <c r="IN172" s="183"/>
    </row>
    <row r="173" spans="1:248" ht="17.149999999999999" customHeight="1" x14ac:dyDescent="0.35">
      <c r="A173" s="30">
        <v>168</v>
      </c>
      <c r="B173" s="30">
        <v>32</v>
      </c>
      <c r="C173" s="30">
        <f t="shared" si="12"/>
        <v>-136</v>
      </c>
      <c r="D173" s="92" t="s">
        <v>1025</v>
      </c>
      <c r="E173" s="86">
        <f t="shared" si="9"/>
        <v>4</v>
      </c>
      <c r="F173" s="93">
        <f t="shared" si="10"/>
        <v>1</v>
      </c>
      <c r="G173" s="94"/>
      <c r="H173" s="187" t="s">
        <v>15</v>
      </c>
      <c r="I173" s="94" t="s">
        <v>15</v>
      </c>
      <c r="J173" s="187" t="s">
        <v>15</v>
      </c>
      <c r="K173" s="94" t="s">
        <v>15</v>
      </c>
      <c r="L173" s="187" t="s">
        <v>15</v>
      </c>
      <c r="M173" s="31" t="s">
        <v>15</v>
      </c>
      <c r="N173" s="203" t="s">
        <v>15</v>
      </c>
      <c r="O173" s="94" t="s">
        <v>15</v>
      </c>
      <c r="P173" s="187" t="s">
        <v>15</v>
      </c>
      <c r="Q173" s="31" t="s">
        <v>15</v>
      </c>
      <c r="R173" s="203" t="s">
        <v>15</v>
      </c>
      <c r="S173" s="31" t="s">
        <v>15</v>
      </c>
      <c r="T173" s="187" t="s">
        <v>15</v>
      </c>
      <c r="U173" s="31" t="s">
        <v>15</v>
      </c>
      <c r="V173" s="187" t="s">
        <v>15</v>
      </c>
      <c r="W173" s="31" t="s">
        <v>15</v>
      </c>
      <c r="X173" s="187" t="s">
        <v>15</v>
      </c>
      <c r="Y173" s="31" t="s">
        <v>15</v>
      </c>
      <c r="Z173" s="187" t="s">
        <v>15</v>
      </c>
      <c r="AA173" s="31" t="s">
        <v>15</v>
      </c>
      <c r="AB173" s="187" t="s">
        <v>15</v>
      </c>
      <c r="AC173" s="94" t="s">
        <v>15</v>
      </c>
      <c r="AD173" s="187" t="s">
        <v>15</v>
      </c>
      <c r="AE173" s="198" t="s">
        <v>15</v>
      </c>
      <c r="AF173" s="187" t="s">
        <v>15</v>
      </c>
      <c r="AG173" s="192" t="s">
        <v>15</v>
      </c>
      <c r="AH173" s="203" t="s">
        <v>15</v>
      </c>
      <c r="AI173" s="192" t="s">
        <v>15</v>
      </c>
      <c r="AJ173" s="187" t="s">
        <v>15</v>
      </c>
      <c r="AK173" s="192" t="s">
        <v>15</v>
      </c>
      <c r="AL173" s="187" t="s">
        <v>15</v>
      </c>
      <c r="AM173" s="192" t="s">
        <v>15</v>
      </c>
      <c r="AN173" s="187" t="s">
        <v>15</v>
      </c>
      <c r="AO173" s="192" t="s">
        <v>15</v>
      </c>
      <c r="AP173" s="187" t="s">
        <v>15</v>
      </c>
      <c r="AQ173" s="192" t="s">
        <v>15</v>
      </c>
      <c r="AR173" s="187" t="s">
        <v>15</v>
      </c>
      <c r="AS173" s="80">
        <v>4</v>
      </c>
      <c r="AT173" s="113">
        <v>0</v>
      </c>
      <c r="AU173" s="114">
        <v>0</v>
      </c>
      <c r="AV173" s="114">
        <v>0</v>
      </c>
      <c r="AW173" s="114">
        <v>0</v>
      </c>
      <c r="AX173" s="114">
        <v>0</v>
      </c>
      <c r="AY173" s="35"/>
      <c r="AZ173" s="22"/>
      <c r="BA173" s="188"/>
      <c r="BB173" s="23"/>
      <c r="BC173" s="24"/>
      <c r="BD173" s="195"/>
      <c r="BE173" s="195"/>
      <c r="BF173" s="195"/>
      <c r="BG173" s="25"/>
      <c r="BH173" s="24"/>
      <c r="BI173" s="195"/>
      <c r="BJ173" s="195"/>
      <c r="BK173" s="195"/>
      <c r="BL173" s="25"/>
      <c r="BM173" s="77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3"/>
      <c r="IM173" s="183"/>
      <c r="IN173" s="183"/>
    </row>
    <row r="174" spans="1:248" ht="17.149999999999999" customHeight="1" x14ac:dyDescent="0.35">
      <c r="A174" s="30">
        <v>169</v>
      </c>
      <c r="B174" s="30">
        <v>127</v>
      </c>
      <c r="C174" s="30">
        <f t="shared" si="12"/>
        <v>-42</v>
      </c>
      <c r="D174" s="92" t="s">
        <v>989</v>
      </c>
      <c r="E174" s="86">
        <f t="shared" si="9"/>
        <v>4</v>
      </c>
      <c r="F174" s="93">
        <f t="shared" si="10"/>
        <v>1</v>
      </c>
      <c r="G174" s="94"/>
      <c r="H174" s="187" t="s">
        <v>15</v>
      </c>
      <c r="I174" s="94" t="s">
        <v>15</v>
      </c>
      <c r="J174" s="187" t="s">
        <v>15</v>
      </c>
      <c r="K174" s="94" t="s">
        <v>15</v>
      </c>
      <c r="L174" s="187" t="s">
        <v>15</v>
      </c>
      <c r="M174" s="31" t="s">
        <v>15</v>
      </c>
      <c r="N174" s="203" t="s">
        <v>15</v>
      </c>
      <c r="O174" s="94" t="s">
        <v>15</v>
      </c>
      <c r="P174" s="187" t="s">
        <v>15</v>
      </c>
      <c r="Q174" s="31" t="s">
        <v>15</v>
      </c>
      <c r="R174" s="203" t="s">
        <v>15</v>
      </c>
      <c r="S174" s="31" t="s">
        <v>15</v>
      </c>
      <c r="T174" s="187" t="s">
        <v>15</v>
      </c>
      <c r="U174" s="31" t="s">
        <v>15</v>
      </c>
      <c r="V174" s="187" t="s">
        <v>15</v>
      </c>
      <c r="W174" s="31" t="s">
        <v>15</v>
      </c>
      <c r="X174" s="187" t="s">
        <v>15</v>
      </c>
      <c r="Y174" s="31" t="s">
        <v>15</v>
      </c>
      <c r="Z174" s="187" t="s">
        <v>15</v>
      </c>
      <c r="AA174" s="31" t="s">
        <v>15</v>
      </c>
      <c r="AB174" s="187" t="s">
        <v>15</v>
      </c>
      <c r="AC174" s="94" t="s">
        <v>15</v>
      </c>
      <c r="AD174" s="187" t="s">
        <v>15</v>
      </c>
      <c r="AE174" s="198" t="s">
        <v>15</v>
      </c>
      <c r="AF174" s="187" t="s">
        <v>15</v>
      </c>
      <c r="AG174" s="192" t="s">
        <v>15</v>
      </c>
      <c r="AH174" s="203" t="s">
        <v>15</v>
      </c>
      <c r="AI174" s="192" t="s">
        <v>15</v>
      </c>
      <c r="AJ174" s="187" t="s">
        <v>15</v>
      </c>
      <c r="AK174" s="192" t="s">
        <v>15</v>
      </c>
      <c r="AL174" s="187" t="s">
        <v>15</v>
      </c>
      <c r="AM174" s="192" t="s">
        <v>15</v>
      </c>
      <c r="AN174" s="187" t="s">
        <v>15</v>
      </c>
      <c r="AO174" s="192">
        <v>4</v>
      </c>
      <c r="AP174" s="187" t="s">
        <v>15</v>
      </c>
      <c r="AQ174" s="192" t="s">
        <v>15</v>
      </c>
      <c r="AR174" s="187" t="s">
        <v>15</v>
      </c>
      <c r="AS174" s="80" t="s">
        <v>15</v>
      </c>
      <c r="AT174" s="113">
        <v>0</v>
      </c>
      <c r="AU174" s="114">
        <v>0</v>
      </c>
      <c r="AV174" s="114">
        <v>0</v>
      </c>
      <c r="AW174" s="114">
        <v>0</v>
      </c>
      <c r="AX174" s="114">
        <v>0</v>
      </c>
      <c r="AY174" s="35"/>
      <c r="AZ174" s="22"/>
      <c r="BA174" s="188"/>
      <c r="BB174" s="23"/>
      <c r="BC174" s="24"/>
      <c r="BD174" s="195"/>
      <c r="BE174" s="195"/>
      <c r="BF174" s="195"/>
      <c r="BG174" s="25"/>
      <c r="BH174" s="24"/>
      <c r="BI174" s="195"/>
      <c r="BJ174" s="195"/>
      <c r="BK174" s="195"/>
      <c r="BL174" s="25"/>
      <c r="BM174" s="77"/>
      <c r="BN174" s="183"/>
      <c r="BO174" s="183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  <c r="II174" s="183"/>
      <c r="IJ174" s="183"/>
      <c r="IK174" s="183"/>
      <c r="IL174" s="183"/>
      <c r="IM174" s="183"/>
      <c r="IN174" s="183"/>
    </row>
    <row r="175" spans="1:248" ht="17.149999999999999" customHeight="1" x14ac:dyDescent="0.35">
      <c r="A175" s="30">
        <v>170</v>
      </c>
      <c r="B175" s="30">
        <v>183</v>
      </c>
      <c r="C175" s="30">
        <f t="shared" si="12"/>
        <v>13</v>
      </c>
      <c r="D175" s="92" t="s">
        <v>861</v>
      </c>
      <c r="E175" s="86">
        <f t="shared" si="9"/>
        <v>4</v>
      </c>
      <c r="F175" s="93">
        <f t="shared" si="10"/>
        <v>1</v>
      </c>
      <c r="G175" s="94"/>
      <c r="H175" s="187" t="s">
        <v>15</v>
      </c>
      <c r="I175" s="94" t="s">
        <v>15</v>
      </c>
      <c r="J175" s="187" t="s">
        <v>15</v>
      </c>
      <c r="K175" s="94" t="s">
        <v>15</v>
      </c>
      <c r="L175" s="187" t="s">
        <v>15</v>
      </c>
      <c r="M175" s="31" t="s">
        <v>15</v>
      </c>
      <c r="N175" s="203" t="s">
        <v>15</v>
      </c>
      <c r="O175" s="94" t="s">
        <v>15</v>
      </c>
      <c r="P175" s="187" t="s">
        <v>15</v>
      </c>
      <c r="Q175" s="31" t="s">
        <v>15</v>
      </c>
      <c r="R175" s="203" t="s">
        <v>15</v>
      </c>
      <c r="S175" s="31" t="s">
        <v>15</v>
      </c>
      <c r="T175" s="187" t="s">
        <v>15</v>
      </c>
      <c r="U175" s="31">
        <v>4</v>
      </c>
      <c r="V175" s="187" t="s">
        <v>15</v>
      </c>
      <c r="W175" s="31" t="s">
        <v>15</v>
      </c>
      <c r="X175" s="187" t="s">
        <v>15</v>
      </c>
      <c r="Y175" s="31" t="s">
        <v>15</v>
      </c>
      <c r="Z175" s="187" t="s">
        <v>15</v>
      </c>
      <c r="AA175" s="31" t="s">
        <v>15</v>
      </c>
      <c r="AB175" s="187" t="s">
        <v>15</v>
      </c>
      <c r="AC175" s="94" t="s">
        <v>15</v>
      </c>
      <c r="AD175" s="187" t="s">
        <v>15</v>
      </c>
      <c r="AE175" s="198" t="s">
        <v>15</v>
      </c>
      <c r="AF175" s="187" t="s">
        <v>15</v>
      </c>
      <c r="AG175" s="192" t="s">
        <v>15</v>
      </c>
      <c r="AH175" s="203" t="s">
        <v>15</v>
      </c>
      <c r="AI175" s="192" t="s">
        <v>15</v>
      </c>
      <c r="AJ175" s="187" t="s">
        <v>15</v>
      </c>
      <c r="AK175" s="192" t="s">
        <v>15</v>
      </c>
      <c r="AL175" s="187" t="s">
        <v>15</v>
      </c>
      <c r="AM175" s="192" t="s">
        <v>15</v>
      </c>
      <c r="AN175" s="187" t="s">
        <v>15</v>
      </c>
      <c r="AO175" s="192" t="s">
        <v>15</v>
      </c>
      <c r="AP175" s="187" t="s">
        <v>15</v>
      </c>
      <c r="AQ175" s="192" t="s">
        <v>15</v>
      </c>
      <c r="AR175" s="187" t="s">
        <v>15</v>
      </c>
      <c r="AS175" s="80" t="s">
        <v>15</v>
      </c>
      <c r="AT175" s="113">
        <v>0</v>
      </c>
      <c r="AU175" s="114">
        <v>0</v>
      </c>
      <c r="AV175" s="114">
        <v>0</v>
      </c>
      <c r="AW175" s="114">
        <v>0</v>
      </c>
      <c r="AX175" s="114">
        <v>0</v>
      </c>
      <c r="AY175" s="35"/>
      <c r="AZ175" s="22"/>
      <c r="BA175" s="188"/>
      <c r="BB175" s="23"/>
      <c r="BC175" s="24"/>
      <c r="BD175" s="195"/>
      <c r="BE175" s="195"/>
      <c r="BF175" s="195"/>
      <c r="BG175" s="25"/>
      <c r="BH175" s="24"/>
      <c r="BI175" s="195"/>
      <c r="BJ175" s="195"/>
      <c r="BK175" s="195"/>
      <c r="BL175" s="25"/>
      <c r="BM175" s="77"/>
      <c r="BN175" s="183"/>
      <c r="BO175" s="183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  <c r="II175" s="183"/>
      <c r="IJ175" s="183"/>
      <c r="IK175" s="183"/>
      <c r="IL175" s="183"/>
      <c r="IM175" s="183"/>
      <c r="IN175" s="183"/>
    </row>
    <row r="176" spans="1:248" ht="17.149999999999999" customHeight="1" x14ac:dyDescent="0.35">
      <c r="A176" s="30">
        <v>171</v>
      </c>
      <c r="B176" s="30">
        <v>184</v>
      </c>
      <c r="C176" s="30">
        <f t="shared" si="12"/>
        <v>13</v>
      </c>
      <c r="D176" s="92" t="s">
        <v>948</v>
      </c>
      <c r="E176" s="86">
        <f t="shared" si="9"/>
        <v>4</v>
      </c>
      <c r="F176" s="93">
        <f t="shared" si="10"/>
        <v>1</v>
      </c>
      <c r="G176" s="94"/>
      <c r="H176" s="187" t="s">
        <v>15</v>
      </c>
      <c r="I176" s="94" t="s">
        <v>15</v>
      </c>
      <c r="J176" s="187" t="s">
        <v>15</v>
      </c>
      <c r="K176" s="94" t="s">
        <v>15</v>
      </c>
      <c r="L176" s="187" t="s">
        <v>15</v>
      </c>
      <c r="M176" s="31" t="s">
        <v>15</v>
      </c>
      <c r="N176" s="203" t="s">
        <v>15</v>
      </c>
      <c r="O176" s="94" t="s">
        <v>15</v>
      </c>
      <c r="P176" s="187">
        <v>4</v>
      </c>
      <c r="Q176" s="31" t="s">
        <v>15</v>
      </c>
      <c r="R176" s="203" t="s">
        <v>15</v>
      </c>
      <c r="S176" s="31" t="s">
        <v>15</v>
      </c>
      <c r="T176" s="187" t="s">
        <v>15</v>
      </c>
      <c r="U176" s="31" t="s">
        <v>15</v>
      </c>
      <c r="V176" s="187" t="s">
        <v>15</v>
      </c>
      <c r="W176" s="31" t="s">
        <v>15</v>
      </c>
      <c r="X176" s="187" t="s">
        <v>15</v>
      </c>
      <c r="Y176" s="31" t="s">
        <v>15</v>
      </c>
      <c r="Z176" s="187" t="s">
        <v>15</v>
      </c>
      <c r="AA176" s="31" t="s">
        <v>15</v>
      </c>
      <c r="AB176" s="187" t="s">
        <v>15</v>
      </c>
      <c r="AC176" s="94" t="s">
        <v>15</v>
      </c>
      <c r="AD176" s="187" t="s">
        <v>15</v>
      </c>
      <c r="AE176" s="198" t="s">
        <v>15</v>
      </c>
      <c r="AF176" s="187" t="s">
        <v>15</v>
      </c>
      <c r="AG176" s="192" t="s">
        <v>15</v>
      </c>
      <c r="AH176" s="203" t="s">
        <v>15</v>
      </c>
      <c r="AI176" s="192" t="s">
        <v>15</v>
      </c>
      <c r="AJ176" s="187" t="s">
        <v>15</v>
      </c>
      <c r="AK176" s="192" t="s">
        <v>15</v>
      </c>
      <c r="AL176" s="187" t="s">
        <v>15</v>
      </c>
      <c r="AM176" s="192" t="s">
        <v>15</v>
      </c>
      <c r="AN176" s="187" t="s">
        <v>15</v>
      </c>
      <c r="AO176" s="192" t="s">
        <v>15</v>
      </c>
      <c r="AP176" s="187" t="s">
        <v>15</v>
      </c>
      <c r="AQ176" s="192" t="s">
        <v>15</v>
      </c>
      <c r="AR176" s="187" t="s">
        <v>15</v>
      </c>
      <c r="AS176" s="80" t="s">
        <v>15</v>
      </c>
      <c r="AT176" s="113">
        <v>0</v>
      </c>
      <c r="AU176" s="114">
        <v>0</v>
      </c>
      <c r="AV176" s="114">
        <v>0</v>
      </c>
      <c r="AW176" s="114">
        <v>0</v>
      </c>
      <c r="AX176" s="114">
        <v>0</v>
      </c>
      <c r="AY176" s="35"/>
      <c r="AZ176" s="22"/>
      <c r="BA176" s="188"/>
      <c r="BB176" s="23"/>
      <c r="BC176" s="24"/>
      <c r="BD176" s="195"/>
      <c r="BE176" s="195"/>
      <c r="BF176" s="195"/>
      <c r="BG176" s="25"/>
      <c r="BH176" s="24"/>
      <c r="BI176" s="195"/>
      <c r="BJ176" s="195"/>
      <c r="BK176" s="195"/>
      <c r="BL176" s="25"/>
      <c r="BM176" s="77"/>
      <c r="BN176" s="183"/>
      <c r="BO176" s="183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3"/>
      <c r="IM176" s="183"/>
      <c r="IN176" s="183"/>
    </row>
    <row r="177" spans="1:248" ht="17.149999999999999" customHeight="1" x14ac:dyDescent="0.35">
      <c r="A177" s="30">
        <v>172</v>
      </c>
      <c r="B177" s="30">
        <v>186</v>
      </c>
      <c r="C177" s="30">
        <f t="shared" si="12"/>
        <v>14</v>
      </c>
      <c r="D177" s="92" t="s">
        <v>990</v>
      </c>
      <c r="E177" s="86">
        <f t="shared" si="9"/>
        <v>4</v>
      </c>
      <c r="F177" s="93">
        <f t="shared" si="10"/>
        <v>1</v>
      </c>
      <c r="G177" s="94"/>
      <c r="H177" s="187">
        <v>4</v>
      </c>
      <c r="I177" s="94" t="s">
        <v>15</v>
      </c>
      <c r="J177" s="187" t="s">
        <v>15</v>
      </c>
      <c r="K177" s="94" t="s">
        <v>15</v>
      </c>
      <c r="L177" s="187" t="s">
        <v>15</v>
      </c>
      <c r="M177" s="31" t="s">
        <v>15</v>
      </c>
      <c r="N177" s="203" t="s">
        <v>15</v>
      </c>
      <c r="O177" s="94" t="s">
        <v>15</v>
      </c>
      <c r="P177" s="187" t="s">
        <v>15</v>
      </c>
      <c r="Q177" s="31" t="s">
        <v>15</v>
      </c>
      <c r="R177" s="203" t="s">
        <v>15</v>
      </c>
      <c r="S177" s="31" t="s">
        <v>15</v>
      </c>
      <c r="T177" s="187" t="s">
        <v>15</v>
      </c>
      <c r="U177" s="31" t="s">
        <v>15</v>
      </c>
      <c r="V177" s="187" t="s">
        <v>15</v>
      </c>
      <c r="W177" s="31" t="s">
        <v>15</v>
      </c>
      <c r="X177" s="187" t="s">
        <v>15</v>
      </c>
      <c r="Y177" s="31" t="s">
        <v>15</v>
      </c>
      <c r="Z177" s="187" t="s">
        <v>15</v>
      </c>
      <c r="AA177" s="31" t="s">
        <v>15</v>
      </c>
      <c r="AB177" s="187" t="s">
        <v>15</v>
      </c>
      <c r="AC177" s="94" t="s">
        <v>15</v>
      </c>
      <c r="AD177" s="187" t="s">
        <v>15</v>
      </c>
      <c r="AE177" s="198" t="s">
        <v>15</v>
      </c>
      <c r="AF177" s="187" t="s">
        <v>15</v>
      </c>
      <c r="AG177" s="192" t="s">
        <v>15</v>
      </c>
      <c r="AH177" s="203" t="s">
        <v>15</v>
      </c>
      <c r="AI177" s="192" t="s">
        <v>15</v>
      </c>
      <c r="AJ177" s="187" t="s">
        <v>15</v>
      </c>
      <c r="AK177" s="192" t="s">
        <v>15</v>
      </c>
      <c r="AL177" s="187" t="s">
        <v>15</v>
      </c>
      <c r="AM177" s="192" t="s">
        <v>15</v>
      </c>
      <c r="AN177" s="187" t="s">
        <v>15</v>
      </c>
      <c r="AO177" s="192" t="s">
        <v>15</v>
      </c>
      <c r="AP177" s="187" t="s">
        <v>15</v>
      </c>
      <c r="AQ177" s="192" t="s">
        <v>15</v>
      </c>
      <c r="AR177" s="187" t="s">
        <v>15</v>
      </c>
      <c r="AS177" s="80" t="s">
        <v>15</v>
      </c>
      <c r="AT177" s="113">
        <v>0</v>
      </c>
      <c r="AU177" s="114">
        <v>0</v>
      </c>
      <c r="AV177" s="114">
        <v>0</v>
      </c>
      <c r="AW177" s="114">
        <v>0</v>
      </c>
      <c r="AX177" s="114">
        <v>0</v>
      </c>
      <c r="AY177" s="35"/>
      <c r="AZ177" s="22"/>
      <c r="BA177" s="188"/>
      <c r="BB177" s="23"/>
      <c r="BC177" s="24"/>
      <c r="BD177" s="195"/>
      <c r="BE177" s="195"/>
      <c r="BF177" s="195"/>
      <c r="BG177" s="25"/>
      <c r="BH177" s="24"/>
      <c r="BI177" s="195"/>
      <c r="BJ177" s="195"/>
      <c r="BK177" s="195"/>
      <c r="BL177" s="25"/>
      <c r="BM177" s="77"/>
      <c r="BN177" s="183"/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3"/>
      <c r="IM177" s="183"/>
      <c r="IN177" s="183"/>
    </row>
    <row r="178" spans="1:248" ht="17.149999999999999" customHeight="1" x14ac:dyDescent="0.35">
      <c r="A178" s="30">
        <v>173</v>
      </c>
      <c r="B178" s="30">
        <v>190</v>
      </c>
      <c r="C178" s="30">
        <f t="shared" si="12"/>
        <v>17</v>
      </c>
      <c r="D178" s="92" t="s">
        <v>1372</v>
      </c>
      <c r="E178" s="86">
        <f t="shared" si="9"/>
        <v>4</v>
      </c>
      <c r="F178" s="93">
        <f t="shared" si="10"/>
        <v>1</v>
      </c>
      <c r="G178" s="94"/>
      <c r="H178" s="187" t="s">
        <v>15</v>
      </c>
      <c r="I178" s="94" t="s">
        <v>15</v>
      </c>
      <c r="J178" s="187" t="s">
        <v>15</v>
      </c>
      <c r="K178" s="94" t="s">
        <v>15</v>
      </c>
      <c r="L178" s="187" t="s">
        <v>15</v>
      </c>
      <c r="M178" s="31" t="s">
        <v>15</v>
      </c>
      <c r="N178" s="203" t="s">
        <v>15</v>
      </c>
      <c r="O178" s="94" t="s">
        <v>15</v>
      </c>
      <c r="P178" s="187" t="s">
        <v>15</v>
      </c>
      <c r="Q178" s="31" t="s">
        <v>15</v>
      </c>
      <c r="R178" s="203" t="s">
        <v>15</v>
      </c>
      <c r="S178" s="31" t="s">
        <v>15</v>
      </c>
      <c r="T178" s="187" t="s">
        <v>15</v>
      </c>
      <c r="U178" s="31" t="s">
        <v>15</v>
      </c>
      <c r="V178" s="187" t="s">
        <v>15</v>
      </c>
      <c r="W178" s="31" t="s">
        <v>15</v>
      </c>
      <c r="X178" s="187" t="s">
        <v>15</v>
      </c>
      <c r="Y178" s="31" t="s">
        <v>15</v>
      </c>
      <c r="Z178" s="187" t="s">
        <v>15</v>
      </c>
      <c r="AA178" s="31" t="s">
        <v>15</v>
      </c>
      <c r="AB178" s="187" t="s">
        <v>15</v>
      </c>
      <c r="AC178" s="94" t="s">
        <v>15</v>
      </c>
      <c r="AD178" s="187" t="s">
        <v>15</v>
      </c>
      <c r="AE178" s="198" t="s">
        <v>15</v>
      </c>
      <c r="AF178" s="187" t="s">
        <v>15</v>
      </c>
      <c r="AG178" s="192" t="s">
        <v>15</v>
      </c>
      <c r="AH178" s="203" t="s">
        <v>15</v>
      </c>
      <c r="AI178" s="192" t="s">
        <v>15</v>
      </c>
      <c r="AJ178" s="187" t="s">
        <v>15</v>
      </c>
      <c r="AK178" s="192" t="s">
        <v>15</v>
      </c>
      <c r="AL178" s="187">
        <v>4</v>
      </c>
      <c r="AM178" s="192" t="s">
        <v>15</v>
      </c>
      <c r="AN178" s="187" t="s">
        <v>15</v>
      </c>
      <c r="AO178" s="192" t="s">
        <v>15</v>
      </c>
      <c r="AP178" s="187" t="s">
        <v>15</v>
      </c>
      <c r="AQ178" s="192" t="s">
        <v>15</v>
      </c>
      <c r="AR178" s="187" t="s">
        <v>15</v>
      </c>
      <c r="AS178" s="80" t="s">
        <v>15</v>
      </c>
      <c r="AT178" s="113">
        <v>0</v>
      </c>
      <c r="AU178" s="114">
        <v>0</v>
      </c>
      <c r="AV178" s="114">
        <v>0</v>
      </c>
      <c r="AW178" s="114">
        <v>0</v>
      </c>
      <c r="AX178" s="114">
        <v>0</v>
      </c>
      <c r="AY178" s="35"/>
      <c r="AZ178" s="22"/>
      <c r="BA178" s="188"/>
      <c r="BB178" s="23"/>
      <c r="BC178" s="24"/>
      <c r="BD178" s="195"/>
      <c r="BE178" s="195"/>
      <c r="BF178" s="195"/>
      <c r="BG178" s="25"/>
      <c r="BH178" s="24"/>
      <c r="BI178" s="195"/>
      <c r="BJ178" s="195"/>
      <c r="BK178" s="195"/>
      <c r="BL178" s="25"/>
      <c r="BM178" s="77"/>
      <c r="BN178" s="183"/>
      <c r="BO178" s="183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3"/>
      <c r="IM178" s="183"/>
      <c r="IN178" s="183"/>
    </row>
    <row r="179" spans="1:248" ht="17.149999999999999" customHeight="1" x14ac:dyDescent="0.35">
      <c r="A179" s="30">
        <v>174</v>
      </c>
      <c r="B179" s="30">
        <v>191</v>
      </c>
      <c r="C179" s="30">
        <f t="shared" si="12"/>
        <v>17</v>
      </c>
      <c r="D179" s="92" t="s">
        <v>1403</v>
      </c>
      <c r="E179" s="86">
        <f t="shared" si="9"/>
        <v>4</v>
      </c>
      <c r="F179" s="93">
        <f t="shared" si="10"/>
        <v>1</v>
      </c>
      <c r="G179" s="94"/>
      <c r="H179" s="187" t="s">
        <v>15</v>
      </c>
      <c r="I179" s="94" t="s">
        <v>15</v>
      </c>
      <c r="J179" s="187" t="s">
        <v>15</v>
      </c>
      <c r="K179" s="94" t="s">
        <v>15</v>
      </c>
      <c r="L179" s="187" t="s">
        <v>15</v>
      </c>
      <c r="M179" s="31" t="s">
        <v>15</v>
      </c>
      <c r="N179" s="203" t="s">
        <v>15</v>
      </c>
      <c r="O179" s="94" t="s">
        <v>15</v>
      </c>
      <c r="P179" s="187" t="s">
        <v>15</v>
      </c>
      <c r="Q179" s="31" t="s">
        <v>15</v>
      </c>
      <c r="R179" s="203" t="s">
        <v>15</v>
      </c>
      <c r="S179" s="31" t="s">
        <v>15</v>
      </c>
      <c r="T179" s="187" t="s">
        <v>15</v>
      </c>
      <c r="U179" s="31" t="s">
        <v>15</v>
      </c>
      <c r="V179" s="187" t="s">
        <v>15</v>
      </c>
      <c r="W179" s="31" t="s">
        <v>15</v>
      </c>
      <c r="X179" s="187" t="s">
        <v>15</v>
      </c>
      <c r="Y179" s="31" t="s">
        <v>15</v>
      </c>
      <c r="Z179" s="187" t="s">
        <v>15</v>
      </c>
      <c r="AA179" s="31" t="s">
        <v>15</v>
      </c>
      <c r="AB179" s="187" t="s">
        <v>15</v>
      </c>
      <c r="AC179" s="94" t="s">
        <v>15</v>
      </c>
      <c r="AD179" s="187" t="s">
        <v>15</v>
      </c>
      <c r="AE179" s="198" t="s">
        <v>15</v>
      </c>
      <c r="AF179" s="187" t="s">
        <v>15</v>
      </c>
      <c r="AG179" s="192" t="s">
        <v>15</v>
      </c>
      <c r="AH179" s="203" t="s">
        <v>15</v>
      </c>
      <c r="AI179" s="192" t="s">
        <v>15</v>
      </c>
      <c r="AJ179" s="187">
        <v>4</v>
      </c>
      <c r="AK179" s="192" t="s">
        <v>15</v>
      </c>
      <c r="AL179" s="187" t="s">
        <v>15</v>
      </c>
      <c r="AM179" s="192" t="s">
        <v>15</v>
      </c>
      <c r="AN179" s="187" t="s">
        <v>15</v>
      </c>
      <c r="AO179" s="192" t="s">
        <v>15</v>
      </c>
      <c r="AP179" s="187" t="s">
        <v>15</v>
      </c>
      <c r="AQ179" s="192" t="s">
        <v>15</v>
      </c>
      <c r="AR179" s="187" t="s">
        <v>15</v>
      </c>
      <c r="AS179" s="80" t="s">
        <v>15</v>
      </c>
      <c r="AT179" s="113">
        <v>0</v>
      </c>
      <c r="AU179" s="114">
        <v>0</v>
      </c>
      <c r="AV179" s="114">
        <v>0</v>
      </c>
      <c r="AW179" s="114">
        <v>0</v>
      </c>
      <c r="AX179" s="114">
        <v>0</v>
      </c>
      <c r="AY179" s="35"/>
      <c r="AZ179" s="22"/>
      <c r="BA179" s="188"/>
      <c r="BB179" s="23"/>
      <c r="BC179" s="24"/>
      <c r="BD179" s="195"/>
      <c r="BE179" s="195"/>
      <c r="BF179" s="195"/>
      <c r="BG179" s="25"/>
      <c r="BH179" s="24"/>
      <c r="BI179" s="195"/>
      <c r="BJ179" s="195"/>
      <c r="BK179" s="195"/>
      <c r="BL179" s="25"/>
      <c r="BM179" s="77"/>
      <c r="BN179" s="183"/>
      <c r="BO179" s="183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  <c r="II179" s="183"/>
      <c r="IJ179" s="183"/>
      <c r="IK179" s="183"/>
      <c r="IL179" s="183"/>
      <c r="IM179" s="183"/>
      <c r="IN179" s="183"/>
    </row>
    <row r="180" spans="1:248" ht="17.149999999999999" customHeight="1" x14ac:dyDescent="0.35">
      <c r="A180" s="30">
        <v>175</v>
      </c>
      <c r="B180" s="30">
        <v>192</v>
      </c>
      <c r="C180" s="30">
        <f t="shared" si="12"/>
        <v>17</v>
      </c>
      <c r="D180" s="92" t="s">
        <v>1473</v>
      </c>
      <c r="E180" s="86">
        <f t="shared" si="9"/>
        <v>4</v>
      </c>
      <c r="F180" s="93">
        <f t="shared" si="10"/>
        <v>1</v>
      </c>
      <c r="G180" s="94"/>
      <c r="H180" s="187" t="s">
        <v>15</v>
      </c>
      <c r="I180" s="94" t="s">
        <v>15</v>
      </c>
      <c r="J180" s="187" t="s">
        <v>15</v>
      </c>
      <c r="K180" s="94" t="s">
        <v>15</v>
      </c>
      <c r="L180" s="187" t="s">
        <v>15</v>
      </c>
      <c r="M180" s="31" t="s">
        <v>15</v>
      </c>
      <c r="N180" s="203" t="s">
        <v>15</v>
      </c>
      <c r="O180" s="94" t="s">
        <v>15</v>
      </c>
      <c r="P180" s="187" t="s">
        <v>15</v>
      </c>
      <c r="Q180" s="31" t="s">
        <v>15</v>
      </c>
      <c r="R180" s="203" t="s">
        <v>15</v>
      </c>
      <c r="S180" s="31" t="s">
        <v>15</v>
      </c>
      <c r="T180" s="187" t="s">
        <v>15</v>
      </c>
      <c r="U180" s="31" t="s">
        <v>15</v>
      </c>
      <c r="V180" s="187" t="s">
        <v>15</v>
      </c>
      <c r="W180" s="31" t="s">
        <v>15</v>
      </c>
      <c r="X180" s="187" t="s">
        <v>15</v>
      </c>
      <c r="Y180" s="31" t="s">
        <v>15</v>
      </c>
      <c r="Z180" s="187" t="s">
        <v>15</v>
      </c>
      <c r="AA180" s="31" t="s">
        <v>15</v>
      </c>
      <c r="AB180" s="187" t="s">
        <v>15</v>
      </c>
      <c r="AC180" s="94" t="s">
        <v>15</v>
      </c>
      <c r="AD180" s="187" t="s">
        <v>15</v>
      </c>
      <c r="AE180" s="198" t="s">
        <v>15</v>
      </c>
      <c r="AF180" s="187" t="s">
        <v>15</v>
      </c>
      <c r="AG180" s="192" t="s">
        <v>15</v>
      </c>
      <c r="AH180" s="203" t="s">
        <v>15</v>
      </c>
      <c r="AI180" s="192" t="s">
        <v>15</v>
      </c>
      <c r="AJ180" s="187" t="s">
        <v>15</v>
      </c>
      <c r="AK180" s="192" t="s">
        <v>15</v>
      </c>
      <c r="AL180" s="187" t="s">
        <v>15</v>
      </c>
      <c r="AM180" s="192" t="s">
        <v>15</v>
      </c>
      <c r="AN180" s="187">
        <v>4</v>
      </c>
      <c r="AO180" s="192" t="s">
        <v>15</v>
      </c>
      <c r="AP180" s="187" t="s">
        <v>15</v>
      </c>
      <c r="AQ180" s="192" t="s">
        <v>15</v>
      </c>
      <c r="AR180" s="187" t="s">
        <v>15</v>
      </c>
      <c r="AS180" s="80" t="s">
        <v>15</v>
      </c>
      <c r="AT180" s="113">
        <v>0</v>
      </c>
      <c r="AU180" s="114">
        <v>0</v>
      </c>
      <c r="AV180" s="114">
        <v>0</v>
      </c>
      <c r="AW180" s="114">
        <v>0</v>
      </c>
      <c r="AX180" s="114">
        <v>0</v>
      </c>
      <c r="AY180" s="35"/>
      <c r="AZ180" s="22"/>
      <c r="BA180" s="188"/>
      <c r="BB180" s="23"/>
      <c r="BC180" s="24"/>
      <c r="BD180" s="195"/>
      <c r="BE180" s="195"/>
      <c r="BF180" s="195"/>
      <c r="BG180" s="25"/>
      <c r="BH180" s="24"/>
      <c r="BI180" s="195"/>
      <c r="BJ180" s="195"/>
      <c r="BK180" s="195"/>
      <c r="BL180" s="25"/>
      <c r="BM180" s="77"/>
      <c r="BN180" s="183"/>
      <c r="BO180" s="183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  <c r="II180" s="183"/>
      <c r="IJ180" s="183"/>
      <c r="IK180" s="183"/>
      <c r="IL180" s="183"/>
      <c r="IM180" s="183"/>
      <c r="IN180" s="183"/>
    </row>
    <row r="181" spans="1:248" ht="17.149999999999999" customHeight="1" x14ac:dyDescent="0.35">
      <c r="A181" s="30">
        <v>176</v>
      </c>
      <c r="B181" s="30">
        <v>193</v>
      </c>
      <c r="C181" s="30">
        <f t="shared" si="12"/>
        <v>17</v>
      </c>
      <c r="D181" s="92" t="s">
        <v>1519</v>
      </c>
      <c r="E181" s="86">
        <f t="shared" si="9"/>
        <v>4</v>
      </c>
      <c r="F181" s="93">
        <f t="shared" si="10"/>
        <v>1</v>
      </c>
      <c r="G181" s="94"/>
      <c r="H181" s="187" t="s">
        <v>15</v>
      </c>
      <c r="I181" s="94" t="s">
        <v>15</v>
      </c>
      <c r="J181" s="187" t="s">
        <v>15</v>
      </c>
      <c r="K181" s="94" t="s">
        <v>15</v>
      </c>
      <c r="L181" s="187" t="s">
        <v>15</v>
      </c>
      <c r="M181" s="31" t="s">
        <v>15</v>
      </c>
      <c r="N181" s="203" t="s">
        <v>15</v>
      </c>
      <c r="O181" s="94" t="s">
        <v>15</v>
      </c>
      <c r="P181" s="187" t="s">
        <v>15</v>
      </c>
      <c r="Q181" s="31" t="s">
        <v>15</v>
      </c>
      <c r="R181" s="203" t="s">
        <v>15</v>
      </c>
      <c r="S181" s="31" t="s">
        <v>15</v>
      </c>
      <c r="T181" s="187" t="s">
        <v>15</v>
      </c>
      <c r="U181" s="31" t="s">
        <v>15</v>
      </c>
      <c r="V181" s="187" t="s">
        <v>15</v>
      </c>
      <c r="W181" s="31" t="s">
        <v>15</v>
      </c>
      <c r="X181" s="187" t="s">
        <v>15</v>
      </c>
      <c r="Y181" s="31" t="s">
        <v>15</v>
      </c>
      <c r="Z181" s="187" t="s">
        <v>15</v>
      </c>
      <c r="AA181" s="31" t="s">
        <v>15</v>
      </c>
      <c r="AB181" s="187" t="s">
        <v>15</v>
      </c>
      <c r="AC181" s="94" t="s">
        <v>15</v>
      </c>
      <c r="AD181" s="187" t="s">
        <v>15</v>
      </c>
      <c r="AE181" s="198" t="s">
        <v>15</v>
      </c>
      <c r="AF181" s="187" t="s">
        <v>15</v>
      </c>
      <c r="AG181" s="192" t="s">
        <v>15</v>
      </c>
      <c r="AH181" s="203">
        <v>4</v>
      </c>
      <c r="AI181" s="192" t="s">
        <v>15</v>
      </c>
      <c r="AJ181" s="187" t="s">
        <v>15</v>
      </c>
      <c r="AK181" s="192" t="s">
        <v>15</v>
      </c>
      <c r="AL181" s="187" t="s">
        <v>15</v>
      </c>
      <c r="AM181" s="192" t="s">
        <v>15</v>
      </c>
      <c r="AN181" s="187" t="s">
        <v>15</v>
      </c>
      <c r="AO181" s="192" t="s">
        <v>15</v>
      </c>
      <c r="AP181" s="187" t="s">
        <v>15</v>
      </c>
      <c r="AQ181" s="192" t="s">
        <v>15</v>
      </c>
      <c r="AR181" s="187" t="s">
        <v>15</v>
      </c>
      <c r="AS181" s="80" t="s">
        <v>15</v>
      </c>
      <c r="AT181" s="113">
        <v>0</v>
      </c>
      <c r="AU181" s="114">
        <v>0</v>
      </c>
      <c r="AV181" s="114">
        <v>0</v>
      </c>
      <c r="AW181" s="114">
        <v>0</v>
      </c>
      <c r="AX181" s="114">
        <v>0</v>
      </c>
      <c r="AY181" s="35"/>
      <c r="AZ181" s="22"/>
      <c r="BA181" s="188"/>
      <c r="BB181" s="23"/>
      <c r="BC181" s="24"/>
      <c r="BD181" s="195"/>
      <c r="BE181" s="195"/>
      <c r="BF181" s="195"/>
      <c r="BG181" s="25"/>
      <c r="BH181" s="24"/>
      <c r="BI181" s="195"/>
      <c r="BJ181" s="195"/>
      <c r="BK181" s="195"/>
      <c r="BL181" s="25"/>
      <c r="BM181" s="77"/>
      <c r="BN181" s="183"/>
      <c r="BO181" s="183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  <c r="II181" s="183"/>
      <c r="IJ181" s="183"/>
      <c r="IK181" s="183"/>
      <c r="IL181" s="183"/>
      <c r="IM181" s="183"/>
      <c r="IN181" s="183"/>
    </row>
    <row r="182" spans="1:248" ht="17.149999999999999" customHeight="1" x14ac:dyDescent="0.35">
      <c r="A182" s="30">
        <v>177</v>
      </c>
      <c r="B182" s="30">
        <v>194</v>
      </c>
      <c r="C182" s="30">
        <f t="shared" si="12"/>
        <v>17</v>
      </c>
      <c r="D182" s="92" t="s">
        <v>1551</v>
      </c>
      <c r="E182" s="86">
        <f t="shared" si="9"/>
        <v>4</v>
      </c>
      <c r="F182" s="93">
        <f t="shared" si="10"/>
        <v>1</v>
      </c>
      <c r="G182" s="94"/>
      <c r="H182" s="187" t="s">
        <v>15</v>
      </c>
      <c r="I182" s="94" t="s">
        <v>15</v>
      </c>
      <c r="J182" s="187" t="s">
        <v>15</v>
      </c>
      <c r="K182" s="94" t="s">
        <v>15</v>
      </c>
      <c r="L182" s="187" t="s">
        <v>15</v>
      </c>
      <c r="M182" s="31" t="s">
        <v>15</v>
      </c>
      <c r="N182" s="203" t="s">
        <v>15</v>
      </c>
      <c r="O182" s="94" t="s">
        <v>15</v>
      </c>
      <c r="P182" s="187" t="s">
        <v>15</v>
      </c>
      <c r="Q182" s="31" t="s">
        <v>15</v>
      </c>
      <c r="R182" s="203" t="s">
        <v>15</v>
      </c>
      <c r="S182" s="31" t="s">
        <v>15</v>
      </c>
      <c r="T182" s="187" t="s">
        <v>15</v>
      </c>
      <c r="U182" s="31" t="s">
        <v>15</v>
      </c>
      <c r="V182" s="187" t="s">
        <v>15</v>
      </c>
      <c r="W182" s="31" t="s">
        <v>15</v>
      </c>
      <c r="X182" s="187" t="s">
        <v>15</v>
      </c>
      <c r="Y182" s="31" t="s">
        <v>15</v>
      </c>
      <c r="Z182" s="187" t="s">
        <v>15</v>
      </c>
      <c r="AA182" s="31" t="s">
        <v>15</v>
      </c>
      <c r="AB182" s="187" t="s">
        <v>15</v>
      </c>
      <c r="AC182" s="94" t="s">
        <v>15</v>
      </c>
      <c r="AD182" s="187">
        <v>4</v>
      </c>
      <c r="AE182" s="198" t="s">
        <v>15</v>
      </c>
      <c r="AF182" s="187" t="s">
        <v>15</v>
      </c>
      <c r="AG182" s="192" t="s">
        <v>15</v>
      </c>
      <c r="AH182" s="203" t="s">
        <v>15</v>
      </c>
      <c r="AI182" s="192" t="s">
        <v>15</v>
      </c>
      <c r="AJ182" s="187" t="s">
        <v>15</v>
      </c>
      <c r="AK182" s="192" t="s">
        <v>15</v>
      </c>
      <c r="AL182" s="187" t="s">
        <v>15</v>
      </c>
      <c r="AM182" s="192" t="s">
        <v>15</v>
      </c>
      <c r="AN182" s="187" t="s">
        <v>15</v>
      </c>
      <c r="AO182" s="192" t="s">
        <v>15</v>
      </c>
      <c r="AP182" s="187" t="s">
        <v>15</v>
      </c>
      <c r="AQ182" s="192" t="s">
        <v>15</v>
      </c>
      <c r="AR182" s="187" t="s">
        <v>15</v>
      </c>
      <c r="AS182" s="80" t="s">
        <v>15</v>
      </c>
      <c r="AT182" s="113">
        <v>0</v>
      </c>
      <c r="AU182" s="114">
        <v>0</v>
      </c>
      <c r="AV182" s="114">
        <v>0</v>
      </c>
      <c r="AW182" s="114">
        <v>0</v>
      </c>
      <c r="AX182" s="114">
        <v>0</v>
      </c>
      <c r="AY182" s="35"/>
      <c r="AZ182" s="22"/>
      <c r="BA182" s="188"/>
      <c r="BB182" s="23"/>
      <c r="BC182" s="24"/>
      <c r="BD182" s="195"/>
      <c r="BE182" s="195"/>
      <c r="BF182" s="195"/>
      <c r="BG182" s="25"/>
      <c r="BH182" s="24"/>
      <c r="BI182" s="195"/>
      <c r="BJ182" s="195"/>
      <c r="BK182" s="195"/>
      <c r="BL182" s="25"/>
      <c r="BM182" s="77"/>
      <c r="BN182" s="183"/>
      <c r="BO182" s="183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  <c r="II182" s="183"/>
      <c r="IJ182" s="183"/>
      <c r="IK182" s="183"/>
      <c r="IL182" s="183"/>
      <c r="IM182" s="183"/>
      <c r="IN182" s="183"/>
    </row>
    <row r="183" spans="1:248" ht="17.149999999999999" customHeight="1" x14ac:dyDescent="0.35">
      <c r="A183" s="30">
        <v>178</v>
      </c>
      <c r="B183" s="30">
        <v>195</v>
      </c>
      <c r="C183" s="30">
        <f t="shared" si="12"/>
        <v>17</v>
      </c>
      <c r="D183" s="92" t="s">
        <v>446</v>
      </c>
      <c r="E183" s="86">
        <f t="shared" si="9"/>
        <v>4</v>
      </c>
      <c r="F183" s="93">
        <f t="shared" si="10"/>
        <v>1</v>
      </c>
      <c r="G183" s="94"/>
      <c r="H183" s="187" t="s">
        <v>15</v>
      </c>
      <c r="I183" s="94" t="s">
        <v>15</v>
      </c>
      <c r="J183" s="187" t="s">
        <v>15</v>
      </c>
      <c r="K183" s="94" t="s">
        <v>15</v>
      </c>
      <c r="L183" s="187" t="s">
        <v>15</v>
      </c>
      <c r="M183" s="31" t="s">
        <v>15</v>
      </c>
      <c r="N183" s="203" t="s">
        <v>15</v>
      </c>
      <c r="O183" s="94" t="s">
        <v>15</v>
      </c>
      <c r="P183" s="187" t="s">
        <v>15</v>
      </c>
      <c r="Q183" s="31" t="s">
        <v>15</v>
      </c>
      <c r="R183" s="203" t="s">
        <v>15</v>
      </c>
      <c r="S183" s="31" t="s">
        <v>15</v>
      </c>
      <c r="T183" s="187" t="s">
        <v>15</v>
      </c>
      <c r="U183" s="31" t="s">
        <v>15</v>
      </c>
      <c r="V183" s="187" t="s">
        <v>15</v>
      </c>
      <c r="W183" s="31" t="s">
        <v>15</v>
      </c>
      <c r="X183" s="187" t="s">
        <v>15</v>
      </c>
      <c r="Y183" s="31" t="s">
        <v>15</v>
      </c>
      <c r="Z183" s="187" t="s">
        <v>15</v>
      </c>
      <c r="AA183" s="31" t="s">
        <v>15</v>
      </c>
      <c r="AB183" s="187" t="s">
        <v>15</v>
      </c>
      <c r="AC183" s="94" t="s">
        <v>15</v>
      </c>
      <c r="AD183" s="187" t="s">
        <v>15</v>
      </c>
      <c r="AE183" s="198">
        <v>4</v>
      </c>
      <c r="AF183" s="187" t="s">
        <v>15</v>
      </c>
      <c r="AG183" s="192" t="s">
        <v>15</v>
      </c>
      <c r="AH183" s="203" t="s">
        <v>15</v>
      </c>
      <c r="AI183" s="192" t="s">
        <v>15</v>
      </c>
      <c r="AJ183" s="187" t="s">
        <v>15</v>
      </c>
      <c r="AK183" s="192" t="s">
        <v>15</v>
      </c>
      <c r="AL183" s="187" t="s">
        <v>15</v>
      </c>
      <c r="AM183" s="192" t="s">
        <v>15</v>
      </c>
      <c r="AN183" s="187" t="s">
        <v>15</v>
      </c>
      <c r="AO183" s="192" t="s">
        <v>15</v>
      </c>
      <c r="AP183" s="187" t="s">
        <v>15</v>
      </c>
      <c r="AQ183" s="192" t="s">
        <v>15</v>
      </c>
      <c r="AR183" s="187" t="s">
        <v>15</v>
      </c>
      <c r="AS183" s="80" t="s">
        <v>15</v>
      </c>
      <c r="AT183" s="113">
        <v>0</v>
      </c>
      <c r="AU183" s="114">
        <v>0</v>
      </c>
      <c r="AV183" s="114">
        <v>0</v>
      </c>
      <c r="AW183" s="114">
        <v>0</v>
      </c>
      <c r="AX183" s="114">
        <v>0</v>
      </c>
      <c r="AY183" s="35"/>
      <c r="AZ183" s="22"/>
      <c r="BA183" s="188"/>
      <c r="BB183" s="23"/>
      <c r="BC183" s="24"/>
      <c r="BD183" s="195"/>
      <c r="BE183" s="195"/>
      <c r="BF183" s="195"/>
      <c r="BG183" s="25"/>
      <c r="BH183" s="24"/>
      <c r="BI183" s="195"/>
      <c r="BJ183" s="195"/>
      <c r="BK183" s="195"/>
      <c r="BL183" s="25"/>
      <c r="BM183" s="77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3"/>
      <c r="IM183" s="183"/>
      <c r="IN183" s="183"/>
    </row>
    <row r="184" spans="1:248" ht="17.149999999999999" customHeight="1" x14ac:dyDescent="0.35">
      <c r="A184" s="30">
        <v>179</v>
      </c>
      <c r="B184" s="30">
        <v>196</v>
      </c>
      <c r="C184" s="30">
        <f t="shared" si="12"/>
        <v>17</v>
      </c>
      <c r="D184" s="92" t="s">
        <v>1796</v>
      </c>
      <c r="E184" s="86">
        <f t="shared" si="9"/>
        <v>4</v>
      </c>
      <c r="F184" s="93">
        <f t="shared" si="10"/>
        <v>1</v>
      </c>
      <c r="G184" s="94"/>
      <c r="H184" s="187" t="s">
        <v>15</v>
      </c>
      <c r="I184" s="94" t="s">
        <v>15</v>
      </c>
      <c r="J184" s="187" t="s">
        <v>15</v>
      </c>
      <c r="K184" s="94" t="s">
        <v>15</v>
      </c>
      <c r="L184" s="187" t="s">
        <v>15</v>
      </c>
      <c r="M184" s="31" t="s">
        <v>15</v>
      </c>
      <c r="N184" s="203" t="s">
        <v>15</v>
      </c>
      <c r="O184" s="94" t="s">
        <v>15</v>
      </c>
      <c r="P184" s="187" t="s">
        <v>15</v>
      </c>
      <c r="Q184" s="31" t="s">
        <v>15</v>
      </c>
      <c r="R184" s="203" t="s">
        <v>15</v>
      </c>
      <c r="S184" s="31" t="s">
        <v>15</v>
      </c>
      <c r="T184" s="187">
        <v>4</v>
      </c>
      <c r="U184" s="31" t="s">
        <v>15</v>
      </c>
      <c r="V184" s="187" t="s">
        <v>15</v>
      </c>
      <c r="W184" s="31" t="s">
        <v>15</v>
      </c>
      <c r="X184" s="187" t="s">
        <v>15</v>
      </c>
      <c r="Y184" s="31" t="s">
        <v>15</v>
      </c>
      <c r="Z184" s="187" t="s">
        <v>15</v>
      </c>
      <c r="AA184" s="31" t="s">
        <v>15</v>
      </c>
      <c r="AB184" s="187" t="s">
        <v>15</v>
      </c>
      <c r="AC184" s="94" t="s">
        <v>15</v>
      </c>
      <c r="AD184" s="187" t="s">
        <v>15</v>
      </c>
      <c r="AE184" s="198" t="s">
        <v>15</v>
      </c>
      <c r="AF184" s="187" t="s">
        <v>15</v>
      </c>
      <c r="AG184" s="192" t="s">
        <v>15</v>
      </c>
      <c r="AH184" s="203" t="s">
        <v>15</v>
      </c>
      <c r="AI184" s="192" t="s">
        <v>15</v>
      </c>
      <c r="AJ184" s="187" t="s">
        <v>15</v>
      </c>
      <c r="AK184" s="192" t="s">
        <v>15</v>
      </c>
      <c r="AL184" s="187" t="s">
        <v>15</v>
      </c>
      <c r="AM184" s="192" t="s">
        <v>15</v>
      </c>
      <c r="AN184" s="187" t="s">
        <v>15</v>
      </c>
      <c r="AO184" s="192" t="s">
        <v>15</v>
      </c>
      <c r="AP184" s="187" t="s">
        <v>15</v>
      </c>
      <c r="AQ184" s="192" t="s">
        <v>15</v>
      </c>
      <c r="AR184" s="187" t="s">
        <v>15</v>
      </c>
      <c r="AS184" s="80" t="s">
        <v>15</v>
      </c>
      <c r="AT184" s="113">
        <v>0</v>
      </c>
      <c r="AU184" s="114">
        <v>0</v>
      </c>
      <c r="AV184" s="114">
        <v>0</v>
      </c>
      <c r="AW184" s="114">
        <v>0</v>
      </c>
      <c r="AX184" s="114">
        <v>0</v>
      </c>
      <c r="AY184" s="35"/>
      <c r="AZ184" s="22"/>
      <c r="BA184" s="188"/>
      <c r="BB184" s="23"/>
      <c r="BC184" s="24"/>
      <c r="BD184" s="195"/>
      <c r="BE184" s="195"/>
      <c r="BF184" s="195"/>
      <c r="BG184" s="25"/>
      <c r="BH184" s="24"/>
      <c r="BI184" s="195"/>
      <c r="BJ184" s="195"/>
      <c r="BK184" s="195"/>
      <c r="BL184" s="25"/>
      <c r="BM184" s="77"/>
      <c r="BN184" s="183"/>
      <c r="BO184" s="183"/>
      <c r="BP184" s="183"/>
      <c r="BQ184" s="183"/>
      <c r="BR184" s="183"/>
      <c r="BS184" s="183"/>
      <c r="BT184" s="183"/>
      <c r="BU184" s="183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  <c r="II184" s="183"/>
      <c r="IJ184" s="183"/>
      <c r="IK184" s="183"/>
      <c r="IL184" s="183"/>
      <c r="IM184" s="183"/>
      <c r="IN184" s="183"/>
    </row>
    <row r="185" spans="1:248" ht="17.149999999999999" customHeight="1" x14ac:dyDescent="0.35">
      <c r="A185" s="30">
        <v>180</v>
      </c>
      <c r="B185" s="30">
        <v>197</v>
      </c>
      <c r="C185" s="30">
        <f t="shared" si="12"/>
        <v>17</v>
      </c>
      <c r="D185" s="92" t="s">
        <v>1885</v>
      </c>
      <c r="E185" s="86">
        <f t="shared" si="9"/>
        <v>4</v>
      </c>
      <c r="F185" s="93">
        <f t="shared" si="10"/>
        <v>1</v>
      </c>
      <c r="G185" s="94"/>
      <c r="H185" s="187" t="s">
        <v>15</v>
      </c>
      <c r="I185" s="94" t="s">
        <v>15</v>
      </c>
      <c r="J185" s="187" t="s">
        <v>15</v>
      </c>
      <c r="K185" s="94" t="s">
        <v>15</v>
      </c>
      <c r="L185" s="187" t="s">
        <v>15</v>
      </c>
      <c r="M185" s="31" t="s">
        <v>15</v>
      </c>
      <c r="N185" s="203" t="s">
        <v>15</v>
      </c>
      <c r="O185" s="94" t="s">
        <v>15</v>
      </c>
      <c r="P185" s="187" t="s">
        <v>15</v>
      </c>
      <c r="Q185" s="31" t="s">
        <v>15</v>
      </c>
      <c r="R185" s="203">
        <v>4</v>
      </c>
      <c r="S185" s="31" t="s">
        <v>15</v>
      </c>
      <c r="T185" s="187" t="s">
        <v>15</v>
      </c>
      <c r="U185" s="31" t="s">
        <v>15</v>
      </c>
      <c r="V185" s="187" t="s">
        <v>15</v>
      </c>
      <c r="W185" s="31" t="s">
        <v>15</v>
      </c>
      <c r="X185" s="187" t="s">
        <v>15</v>
      </c>
      <c r="Y185" s="31" t="s">
        <v>15</v>
      </c>
      <c r="Z185" s="187" t="s">
        <v>15</v>
      </c>
      <c r="AA185" s="31" t="s">
        <v>15</v>
      </c>
      <c r="AB185" s="187" t="s">
        <v>15</v>
      </c>
      <c r="AC185" s="94" t="s">
        <v>15</v>
      </c>
      <c r="AD185" s="187" t="s">
        <v>15</v>
      </c>
      <c r="AE185" s="198" t="s">
        <v>15</v>
      </c>
      <c r="AF185" s="187" t="s">
        <v>15</v>
      </c>
      <c r="AG185" s="192" t="s">
        <v>15</v>
      </c>
      <c r="AH185" s="203" t="s">
        <v>15</v>
      </c>
      <c r="AI185" s="192" t="s">
        <v>15</v>
      </c>
      <c r="AJ185" s="187" t="s">
        <v>15</v>
      </c>
      <c r="AK185" s="192" t="s">
        <v>15</v>
      </c>
      <c r="AL185" s="187" t="s">
        <v>15</v>
      </c>
      <c r="AM185" s="192" t="s">
        <v>15</v>
      </c>
      <c r="AN185" s="187" t="s">
        <v>15</v>
      </c>
      <c r="AO185" s="192" t="s">
        <v>15</v>
      </c>
      <c r="AP185" s="187" t="s">
        <v>15</v>
      </c>
      <c r="AQ185" s="192" t="s">
        <v>15</v>
      </c>
      <c r="AR185" s="187" t="s">
        <v>15</v>
      </c>
      <c r="AS185" s="80" t="s">
        <v>15</v>
      </c>
      <c r="AT185" s="113">
        <v>0</v>
      </c>
      <c r="AU185" s="114">
        <v>0</v>
      </c>
      <c r="AV185" s="114">
        <v>0</v>
      </c>
      <c r="AW185" s="114">
        <v>0</v>
      </c>
      <c r="AX185" s="114">
        <v>0</v>
      </c>
      <c r="AY185" s="35"/>
      <c r="AZ185" s="22"/>
      <c r="BA185" s="188"/>
      <c r="BB185" s="23"/>
      <c r="BC185" s="24"/>
      <c r="BD185" s="195"/>
      <c r="BE185" s="195"/>
      <c r="BF185" s="195"/>
      <c r="BG185" s="25"/>
      <c r="BH185" s="24"/>
      <c r="BI185" s="195"/>
      <c r="BJ185" s="195"/>
      <c r="BK185" s="195"/>
      <c r="BL185" s="25"/>
      <c r="BM185" s="77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  <c r="II185" s="183"/>
      <c r="IJ185" s="183"/>
      <c r="IK185" s="183"/>
      <c r="IL185" s="183"/>
      <c r="IM185" s="183"/>
      <c r="IN185" s="183"/>
    </row>
    <row r="186" spans="1:248" ht="17.149999999999999" customHeight="1" x14ac:dyDescent="0.35">
      <c r="A186" s="30">
        <v>181</v>
      </c>
      <c r="B186" s="30">
        <v>198</v>
      </c>
      <c r="C186" s="30">
        <f t="shared" si="12"/>
        <v>17</v>
      </c>
      <c r="D186" s="92" t="s">
        <v>1919</v>
      </c>
      <c r="E186" s="86">
        <f t="shared" si="9"/>
        <v>4</v>
      </c>
      <c r="F186" s="93">
        <f t="shared" si="10"/>
        <v>1</v>
      </c>
      <c r="G186" s="94"/>
      <c r="H186" s="187" t="s">
        <v>15</v>
      </c>
      <c r="I186" s="94" t="s">
        <v>15</v>
      </c>
      <c r="J186" s="187" t="s">
        <v>15</v>
      </c>
      <c r="K186" s="94" t="s">
        <v>15</v>
      </c>
      <c r="L186" s="187" t="s">
        <v>15</v>
      </c>
      <c r="M186" s="31" t="s">
        <v>15</v>
      </c>
      <c r="N186" s="203" t="s">
        <v>15</v>
      </c>
      <c r="O186" s="94" t="s">
        <v>15</v>
      </c>
      <c r="P186" s="187" t="s">
        <v>15</v>
      </c>
      <c r="Q186" s="31">
        <v>4</v>
      </c>
      <c r="R186" s="203" t="s">
        <v>15</v>
      </c>
      <c r="S186" s="31" t="s">
        <v>15</v>
      </c>
      <c r="T186" s="187" t="s">
        <v>15</v>
      </c>
      <c r="U186" s="31" t="s">
        <v>15</v>
      </c>
      <c r="V186" s="187" t="s">
        <v>15</v>
      </c>
      <c r="W186" s="31" t="s">
        <v>15</v>
      </c>
      <c r="X186" s="187" t="s">
        <v>15</v>
      </c>
      <c r="Y186" s="31" t="s">
        <v>15</v>
      </c>
      <c r="Z186" s="187" t="s">
        <v>15</v>
      </c>
      <c r="AA186" s="31" t="s">
        <v>15</v>
      </c>
      <c r="AB186" s="187" t="s">
        <v>15</v>
      </c>
      <c r="AC186" s="94" t="s">
        <v>15</v>
      </c>
      <c r="AD186" s="187" t="s">
        <v>15</v>
      </c>
      <c r="AE186" s="198" t="s">
        <v>15</v>
      </c>
      <c r="AF186" s="187" t="s">
        <v>15</v>
      </c>
      <c r="AG186" s="192" t="s">
        <v>15</v>
      </c>
      <c r="AH186" s="203" t="s">
        <v>15</v>
      </c>
      <c r="AI186" s="192" t="s">
        <v>15</v>
      </c>
      <c r="AJ186" s="187" t="s">
        <v>15</v>
      </c>
      <c r="AK186" s="192" t="s">
        <v>15</v>
      </c>
      <c r="AL186" s="187" t="s">
        <v>15</v>
      </c>
      <c r="AM186" s="192" t="s">
        <v>15</v>
      </c>
      <c r="AN186" s="187" t="s">
        <v>15</v>
      </c>
      <c r="AO186" s="192" t="s">
        <v>15</v>
      </c>
      <c r="AP186" s="187" t="s">
        <v>15</v>
      </c>
      <c r="AQ186" s="192" t="s">
        <v>15</v>
      </c>
      <c r="AR186" s="187" t="s">
        <v>15</v>
      </c>
      <c r="AS186" s="80" t="s">
        <v>15</v>
      </c>
      <c r="AT186" s="113">
        <v>0</v>
      </c>
      <c r="AU186" s="114">
        <v>0</v>
      </c>
      <c r="AV186" s="114">
        <v>0</v>
      </c>
      <c r="AW186" s="114">
        <v>0</v>
      </c>
      <c r="AX186" s="114">
        <v>0</v>
      </c>
      <c r="AY186" s="35"/>
      <c r="AZ186" s="22"/>
      <c r="BA186" s="188"/>
      <c r="BB186" s="23"/>
      <c r="BC186" s="24"/>
      <c r="BD186" s="195"/>
      <c r="BE186" s="195"/>
      <c r="BF186" s="195"/>
      <c r="BG186" s="25"/>
      <c r="BH186" s="24"/>
      <c r="BI186" s="195"/>
      <c r="BJ186" s="195"/>
      <c r="BK186" s="195"/>
      <c r="BL186" s="25"/>
      <c r="BM186" s="77"/>
      <c r="BN186" s="183"/>
      <c r="BO186" s="183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3"/>
      <c r="FG186" s="183"/>
      <c r="FH186" s="183"/>
      <c r="FI186" s="183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3"/>
      <c r="FU186" s="183"/>
      <c r="FV186" s="183"/>
      <c r="FW186" s="183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3"/>
      <c r="GI186" s="183"/>
      <c r="GJ186" s="183"/>
      <c r="GK186" s="183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3"/>
      <c r="GW186" s="183"/>
      <c r="GX186" s="183"/>
      <c r="GY186" s="183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3"/>
      <c r="HK186" s="183"/>
      <c r="HL186" s="183"/>
      <c r="HM186" s="183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3"/>
      <c r="HY186" s="183"/>
      <c r="HZ186" s="183"/>
      <c r="IA186" s="183"/>
      <c r="IB186" s="183"/>
      <c r="IC186" s="183"/>
      <c r="ID186" s="183"/>
      <c r="IE186" s="183"/>
      <c r="IF186" s="183"/>
      <c r="IG186" s="183"/>
      <c r="IH186" s="183"/>
      <c r="II186" s="183"/>
      <c r="IJ186" s="183"/>
      <c r="IK186" s="183"/>
      <c r="IL186" s="183"/>
      <c r="IM186" s="183"/>
      <c r="IN186" s="183"/>
    </row>
    <row r="187" spans="1:248" ht="17.149999999999999" customHeight="1" x14ac:dyDescent="0.35">
      <c r="A187" s="30">
        <v>182</v>
      </c>
      <c r="B187" s="30">
        <v>199</v>
      </c>
      <c r="C187" s="30">
        <f t="shared" si="12"/>
        <v>17</v>
      </c>
      <c r="D187" s="92" t="s">
        <v>987</v>
      </c>
      <c r="E187" s="86">
        <f t="shared" si="9"/>
        <v>4</v>
      </c>
      <c r="F187" s="93">
        <f t="shared" si="10"/>
        <v>1</v>
      </c>
      <c r="G187" s="94"/>
      <c r="H187" s="187" t="s">
        <v>15</v>
      </c>
      <c r="I187" s="94" t="s">
        <v>15</v>
      </c>
      <c r="J187" s="187" t="s">
        <v>15</v>
      </c>
      <c r="K187" s="94" t="s">
        <v>15</v>
      </c>
      <c r="L187" s="187" t="s">
        <v>15</v>
      </c>
      <c r="M187" s="31" t="s">
        <v>15</v>
      </c>
      <c r="N187" s="203">
        <v>4</v>
      </c>
      <c r="O187" s="94" t="s">
        <v>15</v>
      </c>
      <c r="P187" s="187" t="s">
        <v>15</v>
      </c>
      <c r="Q187" s="31" t="s">
        <v>15</v>
      </c>
      <c r="R187" s="203" t="s">
        <v>15</v>
      </c>
      <c r="S187" s="31" t="s">
        <v>15</v>
      </c>
      <c r="T187" s="187" t="s">
        <v>15</v>
      </c>
      <c r="U187" s="31" t="s">
        <v>15</v>
      </c>
      <c r="V187" s="187" t="s">
        <v>15</v>
      </c>
      <c r="W187" s="31" t="s">
        <v>15</v>
      </c>
      <c r="X187" s="187" t="s">
        <v>15</v>
      </c>
      <c r="Y187" s="31" t="s">
        <v>15</v>
      </c>
      <c r="Z187" s="187" t="s">
        <v>15</v>
      </c>
      <c r="AA187" s="31" t="s">
        <v>15</v>
      </c>
      <c r="AB187" s="187" t="s">
        <v>15</v>
      </c>
      <c r="AC187" s="94" t="s">
        <v>15</v>
      </c>
      <c r="AD187" s="187" t="s">
        <v>15</v>
      </c>
      <c r="AE187" s="198" t="s">
        <v>15</v>
      </c>
      <c r="AF187" s="187" t="s">
        <v>15</v>
      </c>
      <c r="AG187" s="192" t="s">
        <v>15</v>
      </c>
      <c r="AH187" s="203" t="s">
        <v>15</v>
      </c>
      <c r="AI187" s="192" t="s">
        <v>15</v>
      </c>
      <c r="AJ187" s="187" t="s">
        <v>15</v>
      </c>
      <c r="AK187" s="192" t="s">
        <v>15</v>
      </c>
      <c r="AL187" s="187" t="s">
        <v>15</v>
      </c>
      <c r="AM187" s="192" t="s">
        <v>15</v>
      </c>
      <c r="AN187" s="187" t="s">
        <v>15</v>
      </c>
      <c r="AO187" s="192" t="s">
        <v>15</v>
      </c>
      <c r="AP187" s="187" t="s">
        <v>15</v>
      </c>
      <c r="AQ187" s="192" t="s">
        <v>15</v>
      </c>
      <c r="AR187" s="187" t="s">
        <v>15</v>
      </c>
      <c r="AS187" s="80" t="s">
        <v>15</v>
      </c>
      <c r="AT187" s="113">
        <v>0</v>
      </c>
      <c r="AU187" s="114">
        <v>0</v>
      </c>
      <c r="AV187" s="114">
        <v>0</v>
      </c>
      <c r="AW187" s="114">
        <v>0</v>
      </c>
      <c r="AX187" s="114">
        <v>0</v>
      </c>
      <c r="AY187" s="35"/>
      <c r="AZ187" s="22"/>
      <c r="BA187" s="188"/>
      <c r="BB187" s="23"/>
      <c r="BC187" s="24"/>
      <c r="BD187" s="195"/>
      <c r="BE187" s="195"/>
      <c r="BF187" s="195"/>
      <c r="BG187" s="25"/>
      <c r="BH187" s="24"/>
      <c r="BI187" s="195"/>
      <c r="BJ187" s="195"/>
      <c r="BK187" s="195"/>
      <c r="BL187" s="25"/>
      <c r="BM187" s="77"/>
      <c r="BN187" s="183"/>
      <c r="BO187" s="183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  <c r="IN187" s="183"/>
    </row>
    <row r="188" spans="1:248" ht="17.149999999999999" customHeight="1" x14ac:dyDescent="0.35">
      <c r="A188" s="30">
        <v>183</v>
      </c>
      <c r="B188" s="30"/>
      <c r="C188" s="30"/>
      <c r="D188" s="92" t="s">
        <v>2173</v>
      </c>
      <c r="E188" s="86">
        <f t="shared" si="9"/>
        <v>4</v>
      </c>
      <c r="F188" s="93">
        <f t="shared" si="10"/>
        <v>1</v>
      </c>
      <c r="G188" s="94"/>
      <c r="H188" s="187" t="s">
        <v>15</v>
      </c>
      <c r="I188" s="94" t="s">
        <v>15</v>
      </c>
      <c r="J188" s="187">
        <v>4</v>
      </c>
      <c r="K188" s="94" t="s">
        <v>15</v>
      </c>
      <c r="L188" s="187" t="s">
        <v>15</v>
      </c>
      <c r="M188" s="31" t="s">
        <v>15</v>
      </c>
      <c r="N188" s="203" t="s">
        <v>15</v>
      </c>
      <c r="O188" s="94" t="s">
        <v>15</v>
      </c>
      <c r="P188" s="187" t="s">
        <v>15</v>
      </c>
      <c r="Q188" s="31" t="s">
        <v>15</v>
      </c>
      <c r="R188" s="203" t="s">
        <v>15</v>
      </c>
      <c r="S188" s="31" t="s">
        <v>15</v>
      </c>
      <c r="T188" s="187" t="s">
        <v>15</v>
      </c>
      <c r="U188" s="31" t="s">
        <v>15</v>
      </c>
      <c r="V188" s="187" t="s">
        <v>15</v>
      </c>
      <c r="W188" s="31" t="s">
        <v>15</v>
      </c>
      <c r="X188" s="187" t="s">
        <v>15</v>
      </c>
      <c r="Y188" s="31" t="s">
        <v>15</v>
      </c>
      <c r="Z188" s="187" t="s">
        <v>15</v>
      </c>
      <c r="AA188" s="31" t="s">
        <v>15</v>
      </c>
      <c r="AB188" s="187" t="s">
        <v>15</v>
      </c>
      <c r="AC188" s="94" t="s">
        <v>15</v>
      </c>
      <c r="AD188" s="187" t="s">
        <v>15</v>
      </c>
      <c r="AE188" s="198" t="s">
        <v>15</v>
      </c>
      <c r="AF188" s="187" t="s">
        <v>15</v>
      </c>
      <c r="AG188" s="192" t="s">
        <v>15</v>
      </c>
      <c r="AH188" s="203" t="s">
        <v>15</v>
      </c>
      <c r="AI188" s="192" t="s">
        <v>15</v>
      </c>
      <c r="AJ188" s="187" t="s">
        <v>15</v>
      </c>
      <c r="AK188" s="192" t="s">
        <v>15</v>
      </c>
      <c r="AL188" s="187" t="s">
        <v>15</v>
      </c>
      <c r="AM188" s="192" t="s">
        <v>15</v>
      </c>
      <c r="AN188" s="187" t="s">
        <v>15</v>
      </c>
      <c r="AO188" s="192" t="s">
        <v>15</v>
      </c>
      <c r="AP188" s="187" t="s">
        <v>15</v>
      </c>
      <c r="AQ188" s="192" t="s">
        <v>15</v>
      </c>
      <c r="AR188" s="187" t="s">
        <v>15</v>
      </c>
      <c r="AS188" s="80" t="s">
        <v>15</v>
      </c>
      <c r="AT188" s="113">
        <v>0</v>
      </c>
      <c r="AU188" s="114">
        <v>0</v>
      </c>
      <c r="AV188" s="114">
        <v>0</v>
      </c>
      <c r="AW188" s="114">
        <v>0</v>
      </c>
      <c r="AX188" s="114">
        <v>0</v>
      </c>
      <c r="AY188" s="35"/>
      <c r="AZ188" s="22"/>
      <c r="BA188" s="188"/>
      <c r="BB188" s="23"/>
      <c r="BC188" s="24"/>
      <c r="BD188" s="195"/>
      <c r="BE188" s="195"/>
      <c r="BF188" s="195"/>
      <c r="BG188" s="25"/>
      <c r="BH188" s="24"/>
      <c r="BI188" s="195"/>
      <c r="BJ188" s="195"/>
      <c r="BK188" s="195"/>
      <c r="BL188" s="25"/>
      <c r="BM188" s="77"/>
      <c r="BN188" s="183"/>
      <c r="BO188" s="183"/>
      <c r="BP188" s="183"/>
      <c r="BQ188" s="183"/>
      <c r="BR188" s="183"/>
      <c r="BS188" s="183"/>
      <c r="BT188" s="183"/>
      <c r="BU188" s="183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  <c r="II188" s="183"/>
      <c r="IJ188" s="183"/>
      <c r="IK188" s="183"/>
      <c r="IL188" s="183"/>
      <c r="IM188" s="183"/>
      <c r="IN188" s="183"/>
    </row>
    <row r="189" spans="1:248" ht="17.149999999999999" customHeight="1" x14ac:dyDescent="0.35">
      <c r="A189" s="30">
        <v>184</v>
      </c>
      <c r="B189" s="30">
        <v>201</v>
      </c>
      <c r="C189" s="30">
        <f t="shared" ref="C189:C204" si="13">B189-A189</f>
        <v>17</v>
      </c>
      <c r="D189" s="92" t="s">
        <v>1335</v>
      </c>
      <c r="E189" s="86">
        <f t="shared" si="9"/>
        <v>4</v>
      </c>
      <c r="F189" s="93">
        <f t="shared" si="10"/>
        <v>2</v>
      </c>
      <c r="G189" s="94"/>
      <c r="H189" s="187" t="s">
        <v>15</v>
      </c>
      <c r="I189" s="94" t="s">
        <v>15</v>
      </c>
      <c r="J189" s="187" t="s">
        <v>15</v>
      </c>
      <c r="K189" s="94" t="s">
        <v>15</v>
      </c>
      <c r="L189" s="187" t="s">
        <v>15</v>
      </c>
      <c r="M189" s="31" t="s">
        <v>15</v>
      </c>
      <c r="N189" s="203" t="s">
        <v>15</v>
      </c>
      <c r="O189" s="94" t="s">
        <v>15</v>
      </c>
      <c r="P189" s="187" t="s">
        <v>15</v>
      </c>
      <c r="Q189" s="31" t="s">
        <v>15</v>
      </c>
      <c r="R189" s="203" t="s">
        <v>15</v>
      </c>
      <c r="S189" s="31" t="s">
        <v>15</v>
      </c>
      <c r="T189" s="187" t="s">
        <v>15</v>
      </c>
      <c r="U189" s="31" t="s">
        <v>15</v>
      </c>
      <c r="V189" s="187" t="s">
        <v>15</v>
      </c>
      <c r="W189" s="31" t="s">
        <v>15</v>
      </c>
      <c r="X189" s="187" t="s">
        <v>15</v>
      </c>
      <c r="Y189" s="31" t="s">
        <v>15</v>
      </c>
      <c r="Z189" s="187" t="s">
        <v>15</v>
      </c>
      <c r="AA189" s="31" t="s">
        <v>15</v>
      </c>
      <c r="AB189" s="187" t="s">
        <v>15</v>
      </c>
      <c r="AC189" s="94" t="s">
        <v>15</v>
      </c>
      <c r="AD189" s="187" t="s">
        <v>15</v>
      </c>
      <c r="AE189" s="198" t="s">
        <v>15</v>
      </c>
      <c r="AF189" s="187" t="s">
        <v>15</v>
      </c>
      <c r="AG189" s="192" t="s">
        <v>15</v>
      </c>
      <c r="AH189" s="203" t="s">
        <v>15</v>
      </c>
      <c r="AI189" s="192" t="s">
        <v>15</v>
      </c>
      <c r="AJ189" s="187">
        <v>3</v>
      </c>
      <c r="AK189" s="192" t="s">
        <v>15</v>
      </c>
      <c r="AL189" s="187" t="s">
        <v>15</v>
      </c>
      <c r="AM189" s="192">
        <v>1</v>
      </c>
      <c r="AN189" s="187" t="s">
        <v>15</v>
      </c>
      <c r="AO189" s="192" t="s">
        <v>15</v>
      </c>
      <c r="AP189" s="187" t="s">
        <v>15</v>
      </c>
      <c r="AQ189" s="192" t="s">
        <v>15</v>
      </c>
      <c r="AR189" s="187" t="s">
        <v>15</v>
      </c>
      <c r="AS189" s="80" t="s">
        <v>15</v>
      </c>
      <c r="AT189" s="113">
        <v>0</v>
      </c>
      <c r="AU189" s="114">
        <v>0</v>
      </c>
      <c r="AV189" s="114">
        <v>0</v>
      </c>
      <c r="AW189" s="114">
        <v>0</v>
      </c>
      <c r="AX189" s="114">
        <v>0</v>
      </c>
      <c r="AY189" s="35"/>
      <c r="AZ189" s="22"/>
      <c r="BA189" s="188"/>
      <c r="BB189" s="23"/>
      <c r="BC189" s="24"/>
      <c r="BD189" s="195"/>
      <c r="BE189" s="195"/>
      <c r="BF189" s="195"/>
      <c r="BG189" s="25"/>
      <c r="BH189" s="24"/>
      <c r="BI189" s="195"/>
      <c r="BJ189" s="195"/>
      <c r="BK189" s="195"/>
      <c r="BL189" s="25"/>
      <c r="BM189" s="77"/>
      <c r="BN189" s="183"/>
      <c r="BO189" s="183"/>
      <c r="BP189" s="183"/>
      <c r="BQ189" s="183"/>
      <c r="BR189" s="183"/>
      <c r="BS189" s="183"/>
      <c r="BT189" s="183"/>
      <c r="BU189" s="183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3"/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3"/>
      <c r="DQ189" s="183"/>
      <c r="DR189" s="183"/>
      <c r="DS189" s="183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  <c r="II189" s="183"/>
      <c r="IJ189" s="183"/>
      <c r="IK189" s="183"/>
      <c r="IL189" s="183"/>
      <c r="IM189" s="183"/>
      <c r="IN189" s="183"/>
    </row>
    <row r="190" spans="1:248" ht="17.149999999999999" customHeight="1" x14ac:dyDescent="0.35">
      <c r="A190" s="30">
        <v>185</v>
      </c>
      <c r="B190" s="30">
        <v>207</v>
      </c>
      <c r="C190" s="30">
        <f t="shared" si="13"/>
        <v>22</v>
      </c>
      <c r="D190" s="92" t="s">
        <v>1210</v>
      </c>
      <c r="E190" s="86">
        <f t="shared" si="9"/>
        <v>3</v>
      </c>
      <c r="F190" s="93">
        <f t="shared" si="10"/>
        <v>1</v>
      </c>
      <c r="G190" s="94"/>
      <c r="H190" s="187" t="s">
        <v>15</v>
      </c>
      <c r="I190" s="94" t="s">
        <v>15</v>
      </c>
      <c r="J190" s="187" t="s">
        <v>15</v>
      </c>
      <c r="K190" s="94" t="s">
        <v>15</v>
      </c>
      <c r="L190" s="187" t="s">
        <v>15</v>
      </c>
      <c r="M190" s="31" t="s">
        <v>15</v>
      </c>
      <c r="N190" s="203" t="s">
        <v>15</v>
      </c>
      <c r="O190" s="94" t="s">
        <v>15</v>
      </c>
      <c r="P190" s="187" t="s">
        <v>15</v>
      </c>
      <c r="Q190" s="31" t="s">
        <v>15</v>
      </c>
      <c r="R190" s="203" t="s">
        <v>15</v>
      </c>
      <c r="S190" s="31" t="s">
        <v>15</v>
      </c>
      <c r="T190" s="187" t="s">
        <v>15</v>
      </c>
      <c r="U190" s="31" t="s">
        <v>15</v>
      </c>
      <c r="V190" s="187" t="s">
        <v>15</v>
      </c>
      <c r="W190" s="31" t="s">
        <v>15</v>
      </c>
      <c r="X190" s="187" t="s">
        <v>15</v>
      </c>
      <c r="Y190" s="31" t="s">
        <v>15</v>
      </c>
      <c r="Z190" s="187" t="s">
        <v>15</v>
      </c>
      <c r="AA190" s="31" t="s">
        <v>15</v>
      </c>
      <c r="AB190" s="187" t="s">
        <v>15</v>
      </c>
      <c r="AC190" s="94" t="s">
        <v>15</v>
      </c>
      <c r="AD190" s="187" t="s">
        <v>15</v>
      </c>
      <c r="AE190" s="198" t="s">
        <v>15</v>
      </c>
      <c r="AF190" s="187" t="s">
        <v>15</v>
      </c>
      <c r="AG190" s="192" t="s">
        <v>15</v>
      </c>
      <c r="AH190" s="203" t="s">
        <v>15</v>
      </c>
      <c r="AI190" s="192" t="s">
        <v>15</v>
      </c>
      <c r="AJ190" s="187" t="s">
        <v>15</v>
      </c>
      <c r="AK190" s="192" t="s">
        <v>15</v>
      </c>
      <c r="AL190" s="187" t="s">
        <v>15</v>
      </c>
      <c r="AM190" s="192" t="s">
        <v>15</v>
      </c>
      <c r="AN190" s="187" t="s">
        <v>15</v>
      </c>
      <c r="AO190" s="192" t="s">
        <v>15</v>
      </c>
      <c r="AP190" s="187" t="s">
        <v>15</v>
      </c>
      <c r="AQ190" s="192">
        <v>3</v>
      </c>
      <c r="AR190" s="187" t="s">
        <v>15</v>
      </c>
      <c r="AS190" s="80" t="s">
        <v>15</v>
      </c>
      <c r="AT190" s="113">
        <v>0</v>
      </c>
      <c r="AU190" s="114">
        <v>0</v>
      </c>
      <c r="AV190" s="114">
        <v>0</v>
      </c>
      <c r="AW190" s="114">
        <v>0</v>
      </c>
      <c r="AX190" s="114">
        <v>0</v>
      </c>
      <c r="AY190" s="35"/>
      <c r="AZ190" s="22"/>
      <c r="BA190" s="188"/>
      <c r="BB190" s="23"/>
      <c r="BC190" s="24"/>
      <c r="BD190" s="195"/>
      <c r="BE190" s="195"/>
      <c r="BF190" s="195"/>
      <c r="BG190" s="25"/>
      <c r="BH190" s="24"/>
      <c r="BI190" s="195"/>
      <c r="BJ190" s="195"/>
      <c r="BK190" s="195"/>
      <c r="BL190" s="25"/>
      <c r="BM190" s="77"/>
      <c r="BN190" s="183"/>
      <c r="BO190" s="183"/>
      <c r="BP190" s="183"/>
      <c r="BQ190" s="183"/>
      <c r="BR190" s="183"/>
      <c r="BS190" s="183"/>
      <c r="BT190" s="183"/>
      <c r="BU190" s="183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3"/>
      <c r="DQ190" s="183"/>
      <c r="DR190" s="183"/>
      <c r="DS190" s="183"/>
      <c r="DT190" s="183"/>
      <c r="DU190" s="183"/>
      <c r="DV190" s="183"/>
      <c r="DW190" s="183"/>
      <c r="DX190" s="183"/>
      <c r="DY190" s="183"/>
      <c r="DZ190" s="183"/>
      <c r="EA190" s="183"/>
      <c r="EB190" s="183"/>
      <c r="EC190" s="183"/>
      <c r="ED190" s="183"/>
      <c r="EE190" s="183"/>
      <c r="EF190" s="183"/>
      <c r="EG190" s="183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3"/>
      <c r="ES190" s="183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3"/>
      <c r="FG190" s="183"/>
      <c r="FH190" s="183"/>
      <c r="FI190" s="183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3"/>
      <c r="FU190" s="183"/>
      <c r="FV190" s="183"/>
      <c r="FW190" s="183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3"/>
      <c r="GI190" s="183"/>
      <c r="GJ190" s="183"/>
      <c r="GK190" s="183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3"/>
      <c r="GW190" s="183"/>
      <c r="GX190" s="183"/>
      <c r="GY190" s="183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3"/>
      <c r="HK190" s="183"/>
      <c r="HL190" s="183"/>
      <c r="HM190" s="183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3"/>
      <c r="HY190" s="183"/>
      <c r="HZ190" s="183"/>
      <c r="IA190" s="183"/>
      <c r="IB190" s="183"/>
      <c r="IC190" s="183"/>
      <c r="ID190" s="183"/>
      <c r="IE190" s="183"/>
      <c r="IF190" s="183"/>
      <c r="IG190" s="183"/>
      <c r="IH190" s="183"/>
      <c r="II190" s="183"/>
      <c r="IJ190" s="183"/>
      <c r="IK190" s="183"/>
      <c r="IL190" s="183"/>
      <c r="IM190" s="183"/>
      <c r="IN190" s="183"/>
    </row>
    <row r="191" spans="1:248" ht="17.149999999999999" customHeight="1" x14ac:dyDescent="0.35">
      <c r="A191" s="30">
        <v>186</v>
      </c>
      <c r="B191" s="30">
        <v>208</v>
      </c>
      <c r="C191" s="30">
        <f t="shared" si="13"/>
        <v>22</v>
      </c>
      <c r="D191" s="92" t="s">
        <v>1250</v>
      </c>
      <c r="E191" s="86">
        <f t="shared" si="9"/>
        <v>3</v>
      </c>
      <c r="F191" s="93">
        <f t="shared" si="10"/>
        <v>1</v>
      </c>
      <c r="G191" s="94"/>
      <c r="H191" s="187" t="s">
        <v>15</v>
      </c>
      <c r="I191" s="94" t="s">
        <v>15</v>
      </c>
      <c r="J191" s="187" t="s">
        <v>15</v>
      </c>
      <c r="K191" s="94" t="s">
        <v>15</v>
      </c>
      <c r="L191" s="187" t="s">
        <v>15</v>
      </c>
      <c r="M191" s="31" t="s">
        <v>15</v>
      </c>
      <c r="N191" s="203" t="s">
        <v>15</v>
      </c>
      <c r="O191" s="94" t="s">
        <v>15</v>
      </c>
      <c r="P191" s="187" t="s">
        <v>15</v>
      </c>
      <c r="Q191" s="31" t="s">
        <v>15</v>
      </c>
      <c r="R191" s="203" t="s">
        <v>15</v>
      </c>
      <c r="S191" s="31" t="s">
        <v>15</v>
      </c>
      <c r="T191" s="187" t="s">
        <v>15</v>
      </c>
      <c r="U191" s="31" t="s">
        <v>15</v>
      </c>
      <c r="V191" s="187" t="s">
        <v>15</v>
      </c>
      <c r="W191" s="31" t="s">
        <v>15</v>
      </c>
      <c r="X191" s="187" t="s">
        <v>15</v>
      </c>
      <c r="Y191" s="31" t="s">
        <v>15</v>
      </c>
      <c r="Z191" s="187" t="s">
        <v>15</v>
      </c>
      <c r="AA191" s="31" t="s">
        <v>15</v>
      </c>
      <c r="AB191" s="187" t="s">
        <v>15</v>
      </c>
      <c r="AC191" s="94" t="s">
        <v>15</v>
      </c>
      <c r="AD191" s="187" t="s">
        <v>15</v>
      </c>
      <c r="AE191" s="198" t="s">
        <v>15</v>
      </c>
      <c r="AF191" s="187" t="s">
        <v>15</v>
      </c>
      <c r="AG191" s="192" t="s">
        <v>15</v>
      </c>
      <c r="AH191" s="203" t="s">
        <v>15</v>
      </c>
      <c r="AI191" s="192" t="s">
        <v>15</v>
      </c>
      <c r="AJ191" s="187" t="s">
        <v>15</v>
      </c>
      <c r="AK191" s="192">
        <v>3</v>
      </c>
      <c r="AL191" s="187" t="s">
        <v>15</v>
      </c>
      <c r="AM191" s="192" t="s">
        <v>15</v>
      </c>
      <c r="AN191" s="187" t="s">
        <v>15</v>
      </c>
      <c r="AO191" s="192" t="s">
        <v>15</v>
      </c>
      <c r="AP191" s="187" t="s">
        <v>15</v>
      </c>
      <c r="AQ191" s="192" t="s">
        <v>15</v>
      </c>
      <c r="AR191" s="187" t="s">
        <v>15</v>
      </c>
      <c r="AS191" s="80" t="s">
        <v>15</v>
      </c>
      <c r="AT191" s="113">
        <v>0</v>
      </c>
      <c r="AU191" s="114">
        <v>0</v>
      </c>
      <c r="AV191" s="114">
        <v>0</v>
      </c>
      <c r="AW191" s="114">
        <v>0</v>
      </c>
      <c r="AX191" s="114">
        <v>0</v>
      </c>
      <c r="AY191" s="35"/>
      <c r="AZ191" s="22"/>
      <c r="BA191" s="188"/>
      <c r="BB191" s="23"/>
      <c r="BC191" s="24"/>
      <c r="BD191" s="195"/>
      <c r="BE191" s="195"/>
      <c r="BF191" s="195"/>
      <c r="BG191" s="25"/>
      <c r="BH191" s="24"/>
      <c r="BI191" s="195"/>
      <c r="BJ191" s="195"/>
      <c r="BK191" s="195"/>
      <c r="BL191" s="25"/>
      <c r="BM191" s="77"/>
      <c r="BN191" s="183"/>
      <c r="BO191" s="183"/>
      <c r="BP191" s="183"/>
      <c r="BQ191" s="183"/>
      <c r="BR191" s="183"/>
      <c r="BS191" s="183"/>
      <c r="BT191" s="183"/>
      <c r="BU191" s="183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  <c r="II191" s="183"/>
      <c r="IJ191" s="183"/>
      <c r="IK191" s="183"/>
      <c r="IL191" s="183"/>
      <c r="IM191" s="183"/>
      <c r="IN191" s="183"/>
    </row>
    <row r="192" spans="1:248" ht="17.149999999999999" customHeight="1" x14ac:dyDescent="0.35">
      <c r="A192" s="30">
        <v>187</v>
      </c>
      <c r="B192" s="30">
        <v>209</v>
      </c>
      <c r="C192" s="30">
        <f t="shared" si="13"/>
        <v>22</v>
      </c>
      <c r="D192" s="92" t="s">
        <v>1291</v>
      </c>
      <c r="E192" s="86">
        <f t="shared" si="9"/>
        <v>3</v>
      </c>
      <c r="F192" s="93">
        <f t="shared" si="10"/>
        <v>1</v>
      </c>
      <c r="G192" s="94"/>
      <c r="H192" s="187" t="s">
        <v>15</v>
      </c>
      <c r="I192" s="94" t="s">
        <v>15</v>
      </c>
      <c r="J192" s="187" t="s">
        <v>15</v>
      </c>
      <c r="K192" s="94" t="s">
        <v>15</v>
      </c>
      <c r="L192" s="187" t="s">
        <v>15</v>
      </c>
      <c r="M192" s="31" t="s">
        <v>15</v>
      </c>
      <c r="N192" s="203" t="s">
        <v>15</v>
      </c>
      <c r="O192" s="94" t="s">
        <v>15</v>
      </c>
      <c r="P192" s="187" t="s">
        <v>15</v>
      </c>
      <c r="Q192" s="31" t="s">
        <v>15</v>
      </c>
      <c r="R192" s="203" t="s">
        <v>15</v>
      </c>
      <c r="S192" s="31" t="s">
        <v>15</v>
      </c>
      <c r="T192" s="187" t="s">
        <v>15</v>
      </c>
      <c r="U192" s="31" t="s">
        <v>15</v>
      </c>
      <c r="V192" s="187" t="s">
        <v>15</v>
      </c>
      <c r="W192" s="31" t="s">
        <v>15</v>
      </c>
      <c r="X192" s="187" t="s">
        <v>15</v>
      </c>
      <c r="Y192" s="31" t="s">
        <v>15</v>
      </c>
      <c r="Z192" s="187" t="s">
        <v>15</v>
      </c>
      <c r="AA192" s="31" t="s">
        <v>15</v>
      </c>
      <c r="AB192" s="187" t="s">
        <v>15</v>
      </c>
      <c r="AC192" s="94" t="s">
        <v>15</v>
      </c>
      <c r="AD192" s="187" t="s">
        <v>15</v>
      </c>
      <c r="AE192" s="198" t="s">
        <v>15</v>
      </c>
      <c r="AF192" s="187" t="s">
        <v>15</v>
      </c>
      <c r="AG192" s="192" t="s">
        <v>15</v>
      </c>
      <c r="AH192" s="203" t="s">
        <v>15</v>
      </c>
      <c r="AI192" s="192" t="s">
        <v>15</v>
      </c>
      <c r="AJ192" s="187" t="s">
        <v>15</v>
      </c>
      <c r="AK192" s="192" t="s">
        <v>15</v>
      </c>
      <c r="AL192" s="187" t="s">
        <v>15</v>
      </c>
      <c r="AM192" s="192" t="s">
        <v>15</v>
      </c>
      <c r="AN192" s="187" t="s">
        <v>15</v>
      </c>
      <c r="AO192" s="192" t="s">
        <v>15</v>
      </c>
      <c r="AP192" s="187" t="s">
        <v>15</v>
      </c>
      <c r="AQ192" s="192" t="s">
        <v>15</v>
      </c>
      <c r="AR192" s="187">
        <v>3</v>
      </c>
      <c r="AS192" s="80" t="s">
        <v>15</v>
      </c>
      <c r="AT192" s="113">
        <v>0</v>
      </c>
      <c r="AU192" s="114">
        <v>0</v>
      </c>
      <c r="AV192" s="114">
        <v>0</v>
      </c>
      <c r="AW192" s="114">
        <v>0</v>
      </c>
      <c r="AX192" s="114">
        <v>0</v>
      </c>
      <c r="AY192" s="35"/>
      <c r="AZ192" s="22"/>
      <c r="BA192" s="188"/>
      <c r="BB192" s="23"/>
      <c r="BC192" s="24"/>
      <c r="BD192" s="195"/>
      <c r="BE192" s="195"/>
      <c r="BF192" s="195"/>
      <c r="BG192" s="25"/>
      <c r="BH192" s="24"/>
      <c r="BI192" s="195"/>
      <c r="BJ192" s="195"/>
      <c r="BK192" s="195"/>
      <c r="BL192" s="25"/>
      <c r="BM192" s="77"/>
      <c r="BN192" s="183"/>
      <c r="BO192" s="183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  <c r="II192" s="183"/>
      <c r="IJ192" s="183"/>
      <c r="IK192" s="183"/>
      <c r="IL192" s="183"/>
      <c r="IM192" s="183"/>
      <c r="IN192" s="183"/>
    </row>
    <row r="193" spans="1:248" ht="17.149999999999999" customHeight="1" x14ac:dyDescent="0.35">
      <c r="A193" s="30">
        <v>188</v>
      </c>
      <c r="B193" s="30">
        <v>210</v>
      </c>
      <c r="C193" s="30">
        <f t="shared" si="13"/>
        <v>22</v>
      </c>
      <c r="D193" s="92" t="s">
        <v>1333</v>
      </c>
      <c r="E193" s="86">
        <f t="shared" si="9"/>
        <v>3</v>
      </c>
      <c r="F193" s="93">
        <f t="shared" si="10"/>
        <v>1</v>
      </c>
      <c r="G193" s="94"/>
      <c r="H193" s="187" t="s">
        <v>15</v>
      </c>
      <c r="I193" s="94" t="s">
        <v>15</v>
      </c>
      <c r="J193" s="187" t="s">
        <v>15</v>
      </c>
      <c r="K193" s="94" t="s">
        <v>15</v>
      </c>
      <c r="L193" s="187" t="s">
        <v>15</v>
      </c>
      <c r="M193" s="31" t="s">
        <v>15</v>
      </c>
      <c r="N193" s="203" t="s">
        <v>15</v>
      </c>
      <c r="O193" s="94" t="s">
        <v>15</v>
      </c>
      <c r="P193" s="187" t="s">
        <v>15</v>
      </c>
      <c r="Q193" s="31" t="s">
        <v>15</v>
      </c>
      <c r="R193" s="203" t="s">
        <v>15</v>
      </c>
      <c r="S193" s="31" t="s">
        <v>15</v>
      </c>
      <c r="T193" s="187" t="s">
        <v>15</v>
      </c>
      <c r="U193" s="31" t="s">
        <v>15</v>
      </c>
      <c r="V193" s="187" t="s">
        <v>15</v>
      </c>
      <c r="W193" s="31" t="s">
        <v>15</v>
      </c>
      <c r="X193" s="187" t="s">
        <v>15</v>
      </c>
      <c r="Y193" s="31" t="s">
        <v>15</v>
      </c>
      <c r="Z193" s="187" t="s">
        <v>15</v>
      </c>
      <c r="AA193" s="31" t="s">
        <v>15</v>
      </c>
      <c r="AB193" s="187" t="s">
        <v>15</v>
      </c>
      <c r="AC193" s="94" t="s">
        <v>15</v>
      </c>
      <c r="AD193" s="187" t="s">
        <v>15</v>
      </c>
      <c r="AE193" s="198" t="s">
        <v>15</v>
      </c>
      <c r="AF193" s="187" t="s">
        <v>15</v>
      </c>
      <c r="AG193" s="192" t="s">
        <v>15</v>
      </c>
      <c r="AH193" s="203" t="s">
        <v>15</v>
      </c>
      <c r="AI193" s="192" t="s">
        <v>15</v>
      </c>
      <c r="AJ193" s="187" t="s">
        <v>15</v>
      </c>
      <c r="AK193" s="192" t="s">
        <v>15</v>
      </c>
      <c r="AL193" s="187" t="s">
        <v>15</v>
      </c>
      <c r="AM193" s="192">
        <v>3</v>
      </c>
      <c r="AN193" s="187" t="s">
        <v>15</v>
      </c>
      <c r="AO193" s="192" t="s">
        <v>15</v>
      </c>
      <c r="AP193" s="187" t="s">
        <v>15</v>
      </c>
      <c r="AQ193" s="192" t="s">
        <v>15</v>
      </c>
      <c r="AR193" s="187" t="s">
        <v>15</v>
      </c>
      <c r="AS193" s="80" t="s">
        <v>15</v>
      </c>
      <c r="AT193" s="113">
        <v>0</v>
      </c>
      <c r="AU193" s="114">
        <v>0</v>
      </c>
      <c r="AV193" s="114">
        <v>0</v>
      </c>
      <c r="AW193" s="114">
        <v>0</v>
      </c>
      <c r="AX193" s="114">
        <v>0</v>
      </c>
      <c r="AY193" s="35"/>
      <c r="AZ193" s="22"/>
      <c r="BA193" s="188"/>
      <c r="BB193" s="23"/>
      <c r="BC193" s="24"/>
      <c r="BD193" s="195"/>
      <c r="BE193" s="195"/>
      <c r="BF193" s="195"/>
      <c r="BG193" s="25"/>
      <c r="BH193" s="24"/>
      <c r="BI193" s="195"/>
      <c r="BJ193" s="195"/>
      <c r="BK193" s="195"/>
      <c r="BL193" s="25"/>
      <c r="BM193" s="77"/>
      <c r="BN193" s="183"/>
      <c r="BO193" s="183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3"/>
      <c r="IM193" s="183"/>
      <c r="IN193" s="183"/>
    </row>
    <row r="194" spans="1:248" ht="17.149999999999999" customHeight="1" x14ac:dyDescent="0.35">
      <c r="A194" s="30">
        <v>189</v>
      </c>
      <c r="B194" s="30">
        <v>211</v>
      </c>
      <c r="C194" s="30">
        <f t="shared" si="13"/>
        <v>22</v>
      </c>
      <c r="D194" s="92" t="s">
        <v>1457</v>
      </c>
      <c r="E194" s="86">
        <f t="shared" si="9"/>
        <v>3</v>
      </c>
      <c r="F194" s="93">
        <f t="shared" si="10"/>
        <v>1</v>
      </c>
      <c r="G194" s="94"/>
      <c r="H194" s="187" t="s">
        <v>15</v>
      </c>
      <c r="I194" s="94" t="s">
        <v>15</v>
      </c>
      <c r="J194" s="187" t="s">
        <v>15</v>
      </c>
      <c r="K194" s="94" t="s">
        <v>15</v>
      </c>
      <c r="L194" s="187" t="s">
        <v>15</v>
      </c>
      <c r="M194" s="31" t="s">
        <v>15</v>
      </c>
      <c r="N194" s="203" t="s">
        <v>15</v>
      </c>
      <c r="O194" s="94" t="s">
        <v>15</v>
      </c>
      <c r="P194" s="187" t="s">
        <v>15</v>
      </c>
      <c r="Q194" s="31" t="s">
        <v>15</v>
      </c>
      <c r="R194" s="203" t="s">
        <v>15</v>
      </c>
      <c r="S194" s="31" t="s">
        <v>15</v>
      </c>
      <c r="T194" s="187" t="s">
        <v>15</v>
      </c>
      <c r="U194" s="31" t="s">
        <v>15</v>
      </c>
      <c r="V194" s="187" t="s">
        <v>15</v>
      </c>
      <c r="W194" s="31" t="s">
        <v>15</v>
      </c>
      <c r="X194" s="187" t="s">
        <v>15</v>
      </c>
      <c r="Y194" s="31" t="s">
        <v>15</v>
      </c>
      <c r="Z194" s="187" t="s">
        <v>15</v>
      </c>
      <c r="AA194" s="31" t="s">
        <v>15</v>
      </c>
      <c r="AB194" s="187" t="s">
        <v>15</v>
      </c>
      <c r="AC194" s="94" t="s">
        <v>15</v>
      </c>
      <c r="AD194" s="187" t="s">
        <v>15</v>
      </c>
      <c r="AE194" s="198" t="s">
        <v>15</v>
      </c>
      <c r="AF194" s="187" t="s">
        <v>15</v>
      </c>
      <c r="AG194" s="192" t="s">
        <v>15</v>
      </c>
      <c r="AH194" s="203" t="s">
        <v>15</v>
      </c>
      <c r="AI194" s="192" t="s">
        <v>15</v>
      </c>
      <c r="AJ194" s="187" t="s">
        <v>15</v>
      </c>
      <c r="AK194" s="192" t="s">
        <v>15</v>
      </c>
      <c r="AL194" s="187" t="s">
        <v>15</v>
      </c>
      <c r="AM194" s="192" t="s">
        <v>15</v>
      </c>
      <c r="AN194" s="187" t="s">
        <v>15</v>
      </c>
      <c r="AO194" s="192">
        <v>3</v>
      </c>
      <c r="AP194" s="187" t="s">
        <v>15</v>
      </c>
      <c r="AQ194" s="192" t="s">
        <v>15</v>
      </c>
      <c r="AR194" s="187" t="s">
        <v>15</v>
      </c>
      <c r="AS194" s="80" t="s">
        <v>15</v>
      </c>
      <c r="AT194" s="113">
        <v>0</v>
      </c>
      <c r="AU194" s="114">
        <v>0</v>
      </c>
      <c r="AV194" s="114">
        <v>0</v>
      </c>
      <c r="AW194" s="114">
        <v>0</v>
      </c>
      <c r="AX194" s="114">
        <v>0</v>
      </c>
      <c r="AY194" s="35"/>
      <c r="AZ194" s="22"/>
      <c r="BA194" s="188"/>
      <c r="BB194" s="23"/>
      <c r="BC194" s="24"/>
      <c r="BD194" s="195"/>
      <c r="BE194" s="195"/>
      <c r="BF194" s="195"/>
      <c r="BG194" s="25"/>
      <c r="BH194" s="24"/>
      <c r="BI194" s="195"/>
      <c r="BJ194" s="195"/>
      <c r="BK194" s="195"/>
      <c r="BL194" s="25"/>
      <c r="BM194" s="77"/>
      <c r="BN194" s="183"/>
      <c r="BO194" s="183"/>
      <c r="BP194" s="183"/>
      <c r="BQ194" s="183"/>
      <c r="BR194" s="183"/>
      <c r="BS194" s="183"/>
      <c r="BT194" s="183"/>
      <c r="BU194" s="183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  <c r="II194" s="183"/>
      <c r="IJ194" s="183"/>
      <c r="IK194" s="183"/>
      <c r="IL194" s="183"/>
      <c r="IM194" s="183"/>
      <c r="IN194" s="183"/>
    </row>
    <row r="195" spans="1:248" ht="17.149999999999999" customHeight="1" x14ac:dyDescent="0.35">
      <c r="A195" s="30">
        <v>190</v>
      </c>
      <c r="B195" s="30">
        <v>212</v>
      </c>
      <c r="C195" s="30">
        <f t="shared" si="13"/>
        <v>22</v>
      </c>
      <c r="D195" s="92" t="s">
        <v>1474</v>
      </c>
      <c r="E195" s="86">
        <f t="shared" si="9"/>
        <v>3</v>
      </c>
      <c r="F195" s="93">
        <f t="shared" si="10"/>
        <v>1</v>
      </c>
      <c r="G195" s="94"/>
      <c r="H195" s="187" t="s">
        <v>15</v>
      </c>
      <c r="I195" s="94" t="s">
        <v>15</v>
      </c>
      <c r="J195" s="187" t="s">
        <v>15</v>
      </c>
      <c r="K195" s="94" t="s">
        <v>15</v>
      </c>
      <c r="L195" s="187" t="s">
        <v>15</v>
      </c>
      <c r="M195" s="31" t="s">
        <v>15</v>
      </c>
      <c r="N195" s="203" t="s">
        <v>15</v>
      </c>
      <c r="O195" s="94" t="s">
        <v>15</v>
      </c>
      <c r="P195" s="187" t="s">
        <v>15</v>
      </c>
      <c r="Q195" s="31" t="s">
        <v>15</v>
      </c>
      <c r="R195" s="203" t="s">
        <v>15</v>
      </c>
      <c r="S195" s="31" t="s">
        <v>15</v>
      </c>
      <c r="T195" s="187" t="s">
        <v>15</v>
      </c>
      <c r="U195" s="31" t="s">
        <v>15</v>
      </c>
      <c r="V195" s="187" t="s">
        <v>15</v>
      </c>
      <c r="W195" s="31" t="s">
        <v>15</v>
      </c>
      <c r="X195" s="187" t="s">
        <v>15</v>
      </c>
      <c r="Y195" s="31" t="s">
        <v>15</v>
      </c>
      <c r="Z195" s="187" t="s">
        <v>15</v>
      </c>
      <c r="AA195" s="31" t="s">
        <v>15</v>
      </c>
      <c r="AB195" s="187" t="s">
        <v>15</v>
      </c>
      <c r="AC195" s="94" t="s">
        <v>15</v>
      </c>
      <c r="AD195" s="187" t="s">
        <v>15</v>
      </c>
      <c r="AE195" s="198" t="s">
        <v>15</v>
      </c>
      <c r="AF195" s="187" t="s">
        <v>15</v>
      </c>
      <c r="AG195" s="192" t="s">
        <v>15</v>
      </c>
      <c r="AH195" s="203" t="s">
        <v>15</v>
      </c>
      <c r="AI195" s="192" t="s">
        <v>15</v>
      </c>
      <c r="AJ195" s="187" t="s">
        <v>15</v>
      </c>
      <c r="AK195" s="192" t="s">
        <v>15</v>
      </c>
      <c r="AL195" s="187" t="s">
        <v>15</v>
      </c>
      <c r="AM195" s="192" t="s">
        <v>15</v>
      </c>
      <c r="AN195" s="187">
        <v>3</v>
      </c>
      <c r="AO195" s="192" t="s">
        <v>15</v>
      </c>
      <c r="AP195" s="187" t="s">
        <v>15</v>
      </c>
      <c r="AQ195" s="192" t="s">
        <v>15</v>
      </c>
      <c r="AR195" s="187" t="s">
        <v>15</v>
      </c>
      <c r="AS195" s="80" t="s">
        <v>15</v>
      </c>
      <c r="AT195" s="113">
        <v>0</v>
      </c>
      <c r="AU195" s="114">
        <v>0</v>
      </c>
      <c r="AV195" s="114">
        <v>0</v>
      </c>
      <c r="AW195" s="114">
        <v>0</v>
      </c>
      <c r="AX195" s="114">
        <v>0</v>
      </c>
      <c r="AY195" s="35"/>
      <c r="AZ195" s="22"/>
      <c r="BA195" s="188"/>
      <c r="BB195" s="23"/>
      <c r="BC195" s="24"/>
      <c r="BD195" s="195"/>
      <c r="BE195" s="195"/>
      <c r="BF195" s="195"/>
      <c r="BG195" s="25"/>
      <c r="BH195" s="24"/>
      <c r="BI195" s="195"/>
      <c r="BJ195" s="195"/>
      <c r="BK195" s="195"/>
      <c r="BL195" s="25"/>
      <c r="BM195" s="77"/>
      <c r="BN195" s="183"/>
      <c r="BO195" s="183"/>
      <c r="BP195" s="183"/>
      <c r="BQ195" s="183"/>
      <c r="BR195" s="183"/>
      <c r="BS195" s="183"/>
      <c r="BT195" s="183"/>
      <c r="BU195" s="183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  <c r="II195" s="183"/>
      <c r="IJ195" s="183"/>
      <c r="IK195" s="183"/>
      <c r="IL195" s="183"/>
      <c r="IM195" s="183"/>
      <c r="IN195" s="183"/>
    </row>
    <row r="196" spans="1:248" ht="17.149999999999999" customHeight="1" x14ac:dyDescent="0.35">
      <c r="A196" s="30">
        <v>191</v>
      </c>
      <c r="B196" s="30">
        <v>213</v>
      </c>
      <c r="C196" s="30">
        <f t="shared" si="13"/>
        <v>22</v>
      </c>
      <c r="D196" s="92" t="s">
        <v>1520</v>
      </c>
      <c r="E196" s="86">
        <f t="shared" si="9"/>
        <v>3</v>
      </c>
      <c r="F196" s="93">
        <f t="shared" si="10"/>
        <v>1</v>
      </c>
      <c r="G196" s="94"/>
      <c r="H196" s="187" t="s">
        <v>15</v>
      </c>
      <c r="I196" s="94" t="s">
        <v>15</v>
      </c>
      <c r="J196" s="187" t="s">
        <v>15</v>
      </c>
      <c r="K196" s="94" t="s">
        <v>15</v>
      </c>
      <c r="L196" s="187" t="s">
        <v>15</v>
      </c>
      <c r="M196" s="31" t="s">
        <v>15</v>
      </c>
      <c r="N196" s="203" t="s">
        <v>15</v>
      </c>
      <c r="O196" s="94" t="s">
        <v>15</v>
      </c>
      <c r="P196" s="187" t="s">
        <v>15</v>
      </c>
      <c r="Q196" s="31" t="s">
        <v>15</v>
      </c>
      <c r="R196" s="203" t="s">
        <v>15</v>
      </c>
      <c r="S196" s="31" t="s">
        <v>15</v>
      </c>
      <c r="T196" s="187" t="s">
        <v>15</v>
      </c>
      <c r="U196" s="31" t="s">
        <v>15</v>
      </c>
      <c r="V196" s="187" t="s">
        <v>15</v>
      </c>
      <c r="W196" s="31" t="s">
        <v>15</v>
      </c>
      <c r="X196" s="187" t="s">
        <v>15</v>
      </c>
      <c r="Y196" s="31" t="s">
        <v>15</v>
      </c>
      <c r="Z196" s="187" t="s">
        <v>15</v>
      </c>
      <c r="AA196" s="31" t="s">
        <v>15</v>
      </c>
      <c r="AB196" s="187" t="s">
        <v>15</v>
      </c>
      <c r="AC196" s="94" t="s">
        <v>15</v>
      </c>
      <c r="AD196" s="187" t="s">
        <v>15</v>
      </c>
      <c r="AE196" s="198" t="s">
        <v>15</v>
      </c>
      <c r="AF196" s="187" t="s">
        <v>15</v>
      </c>
      <c r="AG196" s="192" t="s">
        <v>15</v>
      </c>
      <c r="AH196" s="203">
        <v>3</v>
      </c>
      <c r="AI196" s="192" t="s">
        <v>15</v>
      </c>
      <c r="AJ196" s="187" t="s">
        <v>15</v>
      </c>
      <c r="AK196" s="192" t="s">
        <v>15</v>
      </c>
      <c r="AL196" s="187" t="s">
        <v>15</v>
      </c>
      <c r="AM196" s="192" t="s">
        <v>15</v>
      </c>
      <c r="AN196" s="187" t="s">
        <v>15</v>
      </c>
      <c r="AO196" s="192" t="s">
        <v>15</v>
      </c>
      <c r="AP196" s="187" t="s">
        <v>15</v>
      </c>
      <c r="AQ196" s="192" t="s">
        <v>15</v>
      </c>
      <c r="AR196" s="187" t="s">
        <v>15</v>
      </c>
      <c r="AS196" s="80" t="s">
        <v>15</v>
      </c>
      <c r="AT196" s="113">
        <v>0</v>
      </c>
      <c r="AU196" s="114">
        <v>0</v>
      </c>
      <c r="AV196" s="114">
        <v>0</v>
      </c>
      <c r="AW196" s="114">
        <v>0</v>
      </c>
      <c r="AX196" s="114">
        <v>0</v>
      </c>
      <c r="AY196" s="35"/>
      <c r="AZ196" s="22"/>
      <c r="BA196" s="188"/>
      <c r="BB196" s="23"/>
      <c r="BC196" s="24"/>
      <c r="BD196" s="195"/>
      <c r="BE196" s="195"/>
      <c r="BF196" s="195"/>
      <c r="BG196" s="25"/>
      <c r="BH196" s="24"/>
      <c r="BI196" s="195"/>
      <c r="BJ196" s="195"/>
      <c r="BK196" s="195"/>
      <c r="BL196" s="25"/>
      <c r="BM196" s="77"/>
      <c r="BN196" s="183"/>
      <c r="BO196" s="183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  <c r="II196" s="183"/>
      <c r="IJ196" s="183"/>
      <c r="IK196" s="183"/>
      <c r="IL196" s="183"/>
      <c r="IM196" s="183"/>
      <c r="IN196" s="183"/>
    </row>
    <row r="197" spans="1:248" ht="17.149999999999999" customHeight="1" x14ac:dyDescent="0.35">
      <c r="A197" s="30">
        <v>192</v>
      </c>
      <c r="B197" s="30">
        <v>214</v>
      </c>
      <c r="C197" s="30">
        <f t="shared" si="13"/>
        <v>22</v>
      </c>
      <c r="D197" s="92" t="s">
        <v>1598</v>
      </c>
      <c r="E197" s="86">
        <f t="shared" si="9"/>
        <v>3</v>
      </c>
      <c r="F197" s="93">
        <f t="shared" si="10"/>
        <v>1</v>
      </c>
      <c r="G197" s="94"/>
      <c r="H197" s="187" t="s">
        <v>15</v>
      </c>
      <c r="I197" s="94" t="s">
        <v>15</v>
      </c>
      <c r="J197" s="187" t="s">
        <v>15</v>
      </c>
      <c r="K197" s="94" t="s">
        <v>15</v>
      </c>
      <c r="L197" s="187" t="s">
        <v>15</v>
      </c>
      <c r="M197" s="31" t="s">
        <v>15</v>
      </c>
      <c r="N197" s="203" t="s">
        <v>15</v>
      </c>
      <c r="O197" s="94" t="s">
        <v>15</v>
      </c>
      <c r="P197" s="187" t="s">
        <v>15</v>
      </c>
      <c r="Q197" s="31" t="s">
        <v>15</v>
      </c>
      <c r="R197" s="203" t="s">
        <v>15</v>
      </c>
      <c r="S197" s="31" t="s">
        <v>15</v>
      </c>
      <c r="T197" s="187" t="s">
        <v>15</v>
      </c>
      <c r="U197" s="31" t="s">
        <v>15</v>
      </c>
      <c r="V197" s="187" t="s">
        <v>15</v>
      </c>
      <c r="W197" s="31" t="s">
        <v>15</v>
      </c>
      <c r="X197" s="187" t="s">
        <v>15</v>
      </c>
      <c r="Y197" s="31" t="s">
        <v>15</v>
      </c>
      <c r="Z197" s="187" t="s">
        <v>15</v>
      </c>
      <c r="AA197" s="31" t="s">
        <v>15</v>
      </c>
      <c r="AB197" s="187" t="s">
        <v>15</v>
      </c>
      <c r="AC197" s="94" t="s">
        <v>15</v>
      </c>
      <c r="AD197" s="187" t="s">
        <v>15</v>
      </c>
      <c r="AE197" s="198" t="s">
        <v>15</v>
      </c>
      <c r="AF197" s="187">
        <v>3</v>
      </c>
      <c r="AG197" s="192" t="s">
        <v>15</v>
      </c>
      <c r="AH197" s="203" t="s">
        <v>15</v>
      </c>
      <c r="AI197" s="192" t="s">
        <v>15</v>
      </c>
      <c r="AJ197" s="187" t="s">
        <v>15</v>
      </c>
      <c r="AK197" s="192" t="s">
        <v>15</v>
      </c>
      <c r="AL197" s="187" t="s">
        <v>15</v>
      </c>
      <c r="AM197" s="192" t="s">
        <v>15</v>
      </c>
      <c r="AN197" s="187" t="s">
        <v>15</v>
      </c>
      <c r="AO197" s="192" t="s">
        <v>15</v>
      </c>
      <c r="AP197" s="187" t="s">
        <v>15</v>
      </c>
      <c r="AQ197" s="192" t="s">
        <v>15</v>
      </c>
      <c r="AR197" s="187" t="s">
        <v>15</v>
      </c>
      <c r="AS197" s="80" t="s">
        <v>15</v>
      </c>
      <c r="AT197" s="113">
        <v>0</v>
      </c>
      <c r="AU197" s="114">
        <v>0</v>
      </c>
      <c r="AV197" s="114">
        <v>0</v>
      </c>
      <c r="AW197" s="114">
        <v>0</v>
      </c>
      <c r="AX197" s="114">
        <v>0</v>
      </c>
      <c r="AY197" s="35"/>
      <c r="AZ197" s="22"/>
      <c r="BA197" s="188"/>
      <c r="BB197" s="23"/>
      <c r="BC197" s="24"/>
      <c r="BD197" s="195"/>
      <c r="BE197" s="195"/>
      <c r="BF197" s="195"/>
      <c r="BG197" s="25"/>
      <c r="BH197" s="24"/>
      <c r="BI197" s="195"/>
      <c r="BJ197" s="195"/>
      <c r="BK197" s="195"/>
      <c r="BL197" s="25"/>
      <c r="BM197" s="77"/>
      <c r="BN197" s="183"/>
      <c r="BO197" s="183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3"/>
      <c r="IM197" s="183"/>
      <c r="IN197" s="183"/>
    </row>
    <row r="198" spans="1:248" ht="17.149999999999999" customHeight="1" x14ac:dyDescent="0.35">
      <c r="A198" s="30">
        <v>193</v>
      </c>
      <c r="B198" s="30">
        <v>215</v>
      </c>
      <c r="C198" s="30">
        <f t="shared" si="13"/>
        <v>22</v>
      </c>
      <c r="D198" s="92" t="s">
        <v>819</v>
      </c>
      <c r="E198" s="86">
        <f t="shared" ref="E198:E261" si="14">LARGE(G198:AX198,1)+LARGE(G198:AX198,2)+LARGE(G198:AX198,3)+LARGE(G198:AX198,4)+LARGE(G198:AX198,5)</f>
        <v>3</v>
      </c>
      <c r="F198" s="93">
        <f t="shared" ref="F198:F261" si="15">COUNT(G198:AS198)</f>
        <v>1</v>
      </c>
      <c r="G198" s="94"/>
      <c r="H198" s="187" t="s">
        <v>15</v>
      </c>
      <c r="I198" s="94" t="s">
        <v>15</v>
      </c>
      <c r="J198" s="187" t="s">
        <v>15</v>
      </c>
      <c r="K198" s="94" t="s">
        <v>15</v>
      </c>
      <c r="L198" s="187" t="s">
        <v>15</v>
      </c>
      <c r="M198" s="31" t="s">
        <v>15</v>
      </c>
      <c r="N198" s="203" t="s">
        <v>15</v>
      </c>
      <c r="O198" s="94" t="s">
        <v>15</v>
      </c>
      <c r="P198" s="187" t="s">
        <v>15</v>
      </c>
      <c r="Q198" s="31" t="s">
        <v>15</v>
      </c>
      <c r="R198" s="203" t="s">
        <v>15</v>
      </c>
      <c r="S198" s="31" t="s">
        <v>15</v>
      </c>
      <c r="T198" s="187" t="s">
        <v>15</v>
      </c>
      <c r="U198" s="31" t="s">
        <v>15</v>
      </c>
      <c r="V198" s="187" t="s">
        <v>15</v>
      </c>
      <c r="W198" s="31" t="s">
        <v>15</v>
      </c>
      <c r="X198" s="187">
        <v>3</v>
      </c>
      <c r="Y198" s="31" t="s">
        <v>15</v>
      </c>
      <c r="Z198" s="187" t="s">
        <v>15</v>
      </c>
      <c r="AA198" s="31" t="s">
        <v>15</v>
      </c>
      <c r="AB198" s="187" t="s">
        <v>15</v>
      </c>
      <c r="AC198" s="94" t="s">
        <v>15</v>
      </c>
      <c r="AD198" s="187" t="s">
        <v>15</v>
      </c>
      <c r="AE198" s="198" t="s">
        <v>15</v>
      </c>
      <c r="AF198" s="187" t="s">
        <v>15</v>
      </c>
      <c r="AG198" s="192" t="s">
        <v>15</v>
      </c>
      <c r="AH198" s="203" t="s">
        <v>15</v>
      </c>
      <c r="AI198" s="192" t="s">
        <v>15</v>
      </c>
      <c r="AJ198" s="187" t="s">
        <v>15</v>
      </c>
      <c r="AK198" s="192" t="s">
        <v>15</v>
      </c>
      <c r="AL198" s="187" t="s">
        <v>15</v>
      </c>
      <c r="AM198" s="192" t="s">
        <v>15</v>
      </c>
      <c r="AN198" s="187" t="s">
        <v>15</v>
      </c>
      <c r="AO198" s="192" t="s">
        <v>15</v>
      </c>
      <c r="AP198" s="187" t="s">
        <v>15</v>
      </c>
      <c r="AQ198" s="192" t="s">
        <v>15</v>
      </c>
      <c r="AR198" s="187" t="s">
        <v>15</v>
      </c>
      <c r="AS198" s="80" t="s">
        <v>15</v>
      </c>
      <c r="AT198" s="113">
        <v>0</v>
      </c>
      <c r="AU198" s="114">
        <v>0</v>
      </c>
      <c r="AV198" s="114">
        <v>0</v>
      </c>
      <c r="AW198" s="114">
        <v>0</v>
      </c>
      <c r="AX198" s="114">
        <v>0</v>
      </c>
      <c r="AY198" s="35"/>
      <c r="AZ198" s="22"/>
      <c r="BA198" s="188"/>
      <c r="BB198" s="23"/>
      <c r="BC198" s="24"/>
      <c r="BD198" s="195"/>
      <c r="BE198" s="195"/>
      <c r="BF198" s="195"/>
      <c r="BG198" s="25"/>
      <c r="BH198" s="24"/>
      <c r="BI198" s="195"/>
      <c r="BJ198" s="195"/>
      <c r="BK198" s="195"/>
      <c r="BL198" s="25"/>
      <c r="BM198" s="77"/>
      <c r="BN198" s="183"/>
      <c r="BO198" s="183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3"/>
      <c r="IM198" s="183"/>
      <c r="IN198" s="183"/>
    </row>
    <row r="199" spans="1:248" ht="17.149999999999999" customHeight="1" x14ac:dyDescent="0.35">
      <c r="A199" s="30">
        <v>194</v>
      </c>
      <c r="B199" s="30">
        <v>216</v>
      </c>
      <c r="C199" s="30">
        <f t="shared" si="13"/>
        <v>22</v>
      </c>
      <c r="D199" s="92" t="s">
        <v>1637</v>
      </c>
      <c r="E199" s="86">
        <f t="shared" si="14"/>
        <v>3</v>
      </c>
      <c r="F199" s="93">
        <f t="shared" si="15"/>
        <v>1</v>
      </c>
      <c r="G199" s="94"/>
      <c r="H199" s="187" t="s">
        <v>15</v>
      </c>
      <c r="I199" s="94" t="s">
        <v>15</v>
      </c>
      <c r="J199" s="187" t="s">
        <v>15</v>
      </c>
      <c r="K199" s="94" t="s">
        <v>15</v>
      </c>
      <c r="L199" s="187" t="s">
        <v>15</v>
      </c>
      <c r="M199" s="31" t="s">
        <v>15</v>
      </c>
      <c r="N199" s="203" t="s">
        <v>15</v>
      </c>
      <c r="O199" s="94" t="s">
        <v>15</v>
      </c>
      <c r="P199" s="187" t="s">
        <v>15</v>
      </c>
      <c r="Q199" s="31" t="s">
        <v>15</v>
      </c>
      <c r="R199" s="203" t="s">
        <v>15</v>
      </c>
      <c r="S199" s="31" t="s">
        <v>15</v>
      </c>
      <c r="T199" s="187" t="s">
        <v>15</v>
      </c>
      <c r="U199" s="31">
        <v>3</v>
      </c>
      <c r="V199" s="187" t="s">
        <v>15</v>
      </c>
      <c r="W199" s="31" t="s">
        <v>15</v>
      </c>
      <c r="X199" s="187" t="s">
        <v>15</v>
      </c>
      <c r="Y199" s="31" t="s">
        <v>15</v>
      </c>
      <c r="Z199" s="187" t="s">
        <v>15</v>
      </c>
      <c r="AA199" s="31" t="s">
        <v>15</v>
      </c>
      <c r="AB199" s="187" t="s">
        <v>15</v>
      </c>
      <c r="AC199" s="94" t="s">
        <v>15</v>
      </c>
      <c r="AD199" s="187" t="s">
        <v>15</v>
      </c>
      <c r="AE199" s="198" t="s">
        <v>15</v>
      </c>
      <c r="AF199" s="187" t="s">
        <v>15</v>
      </c>
      <c r="AG199" s="192" t="s">
        <v>15</v>
      </c>
      <c r="AH199" s="203" t="s">
        <v>15</v>
      </c>
      <c r="AI199" s="192" t="s">
        <v>15</v>
      </c>
      <c r="AJ199" s="187" t="s">
        <v>15</v>
      </c>
      <c r="AK199" s="192" t="s">
        <v>15</v>
      </c>
      <c r="AL199" s="187" t="s">
        <v>15</v>
      </c>
      <c r="AM199" s="192" t="s">
        <v>15</v>
      </c>
      <c r="AN199" s="187" t="s">
        <v>15</v>
      </c>
      <c r="AO199" s="192" t="s">
        <v>15</v>
      </c>
      <c r="AP199" s="187" t="s">
        <v>15</v>
      </c>
      <c r="AQ199" s="192" t="s">
        <v>15</v>
      </c>
      <c r="AR199" s="187" t="s">
        <v>15</v>
      </c>
      <c r="AS199" s="80" t="s">
        <v>15</v>
      </c>
      <c r="AT199" s="113">
        <v>0</v>
      </c>
      <c r="AU199" s="114">
        <v>0</v>
      </c>
      <c r="AV199" s="114">
        <v>0</v>
      </c>
      <c r="AW199" s="114">
        <v>0</v>
      </c>
      <c r="AX199" s="114">
        <v>0</v>
      </c>
      <c r="AY199" s="35"/>
      <c r="AZ199" s="22"/>
      <c r="BA199" s="188"/>
      <c r="BB199" s="23"/>
      <c r="BC199" s="24"/>
      <c r="BD199" s="195"/>
      <c r="BE199" s="195"/>
      <c r="BF199" s="195"/>
      <c r="BG199" s="25"/>
      <c r="BH199" s="24"/>
      <c r="BI199" s="195"/>
      <c r="BJ199" s="195"/>
      <c r="BK199" s="195"/>
      <c r="BL199" s="25"/>
      <c r="BM199" s="77"/>
      <c r="BN199" s="183"/>
      <c r="BO199" s="183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3"/>
      <c r="IM199" s="183"/>
      <c r="IN199" s="183"/>
    </row>
    <row r="200" spans="1:248" ht="17.149999999999999" customHeight="1" x14ac:dyDescent="0.35">
      <c r="A200" s="30">
        <v>195</v>
      </c>
      <c r="B200" s="30">
        <v>217</v>
      </c>
      <c r="C200" s="30">
        <f t="shared" si="13"/>
        <v>22</v>
      </c>
      <c r="D200" s="92" t="s">
        <v>1690</v>
      </c>
      <c r="E200" s="86">
        <f t="shared" si="14"/>
        <v>3</v>
      </c>
      <c r="F200" s="93">
        <f t="shared" si="15"/>
        <v>1</v>
      </c>
      <c r="G200" s="94"/>
      <c r="H200" s="187" t="s">
        <v>15</v>
      </c>
      <c r="I200" s="94" t="s">
        <v>15</v>
      </c>
      <c r="J200" s="187" t="s">
        <v>15</v>
      </c>
      <c r="K200" s="94" t="s">
        <v>15</v>
      </c>
      <c r="L200" s="187" t="s">
        <v>15</v>
      </c>
      <c r="M200" s="31" t="s">
        <v>15</v>
      </c>
      <c r="N200" s="203" t="s">
        <v>15</v>
      </c>
      <c r="O200" s="94" t="s">
        <v>15</v>
      </c>
      <c r="P200" s="187" t="s">
        <v>15</v>
      </c>
      <c r="Q200" s="31" t="s">
        <v>15</v>
      </c>
      <c r="R200" s="203" t="s">
        <v>15</v>
      </c>
      <c r="S200" s="31" t="s">
        <v>15</v>
      </c>
      <c r="T200" s="187" t="s">
        <v>15</v>
      </c>
      <c r="U200" s="31" t="s">
        <v>15</v>
      </c>
      <c r="V200" s="187" t="s">
        <v>15</v>
      </c>
      <c r="W200" s="31" t="s">
        <v>15</v>
      </c>
      <c r="X200" s="187" t="s">
        <v>15</v>
      </c>
      <c r="Y200" s="31" t="s">
        <v>15</v>
      </c>
      <c r="Z200" s="187" t="s">
        <v>15</v>
      </c>
      <c r="AA200" s="31">
        <v>3</v>
      </c>
      <c r="AB200" s="187" t="s">
        <v>15</v>
      </c>
      <c r="AC200" s="94" t="s">
        <v>15</v>
      </c>
      <c r="AD200" s="187" t="s">
        <v>15</v>
      </c>
      <c r="AE200" s="198" t="s">
        <v>15</v>
      </c>
      <c r="AF200" s="187" t="s">
        <v>15</v>
      </c>
      <c r="AG200" s="192" t="s">
        <v>15</v>
      </c>
      <c r="AH200" s="203" t="s">
        <v>15</v>
      </c>
      <c r="AI200" s="192" t="s">
        <v>15</v>
      </c>
      <c r="AJ200" s="187" t="s">
        <v>15</v>
      </c>
      <c r="AK200" s="192" t="s">
        <v>15</v>
      </c>
      <c r="AL200" s="187" t="s">
        <v>15</v>
      </c>
      <c r="AM200" s="192" t="s">
        <v>15</v>
      </c>
      <c r="AN200" s="187" t="s">
        <v>15</v>
      </c>
      <c r="AO200" s="192" t="s">
        <v>15</v>
      </c>
      <c r="AP200" s="187" t="s">
        <v>15</v>
      </c>
      <c r="AQ200" s="192" t="s">
        <v>15</v>
      </c>
      <c r="AR200" s="187" t="s">
        <v>15</v>
      </c>
      <c r="AS200" s="80" t="s">
        <v>15</v>
      </c>
      <c r="AT200" s="113">
        <v>0</v>
      </c>
      <c r="AU200" s="114">
        <v>0</v>
      </c>
      <c r="AV200" s="114">
        <v>0</v>
      </c>
      <c r="AW200" s="114">
        <v>0</v>
      </c>
      <c r="AX200" s="114">
        <v>0</v>
      </c>
      <c r="AY200" s="35"/>
      <c r="AZ200" s="22"/>
      <c r="BA200" s="188"/>
      <c r="BB200" s="23"/>
      <c r="BC200" s="24"/>
      <c r="BD200" s="195"/>
      <c r="BE200" s="195"/>
      <c r="BF200" s="195"/>
      <c r="BG200" s="25"/>
      <c r="BH200" s="24"/>
      <c r="BI200" s="195"/>
      <c r="BJ200" s="195"/>
      <c r="BK200" s="195"/>
      <c r="BL200" s="25"/>
      <c r="BM200" s="77"/>
      <c r="BN200" s="183"/>
      <c r="BO200" s="183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3"/>
      <c r="IM200" s="183"/>
      <c r="IN200" s="183"/>
    </row>
    <row r="201" spans="1:248" ht="17.149999999999999" customHeight="1" x14ac:dyDescent="0.35">
      <c r="A201" s="30">
        <v>196</v>
      </c>
      <c r="B201" s="30">
        <v>218</v>
      </c>
      <c r="C201" s="30">
        <f t="shared" si="13"/>
        <v>22</v>
      </c>
      <c r="D201" s="92" t="s">
        <v>1736</v>
      </c>
      <c r="E201" s="86">
        <f t="shared" si="14"/>
        <v>3</v>
      </c>
      <c r="F201" s="93">
        <f t="shared" si="15"/>
        <v>1</v>
      </c>
      <c r="G201" s="94"/>
      <c r="H201" s="187" t="s">
        <v>15</v>
      </c>
      <c r="I201" s="94" t="s">
        <v>15</v>
      </c>
      <c r="J201" s="187" t="s">
        <v>15</v>
      </c>
      <c r="K201" s="94" t="s">
        <v>15</v>
      </c>
      <c r="L201" s="187" t="s">
        <v>15</v>
      </c>
      <c r="M201" s="31" t="s">
        <v>15</v>
      </c>
      <c r="N201" s="203" t="s">
        <v>15</v>
      </c>
      <c r="O201" s="94" t="s">
        <v>15</v>
      </c>
      <c r="P201" s="187" t="s">
        <v>15</v>
      </c>
      <c r="Q201" s="31" t="s">
        <v>15</v>
      </c>
      <c r="R201" s="203" t="s">
        <v>15</v>
      </c>
      <c r="S201" s="31" t="s">
        <v>15</v>
      </c>
      <c r="T201" s="187" t="s">
        <v>15</v>
      </c>
      <c r="U201" s="31" t="s">
        <v>15</v>
      </c>
      <c r="V201" s="187">
        <v>3</v>
      </c>
      <c r="W201" s="31" t="s">
        <v>15</v>
      </c>
      <c r="X201" s="187" t="s">
        <v>15</v>
      </c>
      <c r="Y201" s="31" t="s">
        <v>15</v>
      </c>
      <c r="Z201" s="187" t="s">
        <v>15</v>
      </c>
      <c r="AA201" s="31" t="s">
        <v>15</v>
      </c>
      <c r="AB201" s="187" t="s">
        <v>15</v>
      </c>
      <c r="AC201" s="94" t="s">
        <v>15</v>
      </c>
      <c r="AD201" s="187" t="s">
        <v>15</v>
      </c>
      <c r="AE201" s="198" t="s">
        <v>15</v>
      </c>
      <c r="AF201" s="187" t="s">
        <v>15</v>
      </c>
      <c r="AG201" s="192" t="s">
        <v>15</v>
      </c>
      <c r="AH201" s="203" t="s">
        <v>15</v>
      </c>
      <c r="AI201" s="192" t="s">
        <v>15</v>
      </c>
      <c r="AJ201" s="187" t="s">
        <v>15</v>
      </c>
      <c r="AK201" s="192" t="s">
        <v>15</v>
      </c>
      <c r="AL201" s="187" t="s">
        <v>15</v>
      </c>
      <c r="AM201" s="192" t="s">
        <v>15</v>
      </c>
      <c r="AN201" s="187" t="s">
        <v>15</v>
      </c>
      <c r="AO201" s="192" t="s">
        <v>15</v>
      </c>
      <c r="AP201" s="187" t="s">
        <v>15</v>
      </c>
      <c r="AQ201" s="192" t="s">
        <v>15</v>
      </c>
      <c r="AR201" s="187" t="s">
        <v>15</v>
      </c>
      <c r="AS201" s="80" t="s">
        <v>15</v>
      </c>
      <c r="AT201" s="113">
        <v>0</v>
      </c>
      <c r="AU201" s="114">
        <v>0</v>
      </c>
      <c r="AV201" s="114">
        <v>0</v>
      </c>
      <c r="AW201" s="114">
        <v>0</v>
      </c>
      <c r="AX201" s="114">
        <v>0</v>
      </c>
      <c r="AY201" s="35"/>
      <c r="AZ201" s="22"/>
      <c r="BA201" s="188"/>
      <c r="BB201" s="23"/>
      <c r="BC201" s="24"/>
      <c r="BD201" s="195"/>
      <c r="BE201" s="195"/>
      <c r="BF201" s="195"/>
      <c r="BG201" s="25"/>
      <c r="BH201" s="24"/>
      <c r="BI201" s="195"/>
      <c r="BJ201" s="195"/>
      <c r="BK201" s="195"/>
      <c r="BL201" s="25"/>
      <c r="BM201" s="77"/>
      <c r="BN201" s="183"/>
      <c r="BO201" s="183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3"/>
      <c r="IM201" s="183"/>
      <c r="IN201" s="183"/>
    </row>
    <row r="202" spans="1:248" ht="17.149999999999999" customHeight="1" x14ac:dyDescent="0.35">
      <c r="A202" s="30">
        <v>197</v>
      </c>
      <c r="B202" s="30">
        <v>219</v>
      </c>
      <c r="C202" s="30">
        <f t="shared" si="13"/>
        <v>22</v>
      </c>
      <c r="D202" s="92" t="s">
        <v>1920</v>
      </c>
      <c r="E202" s="86">
        <f t="shared" si="14"/>
        <v>3</v>
      </c>
      <c r="F202" s="93">
        <f t="shared" si="15"/>
        <v>1</v>
      </c>
      <c r="G202" s="94"/>
      <c r="H202" s="187" t="s">
        <v>15</v>
      </c>
      <c r="I202" s="94" t="s">
        <v>15</v>
      </c>
      <c r="J202" s="187" t="s">
        <v>15</v>
      </c>
      <c r="K202" s="94" t="s">
        <v>15</v>
      </c>
      <c r="L202" s="187" t="s">
        <v>15</v>
      </c>
      <c r="M202" s="31" t="s">
        <v>15</v>
      </c>
      <c r="N202" s="203" t="s">
        <v>15</v>
      </c>
      <c r="O202" s="94" t="s">
        <v>15</v>
      </c>
      <c r="P202" s="187" t="s">
        <v>15</v>
      </c>
      <c r="Q202" s="31">
        <v>3</v>
      </c>
      <c r="R202" s="203" t="s">
        <v>15</v>
      </c>
      <c r="S202" s="31" t="s">
        <v>15</v>
      </c>
      <c r="T202" s="187" t="s">
        <v>15</v>
      </c>
      <c r="U202" s="31" t="s">
        <v>15</v>
      </c>
      <c r="V202" s="187" t="s">
        <v>15</v>
      </c>
      <c r="W202" s="31" t="s">
        <v>15</v>
      </c>
      <c r="X202" s="187" t="s">
        <v>15</v>
      </c>
      <c r="Y202" s="31" t="s">
        <v>15</v>
      </c>
      <c r="Z202" s="187" t="s">
        <v>15</v>
      </c>
      <c r="AA202" s="31" t="s">
        <v>15</v>
      </c>
      <c r="AB202" s="187" t="s">
        <v>15</v>
      </c>
      <c r="AC202" s="94" t="s">
        <v>15</v>
      </c>
      <c r="AD202" s="187" t="s">
        <v>15</v>
      </c>
      <c r="AE202" s="198" t="s">
        <v>15</v>
      </c>
      <c r="AF202" s="187" t="s">
        <v>15</v>
      </c>
      <c r="AG202" s="192" t="s">
        <v>15</v>
      </c>
      <c r="AH202" s="203" t="s">
        <v>15</v>
      </c>
      <c r="AI202" s="192" t="s">
        <v>15</v>
      </c>
      <c r="AJ202" s="187" t="s">
        <v>15</v>
      </c>
      <c r="AK202" s="192" t="s">
        <v>15</v>
      </c>
      <c r="AL202" s="187" t="s">
        <v>15</v>
      </c>
      <c r="AM202" s="192" t="s">
        <v>15</v>
      </c>
      <c r="AN202" s="187" t="s">
        <v>15</v>
      </c>
      <c r="AO202" s="192" t="s">
        <v>15</v>
      </c>
      <c r="AP202" s="187" t="s">
        <v>15</v>
      </c>
      <c r="AQ202" s="192" t="s">
        <v>15</v>
      </c>
      <c r="AR202" s="187" t="s">
        <v>15</v>
      </c>
      <c r="AS202" s="80" t="s">
        <v>15</v>
      </c>
      <c r="AT202" s="113">
        <v>0</v>
      </c>
      <c r="AU202" s="114">
        <v>0</v>
      </c>
      <c r="AV202" s="114">
        <v>0</v>
      </c>
      <c r="AW202" s="114">
        <v>0</v>
      </c>
      <c r="AX202" s="114">
        <v>0</v>
      </c>
      <c r="AY202" s="35"/>
      <c r="AZ202" s="22"/>
      <c r="BA202" s="188"/>
      <c r="BB202" s="23"/>
      <c r="BC202" s="24"/>
      <c r="BD202" s="195"/>
      <c r="BE202" s="195"/>
      <c r="BF202" s="195"/>
      <c r="BG202" s="25"/>
      <c r="BH202" s="24"/>
      <c r="BI202" s="195"/>
      <c r="BJ202" s="195"/>
      <c r="BK202" s="195"/>
      <c r="BL202" s="25"/>
      <c r="BM202" s="77"/>
      <c r="BN202" s="183"/>
      <c r="BO202" s="183"/>
      <c r="BP202" s="183"/>
      <c r="BQ202" s="183"/>
      <c r="BR202" s="183"/>
      <c r="BS202" s="183"/>
      <c r="BT202" s="183"/>
      <c r="BU202" s="183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  <c r="II202" s="183"/>
      <c r="IJ202" s="183"/>
      <c r="IK202" s="183"/>
      <c r="IL202" s="183"/>
      <c r="IM202" s="183"/>
      <c r="IN202" s="183"/>
    </row>
    <row r="203" spans="1:248" ht="17.149999999999999" customHeight="1" x14ac:dyDescent="0.35">
      <c r="A203" s="30">
        <v>198</v>
      </c>
      <c r="B203" s="30">
        <v>220</v>
      </c>
      <c r="C203" s="30">
        <f t="shared" si="13"/>
        <v>22</v>
      </c>
      <c r="D203" s="92" t="s">
        <v>1180</v>
      </c>
      <c r="E203" s="86">
        <f t="shared" si="14"/>
        <v>3</v>
      </c>
      <c r="F203" s="93">
        <f t="shared" si="15"/>
        <v>1</v>
      </c>
      <c r="G203" s="94"/>
      <c r="H203" s="187" t="s">
        <v>15</v>
      </c>
      <c r="I203" s="94" t="s">
        <v>15</v>
      </c>
      <c r="J203" s="187" t="s">
        <v>15</v>
      </c>
      <c r="K203" s="94" t="s">
        <v>15</v>
      </c>
      <c r="L203" s="187" t="s">
        <v>15</v>
      </c>
      <c r="M203" s="31" t="s">
        <v>15</v>
      </c>
      <c r="N203" s="203" t="s">
        <v>15</v>
      </c>
      <c r="O203" s="94" t="s">
        <v>15</v>
      </c>
      <c r="P203" s="187">
        <v>3</v>
      </c>
      <c r="Q203" s="31" t="s">
        <v>15</v>
      </c>
      <c r="R203" s="203" t="s">
        <v>15</v>
      </c>
      <c r="S203" s="31" t="s">
        <v>15</v>
      </c>
      <c r="T203" s="187" t="s">
        <v>15</v>
      </c>
      <c r="U203" s="31" t="s">
        <v>15</v>
      </c>
      <c r="V203" s="187" t="s">
        <v>15</v>
      </c>
      <c r="W203" s="31" t="s">
        <v>15</v>
      </c>
      <c r="X203" s="187" t="s">
        <v>15</v>
      </c>
      <c r="Y203" s="31" t="s">
        <v>15</v>
      </c>
      <c r="Z203" s="187" t="s">
        <v>15</v>
      </c>
      <c r="AA203" s="31" t="s">
        <v>15</v>
      </c>
      <c r="AB203" s="187" t="s">
        <v>15</v>
      </c>
      <c r="AC203" s="94" t="s">
        <v>15</v>
      </c>
      <c r="AD203" s="187" t="s">
        <v>15</v>
      </c>
      <c r="AE203" s="198" t="s">
        <v>15</v>
      </c>
      <c r="AF203" s="187" t="s">
        <v>15</v>
      </c>
      <c r="AG203" s="192" t="s">
        <v>15</v>
      </c>
      <c r="AH203" s="203" t="s">
        <v>15</v>
      </c>
      <c r="AI203" s="192" t="s">
        <v>15</v>
      </c>
      <c r="AJ203" s="187" t="s">
        <v>15</v>
      </c>
      <c r="AK203" s="192" t="s">
        <v>15</v>
      </c>
      <c r="AL203" s="187" t="s">
        <v>15</v>
      </c>
      <c r="AM203" s="192" t="s">
        <v>15</v>
      </c>
      <c r="AN203" s="187" t="s">
        <v>15</v>
      </c>
      <c r="AO203" s="192" t="s">
        <v>15</v>
      </c>
      <c r="AP203" s="187" t="s">
        <v>15</v>
      </c>
      <c r="AQ203" s="192" t="s">
        <v>15</v>
      </c>
      <c r="AR203" s="187" t="s">
        <v>15</v>
      </c>
      <c r="AS203" s="80" t="s">
        <v>15</v>
      </c>
      <c r="AT203" s="113">
        <v>0</v>
      </c>
      <c r="AU203" s="114">
        <v>0</v>
      </c>
      <c r="AV203" s="114">
        <v>0</v>
      </c>
      <c r="AW203" s="114">
        <v>0</v>
      </c>
      <c r="AX203" s="114">
        <v>0</v>
      </c>
      <c r="AY203" s="35"/>
      <c r="AZ203" s="22"/>
      <c r="BA203" s="188"/>
      <c r="BB203" s="23"/>
      <c r="BC203" s="24"/>
      <c r="BD203" s="195"/>
      <c r="BE203" s="195"/>
      <c r="BF203" s="195"/>
      <c r="BG203" s="25"/>
      <c r="BH203" s="24"/>
      <c r="BI203" s="195"/>
      <c r="BJ203" s="195"/>
      <c r="BK203" s="195"/>
      <c r="BL203" s="25"/>
      <c r="BM203" s="77"/>
      <c r="BN203" s="183"/>
      <c r="BO203" s="183"/>
      <c r="BP203" s="183"/>
      <c r="BQ203" s="183"/>
      <c r="BR203" s="183"/>
      <c r="BS203" s="183"/>
      <c r="BT203" s="183"/>
      <c r="BU203" s="183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  <c r="II203" s="183"/>
      <c r="IJ203" s="183"/>
      <c r="IK203" s="183"/>
      <c r="IL203" s="183"/>
      <c r="IM203" s="183"/>
      <c r="IN203" s="183"/>
    </row>
    <row r="204" spans="1:248" ht="17.149999999999999" customHeight="1" x14ac:dyDescent="0.35">
      <c r="A204" s="30">
        <v>199</v>
      </c>
      <c r="B204" s="30">
        <v>222</v>
      </c>
      <c r="C204" s="30">
        <f t="shared" si="13"/>
        <v>23</v>
      </c>
      <c r="D204" s="92" t="s">
        <v>2023</v>
      </c>
      <c r="E204" s="86">
        <f t="shared" si="14"/>
        <v>3</v>
      </c>
      <c r="F204" s="93">
        <f t="shared" si="15"/>
        <v>1</v>
      </c>
      <c r="G204" s="94"/>
      <c r="H204" s="187" t="s">
        <v>15</v>
      </c>
      <c r="I204" s="94" t="s">
        <v>15</v>
      </c>
      <c r="J204" s="187" t="s">
        <v>15</v>
      </c>
      <c r="K204" s="94" t="s">
        <v>15</v>
      </c>
      <c r="L204" s="187">
        <v>3</v>
      </c>
      <c r="M204" s="31" t="s">
        <v>15</v>
      </c>
      <c r="N204" s="203" t="s">
        <v>15</v>
      </c>
      <c r="O204" s="94" t="s">
        <v>15</v>
      </c>
      <c r="P204" s="187" t="s">
        <v>15</v>
      </c>
      <c r="Q204" s="31" t="s">
        <v>15</v>
      </c>
      <c r="R204" s="203" t="s">
        <v>15</v>
      </c>
      <c r="S204" s="31" t="s">
        <v>15</v>
      </c>
      <c r="T204" s="187" t="s">
        <v>15</v>
      </c>
      <c r="U204" s="31" t="s">
        <v>15</v>
      </c>
      <c r="V204" s="187" t="s">
        <v>15</v>
      </c>
      <c r="W204" s="31" t="s">
        <v>15</v>
      </c>
      <c r="X204" s="187" t="s">
        <v>15</v>
      </c>
      <c r="Y204" s="31" t="s">
        <v>15</v>
      </c>
      <c r="Z204" s="187" t="s">
        <v>15</v>
      </c>
      <c r="AA204" s="31" t="s">
        <v>15</v>
      </c>
      <c r="AB204" s="187" t="s">
        <v>15</v>
      </c>
      <c r="AC204" s="94" t="s">
        <v>15</v>
      </c>
      <c r="AD204" s="187" t="s">
        <v>15</v>
      </c>
      <c r="AE204" s="198" t="s">
        <v>15</v>
      </c>
      <c r="AF204" s="187" t="s">
        <v>15</v>
      </c>
      <c r="AG204" s="192" t="s">
        <v>15</v>
      </c>
      <c r="AH204" s="203" t="s">
        <v>15</v>
      </c>
      <c r="AI204" s="192" t="s">
        <v>15</v>
      </c>
      <c r="AJ204" s="187" t="s">
        <v>15</v>
      </c>
      <c r="AK204" s="192" t="s">
        <v>15</v>
      </c>
      <c r="AL204" s="187" t="s">
        <v>15</v>
      </c>
      <c r="AM204" s="192" t="s">
        <v>15</v>
      </c>
      <c r="AN204" s="187" t="s">
        <v>15</v>
      </c>
      <c r="AO204" s="192" t="s">
        <v>15</v>
      </c>
      <c r="AP204" s="187" t="s">
        <v>15</v>
      </c>
      <c r="AQ204" s="192" t="s">
        <v>15</v>
      </c>
      <c r="AR204" s="187" t="s">
        <v>15</v>
      </c>
      <c r="AS204" s="80" t="s">
        <v>15</v>
      </c>
      <c r="AT204" s="113">
        <v>0</v>
      </c>
      <c r="AU204" s="114">
        <v>0</v>
      </c>
      <c r="AV204" s="114">
        <v>0</v>
      </c>
      <c r="AW204" s="114">
        <v>0</v>
      </c>
      <c r="AX204" s="114">
        <v>0</v>
      </c>
      <c r="AY204" s="35"/>
      <c r="AZ204" s="22"/>
      <c r="BA204" s="188"/>
      <c r="BB204" s="23"/>
      <c r="BC204" s="24"/>
      <c r="BD204" s="195"/>
      <c r="BE204" s="195"/>
      <c r="BF204" s="195"/>
      <c r="BG204" s="25"/>
      <c r="BH204" s="24"/>
      <c r="BI204" s="195"/>
      <c r="BJ204" s="195"/>
      <c r="BK204" s="195"/>
      <c r="BL204" s="25"/>
      <c r="BM204" s="77"/>
      <c r="BN204" s="183"/>
      <c r="BO204" s="183"/>
      <c r="BP204" s="183"/>
      <c r="BQ204" s="183"/>
      <c r="BR204" s="183"/>
      <c r="BS204" s="183"/>
      <c r="BT204" s="183"/>
      <c r="BU204" s="183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  <c r="II204" s="183"/>
      <c r="IJ204" s="183"/>
      <c r="IK204" s="183"/>
      <c r="IL204" s="183"/>
      <c r="IM204" s="183"/>
      <c r="IN204" s="183"/>
    </row>
    <row r="205" spans="1:248" ht="17.149999999999999" customHeight="1" x14ac:dyDescent="0.35">
      <c r="A205" s="30">
        <v>200</v>
      </c>
      <c r="B205" s="30"/>
      <c r="C205" s="30"/>
      <c r="D205" s="92" t="s">
        <v>2229</v>
      </c>
      <c r="E205" s="86">
        <f t="shared" si="14"/>
        <v>3</v>
      </c>
      <c r="F205" s="93">
        <f t="shared" si="15"/>
        <v>1</v>
      </c>
      <c r="G205" s="94"/>
      <c r="H205" s="187">
        <v>3</v>
      </c>
      <c r="I205" s="94" t="s">
        <v>15</v>
      </c>
      <c r="J205" s="187" t="s">
        <v>15</v>
      </c>
      <c r="K205" s="94" t="s">
        <v>15</v>
      </c>
      <c r="L205" s="187" t="s">
        <v>15</v>
      </c>
      <c r="M205" s="31" t="s">
        <v>15</v>
      </c>
      <c r="N205" s="203" t="s">
        <v>15</v>
      </c>
      <c r="O205" s="94" t="s">
        <v>15</v>
      </c>
      <c r="P205" s="187" t="s">
        <v>15</v>
      </c>
      <c r="Q205" s="31" t="s">
        <v>15</v>
      </c>
      <c r="R205" s="203" t="s">
        <v>15</v>
      </c>
      <c r="S205" s="31" t="s">
        <v>15</v>
      </c>
      <c r="T205" s="187" t="s">
        <v>15</v>
      </c>
      <c r="U205" s="31" t="s">
        <v>15</v>
      </c>
      <c r="V205" s="187" t="s">
        <v>15</v>
      </c>
      <c r="W205" s="31" t="s">
        <v>15</v>
      </c>
      <c r="X205" s="187" t="s">
        <v>15</v>
      </c>
      <c r="Y205" s="31" t="s">
        <v>15</v>
      </c>
      <c r="Z205" s="187" t="s">
        <v>15</v>
      </c>
      <c r="AA205" s="31" t="s">
        <v>15</v>
      </c>
      <c r="AB205" s="187" t="s">
        <v>15</v>
      </c>
      <c r="AC205" s="94" t="s">
        <v>15</v>
      </c>
      <c r="AD205" s="187" t="s">
        <v>15</v>
      </c>
      <c r="AE205" s="198" t="s">
        <v>15</v>
      </c>
      <c r="AF205" s="187" t="s">
        <v>15</v>
      </c>
      <c r="AG205" s="192" t="s">
        <v>15</v>
      </c>
      <c r="AH205" s="203" t="s">
        <v>15</v>
      </c>
      <c r="AI205" s="192" t="s">
        <v>15</v>
      </c>
      <c r="AJ205" s="187" t="s">
        <v>15</v>
      </c>
      <c r="AK205" s="192" t="s">
        <v>15</v>
      </c>
      <c r="AL205" s="187" t="s">
        <v>15</v>
      </c>
      <c r="AM205" s="192" t="s">
        <v>15</v>
      </c>
      <c r="AN205" s="187" t="s">
        <v>15</v>
      </c>
      <c r="AO205" s="192" t="s">
        <v>15</v>
      </c>
      <c r="AP205" s="187" t="s">
        <v>15</v>
      </c>
      <c r="AQ205" s="192" t="s">
        <v>15</v>
      </c>
      <c r="AR205" s="187" t="s">
        <v>15</v>
      </c>
      <c r="AS205" s="80" t="s">
        <v>15</v>
      </c>
      <c r="AT205" s="113">
        <v>0</v>
      </c>
      <c r="AU205" s="114">
        <v>0</v>
      </c>
      <c r="AV205" s="114">
        <v>0</v>
      </c>
      <c r="AW205" s="114">
        <v>0</v>
      </c>
      <c r="AX205" s="114">
        <v>0</v>
      </c>
      <c r="AY205" s="35"/>
      <c r="AZ205" s="22"/>
      <c r="BA205" s="188"/>
      <c r="BB205" s="23"/>
      <c r="BC205" s="24"/>
      <c r="BD205" s="195"/>
      <c r="BE205" s="195"/>
      <c r="BF205" s="195"/>
      <c r="BG205" s="25"/>
      <c r="BH205" s="24"/>
      <c r="BI205" s="195"/>
      <c r="BJ205" s="195"/>
      <c r="BK205" s="195"/>
      <c r="BL205" s="25"/>
      <c r="BM205" s="77"/>
      <c r="BN205" s="183"/>
      <c r="BO205" s="183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3"/>
      <c r="IM205" s="183"/>
      <c r="IN205" s="183"/>
    </row>
    <row r="206" spans="1:248" ht="17.149999999999999" customHeight="1" x14ac:dyDescent="0.35">
      <c r="A206" s="30">
        <v>201</v>
      </c>
      <c r="B206" s="30">
        <v>223</v>
      </c>
      <c r="C206" s="30">
        <f t="shared" ref="C206:C232" si="16">B206-A206</f>
        <v>22</v>
      </c>
      <c r="D206" s="92" t="s">
        <v>516</v>
      </c>
      <c r="E206" s="86">
        <f t="shared" si="14"/>
        <v>3</v>
      </c>
      <c r="F206" s="93">
        <f t="shared" si="15"/>
        <v>2</v>
      </c>
      <c r="G206" s="94"/>
      <c r="H206" s="187" t="s">
        <v>15</v>
      </c>
      <c r="I206" s="94" t="s">
        <v>15</v>
      </c>
      <c r="J206" s="187" t="s">
        <v>15</v>
      </c>
      <c r="K206" s="94" t="s">
        <v>15</v>
      </c>
      <c r="L206" s="187" t="s">
        <v>15</v>
      </c>
      <c r="M206" s="31" t="s">
        <v>15</v>
      </c>
      <c r="N206" s="203" t="s">
        <v>15</v>
      </c>
      <c r="O206" s="94" t="s">
        <v>15</v>
      </c>
      <c r="P206" s="187" t="s">
        <v>15</v>
      </c>
      <c r="Q206" s="31" t="s">
        <v>15</v>
      </c>
      <c r="R206" s="203" t="s">
        <v>15</v>
      </c>
      <c r="S206" s="31" t="s">
        <v>15</v>
      </c>
      <c r="T206" s="187" t="s">
        <v>15</v>
      </c>
      <c r="U206" s="31" t="s">
        <v>15</v>
      </c>
      <c r="V206" s="187" t="s">
        <v>15</v>
      </c>
      <c r="W206" s="31" t="s">
        <v>15</v>
      </c>
      <c r="X206" s="187" t="s">
        <v>15</v>
      </c>
      <c r="Y206" s="31" t="s">
        <v>15</v>
      </c>
      <c r="Z206" s="187" t="s">
        <v>15</v>
      </c>
      <c r="AA206" s="31" t="s">
        <v>15</v>
      </c>
      <c r="AB206" s="187" t="s">
        <v>15</v>
      </c>
      <c r="AC206" s="94" t="s">
        <v>15</v>
      </c>
      <c r="AD206" s="187" t="s">
        <v>15</v>
      </c>
      <c r="AE206" s="198" t="s">
        <v>15</v>
      </c>
      <c r="AF206" s="187" t="s">
        <v>15</v>
      </c>
      <c r="AG206" s="192" t="s">
        <v>15</v>
      </c>
      <c r="AH206" s="203" t="s">
        <v>15</v>
      </c>
      <c r="AI206" s="192" t="s">
        <v>15</v>
      </c>
      <c r="AJ206" s="187" t="s">
        <v>15</v>
      </c>
      <c r="AK206" s="192">
        <v>2</v>
      </c>
      <c r="AL206" s="187" t="s">
        <v>15</v>
      </c>
      <c r="AM206" s="192" t="s">
        <v>15</v>
      </c>
      <c r="AN206" s="187" t="s">
        <v>15</v>
      </c>
      <c r="AO206" s="192">
        <v>1</v>
      </c>
      <c r="AP206" s="187" t="s">
        <v>15</v>
      </c>
      <c r="AQ206" s="192" t="s">
        <v>15</v>
      </c>
      <c r="AR206" s="187" t="s">
        <v>15</v>
      </c>
      <c r="AS206" s="80" t="s">
        <v>15</v>
      </c>
      <c r="AT206" s="113">
        <v>0</v>
      </c>
      <c r="AU206" s="114">
        <v>0</v>
      </c>
      <c r="AV206" s="114">
        <v>0</v>
      </c>
      <c r="AW206" s="114">
        <v>0</v>
      </c>
      <c r="AX206" s="114">
        <v>0</v>
      </c>
      <c r="AY206" s="35"/>
      <c r="AZ206" s="22"/>
      <c r="BA206" s="188"/>
      <c r="BB206" s="23"/>
      <c r="BC206" s="24"/>
      <c r="BD206" s="195"/>
      <c r="BE206" s="195"/>
      <c r="BF206" s="195"/>
      <c r="BG206" s="25"/>
      <c r="BH206" s="24"/>
      <c r="BI206" s="195"/>
      <c r="BJ206" s="195"/>
      <c r="BK206" s="195"/>
      <c r="BL206" s="25"/>
      <c r="BM206" s="77"/>
      <c r="BN206" s="183"/>
      <c r="BO206" s="183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3"/>
      <c r="IM206" s="183"/>
      <c r="IN206" s="183"/>
    </row>
    <row r="207" spans="1:248" ht="17.149999999999999" customHeight="1" x14ac:dyDescent="0.35">
      <c r="A207" s="30">
        <v>202</v>
      </c>
      <c r="B207" s="30">
        <v>224</v>
      </c>
      <c r="C207" s="30">
        <f t="shared" si="16"/>
        <v>22</v>
      </c>
      <c r="D207" s="92" t="s">
        <v>792</v>
      </c>
      <c r="E207" s="86">
        <f t="shared" si="14"/>
        <v>3</v>
      </c>
      <c r="F207" s="93">
        <f t="shared" si="15"/>
        <v>2</v>
      </c>
      <c r="G207" s="94"/>
      <c r="H207" s="187" t="s">
        <v>15</v>
      </c>
      <c r="I207" s="94" t="s">
        <v>15</v>
      </c>
      <c r="J207" s="187" t="s">
        <v>15</v>
      </c>
      <c r="K207" s="94" t="s">
        <v>15</v>
      </c>
      <c r="L207" s="187" t="s">
        <v>15</v>
      </c>
      <c r="M207" s="31" t="s">
        <v>15</v>
      </c>
      <c r="N207" s="203" t="s">
        <v>15</v>
      </c>
      <c r="O207" s="94" t="s">
        <v>15</v>
      </c>
      <c r="P207" s="187" t="s">
        <v>15</v>
      </c>
      <c r="Q207" s="31" t="s">
        <v>15</v>
      </c>
      <c r="R207" s="203" t="s">
        <v>15</v>
      </c>
      <c r="S207" s="31" t="s">
        <v>15</v>
      </c>
      <c r="T207" s="187" t="s">
        <v>15</v>
      </c>
      <c r="U207" s="31" t="s">
        <v>15</v>
      </c>
      <c r="V207" s="187" t="s">
        <v>15</v>
      </c>
      <c r="W207" s="31" t="s">
        <v>15</v>
      </c>
      <c r="X207" s="187" t="s">
        <v>15</v>
      </c>
      <c r="Y207" s="31">
        <v>2</v>
      </c>
      <c r="Z207" s="187" t="s">
        <v>15</v>
      </c>
      <c r="AA207" s="31" t="s">
        <v>15</v>
      </c>
      <c r="AB207" s="187" t="s">
        <v>15</v>
      </c>
      <c r="AC207" s="94" t="s">
        <v>15</v>
      </c>
      <c r="AD207" s="187" t="s">
        <v>15</v>
      </c>
      <c r="AE207" s="198">
        <v>1</v>
      </c>
      <c r="AF207" s="187" t="s">
        <v>15</v>
      </c>
      <c r="AG207" s="192" t="s">
        <v>15</v>
      </c>
      <c r="AH207" s="203" t="s">
        <v>15</v>
      </c>
      <c r="AI207" s="192" t="s">
        <v>15</v>
      </c>
      <c r="AJ207" s="187" t="s">
        <v>15</v>
      </c>
      <c r="AK207" s="192" t="s">
        <v>15</v>
      </c>
      <c r="AL207" s="187" t="s">
        <v>15</v>
      </c>
      <c r="AM207" s="192" t="s">
        <v>15</v>
      </c>
      <c r="AN207" s="187" t="s">
        <v>15</v>
      </c>
      <c r="AO207" s="192" t="s">
        <v>15</v>
      </c>
      <c r="AP207" s="187" t="s">
        <v>15</v>
      </c>
      <c r="AQ207" s="192" t="s">
        <v>15</v>
      </c>
      <c r="AR207" s="187" t="s">
        <v>15</v>
      </c>
      <c r="AS207" s="80" t="s">
        <v>15</v>
      </c>
      <c r="AT207" s="113">
        <v>0</v>
      </c>
      <c r="AU207" s="114">
        <v>0</v>
      </c>
      <c r="AV207" s="114">
        <v>0</v>
      </c>
      <c r="AW207" s="114">
        <v>0</v>
      </c>
      <c r="AX207" s="114">
        <v>0</v>
      </c>
      <c r="AY207" s="35"/>
      <c r="AZ207" s="22"/>
      <c r="BA207" s="188"/>
      <c r="BB207" s="23"/>
      <c r="BC207" s="24"/>
      <c r="BD207" s="195"/>
      <c r="BE207" s="195"/>
      <c r="BF207" s="195"/>
      <c r="BG207" s="25"/>
      <c r="BH207" s="24"/>
      <c r="BI207" s="195"/>
      <c r="BJ207" s="195"/>
      <c r="BK207" s="195"/>
      <c r="BL207" s="25"/>
      <c r="BM207" s="77"/>
      <c r="BN207" s="183"/>
      <c r="BO207" s="183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3"/>
      <c r="IM207" s="183"/>
      <c r="IN207" s="183"/>
    </row>
    <row r="208" spans="1:248" ht="17.149999999999999" customHeight="1" x14ac:dyDescent="0.35">
      <c r="A208" s="30">
        <v>203</v>
      </c>
      <c r="B208" s="30">
        <v>225</v>
      </c>
      <c r="C208" s="30">
        <f t="shared" si="16"/>
        <v>22</v>
      </c>
      <c r="D208" s="92" t="s">
        <v>749</v>
      </c>
      <c r="E208" s="86">
        <f t="shared" si="14"/>
        <v>3</v>
      </c>
      <c r="F208" s="93">
        <f t="shared" si="15"/>
        <v>2</v>
      </c>
      <c r="G208" s="94"/>
      <c r="H208" s="187" t="s">
        <v>15</v>
      </c>
      <c r="I208" s="94" t="s">
        <v>15</v>
      </c>
      <c r="J208" s="187" t="s">
        <v>15</v>
      </c>
      <c r="K208" s="94" t="s">
        <v>15</v>
      </c>
      <c r="L208" s="187" t="s">
        <v>15</v>
      </c>
      <c r="M208" s="31" t="s">
        <v>15</v>
      </c>
      <c r="N208" s="203" t="s">
        <v>15</v>
      </c>
      <c r="O208" s="94" t="s">
        <v>15</v>
      </c>
      <c r="P208" s="187" t="s">
        <v>15</v>
      </c>
      <c r="Q208" s="31" t="s">
        <v>15</v>
      </c>
      <c r="R208" s="203" t="s">
        <v>15</v>
      </c>
      <c r="S208" s="31" t="s">
        <v>15</v>
      </c>
      <c r="T208" s="187">
        <v>2</v>
      </c>
      <c r="U208" s="31" t="s">
        <v>15</v>
      </c>
      <c r="V208" s="187" t="s">
        <v>15</v>
      </c>
      <c r="W208" s="31" t="s">
        <v>15</v>
      </c>
      <c r="X208" s="187" t="s">
        <v>15</v>
      </c>
      <c r="Y208" s="31" t="s">
        <v>15</v>
      </c>
      <c r="Z208" s="187" t="s">
        <v>15</v>
      </c>
      <c r="AA208" s="31" t="s">
        <v>15</v>
      </c>
      <c r="AB208" s="187" t="s">
        <v>15</v>
      </c>
      <c r="AC208" s="94" t="s">
        <v>15</v>
      </c>
      <c r="AD208" s="187" t="s">
        <v>15</v>
      </c>
      <c r="AE208" s="198" t="s">
        <v>15</v>
      </c>
      <c r="AF208" s="187" t="s">
        <v>15</v>
      </c>
      <c r="AG208" s="192" t="s">
        <v>15</v>
      </c>
      <c r="AH208" s="203" t="s">
        <v>15</v>
      </c>
      <c r="AI208" s="192" t="s">
        <v>15</v>
      </c>
      <c r="AJ208" s="187" t="s">
        <v>15</v>
      </c>
      <c r="AK208" s="192">
        <v>1</v>
      </c>
      <c r="AL208" s="187" t="s">
        <v>15</v>
      </c>
      <c r="AM208" s="192" t="s">
        <v>15</v>
      </c>
      <c r="AN208" s="187" t="s">
        <v>15</v>
      </c>
      <c r="AO208" s="192" t="s">
        <v>15</v>
      </c>
      <c r="AP208" s="187" t="s">
        <v>15</v>
      </c>
      <c r="AQ208" s="192" t="s">
        <v>15</v>
      </c>
      <c r="AR208" s="187" t="s">
        <v>15</v>
      </c>
      <c r="AS208" s="80" t="s">
        <v>15</v>
      </c>
      <c r="AT208" s="113">
        <v>0</v>
      </c>
      <c r="AU208" s="114">
        <v>0</v>
      </c>
      <c r="AV208" s="114">
        <v>0</v>
      </c>
      <c r="AW208" s="114">
        <v>0</v>
      </c>
      <c r="AX208" s="114">
        <v>0</v>
      </c>
      <c r="AY208" s="35"/>
      <c r="AZ208" s="22"/>
      <c r="BA208" s="188"/>
      <c r="BB208" s="23"/>
      <c r="BC208" s="24"/>
      <c r="BD208" s="195"/>
      <c r="BE208" s="195"/>
      <c r="BF208" s="195"/>
      <c r="BG208" s="25"/>
      <c r="BH208" s="24"/>
      <c r="BI208" s="195"/>
      <c r="BJ208" s="195"/>
      <c r="BK208" s="195"/>
      <c r="BL208" s="25"/>
      <c r="BM208" s="77"/>
      <c r="BN208" s="183"/>
      <c r="BO208" s="183"/>
      <c r="BP208" s="183"/>
      <c r="BQ208" s="183"/>
      <c r="BR208" s="183"/>
      <c r="BS208" s="183"/>
      <c r="BT208" s="183"/>
      <c r="BU208" s="183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3"/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3"/>
      <c r="DQ208" s="183"/>
      <c r="DR208" s="183"/>
      <c r="DS208" s="183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  <c r="II208" s="183"/>
      <c r="IJ208" s="183"/>
      <c r="IK208" s="183"/>
      <c r="IL208" s="183"/>
      <c r="IM208" s="183"/>
      <c r="IN208" s="183"/>
    </row>
    <row r="209" spans="1:248" ht="17.149999999999999" customHeight="1" x14ac:dyDescent="0.35">
      <c r="A209" s="30">
        <v>204</v>
      </c>
      <c r="B209" s="30">
        <v>227</v>
      </c>
      <c r="C209" s="30">
        <f t="shared" si="16"/>
        <v>23</v>
      </c>
      <c r="D209" s="92" t="s">
        <v>535</v>
      </c>
      <c r="E209" s="86">
        <f t="shared" si="14"/>
        <v>2</v>
      </c>
      <c r="F209" s="93">
        <f t="shared" si="15"/>
        <v>1</v>
      </c>
      <c r="G209" s="94"/>
      <c r="H209" s="187" t="s">
        <v>15</v>
      </c>
      <c r="I209" s="94" t="s">
        <v>15</v>
      </c>
      <c r="J209" s="187" t="s">
        <v>15</v>
      </c>
      <c r="K209" s="94" t="s">
        <v>15</v>
      </c>
      <c r="L209" s="187" t="s">
        <v>15</v>
      </c>
      <c r="M209" s="31" t="s">
        <v>15</v>
      </c>
      <c r="N209" s="203" t="s">
        <v>15</v>
      </c>
      <c r="O209" s="94" t="s">
        <v>15</v>
      </c>
      <c r="P209" s="187" t="s">
        <v>15</v>
      </c>
      <c r="Q209" s="31" t="s">
        <v>15</v>
      </c>
      <c r="R209" s="203" t="s">
        <v>15</v>
      </c>
      <c r="S209" s="31" t="s">
        <v>15</v>
      </c>
      <c r="T209" s="187" t="s">
        <v>15</v>
      </c>
      <c r="U209" s="31" t="s">
        <v>15</v>
      </c>
      <c r="V209" s="187" t="s">
        <v>15</v>
      </c>
      <c r="W209" s="31" t="s">
        <v>15</v>
      </c>
      <c r="X209" s="187" t="s">
        <v>15</v>
      </c>
      <c r="Y209" s="31" t="s">
        <v>15</v>
      </c>
      <c r="Z209" s="187" t="s">
        <v>15</v>
      </c>
      <c r="AA209" s="31" t="s">
        <v>15</v>
      </c>
      <c r="AB209" s="187" t="s">
        <v>15</v>
      </c>
      <c r="AC209" s="94" t="s">
        <v>15</v>
      </c>
      <c r="AD209" s="187" t="s">
        <v>15</v>
      </c>
      <c r="AE209" s="198" t="s">
        <v>15</v>
      </c>
      <c r="AF209" s="187" t="s">
        <v>15</v>
      </c>
      <c r="AG209" s="192" t="s">
        <v>15</v>
      </c>
      <c r="AH209" s="203" t="s">
        <v>15</v>
      </c>
      <c r="AI209" s="192" t="s">
        <v>15</v>
      </c>
      <c r="AJ209" s="187" t="s">
        <v>15</v>
      </c>
      <c r="AK209" s="192" t="s">
        <v>15</v>
      </c>
      <c r="AL209" s="187" t="s">
        <v>15</v>
      </c>
      <c r="AM209" s="192" t="s">
        <v>15</v>
      </c>
      <c r="AN209" s="187" t="s">
        <v>15</v>
      </c>
      <c r="AO209" s="192">
        <v>2</v>
      </c>
      <c r="AP209" s="187" t="s">
        <v>15</v>
      </c>
      <c r="AQ209" s="192" t="s">
        <v>15</v>
      </c>
      <c r="AR209" s="187" t="s">
        <v>15</v>
      </c>
      <c r="AS209" s="80" t="s">
        <v>15</v>
      </c>
      <c r="AT209" s="113">
        <v>0</v>
      </c>
      <c r="AU209" s="114">
        <v>0</v>
      </c>
      <c r="AV209" s="114">
        <v>0</v>
      </c>
      <c r="AW209" s="114">
        <v>0</v>
      </c>
      <c r="AX209" s="114">
        <v>0</v>
      </c>
      <c r="AY209" s="35"/>
      <c r="AZ209" s="22"/>
      <c r="BA209" s="188"/>
      <c r="BB209" s="23"/>
      <c r="BC209" s="24"/>
      <c r="BD209" s="195"/>
      <c r="BE209" s="195"/>
      <c r="BF209" s="195"/>
      <c r="BG209" s="25"/>
      <c r="BH209" s="24"/>
      <c r="BI209" s="195"/>
      <c r="BJ209" s="195"/>
      <c r="BK209" s="195"/>
      <c r="BL209" s="25"/>
      <c r="BM209" s="77"/>
      <c r="BN209" s="183"/>
      <c r="BO209" s="183"/>
      <c r="BP209" s="183"/>
      <c r="BQ209" s="183"/>
      <c r="BR209" s="183"/>
      <c r="BS209" s="183"/>
      <c r="BT209" s="183"/>
      <c r="BU209" s="183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  <c r="II209" s="183"/>
      <c r="IJ209" s="183"/>
      <c r="IK209" s="183"/>
      <c r="IL209" s="183"/>
      <c r="IM209" s="183"/>
      <c r="IN209" s="183"/>
    </row>
    <row r="210" spans="1:248" ht="17.149999999999999" customHeight="1" x14ac:dyDescent="0.35">
      <c r="A210" s="30">
        <v>205</v>
      </c>
      <c r="B210" s="30">
        <v>232</v>
      </c>
      <c r="C210" s="30">
        <f t="shared" si="16"/>
        <v>27</v>
      </c>
      <c r="D210" s="92" t="s">
        <v>1292</v>
      </c>
      <c r="E210" s="86">
        <f t="shared" si="14"/>
        <v>2</v>
      </c>
      <c r="F210" s="93">
        <f t="shared" si="15"/>
        <v>1</v>
      </c>
      <c r="G210" s="94"/>
      <c r="H210" s="187" t="s">
        <v>15</v>
      </c>
      <c r="I210" s="94" t="s">
        <v>15</v>
      </c>
      <c r="J210" s="187" t="s">
        <v>15</v>
      </c>
      <c r="K210" s="94" t="s">
        <v>15</v>
      </c>
      <c r="L210" s="187" t="s">
        <v>15</v>
      </c>
      <c r="M210" s="31" t="s">
        <v>15</v>
      </c>
      <c r="N210" s="203" t="s">
        <v>15</v>
      </c>
      <c r="O210" s="94" t="s">
        <v>15</v>
      </c>
      <c r="P210" s="187" t="s">
        <v>15</v>
      </c>
      <c r="Q210" s="31" t="s">
        <v>15</v>
      </c>
      <c r="R210" s="203" t="s">
        <v>15</v>
      </c>
      <c r="S210" s="31" t="s">
        <v>15</v>
      </c>
      <c r="T210" s="187" t="s">
        <v>15</v>
      </c>
      <c r="U210" s="31" t="s">
        <v>15</v>
      </c>
      <c r="V210" s="187" t="s">
        <v>15</v>
      </c>
      <c r="W210" s="31" t="s">
        <v>15</v>
      </c>
      <c r="X210" s="187" t="s">
        <v>15</v>
      </c>
      <c r="Y210" s="31" t="s">
        <v>15</v>
      </c>
      <c r="Z210" s="187" t="s">
        <v>15</v>
      </c>
      <c r="AA210" s="31" t="s">
        <v>15</v>
      </c>
      <c r="AB210" s="187" t="s">
        <v>15</v>
      </c>
      <c r="AC210" s="94" t="s">
        <v>15</v>
      </c>
      <c r="AD210" s="187" t="s">
        <v>15</v>
      </c>
      <c r="AE210" s="198" t="s">
        <v>15</v>
      </c>
      <c r="AF210" s="187" t="s">
        <v>15</v>
      </c>
      <c r="AG210" s="192" t="s">
        <v>15</v>
      </c>
      <c r="AH210" s="203" t="s">
        <v>15</v>
      </c>
      <c r="AI210" s="192" t="s">
        <v>15</v>
      </c>
      <c r="AJ210" s="187" t="s">
        <v>15</v>
      </c>
      <c r="AK210" s="192" t="s">
        <v>15</v>
      </c>
      <c r="AL210" s="187" t="s">
        <v>15</v>
      </c>
      <c r="AM210" s="192" t="s">
        <v>15</v>
      </c>
      <c r="AN210" s="187" t="s">
        <v>15</v>
      </c>
      <c r="AO210" s="192" t="s">
        <v>15</v>
      </c>
      <c r="AP210" s="187" t="s">
        <v>15</v>
      </c>
      <c r="AQ210" s="192" t="s">
        <v>15</v>
      </c>
      <c r="AR210" s="187">
        <v>2</v>
      </c>
      <c r="AS210" s="80" t="s">
        <v>15</v>
      </c>
      <c r="AT210" s="113">
        <v>0</v>
      </c>
      <c r="AU210" s="114">
        <v>0</v>
      </c>
      <c r="AV210" s="114">
        <v>0</v>
      </c>
      <c r="AW210" s="114">
        <v>0</v>
      </c>
      <c r="AX210" s="114">
        <v>0</v>
      </c>
      <c r="AY210" s="35"/>
      <c r="AZ210" s="22"/>
      <c r="BA210" s="188"/>
      <c r="BB210" s="23"/>
      <c r="BC210" s="24"/>
      <c r="BD210" s="195"/>
      <c r="BE210" s="195"/>
      <c r="BF210" s="195"/>
      <c r="BG210" s="25"/>
      <c r="BH210" s="24"/>
      <c r="BI210" s="195"/>
      <c r="BJ210" s="195"/>
      <c r="BK210" s="195"/>
      <c r="BL210" s="25"/>
      <c r="BM210" s="77"/>
      <c r="BN210" s="183"/>
      <c r="BO210" s="183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  <c r="II210" s="183"/>
      <c r="IJ210" s="183"/>
      <c r="IK210" s="183"/>
      <c r="IL210" s="183"/>
      <c r="IM210" s="183"/>
      <c r="IN210" s="183"/>
    </row>
    <row r="211" spans="1:248" ht="17.149999999999999" customHeight="1" x14ac:dyDescent="0.35">
      <c r="A211" s="30">
        <v>206</v>
      </c>
      <c r="B211" s="30">
        <v>233</v>
      </c>
      <c r="C211" s="30">
        <f t="shared" si="16"/>
        <v>27</v>
      </c>
      <c r="D211" s="92" t="s">
        <v>1334</v>
      </c>
      <c r="E211" s="86">
        <f t="shared" si="14"/>
        <v>2</v>
      </c>
      <c r="F211" s="93">
        <f t="shared" si="15"/>
        <v>1</v>
      </c>
      <c r="G211" s="94"/>
      <c r="H211" s="187" t="s">
        <v>15</v>
      </c>
      <c r="I211" s="94" t="s">
        <v>15</v>
      </c>
      <c r="J211" s="187" t="s">
        <v>15</v>
      </c>
      <c r="K211" s="94" t="s">
        <v>15</v>
      </c>
      <c r="L211" s="187" t="s">
        <v>15</v>
      </c>
      <c r="M211" s="31" t="s">
        <v>15</v>
      </c>
      <c r="N211" s="203" t="s">
        <v>15</v>
      </c>
      <c r="O211" s="94" t="s">
        <v>15</v>
      </c>
      <c r="P211" s="187" t="s">
        <v>15</v>
      </c>
      <c r="Q211" s="31" t="s">
        <v>15</v>
      </c>
      <c r="R211" s="203" t="s">
        <v>15</v>
      </c>
      <c r="S211" s="31" t="s">
        <v>15</v>
      </c>
      <c r="T211" s="187" t="s">
        <v>15</v>
      </c>
      <c r="U211" s="31" t="s">
        <v>15</v>
      </c>
      <c r="V211" s="187" t="s">
        <v>15</v>
      </c>
      <c r="W211" s="31" t="s">
        <v>15</v>
      </c>
      <c r="X211" s="187" t="s">
        <v>15</v>
      </c>
      <c r="Y211" s="31" t="s">
        <v>15</v>
      </c>
      <c r="Z211" s="187" t="s">
        <v>15</v>
      </c>
      <c r="AA211" s="31" t="s">
        <v>15</v>
      </c>
      <c r="AB211" s="187" t="s">
        <v>15</v>
      </c>
      <c r="AC211" s="94" t="s">
        <v>15</v>
      </c>
      <c r="AD211" s="187" t="s">
        <v>15</v>
      </c>
      <c r="AE211" s="198" t="s">
        <v>15</v>
      </c>
      <c r="AF211" s="187" t="s">
        <v>15</v>
      </c>
      <c r="AG211" s="192" t="s">
        <v>15</v>
      </c>
      <c r="AH211" s="203" t="s">
        <v>15</v>
      </c>
      <c r="AI211" s="192" t="s">
        <v>15</v>
      </c>
      <c r="AJ211" s="187" t="s">
        <v>15</v>
      </c>
      <c r="AK211" s="192" t="s">
        <v>15</v>
      </c>
      <c r="AL211" s="187" t="s">
        <v>15</v>
      </c>
      <c r="AM211" s="192">
        <v>2</v>
      </c>
      <c r="AN211" s="187" t="s">
        <v>15</v>
      </c>
      <c r="AO211" s="192" t="s">
        <v>15</v>
      </c>
      <c r="AP211" s="187" t="s">
        <v>15</v>
      </c>
      <c r="AQ211" s="192" t="s">
        <v>15</v>
      </c>
      <c r="AR211" s="187" t="s">
        <v>15</v>
      </c>
      <c r="AS211" s="80" t="s">
        <v>15</v>
      </c>
      <c r="AT211" s="113">
        <v>0</v>
      </c>
      <c r="AU211" s="114">
        <v>0</v>
      </c>
      <c r="AV211" s="114">
        <v>0</v>
      </c>
      <c r="AW211" s="114">
        <v>0</v>
      </c>
      <c r="AX211" s="114">
        <v>0</v>
      </c>
      <c r="AY211" s="35"/>
      <c r="AZ211" s="22"/>
      <c r="BA211" s="188"/>
      <c r="BB211" s="23"/>
      <c r="BC211" s="24"/>
      <c r="BD211" s="195"/>
      <c r="BE211" s="195"/>
      <c r="BF211" s="195"/>
      <c r="BG211" s="25"/>
      <c r="BH211" s="24"/>
      <c r="BI211" s="195"/>
      <c r="BJ211" s="195"/>
      <c r="BK211" s="195"/>
      <c r="BL211" s="25"/>
      <c r="BM211" s="77"/>
      <c r="BN211" s="183"/>
      <c r="BO211" s="183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3"/>
      <c r="IM211" s="183"/>
      <c r="IN211" s="183"/>
    </row>
    <row r="212" spans="1:248" ht="17.149999999999999" customHeight="1" x14ac:dyDescent="0.35">
      <c r="A212" s="30">
        <v>207</v>
      </c>
      <c r="B212" s="30">
        <v>234</v>
      </c>
      <c r="C212" s="30">
        <f t="shared" si="16"/>
        <v>27</v>
      </c>
      <c r="D212" s="92" t="s">
        <v>1404</v>
      </c>
      <c r="E212" s="86">
        <f t="shared" si="14"/>
        <v>2</v>
      </c>
      <c r="F212" s="93">
        <f t="shared" si="15"/>
        <v>1</v>
      </c>
      <c r="G212" s="94"/>
      <c r="H212" s="187" t="s">
        <v>15</v>
      </c>
      <c r="I212" s="94" t="s">
        <v>15</v>
      </c>
      <c r="J212" s="187" t="s">
        <v>15</v>
      </c>
      <c r="K212" s="94" t="s">
        <v>15</v>
      </c>
      <c r="L212" s="187" t="s">
        <v>15</v>
      </c>
      <c r="M212" s="31" t="s">
        <v>15</v>
      </c>
      <c r="N212" s="203" t="s">
        <v>15</v>
      </c>
      <c r="O212" s="94" t="s">
        <v>15</v>
      </c>
      <c r="P212" s="187" t="s">
        <v>15</v>
      </c>
      <c r="Q212" s="31" t="s">
        <v>15</v>
      </c>
      <c r="R212" s="203" t="s">
        <v>15</v>
      </c>
      <c r="S212" s="31" t="s">
        <v>15</v>
      </c>
      <c r="T212" s="187" t="s">
        <v>15</v>
      </c>
      <c r="U212" s="31" t="s">
        <v>15</v>
      </c>
      <c r="V212" s="187" t="s">
        <v>15</v>
      </c>
      <c r="W212" s="31" t="s">
        <v>15</v>
      </c>
      <c r="X212" s="187" t="s">
        <v>15</v>
      </c>
      <c r="Y212" s="31" t="s">
        <v>15</v>
      </c>
      <c r="Z212" s="187" t="s">
        <v>15</v>
      </c>
      <c r="AA212" s="31" t="s">
        <v>15</v>
      </c>
      <c r="AB212" s="187" t="s">
        <v>15</v>
      </c>
      <c r="AC212" s="94" t="s">
        <v>15</v>
      </c>
      <c r="AD212" s="187" t="s">
        <v>15</v>
      </c>
      <c r="AE212" s="198" t="s">
        <v>15</v>
      </c>
      <c r="AF212" s="187" t="s">
        <v>15</v>
      </c>
      <c r="AG212" s="192" t="s">
        <v>15</v>
      </c>
      <c r="AH212" s="203" t="s">
        <v>15</v>
      </c>
      <c r="AI212" s="192" t="s">
        <v>15</v>
      </c>
      <c r="AJ212" s="187">
        <v>2</v>
      </c>
      <c r="AK212" s="192" t="s">
        <v>15</v>
      </c>
      <c r="AL212" s="187" t="s">
        <v>15</v>
      </c>
      <c r="AM212" s="192" t="s">
        <v>15</v>
      </c>
      <c r="AN212" s="187" t="s">
        <v>15</v>
      </c>
      <c r="AO212" s="192" t="s">
        <v>15</v>
      </c>
      <c r="AP212" s="187" t="s">
        <v>15</v>
      </c>
      <c r="AQ212" s="192" t="s">
        <v>15</v>
      </c>
      <c r="AR212" s="187" t="s">
        <v>15</v>
      </c>
      <c r="AS212" s="80" t="s">
        <v>15</v>
      </c>
      <c r="AT212" s="113">
        <v>0</v>
      </c>
      <c r="AU212" s="114">
        <v>0</v>
      </c>
      <c r="AV212" s="114">
        <v>0</v>
      </c>
      <c r="AW212" s="114">
        <v>0</v>
      </c>
      <c r="AX212" s="114">
        <v>0</v>
      </c>
      <c r="AY212" s="35"/>
      <c r="AZ212" s="22"/>
      <c r="BA212" s="188"/>
      <c r="BB212" s="23"/>
      <c r="BC212" s="24"/>
      <c r="BD212" s="195"/>
      <c r="BE212" s="195"/>
      <c r="BF212" s="195"/>
      <c r="BG212" s="25"/>
      <c r="BH212" s="24"/>
      <c r="BI212" s="195"/>
      <c r="BJ212" s="195"/>
      <c r="BK212" s="195"/>
      <c r="BL212" s="25"/>
      <c r="BM212" s="77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  <c r="IN212" s="183"/>
    </row>
    <row r="213" spans="1:248" ht="17.149999999999999" customHeight="1" x14ac:dyDescent="0.35">
      <c r="A213" s="30">
        <v>208</v>
      </c>
      <c r="B213" s="30">
        <v>235</v>
      </c>
      <c r="C213" s="30">
        <f t="shared" si="16"/>
        <v>27</v>
      </c>
      <c r="D213" s="92" t="s">
        <v>1475</v>
      </c>
      <c r="E213" s="86">
        <f t="shared" si="14"/>
        <v>2</v>
      </c>
      <c r="F213" s="93">
        <f t="shared" si="15"/>
        <v>1</v>
      </c>
      <c r="G213" s="94"/>
      <c r="H213" s="187" t="s">
        <v>15</v>
      </c>
      <c r="I213" s="94" t="s">
        <v>15</v>
      </c>
      <c r="J213" s="187" t="s">
        <v>15</v>
      </c>
      <c r="K213" s="94" t="s">
        <v>15</v>
      </c>
      <c r="L213" s="187" t="s">
        <v>15</v>
      </c>
      <c r="M213" s="31" t="s">
        <v>15</v>
      </c>
      <c r="N213" s="203" t="s">
        <v>15</v>
      </c>
      <c r="O213" s="94" t="s">
        <v>15</v>
      </c>
      <c r="P213" s="187" t="s">
        <v>15</v>
      </c>
      <c r="Q213" s="31" t="s">
        <v>15</v>
      </c>
      <c r="R213" s="203" t="s">
        <v>15</v>
      </c>
      <c r="S213" s="31" t="s">
        <v>15</v>
      </c>
      <c r="T213" s="187" t="s">
        <v>15</v>
      </c>
      <c r="U213" s="31" t="s">
        <v>15</v>
      </c>
      <c r="V213" s="187" t="s">
        <v>15</v>
      </c>
      <c r="W213" s="31" t="s">
        <v>15</v>
      </c>
      <c r="X213" s="187" t="s">
        <v>15</v>
      </c>
      <c r="Y213" s="31" t="s">
        <v>15</v>
      </c>
      <c r="Z213" s="187" t="s">
        <v>15</v>
      </c>
      <c r="AA213" s="31" t="s">
        <v>15</v>
      </c>
      <c r="AB213" s="187" t="s">
        <v>15</v>
      </c>
      <c r="AC213" s="94" t="s">
        <v>15</v>
      </c>
      <c r="AD213" s="187" t="s">
        <v>15</v>
      </c>
      <c r="AE213" s="198" t="s">
        <v>15</v>
      </c>
      <c r="AF213" s="187" t="s">
        <v>15</v>
      </c>
      <c r="AG213" s="192" t="s">
        <v>15</v>
      </c>
      <c r="AH213" s="203" t="s">
        <v>15</v>
      </c>
      <c r="AI213" s="192" t="s">
        <v>15</v>
      </c>
      <c r="AJ213" s="187" t="s">
        <v>15</v>
      </c>
      <c r="AK213" s="192" t="s">
        <v>15</v>
      </c>
      <c r="AL213" s="187" t="s">
        <v>15</v>
      </c>
      <c r="AM213" s="192" t="s">
        <v>15</v>
      </c>
      <c r="AN213" s="187">
        <v>2</v>
      </c>
      <c r="AO213" s="192" t="s">
        <v>15</v>
      </c>
      <c r="AP213" s="187" t="s">
        <v>15</v>
      </c>
      <c r="AQ213" s="192" t="s">
        <v>15</v>
      </c>
      <c r="AR213" s="187" t="s">
        <v>15</v>
      </c>
      <c r="AS213" s="80" t="s">
        <v>15</v>
      </c>
      <c r="AT213" s="113">
        <v>0</v>
      </c>
      <c r="AU213" s="114">
        <v>0</v>
      </c>
      <c r="AV213" s="114">
        <v>0</v>
      </c>
      <c r="AW213" s="114">
        <v>0</v>
      </c>
      <c r="AX213" s="114">
        <v>0</v>
      </c>
      <c r="AY213" s="35"/>
      <c r="AZ213" s="22"/>
      <c r="BA213" s="188"/>
      <c r="BB213" s="23"/>
      <c r="BC213" s="24"/>
      <c r="BD213" s="195"/>
      <c r="BE213" s="195"/>
      <c r="BF213" s="195"/>
      <c r="BG213" s="25"/>
      <c r="BH213" s="24"/>
      <c r="BI213" s="195"/>
      <c r="BJ213" s="195"/>
      <c r="BK213" s="195"/>
      <c r="BL213" s="25"/>
      <c r="BM213" s="77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  <c r="IN213" s="183"/>
    </row>
    <row r="214" spans="1:248" ht="17.149999999999999" customHeight="1" x14ac:dyDescent="0.35">
      <c r="A214" s="30">
        <v>209</v>
      </c>
      <c r="B214" s="30">
        <v>236</v>
      </c>
      <c r="C214" s="30">
        <f t="shared" si="16"/>
        <v>27</v>
      </c>
      <c r="D214" s="92" t="s">
        <v>1599</v>
      </c>
      <c r="E214" s="86">
        <f t="shared" si="14"/>
        <v>2</v>
      </c>
      <c r="F214" s="93">
        <f t="shared" si="15"/>
        <v>1</v>
      </c>
      <c r="G214" s="94"/>
      <c r="H214" s="187" t="s">
        <v>15</v>
      </c>
      <c r="I214" s="94" t="s">
        <v>15</v>
      </c>
      <c r="J214" s="187" t="s">
        <v>15</v>
      </c>
      <c r="K214" s="94" t="s">
        <v>15</v>
      </c>
      <c r="L214" s="187" t="s">
        <v>15</v>
      </c>
      <c r="M214" s="31" t="s">
        <v>15</v>
      </c>
      <c r="N214" s="203" t="s">
        <v>15</v>
      </c>
      <c r="O214" s="94" t="s">
        <v>15</v>
      </c>
      <c r="P214" s="187" t="s">
        <v>15</v>
      </c>
      <c r="Q214" s="31" t="s">
        <v>15</v>
      </c>
      <c r="R214" s="203" t="s">
        <v>15</v>
      </c>
      <c r="S214" s="31" t="s">
        <v>15</v>
      </c>
      <c r="T214" s="187" t="s">
        <v>15</v>
      </c>
      <c r="U214" s="31" t="s">
        <v>15</v>
      </c>
      <c r="V214" s="187" t="s">
        <v>15</v>
      </c>
      <c r="W214" s="31" t="s">
        <v>15</v>
      </c>
      <c r="X214" s="187" t="s">
        <v>15</v>
      </c>
      <c r="Y214" s="31" t="s">
        <v>15</v>
      </c>
      <c r="Z214" s="187" t="s">
        <v>15</v>
      </c>
      <c r="AA214" s="31" t="s">
        <v>15</v>
      </c>
      <c r="AB214" s="187" t="s">
        <v>15</v>
      </c>
      <c r="AC214" s="94" t="s">
        <v>15</v>
      </c>
      <c r="AD214" s="187" t="s">
        <v>15</v>
      </c>
      <c r="AE214" s="198" t="s">
        <v>15</v>
      </c>
      <c r="AF214" s="187">
        <v>2</v>
      </c>
      <c r="AG214" s="192" t="s">
        <v>15</v>
      </c>
      <c r="AH214" s="203" t="s">
        <v>15</v>
      </c>
      <c r="AI214" s="192" t="s">
        <v>15</v>
      </c>
      <c r="AJ214" s="187" t="s">
        <v>15</v>
      </c>
      <c r="AK214" s="192" t="s">
        <v>15</v>
      </c>
      <c r="AL214" s="187" t="s">
        <v>15</v>
      </c>
      <c r="AM214" s="192" t="s">
        <v>15</v>
      </c>
      <c r="AN214" s="187" t="s">
        <v>15</v>
      </c>
      <c r="AO214" s="192" t="s">
        <v>15</v>
      </c>
      <c r="AP214" s="187" t="s">
        <v>15</v>
      </c>
      <c r="AQ214" s="192" t="s">
        <v>15</v>
      </c>
      <c r="AR214" s="187" t="s">
        <v>15</v>
      </c>
      <c r="AS214" s="80" t="s">
        <v>15</v>
      </c>
      <c r="AT214" s="113">
        <v>0</v>
      </c>
      <c r="AU214" s="114">
        <v>0</v>
      </c>
      <c r="AV214" s="114">
        <v>0</v>
      </c>
      <c r="AW214" s="114">
        <v>0</v>
      </c>
      <c r="AX214" s="114">
        <v>0</v>
      </c>
      <c r="AY214" s="35"/>
      <c r="AZ214" s="22"/>
      <c r="BA214" s="188"/>
      <c r="BB214" s="23"/>
      <c r="BC214" s="24"/>
      <c r="BD214" s="195"/>
      <c r="BE214" s="195"/>
      <c r="BF214" s="195"/>
      <c r="BG214" s="25"/>
      <c r="BH214" s="24"/>
      <c r="BI214" s="195"/>
      <c r="BJ214" s="195"/>
      <c r="BK214" s="195"/>
      <c r="BL214" s="25"/>
      <c r="BM214" s="77"/>
      <c r="BN214" s="183"/>
      <c r="BO214" s="183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  <c r="IN214" s="183"/>
    </row>
    <row r="215" spans="1:248" ht="17.149999999999999" customHeight="1" x14ac:dyDescent="0.35">
      <c r="A215" s="30">
        <v>210</v>
      </c>
      <c r="B215" s="30">
        <v>237</v>
      </c>
      <c r="C215" s="30">
        <f t="shared" si="16"/>
        <v>27</v>
      </c>
      <c r="D215" s="92" t="s">
        <v>816</v>
      </c>
      <c r="E215" s="86">
        <f t="shared" si="14"/>
        <v>2</v>
      </c>
      <c r="F215" s="93">
        <f t="shared" si="15"/>
        <v>1</v>
      </c>
      <c r="G215" s="94"/>
      <c r="H215" s="187" t="s">
        <v>15</v>
      </c>
      <c r="I215" s="94" t="s">
        <v>15</v>
      </c>
      <c r="J215" s="187" t="s">
        <v>15</v>
      </c>
      <c r="K215" s="94" t="s">
        <v>15</v>
      </c>
      <c r="L215" s="187" t="s">
        <v>15</v>
      </c>
      <c r="M215" s="31" t="s">
        <v>15</v>
      </c>
      <c r="N215" s="203" t="s">
        <v>15</v>
      </c>
      <c r="O215" s="94" t="s">
        <v>15</v>
      </c>
      <c r="P215" s="187" t="s">
        <v>15</v>
      </c>
      <c r="Q215" s="31" t="s">
        <v>15</v>
      </c>
      <c r="R215" s="203" t="s">
        <v>15</v>
      </c>
      <c r="S215" s="31" t="s">
        <v>15</v>
      </c>
      <c r="T215" s="187" t="s">
        <v>15</v>
      </c>
      <c r="U215" s="31" t="s">
        <v>15</v>
      </c>
      <c r="V215" s="187" t="s">
        <v>15</v>
      </c>
      <c r="W215" s="31" t="s">
        <v>15</v>
      </c>
      <c r="X215" s="187" t="s">
        <v>15</v>
      </c>
      <c r="Y215" s="31" t="s">
        <v>15</v>
      </c>
      <c r="Z215" s="187" t="s">
        <v>15</v>
      </c>
      <c r="AA215" s="31" t="s">
        <v>15</v>
      </c>
      <c r="AB215" s="187" t="s">
        <v>15</v>
      </c>
      <c r="AC215" s="94" t="s">
        <v>15</v>
      </c>
      <c r="AD215" s="187" t="s">
        <v>15</v>
      </c>
      <c r="AE215" s="198">
        <v>2</v>
      </c>
      <c r="AF215" s="187" t="s">
        <v>15</v>
      </c>
      <c r="AG215" s="192" t="s">
        <v>15</v>
      </c>
      <c r="AH215" s="203" t="s">
        <v>15</v>
      </c>
      <c r="AI215" s="192" t="s">
        <v>15</v>
      </c>
      <c r="AJ215" s="187" t="s">
        <v>15</v>
      </c>
      <c r="AK215" s="192" t="s">
        <v>15</v>
      </c>
      <c r="AL215" s="187" t="s">
        <v>15</v>
      </c>
      <c r="AM215" s="192" t="s">
        <v>15</v>
      </c>
      <c r="AN215" s="187" t="s">
        <v>15</v>
      </c>
      <c r="AO215" s="192" t="s">
        <v>15</v>
      </c>
      <c r="AP215" s="187" t="s">
        <v>15</v>
      </c>
      <c r="AQ215" s="192" t="s">
        <v>15</v>
      </c>
      <c r="AR215" s="187" t="s">
        <v>15</v>
      </c>
      <c r="AS215" s="80" t="s">
        <v>15</v>
      </c>
      <c r="AT215" s="113">
        <v>0</v>
      </c>
      <c r="AU215" s="114">
        <v>0</v>
      </c>
      <c r="AV215" s="114">
        <v>0</v>
      </c>
      <c r="AW215" s="114">
        <v>0</v>
      </c>
      <c r="AX215" s="114">
        <v>0</v>
      </c>
      <c r="AY215" s="35"/>
      <c r="AZ215" s="22"/>
      <c r="BA215" s="188"/>
      <c r="BB215" s="23"/>
      <c r="BC215" s="24"/>
      <c r="BD215" s="195"/>
      <c r="BE215" s="195"/>
      <c r="BF215" s="195"/>
      <c r="BG215" s="25"/>
      <c r="BH215" s="24"/>
      <c r="BI215" s="195"/>
      <c r="BJ215" s="195"/>
      <c r="BK215" s="195"/>
      <c r="BL215" s="25"/>
      <c r="BM215" s="77"/>
      <c r="BN215" s="183"/>
      <c r="BO215" s="183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3"/>
      <c r="IM215" s="183"/>
      <c r="IN215" s="183"/>
    </row>
    <row r="216" spans="1:248" ht="17.149999999999999" customHeight="1" x14ac:dyDescent="0.35">
      <c r="A216" s="30">
        <v>211</v>
      </c>
      <c r="B216" s="30">
        <v>238</v>
      </c>
      <c r="C216" s="30">
        <f t="shared" si="16"/>
        <v>27</v>
      </c>
      <c r="D216" s="92" t="s">
        <v>1638</v>
      </c>
      <c r="E216" s="86">
        <f t="shared" si="14"/>
        <v>2</v>
      </c>
      <c r="F216" s="93">
        <f t="shared" si="15"/>
        <v>1</v>
      </c>
      <c r="G216" s="94"/>
      <c r="H216" s="187" t="s">
        <v>15</v>
      </c>
      <c r="I216" s="94" t="s">
        <v>15</v>
      </c>
      <c r="J216" s="187" t="s">
        <v>15</v>
      </c>
      <c r="K216" s="94" t="s">
        <v>15</v>
      </c>
      <c r="L216" s="187" t="s">
        <v>15</v>
      </c>
      <c r="M216" s="31" t="s">
        <v>15</v>
      </c>
      <c r="N216" s="203" t="s">
        <v>15</v>
      </c>
      <c r="O216" s="94" t="s">
        <v>15</v>
      </c>
      <c r="P216" s="187" t="s">
        <v>15</v>
      </c>
      <c r="Q216" s="31" t="s">
        <v>15</v>
      </c>
      <c r="R216" s="203" t="s">
        <v>15</v>
      </c>
      <c r="S216" s="31" t="s">
        <v>15</v>
      </c>
      <c r="T216" s="187" t="s">
        <v>15</v>
      </c>
      <c r="U216" s="31">
        <v>2</v>
      </c>
      <c r="V216" s="187" t="s">
        <v>15</v>
      </c>
      <c r="W216" s="31" t="s">
        <v>15</v>
      </c>
      <c r="X216" s="187" t="s">
        <v>15</v>
      </c>
      <c r="Y216" s="31" t="s">
        <v>15</v>
      </c>
      <c r="Z216" s="187" t="s">
        <v>15</v>
      </c>
      <c r="AA216" s="31" t="s">
        <v>15</v>
      </c>
      <c r="AB216" s="187" t="s">
        <v>15</v>
      </c>
      <c r="AC216" s="94" t="s">
        <v>15</v>
      </c>
      <c r="AD216" s="187" t="s">
        <v>15</v>
      </c>
      <c r="AE216" s="198" t="s">
        <v>15</v>
      </c>
      <c r="AF216" s="187" t="s">
        <v>15</v>
      </c>
      <c r="AG216" s="192" t="s">
        <v>15</v>
      </c>
      <c r="AH216" s="203" t="s">
        <v>15</v>
      </c>
      <c r="AI216" s="192" t="s">
        <v>15</v>
      </c>
      <c r="AJ216" s="187" t="s">
        <v>15</v>
      </c>
      <c r="AK216" s="192" t="s">
        <v>15</v>
      </c>
      <c r="AL216" s="187" t="s">
        <v>15</v>
      </c>
      <c r="AM216" s="192" t="s">
        <v>15</v>
      </c>
      <c r="AN216" s="187" t="s">
        <v>15</v>
      </c>
      <c r="AO216" s="192" t="s">
        <v>15</v>
      </c>
      <c r="AP216" s="187" t="s">
        <v>15</v>
      </c>
      <c r="AQ216" s="192" t="s">
        <v>15</v>
      </c>
      <c r="AR216" s="187" t="s">
        <v>15</v>
      </c>
      <c r="AS216" s="80" t="s">
        <v>15</v>
      </c>
      <c r="AT216" s="113">
        <v>0</v>
      </c>
      <c r="AU216" s="114">
        <v>0</v>
      </c>
      <c r="AV216" s="114">
        <v>0</v>
      </c>
      <c r="AW216" s="114">
        <v>0</v>
      </c>
      <c r="AX216" s="114">
        <v>0</v>
      </c>
      <c r="AY216" s="35"/>
      <c r="AZ216" s="22"/>
      <c r="BA216" s="188"/>
      <c r="BB216" s="23"/>
      <c r="BC216" s="24"/>
      <c r="BD216" s="195"/>
      <c r="BE216" s="195"/>
      <c r="BF216" s="195"/>
      <c r="BG216" s="25"/>
      <c r="BH216" s="24"/>
      <c r="BI216" s="195"/>
      <c r="BJ216" s="195"/>
      <c r="BK216" s="195"/>
      <c r="BL216" s="25"/>
      <c r="BM216" s="77"/>
      <c r="BN216" s="183"/>
      <c r="BO216" s="183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3"/>
      <c r="IM216" s="183"/>
      <c r="IN216" s="183"/>
    </row>
    <row r="217" spans="1:248" ht="17.149999999999999" customHeight="1" x14ac:dyDescent="0.35">
      <c r="A217" s="30">
        <v>212</v>
      </c>
      <c r="B217" s="30">
        <v>239</v>
      </c>
      <c r="C217" s="30">
        <f t="shared" si="16"/>
        <v>27</v>
      </c>
      <c r="D217" s="92" t="s">
        <v>616</v>
      </c>
      <c r="E217" s="86">
        <f t="shared" si="14"/>
        <v>2</v>
      </c>
      <c r="F217" s="93">
        <f t="shared" si="15"/>
        <v>1</v>
      </c>
      <c r="G217" s="94"/>
      <c r="H217" s="187" t="s">
        <v>15</v>
      </c>
      <c r="I217" s="94" t="s">
        <v>15</v>
      </c>
      <c r="J217" s="187" t="s">
        <v>15</v>
      </c>
      <c r="K217" s="94" t="s">
        <v>15</v>
      </c>
      <c r="L217" s="187" t="s">
        <v>15</v>
      </c>
      <c r="M217" s="31" t="s">
        <v>15</v>
      </c>
      <c r="N217" s="203" t="s">
        <v>15</v>
      </c>
      <c r="O217" s="94" t="s">
        <v>15</v>
      </c>
      <c r="P217" s="187" t="s">
        <v>15</v>
      </c>
      <c r="Q217" s="31" t="s">
        <v>15</v>
      </c>
      <c r="R217" s="203" t="s">
        <v>15</v>
      </c>
      <c r="S217" s="31" t="s">
        <v>15</v>
      </c>
      <c r="T217" s="187" t="s">
        <v>15</v>
      </c>
      <c r="U217" s="31" t="s">
        <v>15</v>
      </c>
      <c r="V217" s="187" t="s">
        <v>15</v>
      </c>
      <c r="W217" s="31" t="s">
        <v>15</v>
      </c>
      <c r="X217" s="187">
        <v>2</v>
      </c>
      <c r="Y217" s="31" t="s">
        <v>15</v>
      </c>
      <c r="Z217" s="187" t="s">
        <v>15</v>
      </c>
      <c r="AA217" s="31" t="s">
        <v>15</v>
      </c>
      <c r="AB217" s="187" t="s">
        <v>15</v>
      </c>
      <c r="AC217" s="94" t="s">
        <v>15</v>
      </c>
      <c r="AD217" s="187" t="s">
        <v>15</v>
      </c>
      <c r="AE217" s="198" t="s">
        <v>15</v>
      </c>
      <c r="AF217" s="187" t="s">
        <v>15</v>
      </c>
      <c r="AG217" s="192" t="s">
        <v>15</v>
      </c>
      <c r="AH217" s="203" t="s">
        <v>15</v>
      </c>
      <c r="AI217" s="192" t="s">
        <v>15</v>
      </c>
      <c r="AJ217" s="187" t="s">
        <v>15</v>
      </c>
      <c r="AK217" s="192" t="s">
        <v>15</v>
      </c>
      <c r="AL217" s="187" t="s">
        <v>15</v>
      </c>
      <c r="AM217" s="192" t="s">
        <v>15</v>
      </c>
      <c r="AN217" s="187" t="s">
        <v>15</v>
      </c>
      <c r="AO217" s="192" t="s">
        <v>15</v>
      </c>
      <c r="AP217" s="187" t="s">
        <v>15</v>
      </c>
      <c r="AQ217" s="192" t="s">
        <v>15</v>
      </c>
      <c r="AR217" s="187" t="s">
        <v>15</v>
      </c>
      <c r="AS217" s="80" t="s">
        <v>15</v>
      </c>
      <c r="AT217" s="113">
        <v>0</v>
      </c>
      <c r="AU217" s="114">
        <v>0</v>
      </c>
      <c r="AV217" s="114">
        <v>0</v>
      </c>
      <c r="AW217" s="114">
        <v>0</v>
      </c>
      <c r="AX217" s="114">
        <v>0</v>
      </c>
      <c r="AY217" s="35"/>
      <c r="AZ217" s="22"/>
      <c r="BA217" s="188"/>
      <c r="BB217" s="23"/>
      <c r="BC217" s="24"/>
      <c r="BD217" s="195"/>
      <c r="BE217" s="195"/>
      <c r="BF217" s="195"/>
      <c r="BG217" s="25"/>
      <c r="BH217" s="24"/>
      <c r="BI217" s="195"/>
      <c r="BJ217" s="195"/>
      <c r="BK217" s="195"/>
      <c r="BL217" s="25"/>
      <c r="BM217" s="77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3"/>
      <c r="IM217" s="183"/>
      <c r="IN217" s="183"/>
    </row>
    <row r="218" spans="1:248" ht="17.149999999999999" customHeight="1" x14ac:dyDescent="0.35">
      <c r="A218" s="30">
        <v>213</v>
      </c>
      <c r="B218" s="30">
        <v>240</v>
      </c>
      <c r="C218" s="30">
        <f t="shared" si="16"/>
        <v>27</v>
      </c>
      <c r="D218" s="92" t="s">
        <v>1691</v>
      </c>
      <c r="E218" s="86">
        <f t="shared" si="14"/>
        <v>2</v>
      </c>
      <c r="F218" s="93">
        <f t="shared" si="15"/>
        <v>1</v>
      </c>
      <c r="G218" s="94"/>
      <c r="H218" s="187" t="s">
        <v>15</v>
      </c>
      <c r="I218" s="94" t="s">
        <v>15</v>
      </c>
      <c r="J218" s="187" t="s">
        <v>15</v>
      </c>
      <c r="K218" s="94" t="s">
        <v>15</v>
      </c>
      <c r="L218" s="187" t="s">
        <v>15</v>
      </c>
      <c r="M218" s="31" t="s">
        <v>15</v>
      </c>
      <c r="N218" s="203" t="s">
        <v>15</v>
      </c>
      <c r="O218" s="94" t="s">
        <v>15</v>
      </c>
      <c r="P218" s="187" t="s">
        <v>15</v>
      </c>
      <c r="Q218" s="31" t="s">
        <v>15</v>
      </c>
      <c r="R218" s="203" t="s">
        <v>15</v>
      </c>
      <c r="S218" s="31" t="s">
        <v>15</v>
      </c>
      <c r="T218" s="187" t="s">
        <v>15</v>
      </c>
      <c r="U218" s="31" t="s">
        <v>15</v>
      </c>
      <c r="V218" s="187" t="s">
        <v>15</v>
      </c>
      <c r="W218" s="31" t="s">
        <v>15</v>
      </c>
      <c r="X218" s="187" t="s">
        <v>15</v>
      </c>
      <c r="Y218" s="31" t="s">
        <v>15</v>
      </c>
      <c r="Z218" s="187" t="s">
        <v>15</v>
      </c>
      <c r="AA218" s="31">
        <v>2</v>
      </c>
      <c r="AB218" s="187" t="s">
        <v>15</v>
      </c>
      <c r="AC218" s="94" t="s">
        <v>15</v>
      </c>
      <c r="AD218" s="187" t="s">
        <v>15</v>
      </c>
      <c r="AE218" s="198" t="s">
        <v>15</v>
      </c>
      <c r="AF218" s="187" t="s">
        <v>15</v>
      </c>
      <c r="AG218" s="192" t="s">
        <v>15</v>
      </c>
      <c r="AH218" s="203" t="s">
        <v>15</v>
      </c>
      <c r="AI218" s="192" t="s">
        <v>15</v>
      </c>
      <c r="AJ218" s="187" t="s">
        <v>15</v>
      </c>
      <c r="AK218" s="192" t="s">
        <v>15</v>
      </c>
      <c r="AL218" s="187" t="s">
        <v>15</v>
      </c>
      <c r="AM218" s="192" t="s">
        <v>15</v>
      </c>
      <c r="AN218" s="187" t="s">
        <v>15</v>
      </c>
      <c r="AO218" s="192" t="s">
        <v>15</v>
      </c>
      <c r="AP218" s="187" t="s">
        <v>15</v>
      </c>
      <c r="AQ218" s="192" t="s">
        <v>15</v>
      </c>
      <c r="AR218" s="187" t="s">
        <v>15</v>
      </c>
      <c r="AS218" s="80" t="s">
        <v>15</v>
      </c>
      <c r="AT218" s="113">
        <v>0</v>
      </c>
      <c r="AU218" s="114">
        <v>0</v>
      </c>
      <c r="AV218" s="114">
        <v>0</v>
      </c>
      <c r="AW218" s="114">
        <v>0</v>
      </c>
      <c r="AX218" s="114">
        <v>0</v>
      </c>
      <c r="AY218" s="35"/>
      <c r="AZ218" s="22"/>
      <c r="BA218" s="188"/>
      <c r="BB218" s="23"/>
      <c r="BC218" s="24"/>
      <c r="BD218" s="195"/>
      <c r="BE218" s="195"/>
      <c r="BF218" s="195"/>
      <c r="BG218" s="25"/>
      <c r="BH218" s="24"/>
      <c r="BI218" s="195"/>
      <c r="BJ218" s="195"/>
      <c r="BK218" s="195"/>
      <c r="BL218" s="25"/>
      <c r="BM218" s="77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3"/>
      <c r="IM218" s="183"/>
      <c r="IN218" s="183"/>
    </row>
    <row r="219" spans="1:248" ht="17.149999999999999" customHeight="1" x14ac:dyDescent="0.35">
      <c r="A219" s="30">
        <v>214</v>
      </c>
      <c r="B219" s="30">
        <v>241</v>
      </c>
      <c r="C219" s="30">
        <f t="shared" si="16"/>
        <v>27</v>
      </c>
      <c r="D219" s="92" t="s">
        <v>1921</v>
      </c>
      <c r="E219" s="86">
        <f t="shared" si="14"/>
        <v>2</v>
      </c>
      <c r="F219" s="93">
        <f t="shared" si="15"/>
        <v>1</v>
      </c>
      <c r="G219" s="94"/>
      <c r="H219" s="187" t="s">
        <v>15</v>
      </c>
      <c r="I219" s="94" t="s">
        <v>15</v>
      </c>
      <c r="J219" s="187" t="s">
        <v>15</v>
      </c>
      <c r="K219" s="94" t="s">
        <v>15</v>
      </c>
      <c r="L219" s="187" t="s">
        <v>15</v>
      </c>
      <c r="M219" s="31" t="s">
        <v>15</v>
      </c>
      <c r="N219" s="203" t="s">
        <v>15</v>
      </c>
      <c r="O219" s="94" t="s">
        <v>15</v>
      </c>
      <c r="P219" s="187" t="s">
        <v>15</v>
      </c>
      <c r="Q219" s="31">
        <v>2</v>
      </c>
      <c r="R219" s="203" t="s">
        <v>15</v>
      </c>
      <c r="S219" s="31" t="s">
        <v>15</v>
      </c>
      <c r="T219" s="187" t="s">
        <v>15</v>
      </c>
      <c r="U219" s="31" t="s">
        <v>15</v>
      </c>
      <c r="V219" s="187" t="s">
        <v>15</v>
      </c>
      <c r="W219" s="31" t="s">
        <v>15</v>
      </c>
      <c r="X219" s="187" t="s">
        <v>15</v>
      </c>
      <c r="Y219" s="31" t="s">
        <v>15</v>
      </c>
      <c r="Z219" s="187" t="s">
        <v>15</v>
      </c>
      <c r="AA219" s="31" t="s">
        <v>15</v>
      </c>
      <c r="AB219" s="187" t="s">
        <v>15</v>
      </c>
      <c r="AC219" s="94" t="s">
        <v>15</v>
      </c>
      <c r="AD219" s="187" t="s">
        <v>15</v>
      </c>
      <c r="AE219" s="198" t="s">
        <v>15</v>
      </c>
      <c r="AF219" s="187" t="s">
        <v>15</v>
      </c>
      <c r="AG219" s="192" t="s">
        <v>15</v>
      </c>
      <c r="AH219" s="203" t="s">
        <v>15</v>
      </c>
      <c r="AI219" s="192" t="s">
        <v>15</v>
      </c>
      <c r="AJ219" s="187" t="s">
        <v>15</v>
      </c>
      <c r="AK219" s="192" t="s">
        <v>15</v>
      </c>
      <c r="AL219" s="187" t="s">
        <v>15</v>
      </c>
      <c r="AM219" s="192" t="s">
        <v>15</v>
      </c>
      <c r="AN219" s="187" t="s">
        <v>15</v>
      </c>
      <c r="AO219" s="192" t="s">
        <v>15</v>
      </c>
      <c r="AP219" s="187" t="s">
        <v>15</v>
      </c>
      <c r="AQ219" s="192" t="s">
        <v>15</v>
      </c>
      <c r="AR219" s="187" t="s">
        <v>15</v>
      </c>
      <c r="AS219" s="80" t="s">
        <v>15</v>
      </c>
      <c r="AT219" s="113">
        <v>0</v>
      </c>
      <c r="AU219" s="114">
        <v>0</v>
      </c>
      <c r="AV219" s="114">
        <v>0</v>
      </c>
      <c r="AW219" s="114">
        <v>0</v>
      </c>
      <c r="AX219" s="114">
        <v>0</v>
      </c>
      <c r="AY219" s="35"/>
      <c r="AZ219" s="22"/>
      <c r="BA219" s="188"/>
      <c r="BB219" s="23"/>
      <c r="BC219" s="24"/>
      <c r="BD219" s="195"/>
      <c r="BE219" s="195"/>
      <c r="BF219" s="195"/>
      <c r="BG219" s="25"/>
      <c r="BH219" s="24"/>
      <c r="BI219" s="195"/>
      <c r="BJ219" s="195"/>
      <c r="BK219" s="195"/>
      <c r="BL219" s="25"/>
      <c r="BM219" s="77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  <c r="IN219" s="183"/>
    </row>
    <row r="220" spans="1:248" ht="17.149999999999999" customHeight="1" x14ac:dyDescent="0.35">
      <c r="A220" s="30">
        <v>215</v>
      </c>
      <c r="B220" s="30">
        <v>242</v>
      </c>
      <c r="C220" s="30">
        <f t="shared" si="16"/>
        <v>27</v>
      </c>
      <c r="D220" s="92" t="s">
        <v>1947</v>
      </c>
      <c r="E220" s="86">
        <f t="shared" si="14"/>
        <v>2</v>
      </c>
      <c r="F220" s="93">
        <f t="shared" si="15"/>
        <v>1</v>
      </c>
      <c r="G220" s="94"/>
      <c r="H220" s="187" t="s">
        <v>15</v>
      </c>
      <c r="I220" s="94" t="s">
        <v>15</v>
      </c>
      <c r="J220" s="187" t="s">
        <v>15</v>
      </c>
      <c r="K220" s="94" t="s">
        <v>15</v>
      </c>
      <c r="L220" s="187" t="s">
        <v>15</v>
      </c>
      <c r="M220" s="31" t="s">
        <v>15</v>
      </c>
      <c r="N220" s="203" t="s">
        <v>15</v>
      </c>
      <c r="O220" s="94" t="s">
        <v>15</v>
      </c>
      <c r="P220" s="187">
        <v>2</v>
      </c>
      <c r="Q220" s="31" t="s">
        <v>15</v>
      </c>
      <c r="R220" s="203" t="s">
        <v>15</v>
      </c>
      <c r="S220" s="31" t="s">
        <v>15</v>
      </c>
      <c r="T220" s="187" t="s">
        <v>15</v>
      </c>
      <c r="U220" s="31" t="s">
        <v>15</v>
      </c>
      <c r="V220" s="187" t="s">
        <v>15</v>
      </c>
      <c r="W220" s="31" t="s">
        <v>15</v>
      </c>
      <c r="X220" s="187" t="s">
        <v>15</v>
      </c>
      <c r="Y220" s="31" t="s">
        <v>15</v>
      </c>
      <c r="Z220" s="187" t="s">
        <v>15</v>
      </c>
      <c r="AA220" s="31" t="s">
        <v>15</v>
      </c>
      <c r="AB220" s="187" t="s">
        <v>15</v>
      </c>
      <c r="AC220" s="94" t="s">
        <v>15</v>
      </c>
      <c r="AD220" s="187" t="s">
        <v>15</v>
      </c>
      <c r="AE220" s="198" t="s">
        <v>15</v>
      </c>
      <c r="AF220" s="187" t="s">
        <v>15</v>
      </c>
      <c r="AG220" s="192" t="s">
        <v>15</v>
      </c>
      <c r="AH220" s="203" t="s">
        <v>15</v>
      </c>
      <c r="AI220" s="192" t="s">
        <v>15</v>
      </c>
      <c r="AJ220" s="187" t="s">
        <v>15</v>
      </c>
      <c r="AK220" s="192" t="s">
        <v>15</v>
      </c>
      <c r="AL220" s="187" t="s">
        <v>15</v>
      </c>
      <c r="AM220" s="192" t="s">
        <v>15</v>
      </c>
      <c r="AN220" s="187" t="s">
        <v>15</v>
      </c>
      <c r="AO220" s="192" t="s">
        <v>15</v>
      </c>
      <c r="AP220" s="187" t="s">
        <v>15</v>
      </c>
      <c r="AQ220" s="192" t="s">
        <v>15</v>
      </c>
      <c r="AR220" s="187" t="s">
        <v>15</v>
      </c>
      <c r="AS220" s="80" t="s">
        <v>15</v>
      </c>
      <c r="AT220" s="113">
        <v>0</v>
      </c>
      <c r="AU220" s="114">
        <v>0</v>
      </c>
      <c r="AV220" s="114">
        <v>0</v>
      </c>
      <c r="AW220" s="114">
        <v>0</v>
      </c>
      <c r="AX220" s="114">
        <v>0</v>
      </c>
      <c r="AY220" s="35"/>
      <c r="AZ220" s="22"/>
      <c r="BA220" s="188"/>
      <c r="BB220" s="23"/>
      <c r="BC220" s="24"/>
      <c r="BD220" s="195"/>
      <c r="BE220" s="195"/>
      <c r="BF220" s="195"/>
      <c r="BG220" s="25"/>
      <c r="BH220" s="24"/>
      <c r="BI220" s="195"/>
      <c r="BJ220" s="195"/>
      <c r="BK220" s="195"/>
      <c r="BL220" s="25"/>
      <c r="BM220" s="77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3"/>
      <c r="IM220" s="183"/>
      <c r="IN220" s="183"/>
    </row>
    <row r="221" spans="1:248" ht="17.149999999999999" customHeight="1" x14ac:dyDescent="0.35">
      <c r="A221" s="30">
        <v>216</v>
      </c>
      <c r="B221" s="30">
        <v>243</v>
      </c>
      <c r="C221" s="30">
        <f t="shared" si="16"/>
        <v>27</v>
      </c>
      <c r="D221" s="92" t="s">
        <v>1987</v>
      </c>
      <c r="E221" s="86">
        <f t="shared" si="14"/>
        <v>2</v>
      </c>
      <c r="F221" s="93">
        <f t="shared" si="15"/>
        <v>1</v>
      </c>
      <c r="G221" s="94"/>
      <c r="H221" s="187" t="s">
        <v>15</v>
      </c>
      <c r="I221" s="94" t="s">
        <v>15</v>
      </c>
      <c r="J221" s="187" t="s">
        <v>15</v>
      </c>
      <c r="K221" s="94" t="s">
        <v>15</v>
      </c>
      <c r="L221" s="187" t="s">
        <v>15</v>
      </c>
      <c r="M221" s="31" t="s">
        <v>15</v>
      </c>
      <c r="N221" s="203">
        <v>2</v>
      </c>
      <c r="O221" s="94" t="s">
        <v>15</v>
      </c>
      <c r="P221" s="187" t="s">
        <v>15</v>
      </c>
      <c r="Q221" s="31" t="s">
        <v>15</v>
      </c>
      <c r="R221" s="203" t="s">
        <v>15</v>
      </c>
      <c r="S221" s="31" t="s">
        <v>15</v>
      </c>
      <c r="T221" s="187" t="s">
        <v>15</v>
      </c>
      <c r="U221" s="31" t="s">
        <v>15</v>
      </c>
      <c r="V221" s="187" t="s">
        <v>15</v>
      </c>
      <c r="W221" s="31" t="s">
        <v>15</v>
      </c>
      <c r="X221" s="187" t="s">
        <v>15</v>
      </c>
      <c r="Y221" s="31" t="s">
        <v>15</v>
      </c>
      <c r="Z221" s="187" t="s">
        <v>15</v>
      </c>
      <c r="AA221" s="31" t="s">
        <v>15</v>
      </c>
      <c r="AB221" s="187" t="s">
        <v>15</v>
      </c>
      <c r="AC221" s="94" t="s">
        <v>15</v>
      </c>
      <c r="AD221" s="187" t="s">
        <v>15</v>
      </c>
      <c r="AE221" s="198" t="s">
        <v>15</v>
      </c>
      <c r="AF221" s="187" t="s">
        <v>15</v>
      </c>
      <c r="AG221" s="192" t="s">
        <v>15</v>
      </c>
      <c r="AH221" s="203" t="s">
        <v>15</v>
      </c>
      <c r="AI221" s="192" t="s">
        <v>15</v>
      </c>
      <c r="AJ221" s="187" t="s">
        <v>15</v>
      </c>
      <c r="AK221" s="192" t="s">
        <v>15</v>
      </c>
      <c r="AL221" s="187" t="s">
        <v>15</v>
      </c>
      <c r="AM221" s="192" t="s">
        <v>15</v>
      </c>
      <c r="AN221" s="187" t="s">
        <v>15</v>
      </c>
      <c r="AO221" s="192" t="s">
        <v>15</v>
      </c>
      <c r="AP221" s="187" t="s">
        <v>15</v>
      </c>
      <c r="AQ221" s="192" t="s">
        <v>15</v>
      </c>
      <c r="AR221" s="187" t="s">
        <v>15</v>
      </c>
      <c r="AS221" s="80" t="s">
        <v>15</v>
      </c>
      <c r="AT221" s="113">
        <v>0</v>
      </c>
      <c r="AU221" s="114">
        <v>0</v>
      </c>
      <c r="AV221" s="114">
        <v>0</v>
      </c>
      <c r="AW221" s="114">
        <v>0</v>
      </c>
      <c r="AX221" s="114">
        <v>0</v>
      </c>
      <c r="AY221" s="35"/>
      <c r="AZ221" s="22"/>
      <c r="BA221" s="188"/>
      <c r="BB221" s="23"/>
      <c r="BC221" s="24"/>
      <c r="BD221" s="195"/>
      <c r="BE221" s="195"/>
      <c r="BF221" s="195"/>
      <c r="BG221" s="25"/>
      <c r="BH221" s="24"/>
      <c r="BI221" s="195"/>
      <c r="BJ221" s="195"/>
      <c r="BK221" s="195"/>
      <c r="BL221" s="25"/>
      <c r="BM221" s="77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3"/>
      <c r="IM221" s="183"/>
      <c r="IN221" s="183"/>
    </row>
    <row r="222" spans="1:248" ht="17.149999999999999" customHeight="1" x14ac:dyDescent="0.35">
      <c r="A222" s="30">
        <v>217</v>
      </c>
      <c r="B222" s="30">
        <v>244</v>
      </c>
      <c r="C222" s="30">
        <f t="shared" si="16"/>
        <v>27</v>
      </c>
      <c r="D222" s="92" t="s">
        <v>2060</v>
      </c>
      <c r="E222" s="86">
        <f t="shared" si="14"/>
        <v>2</v>
      </c>
      <c r="F222" s="93">
        <f t="shared" si="15"/>
        <v>1</v>
      </c>
      <c r="G222" s="94"/>
      <c r="H222" s="187" t="s">
        <v>15</v>
      </c>
      <c r="I222" s="94" t="s">
        <v>15</v>
      </c>
      <c r="J222" s="187" t="s">
        <v>15</v>
      </c>
      <c r="K222" s="94">
        <v>2</v>
      </c>
      <c r="L222" s="187" t="s">
        <v>15</v>
      </c>
      <c r="M222" s="31" t="s">
        <v>15</v>
      </c>
      <c r="N222" s="203" t="s">
        <v>15</v>
      </c>
      <c r="O222" s="94" t="s">
        <v>15</v>
      </c>
      <c r="P222" s="187" t="s">
        <v>15</v>
      </c>
      <c r="Q222" s="31" t="s">
        <v>15</v>
      </c>
      <c r="R222" s="203" t="s">
        <v>15</v>
      </c>
      <c r="S222" s="31" t="s">
        <v>15</v>
      </c>
      <c r="T222" s="187" t="s">
        <v>15</v>
      </c>
      <c r="U222" s="31" t="s">
        <v>15</v>
      </c>
      <c r="V222" s="187" t="s">
        <v>15</v>
      </c>
      <c r="W222" s="31" t="s">
        <v>15</v>
      </c>
      <c r="X222" s="187" t="s">
        <v>15</v>
      </c>
      <c r="Y222" s="31" t="s">
        <v>15</v>
      </c>
      <c r="Z222" s="187" t="s">
        <v>15</v>
      </c>
      <c r="AA222" s="31" t="s">
        <v>15</v>
      </c>
      <c r="AB222" s="187" t="s">
        <v>15</v>
      </c>
      <c r="AC222" s="94" t="s">
        <v>15</v>
      </c>
      <c r="AD222" s="187" t="s">
        <v>15</v>
      </c>
      <c r="AE222" s="198" t="s">
        <v>15</v>
      </c>
      <c r="AF222" s="187" t="s">
        <v>15</v>
      </c>
      <c r="AG222" s="192" t="s">
        <v>15</v>
      </c>
      <c r="AH222" s="203" t="s">
        <v>15</v>
      </c>
      <c r="AI222" s="192" t="s">
        <v>15</v>
      </c>
      <c r="AJ222" s="187" t="s">
        <v>15</v>
      </c>
      <c r="AK222" s="192" t="s">
        <v>15</v>
      </c>
      <c r="AL222" s="187" t="s">
        <v>15</v>
      </c>
      <c r="AM222" s="192" t="s">
        <v>15</v>
      </c>
      <c r="AN222" s="187" t="s">
        <v>15</v>
      </c>
      <c r="AO222" s="192" t="s">
        <v>15</v>
      </c>
      <c r="AP222" s="187" t="s">
        <v>15</v>
      </c>
      <c r="AQ222" s="192" t="s">
        <v>15</v>
      </c>
      <c r="AR222" s="187" t="s">
        <v>15</v>
      </c>
      <c r="AS222" s="80" t="s">
        <v>15</v>
      </c>
      <c r="AT222" s="113">
        <v>0</v>
      </c>
      <c r="AU222" s="114">
        <v>0</v>
      </c>
      <c r="AV222" s="114">
        <v>0</v>
      </c>
      <c r="AW222" s="114">
        <v>0</v>
      </c>
      <c r="AX222" s="114">
        <v>0</v>
      </c>
      <c r="AY222" s="35"/>
      <c r="AZ222" s="22"/>
      <c r="BA222" s="188"/>
      <c r="BB222" s="23"/>
      <c r="BC222" s="24"/>
      <c r="BD222" s="195"/>
      <c r="BE222" s="195"/>
      <c r="BF222" s="195"/>
      <c r="BG222" s="25"/>
      <c r="BH222" s="24"/>
      <c r="BI222" s="195"/>
      <c r="BJ222" s="195"/>
      <c r="BK222" s="195"/>
      <c r="BL222" s="25"/>
      <c r="BM222" s="77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3"/>
      <c r="GI222" s="183"/>
      <c r="GJ222" s="183"/>
      <c r="GK222" s="183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3"/>
      <c r="GW222" s="183"/>
      <c r="GX222" s="183"/>
      <c r="GY222" s="183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3"/>
      <c r="HK222" s="183"/>
      <c r="HL222" s="183"/>
      <c r="HM222" s="183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3"/>
      <c r="HY222" s="183"/>
      <c r="HZ222" s="183"/>
      <c r="IA222" s="183"/>
      <c r="IB222" s="183"/>
      <c r="IC222" s="183"/>
      <c r="ID222" s="183"/>
      <c r="IE222" s="183"/>
      <c r="IF222" s="183"/>
      <c r="IG222" s="183"/>
      <c r="IH222" s="183"/>
      <c r="II222" s="183"/>
      <c r="IJ222" s="183"/>
      <c r="IK222" s="183"/>
      <c r="IL222" s="183"/>
      <c r="IM222" s="183"/>
      <c r="IN222" s="183"/>
    </row>
    <row r="223" spans="1:248" ht="17.149999999999999" customHeight="1" x14ac:dyDescent="0.35">
      <c r="A223" s="30">
        <v>218</v>
      </c>
      <c r="B223" s="30">
        <v>245</v>
      </c>
      <c r="C223" s="30">
        <f t="shared" si="16"/>
        <v>27</v>
      </c>
      <c r="D223" s="92" t="s">
        <v>1293</v>
      </c>
      <c r="E223" s="86">
        <f t="shared" si="14"/>
        <v>2</v>
      </c>
      <c r="F223" s="93">
        <f t="shared" si="15"/>
        <v>2</v>
      </c>
      <c r="G223" s="94"/>
      <c r="H223" s="187" t="s">
        <v>15</v>
      </c>
      <c r="I223" s="94" t="s">
        <v>15</v>
      </c>
      <c r="J223" s="187" t="s">
        <v>15</v>
      </c>
      <c r="K223" s="94" t="s">
        <v>15</v>
      </c>
      <c r="L223" s="187" t="s">
        <v>15</v>
      </c>
      <c r="M223" s="31" t="s">
        <v>15</v>
      </c>
      <c r="N223" s="203" t="s">
        <v>15</v>
      </c>
      <c r="O223" s="94" t="s">
        <v>15</v>
      </c>
      <c r="P223" s="187" t="s">
        <v>15</v>
      </c>
      <c r="Q223" s="31">
        <v>1</v>
      </c>
      <c r="R223" s="203" t="s">
        <v>15</v>
      </c>
      <c r="S223" s="31" t="s">
        <v>15</v>
      </c>
      <c r="T223" s="187" t="s">
        <v>15</v>
      </c>
      <c r="U223" s="31" t="s">
        <v>15</v>
      </c>
      <c r="V223" s="187" t="s">
        <v>15</v>
      </c>
      <c r="W223" s="31" t="s">
        <v>15</v>
      </c>
      <c r="X223" s="187" t="s">
        <v>15</v>
      </c>
      <c r="Y223" s="31" t="s">
        <v>15</v>
      </c>
      <c r="Z223" s="187" t="s">
        <v>15</v>
      </c>
      <c r="AA223" s="31" t="s">
        <v>15</v>
      </c>
      <c r="AB223" s="187" t="s">
        <v>15</v>
      </c>
      <c r="AC223" s="94" t="s">
        <v>15</v>
      </c>
      <c r="AD223" s="187" t="s">
        <v>15</v>
      </c>
      <c r="AE223" s="198" t="s">
        <v>15</v>
      </c>
      <c r="AF223" s="187" t="s">
        <v>15</v>
      </c>
      <c r="AG223" s="192" t="s">
        <v>15</v>
      </c>
      <c r="AH223" s="203" t="s">
        <v>15</v>
      </c>
      <c r="AI223" s="192" t="s">
        <v>15</v>
      </c>
      <c r="AJ223" s="187" t="s">
        <v>15</v>
      </c>
      <c r="AK223" s="192" t="s">
        <v>15</v>
      </c>
      <c r="AL223" s="187" t="s">
        <v>15</v>
      </c>
      <c r="AM223" s="192" t="s">
        <v>15</v>
      </c>
      <c r="AN223" s="187" t="s">
        <v>15</v>
      </c>
      <c r="AO223" s="192" t="s">
        <v>15</v>
      </c>
      <c r="AP223" s="187" t="s">
        <v>15</v>
      </c>
      <c r="AQ223" s="192" t="s">
        <v>15</v>
      </c>
      <c r="AR223" s="187">
        <v>1</v>
      </c>
      <c r="AS223" s="80" t="s">
        <v>15</v>
      </c>
      <c r="AT223" s="113">
        <v>0</v>
      </c>
      <c r="AU223" s="114">
        <v>0</v>
      </c>
      <c r="AV223" s="114">
        <v>0</v>
      </c>
      <c r="AW223" s="114">
        <v>0</v>
      </c>
      <c r="AX223" s="114">
        <v>0</v>
      </c>
      <c r="AY223" s="35"/>
      <c r="AZ223" s="22"/>
      <c r="BA223" s="188"/>
      <c r="BB223" s="23"/>
      <c r="BC223" s="24"/>
      <c r="BD223" s="195"/>
      <c r="BE223" s="195"/>
      <c r="BF223" s="195"/>
      <c r="BG223" s="25"/>
      <c r="BH223" s="24"/>
      <c r="BI223" s="195"/>
      <c r="BJ223" s="195"/>
      <c r="BK223" s="195"/>
      <c r="BL223" s="25"/>
      <c r="BM223" s="77"/>
      <c r="BN223" s="183"/>
      <c r="BO223" s="183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3"/>
      <c r="DQ223" s="183"/>
      <c r="DR223" s="183"/>
      <c r="DS223" s="183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3"/>
      <c r="EE223" s="183"/>
      <c r="EF223" s="183"/>
      <c r="EG223" s="183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3"/>
      <c r="ES223" s="183"/>
      <c r="ET223" s="183"/>
      <c r="EU223" s="183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3"/>
      <c r="FG223" s="183"/>
      <c r="FH223" s="183"/>
      <c r="FI223" s="183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3"/>
      <c r="FU223" s="183"/>
      <c r="FV223" s="183"/>
      <c r="FW223" s="183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3"/>
      <c r="GI223" s="183"/>
      <c r="GJ223" s="183"/>
      <c r="GK223" s="183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3"/>
      <c r="GW223" s="183"/>
      <c r="GX223" s="183"/>
      <c r="GY223" s="183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3"/>
      <c r="HK223" s="183"/>
      <c r="HL223" s="183"/>
      <c r="HM223" s="183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3"/>
      <c r="HY223" s="183"/>
      <c r="HZ223" s="183"/>
      <c r="IA223" s="183"/>
      <c r="IB223" s="183"/>
      <c r="IC223" s="183"/>
      <c r="ID223" s="183"/>
      <c r="IE223" s="183"/>
      <c r="IF223" s="183"/>
      <c r="IG223" s="183"/>
      <c r="IH223" s="183"/>
      <c r="II223" s="183"/>
      <c r="IJ223" s="183"/>
      <c r="IK223" s="183"/>
      <c r="IL223" s="183"/>
      <c r="IM223" s="183"/>
      <c r="IN223" s="183"/>
    </row>
    <row r="224" spans="1:248" ht="17.149999999999999" customHeight="1" x14ac:dyDescent="0.35">
      <c r="A224" s="30">
        <v>219</v>
      </c>
      <c r="B224" s="30">
        <v>246</v>
      </c>
      <c r="C224" s="30">
        <f t="shared" si="16"/>
        <v>27</v>
      </c>
      <c r="D224" s="92" t="s">
        <v>1375</v>
      </c>
      <c r="E224" s="86">
        <f t="shared" si="14"/>
        <v>2</v>
      </c>
      <c r="F224" s="93">
        <f t="shared" si="15"/>
        <v>2</v>
      </c>
      <c r="G224" s="94"/>
      <c r="H224" s="187" t="s">
        <v>15</v>
      </c>
      <c r="I224" s="94" t="s">
        <v>15</v>
      </c>
      <c r="J224" s="187" t="s">
        <v>15</v>
      </c>
      <c r="K224" s="94" t="s">
        <v>15</v>
      </c>
      <c r="L224" s="187" t="s">
        <v>15</v>
      </c>
      <c r="M224" s="31" t="s">
        <v>15</v>
      </c>
      <c r="N224" s="203" t="s">
        <v>15</v>
      </c>
      <c r="O224" s="94" t="s">
        <v>15</v>
      </c>
      <c r="P224" s="187">
        <v>1</v>
      </c>
      <c r="Q224" s="31" t="s">
        <v>15</v>
      </c>
      <c r="R224" s="203" t="s">
        <v>15</v>
      </c>
      <c r="S224" s="31" t="s">
        <v>15</v>
      </c>
      <c r="T224" s="187" t="s">
        <v>15</v>
      </c>
      <c r="U224" s="31" t="s">
        <v>15</v>
      </c>
      <c r="V224" s="187" t="s">
        <v>15</v>
      </c>
      <c r="W224" s="31" t="s">
        <v>15</v>
      </c>
      <c r="X224" s="187" t="s">
        <v>15</v>
      </c>
      <c r="Y224" s="31" t="s">
        <v>15</v>
      </c>
      <c r="Z224" s="187" t="s">
        <v>15</v>
      </c>
      <c r="AA224" s="31" t="s">
        <v>15</v>
      </c>
      <c r="AB224" s="187" t="s">
        <v>15</v>
      </c>
      <c r="AC224" s="94" t="s">
        <v>15</v>
      </c>
      <c r="AD224" s="187" t="s">
        <v>15</v>
      </c>
      <c r="AE224" s="198" t="s">
        <v>15</v>
      </c>
      <c r="AF224" s="187" t="s">
        <v>15</v>
      </c>
      <c r="AG224" s="192" t="s">
        <v>15</v>
      </c>
      <c r="AH224" s="203" t="s">
        <v>15</v>
      </c>
      <c r="AI224" s="192" t="s">
        <v>15</v>
      </c>
      <c r="AJ224" s="187" t="s">
        <v>15</v>
      </c>
      <c r="AK224" s="192" t="s">
        <v>15</v>
      </c>
      <c r="AL224" s="187">
        <v>1</v>
      </c>
      <c r="AM224" s="192" t="s">
        <v>15</v>
      </c>
      <c r="AN224" s="187" t="s">
        <v>15</v>
      </c>
      <c r="AO224" s="192" t="s">
        <v>15</v>
      </c>
      <c r="AP224" s="187" t="s">
        <v>15</v>
      </c>
      <c r="AQ224" s="192" t="s">
        <v>15</v>
      </c>
      <c r="AR224" s="187" t="s">
        <v>15</v>
      </c>
      <c r="AS224" s="80" t="s">
        <v>15</v>
      </c>
      <c r="AT224" s="113">
        <v>0</v>
      </c>
      <c r="AU224" s="114">
        <v>0</v>
      </c>
      <c r="AV224" s="114">
        <v>0</v>
      </c>
      <c r="AW224" s="114">
        <v>0</v>
      </c>
      <c r="AX224" s="114">
        <v>0</v>
      </c>
      <c r="AY224" s="35"/>
      <c r="AZ224" s="22"/>
      <c r="BA224" s="188"/>
      <c r="BB224" s="23"/>
      <c r="BC224" s="24"/>
      <c r="BD224" s="195"/>
      <c r="BE224" s="195"/>
      <c r="BF224" s="195"/>
      <c r="BG224" s="25"/>
      <c r="BH224" s="24"/>
      <c r="BI224" s="195"/>
      <c r="BJ224" s="195"/>
      <c r="BK224" s="195"/>
      <c r="BL224" s="25"/>
      <c r="BM224" s="77"/>
      <c r="BN224" s="183"/>
      <c r="BO224" s="183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3"/>
      <c r="IM224" s="183"/>
      <c r="IN224" s="183"/>
    </row>
    <row r="225" spans="1:248" ht="17.149999999999999" customHeight="1" x14ac:dyDescent="0.35">
      <c r="A225" s="30">
        <v>220</v>
      </c>
      <c r="B225" s="30">
        <v>132</v>
      </c>
      <c r="C225" s="30">
        <f t="shared" si="16"/>
        <v>-88</v>
      </c>
      <c r="D225" s="92" t="s">
        <v>727</v>
      </c>
      <c r="E225" s="86">
        <f t="shared" si="14"/>
        <v>1</v>
      </c>
      <c r="F225" s="93">
        <f t="shared" si="15"/>
        <v>1</v>
      </c>
      <c r="G225" s="94"/>
      <c r="H225" s="187" t="s">
        <v>15</v>
      </c>
      <c r="I225" s="94" t="s">
        <v>15</v>
      </c>
      <c r="J225" s="187" t="s">
        <v>15</v>
      </c>
      <c r="K225" s="94">
        <v>1</v>
      </c>
      <c r="L225" s="187" t="s">
        <v>15</v>
      </c>
      <c r="M225" s="31" t="s">
        <v>15</v>
      </c>
      <c r="N225" s="203" t="s">
        <v>15</v>
      </c>
      <c r="O225" s="94" t="s">
        <v>15</v>
      </c>
      <c r="P225" s="187" t="s">
        <v>15</v>
      </c>
      <c r="Q225" s="31" t="s">
        <v>15</v>
      </c>
      <c r="R225" s="203" t="s">
        <v>15</v>
      </c>
      <c r="S225" s="31" t="s">
        <v>15</v>
      </c>
      <c r="T225" s="187" t="s">
        <v>15</v>
      </c>
      <c r="U225" s="31" t="s">
        <v>15</v>
      </c>
      <c r="V225" s="187" t="s">
        <v>15</v>
      </c>
      <c r="W225" s="31" t="s">
        <v>15</v>
      </c>
      <c r="X225" s="187" t="s">
        <v>15</v>
      </c>
      <c r="Y225" s="31" t="s">
        <v>15</v>
      </c>
      <c r="Z225" s="187" t="s">
        <v>15</v>
      </c>
      <c r="AA225" s="31" t="s">
        <v>15</v>
      </c>
      <c r="AB225" s="187" t="s">
        <v>15</v>
      </c>
      <c r="AC225" s="94" t="s">
        <v>15</v>
      </c>
      <c r="AD225" s="187" t="s">
        <v>15</v>
      </c>
      <c r="AE225" s="198" t="s">
        <v>15</v>
      </c>
      <c r="AF225" s="187" t="s">
        <v>15</v>
      </c>
      <c r="AG225" s="192" t="s">
        <v>15</v>
      </c>
      <c r="AH225" s="203" t="s">
        <v>15</v>
      </c>
      <c r="AI225" s="192" t="s">
        <v>15</v>
      </c>
      <c r="AJ225" s="187" t="s">
        <v>15</v>
      </c>
      <c r="AK225" s="192" t="s">
        <v>15</v>
      </c>
      <c r="AL225" s="187" t="s">
        <v>15</v>
      </c>
      <c r="AM225" s="192" t="s">
        <v>15</v>
      </c>
      <c r="AN225" s="187" t="s">
        <v>15</v>
      </c>
      <c r="AO225" s="192" t="s">
        <v>15</v>
      </c>
      <c r="AP225" s="187" t="s">
        <v>15</v>
      </c>
      <c r="AQ225" s="192" t="s">
        <v>15</v>
      </c>
      <c r="AR225" s="187" t="s">
        <v>15</v>
      </c>
      <c r="AS225" s="80" t="s">
        <v>15</v>
      </c>
      <c r="AT225" s="113">
        <v>0</v>
      </c>
      <c r="AU225" s="114">
        <v>0</v>
      </c>
      <c r="AV225" s="114">
        <v>0</v>
      </c>
      <c r="AW225" s="114">
        <v>0</v>
      </c>
      <c r="AX225" s="114">
        <v>0</v>
      </c>
      <c r="AY225" s="35"/>
      <c r="AZ225" s="22"/>
      <c r="BA225" s="188"/>
      <c r="BB225" s="23"/>
      <c r="BC225" s="24"/>
      <c r="BD225" s="195"/>
      <c r="BE225" s="195"/>
      <c r="BF225" s="195"/>
      <c r="BG225" s="25"/>
      <c r="BH225" s="24"/>
      <c r="BI225" s="195"/>
      <c r="BJ225" s="195"/>
      <c r="BK225" s="195"/>
      <c r="BL225" s="25"/>
      <c r="BM225" s="77"/>
      <c r="BN225" s="183"/>
      <c r="BO225" s="183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3"/>
      <c r="IM225" s="183"/>
      <c r="IN225" s="183"/>
    </row>
    <row r="226" spans="1:248" ht="17.149999999999999" customHeight="1" x14ac:dyDescent="0.35">
      <c r="A226" s="30">
        <v>221</v>
      </c>
      <c r="B226" s="30">
        <v>202</v>
      </c>
      <c r="C226" s="30">
        <f t="shared" si="16"/>
        <v>-19</v>
      </c>
      <c r="D226" s="92" t="s">
        <v>991</v>
      </c>
      <c r="E226" s="86">
        <f t="shared" si="14"/>
        <v>1</v>
      </c>
      <c r="F226" s="93">
        <f t="shared" si="15"/>
        <v>1</v>
      </c>
      <c r="G226" s="94"/>
      <c r="H226" s="187" t="s">
        <v>15</v>
      </c>
      <c r="I226" s="94" t="s">
        <v>15</v>
      </c>
      <c r="J226" s="187" t="s">
        <v>15</v>
      </c>
      <c r="K226" s="94" t="s">
        <v>15</v>
      </c>
      <c r="L226" s="187" t="s">
        <v>15</v>
      </c>
      <c r="M226" s="31" t="s">
        <v>15</v>
      </c>
      <c r="N226" s="203" t="s">
        <v>15</v>
      </c>
      <c r="O226" s="94" t="s">
        <v>15</v>
      </c>
      <c r="P226" s="187" t="s">
        <v>15</v>
      </c>
      <c r="Q226" s="31" t="s">
        <v>15</v>
      </c>
      <c r="R226" s="203" t="s">
        <v>15</v>
      </c>
      <c r="S226" s="31" t="s">
        <v>15</v>
      </c>
      <c r="T226" s="187">
        <v>1</v>
      </c>
      <c r="U226" s="31" t="s">
        <v>15</v>
      </c>
      <c r="V226" s="187" t="s">
        <v>15</v>
      </c>
      <c r="W226" s="31" t="s">
        <v>15</v>
      </c>
      <c r="X226" s="187" t="s">
        <v>15</v>
      </c>
      <c r="Y226" s="31" t="s">
        <v>15</v>
      </c>
      <c r="Z226" s="187" t="s">
        <v>15</v>
      </c>
      <c r="AA226" s="31" t="s">
        <v>15</v>
      </c>
      <c r="AB226" s="187" t="s">
        <v>15</v>
      </c>
      <c r="AC226" s="94" t="s">
        <v>15</v>
      </c>
      <c r="AD226" s="187" t="s">
        <v>15</v>
      </c>
      <c r="AE226" s="198" t="s">
        <v>15</v>
      </c>
      <c r="AF226" s="187" t="s">
        <v>15</v>
      </c>
      <c r="AG226" s="192" t="s">
        <v>15</v>
      </c>
      <c r="AH226" s="203" t="s">
        <v>15</v>
      </c>
      <c r="AI226" s="192" t="s">
        <v>15</v>
      </c>
      <c r="AJ226" s="187" t="s">
        <v>15</v>
      </c>
      <c r="AK226" s="192" t="s">
        <v>15</v>
      </c>
      <c r="AL226" s="187" t="s">
        <v>15</v>
      </c>
      <c r="AM226" s="192" t="s">
        <v>15</v>
      </c>
      <c r="AN226" s="187" t="s">
        <v>15</v>
      </c>
      <c r="AO226" s="192" t="s">
        <v>15</v>
      </c>
      <c r="AP226" s="187" t="s">
        <v>15</v>
      </c>
      <c r="AQ226" s="192" t="s">
        <v>15</v>
      </c>
      <c r="AR226" s="187" t="s">
        <v>15</v>
      </c>
      <c r="AS226" s="80" t="s">
        <v>15</v>
      </c>
      <c r="AT226" s="113">
        <v>0</v>
      </c>
      <c r="AU226" s="114">
        <v>0</v>
      </c>
      <c r="AV226" s="114">
        <v>0</v>
      </c>
      <c r="AW226" s="114">
        <v>0</v>
      </c>
      <c r="AX226" s="114">
        <v>0</v>
      </c>
      <c r="AY226" s="35"/>
      <c r="AZ226" s="22"/>
      <c r="BA226" s="188"/>
      <c r="BB226" s="23"/>
      <c r="BC226" s="24"/>
      <c r="BD226" s="195"/>
      <c r="BE226" s="195"/>
      <c r="BF226" s="195"/>
      <c r="BG226" s="25"/>
      <c r="BH226" s="24"/>
      <c r="BI226" s="195"/>
      <c r="BJ226" s="195"/>
      <c r="BK226" s="195"/>
      <c r="BL226" s="25"/>
      <c r="BM226" s="77"/>
      <c r="BN226" s="183"/>
      <c r="BO226" s="183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3"/>
      <c r="IM226" s="183"/>
      <c r="IN226" s="183"/>
    </row>
    <row r="227" spans="1:248" ht="17.149999999999999" customHeight="1" x14ac:dyDescent="0.35">
      <c r="A227" s="30">
        <v>222</v>
      </c>
      <c r="B227" s="30">
        <v>247</v>
      </c>
      <c r="C227" s="30">
        <f t="shared" si="16"/>
        <v>25</v>
      </c>
      <c r="D227" s="92" t="s">
        <v>780</v>
      </c>
      <c r="E227" s="86">
        <f t="shared" si="14"/>
        <v>1</v>
      </c>
      <c r="F227" s="93">
        <f t="shared" si="15"/>
        <v>1</v>
      </c>
      <c r="G227" s="94"/>
      <c r="H227" s="187" t="s">
        <v>15</v>
      </c>
      <c r="I227" s="94" t="s">
        <v>15</v>
      </c>
      <c r="J227" s="187" t="s">
        <v>15</v>
      </c>
      <c r="K227" s="94" t="s">
        <v>15</v>
      </c>
      <c r="L227" s="187" t="s">
        <v>15</v>
      </c>
      <c r="M227" s="31" t="s">
        <v>15</v>
      </c>
      <c r="N227" s="203" t="s">
        <v>15</v>
      </c>
      <c r="O227" s="94" t="s">
        <v>15</v>
      </c>
      <c r="P227" s="187" t="s">
        <v>15</v>
      </c>
      <c r="Q227" s="31" t="s">
        <v>15</v>
      </c>
      <c r="R227" s="203" t="s">
        <v>15</v>
      </c>
      <c r="S227" s="31" t="s">
        <v>15</v>
      </c>
      <c r="T227" s="187" t="s">
        <v>15</v>
      </c>
      <c r="U227" s="31" t="s">
        <v>15</v>
      </c>
      <c r="V227" s="187" t="s">
        <v>15</v>
      </c>
      <c r="W227" s="31" t="s">
        <v>15</v>
      </c>
      <c r="X227" s="187">
        <v>1</v>
      </c>
      <c r="Y227" s="31" t="s">
        <v>15</v>
      </c>
      <c r="Z227" s="187" t="s">
        <v>15</v>
      </c>
      <c r="AA227" s="31" t="s">
        <v>15</v>
      </c>
      <c r="AB227" s="187" t="s">
        <v>15</v>
      </c>
      <c r="AC227" s="94" t="s">
        <v>15</v>
      </c>
      <c r="AD227" s="187" t="s">
        <v>15</v>
      </c>
      <c r="AE227" s="198" t="s">
        <v>15</v>
      </c>
      <c r="AF227" s="187" t="s">
        <v>15</v>
      </c>
      <c r="AG227" s="192" t="s">
        <v>15</v>
      </c>
      <c r="AH227" s="203" t="s">
        <v>15</v>
      </c>
      <c r="AI227" s="192" t="s">
        <v>15</v>
      </c>
      <c r="AJ227" s="187" t="s">
        <v>15</v>
      </c>
      <c r="AK227" s="192" t="s">
        <v>15</v>
      </c>
      <c r="AL227" s="187" t="s">
        <v>15</v>
      </c>
      <c r="AM227" s="192" t="s">
        <v>15</v>
      </c>
      <c r="AN227" s="187" t="s">
        <v>15</v>
      </c>
      <c r="AO227" s="192" t="s">
        <v>15</v>
      </c>
      <c r="AP227" s="187" t="s">
        <v>15</v>
      </c>
      <c r="AQ227" s="192" t="s">
        <v>15</v>
      </c>
      <c r="AR227" s="187" t="s">
        <v>15</v>
      </c>
      <c r="AS227" s="80" t="s">
        <v>15</v>
      </c>
      <c r="AT227" s="113">
        <v>0</v>
      </c>
      <c r="AU227" s="114">
        <v>0</v>
      </c>
      <c r="AV227" s="114">
        <v>0</v>
      </c>
      <c r="AW227" s="114">
        <v>0</v>
      </c>
      <c r="AX227" s="114">
        <v>0</v>
      </c>
      <c r="AY227" s="35"/>
      <c r="AZ227" s="22"/>
      <c r="BA227" s="188"/>
      <c r="BB227" s="23"/>
      <c r="BC227" s="24"/>
      <c r="BD227" s="195"/>
      <c r="BE227" s="195"/>
      <c r="BF227" s="195"/>
      <c r="BG227" s="25"/>
      <c r="BH227" s="24"/>
      <c r="BI227" s="195"/>
      <c r="BJ227" s="195"/>
      <c r="BK227" s="195"/>
      <c r="BL227" s="25"/>
      <c r="BM227" s="77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3"/>
      <c r="IM227" s="183"/>
      <c r="IN227" s="183"/>
    </row>
    <row r="228" spans="1:248" ht="17.149999999999999" customHeight="1" x14ac:dyDescent="0.35">
      <c r="A228" s="30">
        <v>223</v>
      </c>
      <c r="B228" s="30">
        <v>250</v>
      </c>
      <c r="C228" s="30">
        <f t="shared" si="16"/>
        <v>27</v>
      </c>
      <c r="D228" s="92" t="s">
        <v>1018</v>
      </c>
      <c r="E228" s="86">
        <f t="shared" si="14"/>
        <v>1</v>
      </c>
      <c r="F228" s="93">
        <f t="shared" si="15"/>
        <v>1</v>
      </c>
      <c r="G228" s="94"/>
      <c r="H228" s="187" t="s">
        <v>15</v>
      </c>
      <c r="I228" s="94" t="s">
        <v>15</v>
      </c>
      <c r="J228" s="187" t="s">
        <v>15</v>
      </c>
      <c r="K228" s="94" t="s">
        <v>15</v>
      </c>
      <c r="L228" s="187" t="s">
        <v>15</v>
      </c>
      <c r="M228" s="31" t="s">
        <v>15</v>
      </c>
      <c r="N228" s="203" t="s">
        <v>15</v>
      </c>
      <c r="O228" s="94" t="s">
        <v>15</v>
      </c>
      <c r="P228" s="187" t="s">
        <v>15</v>
      </c>
      <c r="Q228" s="31" t="s">
        <v>15</v>
      </c>
      <c r="R228" s="203" t="s">
        <v>15</v>
      </c>
      <c r="S228" s="31" t="s">
        <v>15</v>
      </c>
      <c r="T228" s="187" t="s">
        <v>15</v>
      </c>
      <c r="U228" s="31" t="s">
        <v>15</v>
      </c>
      <c r="V228" s="187" t="s">
        <v>15</v>
      </c>
      <c r="W228" s="31" t="s">
        <v>15</v>
      </c>
      <c r="X228" s="187" t="s">
        <v>15</v>
      </c>
      <c r="Y228" s="31" t="s">
        <v>15</v>
      </c>
      <c r="Z228" s="187" t="s">
        <v>15</v>
      </c>
      <c r="AA228" s="31" t="s">
        <v>15</v>
      </c>
      <c r="AB228" s="187" t="s">
        <v>15</v>
      </c>
      <c r="AC228" s="94" t="s">
        <v>15</v>
      </c>
      <c r="AD228" s="187" t="s">
        <v>15</v>
      </c>
      <c r="AE228" s="198" t="s">
        <v>15</v>
      </c>
      <c r="AF228" s="187" t="s">
        <v>15</v>
      </c>
      <c r="AG228" s="192" t="s">
        <v>15</v>
      </c>
      <c r="AH228" s="203" t="s">
        <v>15</v>
      </c>
      <c r="AI228" s="192" t="s">
        <v>15</v>
      </c>
      <c r="AJ228" s="187" t="s">
        <v>15</v>
      </c>
      <c r="AK228" s="192" t="s">
        <v>15</v>
      </c>
      <c r="AL228" s="187" t="s">
        <v>15</v>
      </c>
      <c r="AM228" s="192" t="s">
        <v>15</v>
      </c>
      <c r="AN228" s="187" t="s">
        <v>15</v>
      </c>
      <c r="AO228" s="192" t="s">
        <v>15</v>
      </c>
      <c r="AP228" s="187" t="s">
        <v>15</v>
      </c>
      <c r="AQ228" s="192">
        <v>1</v>
      </c>
      <c r="AR228" s="187" t="s">
        <v>15</v>
      </c>
      <c r="AS228" s="80" t="s">
        <v>15</v>
      </c>
      <c r="AT228" s="113">
        <v>0</v>
      </c>
      <c r="AU228" s="114">
        <v>0</v>
      </c>
      <c r="AV228" s="114">
        <v>0</v>
      </c>
      <c r="AW228" s="114">
        <v>0</v>
      </c>
      <c r="AX228" s="114">
        <v>0</v>
      </c>
      <c r="AY228" s="35"/>
      <c r="AZ228" s="22"/>
      <c r="BA228" s="188"/>
      <c r="BB228" s="23"/>
      <c r="BC228" s="24"/>
      <c r="BD228" s="195"/>
      <c r="BE228" s="195"/>
      <c r="BF228" s="195"/>
      <c r="BG228" s="25"/>
      <c r="BH228" s="24"/>
      <c r="BI228" s="195"/>
      <c r="BJ228" s="195"/>
      <c r="BK228" s="195"/>
      <c r="BL228" s="25"/>
      <c r="BM228" s="77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3"/>
      <c r="EE228" s="183"/>
      <c r="EF228" s="183"/>
      <c r="EG228" s="183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3"/>
      <c r="ES228" s="183"/>
      <c r="ET228" s="183"/>
      <c r="EU228" s="183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3"/>
      <c r="FG228" s="183"/>
      <c r="FH228" s="183"/>
      <c r="FI228" s="183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3"/>
      <c r="FU228" s="183"/>
      <c r="FV228" s="183"/>
      <c r="FW228" s="183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3"/>
      <c r="GI228" s="183"/>
      <c r="GJ228" s="183"/>
      <c r="GK228" s="183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3"/>
      <c r="GW228" s="183"/>
      <c r="GX228" s="183"/>
      <c r="GY228" s="183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3"/>
      <c r="HK228" s="183"/>
      <c r="HL228" s="183"/>
      <c r="HM228" s="183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3"/>
      <c r="HY228" s="183"/>
      <c r="HZ228" s="183"/>
      <c r="IA228" s="183"/>
      <c r="IB228" s="183"/>
      <c r="IC228" s="183"/>
      <c r="ID228" s="183"/>
      <c r="IE228" s="183"/>
      <c r="IF228" s="183"/>
      <c r="IG228" s="183"/>
      <c r="IH228" s="183"/>
      <c r="II228" s="183"/>
      <c r="IJ228" s="183"/>
      <c r="IK228" s="183"/>
      <c r="IL228" s="183"/>
      <c r="IM228" s="183"/>
      <c r="IN228" s="183"/>
    </row>
    <row r="229" spans="1:248" ht="17.149999999999999" customHeight="1" x14ac:dyDescent="0.35">
      <c r="A229" s="30">
        <v>224</v>
      </c>
      <c r="B229" s="30">
        <v>251</v>
      </c>
      <c r="C229" s="30">
        <f t="shared" si="16"/>
        <v>27</v>
      </c>
      <c r="D229" s="92" t="s">
        <v>1476</v>
      </c>
      <c r="E229" s="86">
        <f t="shared" si="14"/>
        <v>1</v>
      </c>
      <c r="F229" s="93">
        <f t="shared" si="15"/>
        <v>1</v>
      </c>
      <c r="G229" s="94"/>
      <c r="H229" s="187" t="s">
        <v>15</v>
      </c>
      <c r="I229" s="94" t="s">
        <v>15</v>
      </c>
      <c r="J229" s="187" t="s">
        <v>15</v>
      </c>
      <c r="K229" s="94" t="s">
        <v>15</v>
      </c>
      <c r="L229" s="187" t="s">
        <v>15</v>
      </c>
      <c r="M229" s="31" t="s">
        <v>15</v>
      </c>
      <c r="N229" s="203" t="s">
        <v>15</v>
      </c>
      <c r="O229" s="94" t="s">
        <v>15</v>
      </c>
      <c r="P229" s="187" t="s">
        <v>15</v>
      </c>
      <c r="Q229" s="31" t="s">
        <v>15</v>
      </c>
      <c r="R229" s="203" t="s">
        <v>15</v>
      </c>
      <c r="S229" s="31" t="s">
        <v>15</v>
      </c>
      <c r="T229" s="187" t="s">
        <v>15</v>
      </c>
      <c r="U229" s="31" t="s">
        <v>15</v>
      </c>
      <c r="V229" s="187" t="s">
        <v>15</v>
      </c>
      <c r="W229" s="31" t="s">
        <v>15</v>
      </c>
      <c r="X229" s="187" t="s">
        <v>15</v>
      </c>
      <c r="Y229" s="31" t="s">
        <v>15</v>
      </c>
      <c r="Z229" s="187" t="s">
        <v>15</v>
      </c>
      <c r="AA229" s="31" t="s">
        <v>15</v>
      </c>
      <c r="AB229" s="187" t="s">
        <v>15</v>
      </c>
      <c r="AC229" s="94" t="s">
        <v>15</v>
      </c>
      <c r="AD229" s="187" t="s">
        <v>15</v>
      </c>
      <c r="AE229" s="198" t="s">
        <v>15</v>
      </c>
      <c r="AF229" s="187" t="s">
        <v>15</v>
      </c>
      <c r="AG229" s="192" t="s">
        <v>15</v>
      </c>
      <c r="AH229" s="203" t="s">
        <v>15</v>
      </c>
      <c r="AI229" s="192" t="s">
        <v>15</v>
      </c>
      <c r="AJ229" s="187" t="s">
        <v>15</v>
      </c>
      <c r="AK229" s="192" t="s">
        <v>15</v>
      </c>
      <c r="AL229" s="187" t="s">
        <v>15</v>
      </c>
      <c r="AM229" s="192" t="s">
        <v>15</v>
      </c>
      <c r="AN229" s="187">
        <v>1</v>
      </c>
      <c r="AO229" s="192" t="s">
        <v>15</v>
      </c>
      <c r="AP229" s="187" t="s">
        <v>15</v>
      </c>
      <c r="AQ229" s="192" t="s">
        <v>15</v>
      </c>
      <c r="AR229" s="187" t="s">
        <v>15</v>
      </c>
      <c r="AS229" s="80" t="s">
        <v>15</v>
      </c>
      <c r="AT229" s="113">
        <v>0</v>
      </c>
      <c r="AU229" s="114">
        <v>0</v>
      </c>
      <c r="AV229" s="114">
        <v>0</v>
      </c>
      <c r="AW229" s="114">
        <v>0</v>
      </c>
      <c r="AX229" s="114">
        <v>0</v>
      </c>
      <c r="AY229" s="35"/>
      <c r="AZ229" s="22"/>
      <c r="BA229" s="188"/>
      <c r="BB229" s="23"/>
      <c r="BC229" s="24"/>
      <c r="BD229" s="195"/>
      <c r="BE229" s="195"/>
      <c r="BF229" s="195"/>
      <c r="BG229" s="25"/>
      <c r="BH229" s="24"/>
      <c r="BI229" s="195"/>
      <c r="BJ229" s="195"/>
      <c r="BK229" s="195"/>
      <c r="BL229" s="25"/>
      <c r="BM229" s="77"/>
      <c r="BN229" s="183"/>
      <c r="BO229" s="183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3"/>
      <c r="IM229" s="183"/>
      <c r="IN229" s="183"/>
    </row>
    <row r="230" spans="1:248" ht="17.149999999999999" customHeight="1" x14ac:dyDescent="0.35">
      <c r="A230" s="30">
        <v>225</v>
      </c>
      <c r="B230" s="30">
        <v>252</v>
      </c>
      <c r="C230" s="30">
        <f t="shared" si="16"/>
        <v>27</v>
      </c>
      <c r="D230" s="92" t="s">
        <v>818</v>
      </c>
      <c r="E230" s="86">
        <f t="shared" si="14"/>
        <v>1</v>
      </c>
      <c r="F230" s="93">
        <f t="shared" si="15"/>
        <v>1</v>
      </c>
      <c r="G230" s="94"/>
      <c r="H230" s="187" t="s">
        <v>15</v>
      </c>
      <c r="I230" s="94" t="s">
        <v>15</v>
      </c>
      <c r="J230" s="187" t="s">
        <v>15</v>
      </c>
      <c r="K230" s="94" t="s">
        <v>15</v>
      </c>
      <c r="L230" s="187" t="s">
        <v>15</v>
      </c>
      <c r="M230" s="31" t="s">
        <v>15</v>
      </c>
      <c r="N230" s="203" t="s">
        <v>15</v>
      </c>
      <c r="O230" s="94" t="s">
        <v>15</v>
      </c>
      <c r="P230" s="187" t="s">
        <v>15</v>
      </c>
      <c r="Q230" s="31" t="s">
        <v>15</v>
      </c>
      <c r="R230" s="203" t="s">
        <v>15</v>
      </c>
      <c r="S230" s="31" t="s">
        <v>15</v>
      </c>
      <c r="T230" s="187" t="s">
        <v>15</v>
      </c>
      <c r="U230" s="31" t="s">
        <v>15</v>
      </c>
      <c r="V230" s="187" t="s">
        <v>15</v>
      </c>
      <c r="W230" s="31" t="s">
        <v>15</v>
      </c>
      <c r="X230" s="187" t="s">
        <v>15</v>
      </c>
      <c r="Y230" s="31" t="s">
        <v>15</v>
      </c>
      <c r="Z230" s="187" t="s">
        <v>15</v>
      </c>
      <c r="AA230" s="31" t="s">
        <v>15</v>
      </c>
      <c r="AB230" s="187" t="s">
        <v>15</v>
      </c>
      <c r="AC230" s="94" t="s">
        <v>15</v>
      </c>
      <c r="AD230" s="187" t="s">
        <v>15</v>
      </c>
      <c r="AE230" s="198" t="s">
        <v>15</v>
      </c>
      <c r="AF230" s="187">
        <v>1</v>
      </c>
      <c r="AG230" s="192" t="s">
        <v>15</v>
      </c>
      <c r="AH230" s="203" t="s">
        <v>15</v>
      </c>
      <c r="AI230" s="192" t="s">
        <v>15</v>
      </c>
      <c r="AJ230" s="187" t="s">
        <v>15</v>
      </c>
      <c r="AK230" s="192" t="s">
        <v>15</v>
      </c>
      <c r="AL230" s="187" t="s">
        <v>15</v>
      </c>
      <c r="AM230" s="192" t="s">
        <v>15</v>
      </c>
      <c r="AN230" s="187" t="s">
        <v>15</v>
      </c>
      <c r="AO230" s="192" t="s">
        <v>15</v>
      </c>
      <c r="AP230" s="187" t="s">
        <v>15</v>
      </c>
      <c r="AQ230" s="192" t="s">
        <v>15</v>
      </c>
      <c r="AR230" s="187" t="s">
        <v>15</v>
      </c>
      <c r="AS230" s="80" t="s">
        <v>15</v>
      </c>
      <c r="AT230" s="113">
        <v>0</v>
      </c>
      <c r="AU230" s="114">
        <v>0</v>
      </c>
      <c r="AV230" s="114">
        <v>0</v>
      </c>
      <c r="AW230" s="114">
        <v>0</v>
      </c>
      <c r="AX230" s="114">
        <v>0</v>
      </c>
      <c r="AY230" s="35"/>
      <c r="AZ230" s="22"/>
      <c r="BA230" s="188"/>
      <c r="BB230" s="23"/>
      <c r="BC230" s="24"/>
      <c r="BD230" s="195"/>
      <c r="BE230" s="195"/>
      <c r="BF230" s="195"/>
      <c r="BG230" s="25"/>
      <c r="BH230" s="24"/>
      <c r="BI230" s="195"/>
      <c r="BJ230" s="195"/>
      <c r="BK230" s="195"/>
      <c r="BL230" s="25"/>
      <c r="BM230" s="77"/>
      <c r="BN230" s="183"/>
      <c r="BO230" s="183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3"/>
      <c r="EE230" s="183"/>
      <c r="EF230" s="183"/>
      <c r="EG230" s="183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3"/>
      <c r="ES230" s="183"/>
      <c r="ET230" s="183"/>
      <c r="EU230" s="183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3"/>
      <c r="FG230" s="183"/>
      <c r="FH230" s="183"/>
      <c r="FI230" s="183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3"/>
      <c r="FU230" s="183"/>
      <c r="FV230" s="183"/>
      <c r="FW230" s="183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3"/>
      <c r="GI230" s="183"/>
      <c r="GJ230" s="183"/>
      <c r="GK230" s="183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3"/>
      <c r="GW230" s="183"/>
      <c r="GX230" s="183"/>
      <c r="GY230" s="183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3"/>
      <c r="HK230" s="183"/>
      <c r="HL230" s="183"/>
      <c r="HM230" s="183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3"/>
      <c r="HY230" s="183"/>
      <c r="HZ230" s="183"/>
      <c r="IA230" s="183"/>
      <c r="IB230" s="183"/>
      <c r="IC230" s="183"/>
      <c r="ID230" s="183"/>
      <c r="IE230" s="183"/>
      <c r="IF230" s="183"/>
      <c r="IG230" s="183"/>
      <c r="IH230" s="183"/>
      <c r="II230" s="183"/>
      <c r="IJ230" s="183"/>
      <c r="IK230" s="183"/>
      <c r="IL230" s="183"/>
      <c r="IM230" s="183"/>
      <c r="IN230" s="183"/>
    </row>
    <row r="231" spans="1:248" ht="17.149999999999999" customHeight="1" x14ac:dyDescent="0.35">
      <c r="A231" s="30">
        <v>226</v>
      </c>
      <c r="B231" s="30">
        <v>253</v>
      </c>
      <c r="C231" s="30">
        <f t="shared" si="16"/>
        <v>27</v>
      </c>
      <c r="D231" s="92" t="s">
        <v>1639</v>
      </c>
      <c r="E231" s="86">
        <f t="shared" si="14"/>
        <v>1</v>
      </c>
      <c r="F231" s="93">
        <f t="shared" si="15"/>
        <v>1</v>
      </c>
      <c r="G231" s="94"/>
      <c r="H231" s="187" t="s">
        <v>15</v>
      </c>
      <c r="I231" s="94" t="s">
        <v>15</v>
      </c>
      <c r="J231" s="187" t="s">
        <v>15</v>
      </c>
      <c r="K231" s="94" t="s">
        <v>15</v>
      </c>
      <c r="L231" s="187" t="s">
        <v>15</v>
      </c>
      <c r="M231" s="31" t="s">
        <v>15</v>
      </c>
      <c r="N231" s="203" t="s">
        <v>15</v>
      </c>
      <c r="O231" s="94" t="s">
        <v>15</v>
      </c>
      <c r="P231" s="187" t="s">
        <v>15</v>
      </c>
      <c r="Q231" s="31" t="s">
        <v>15</v>
      </c>
      <c r="R231" s="203" t="s">
        <v>15</v>
      </c>
      <c r="S231" s="31" t="s">
        <v>15</v>
      </c>
      <c r="T231" s="187" t="s">
        <v>15</v>
      </c>
      <c r="U231" s="31">
        <v>1</v>
      </c>
      <c r="V231" s="187" t="s">
        <v>15</v>
      </c>
      <c r="W231" s="31" t="s">
        <v>15</v>
      </c>
      <c r="X231" s="187" t="s">
        <v>15</v>
      </c>
      <c r="Y231" s="31" t="s">
        <v>15</v>
      </c>
      <c r="Z231" s="187" t="s">
        <v>15</v>
      </c>
      <c r="AA231" s="31" t="s">
        <v>15</v>
      </c>
      <c r="AB231" s="187" t="s">
        <v>15</v>
      </c>
      <c r="AC231" s="94" t="s">
        <v>15</v>
      </c>
      <c r="AD231" s="187" t="s">
        <v>15</v>
      </c>
      <c r="AE231" s="198" t="s">
        <v>15</v>
      </c>
      <c r="AF231" s="187" t="s">
        <v>15</v>
      </c>
      <c r="AG231" s="192" t="s">
        <v>15</v>
      </c>
      <c r="AH231" s="203" t="s">
        <v>15</v>
      </c>
      <c r="AI231" s="192" t="s">
        <v>15</v>
      </c>
      <c r="AJ231" s="187" t="s">
        <v>15</v>
      </c>
      <c r="AK231" s="192" t="s">
        <v>15</v>
      </c>
      <c r="AL231" s="187" t="s">
        <v>15</v>
      </c>
      <c r="AM231" s="192" t="s">
        <v>15</v>
      </c>
      <c r="AN231" s="187" t="s">
        <v>15</v>
      </c>
      <c r="AO231" s="192" t="s">
        <v>15</v>
      </c>
      <c r="AP231" s="187" t="s">
        <v>15</v>
      </c>
      <c r="AQ231" s="192" t="s">
        <v>15</v>
      </c>
      <c r="AR231" s="187" t="s">
        <v>15</v>
      </c>
      <c r="AS231" s="80" t="s">
        <v>15</v>
      </c>
      <c r="AT231" s="113">
        <v>0</v>
      </c>
      <c r="AU231" s="114">
        <v>0</v>
      </c>
      <c r="AV231" s="114">
        <v>0</v>
      </c>
      <c r="AW231" s="114">
        <v>0</v>
      </c>
      <c r="AX231" s="114">
        <v>0</v>
      </c>
      <c r="AY231" s="35"/>
      <c r="AZ231" s="22"/>
      <c r="BA231" s="188"/>
      <c r="BB231" s="23"/>
      <c r="BC231" s="24"/>
      <c r="BD231" s="195"/>
      <c r="BE231" s="195"/>
      <c r="BF231" s="195"/>
      <c r="BG231" s="25"/>
      <c r="BH231" s="24"/>
      <c r="BI231" s="195"/>
      <c r="BJ231" s="195"/>
      <c r="BK231" s="195"/>
      <c r="BL231" s="25"/>
      <c r="BM231" s="77"/>
      <c r="BN231" s="183"/>
      <c r="BO231" s="183"/>
      <c r="BP231" s="183"/>
      <c r="BQ231" s="183"/>
      <c r="BR231" s="183"/>
      <c r="BS231" s="183"/>
      <c r="BT231" s="183"/>
      <c r="BU231" s="183"/>
      <c r="BV231" s="183"/>
      <c r="BW231" s="183"/>
      <c r="BX231" s="183"/>
      <c r="BY231" s="183"/>
      <c r="BZ231" s="183"/>
      <c r="CA231" s="183"/>
      <c r="CB231" s="183"/>
      <c r="CC231" s="183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3"/>
      <c r="CO231" s="183"/>
      <c r="CP231" s="183"/>
      <c r="CQ231" s="183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3"/>
      <c r="DC231" s="183"/>
      <c r="DD231" s="183"/>
      <c r="DE231" s="183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3"/>
      <c r="DQ231" s="183"/>
      <c r="DR231" s="183"/>
      <c r="DS231" s="183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3"/>
      <c r="EE231" s="183"/>
      <c r="EF231" s="183"/>
      <c r="EG231" s="183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3"/>
      <c r="ES231" s="183"/>
      <c r="ET231" s="183"/>
      <c r="EU231" s="183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3"/>
      <c r="FG231" s="183"/>
      <c r="FH231" s="183"/>
      <c r="FI231" s="183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3"/>
      <c r="FU231" s="183"/>
      <c r="FV231" s="183"/>
      <c r="FW231" s="183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3"/>
      <c r="GI231" s="183"/>
      <c r="GJ231" s="183"/>
      <c r="GK231" s="183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3"/>
      <c r="GW231" s="183"/>
      <c r="GX231" s="183"/>
      <c r="GY231" s="183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3"/>
      <c r="HK231" s="183"/>
      <c r="HL231" s="183"/>
      <c r="HM231" s="183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3"/>
      <c r="HY231" s="183"/>
      <c r="HZ231" s="183"/>
      <c r="IA231" s="183"/>
      <c r="IB231" s="183"/>
      <c r="IC231" s="183"/>
      <c r="ID231" s="183"/>
      <c r="IE231" s="183"/>
      <c r="IF231" s="183"/>
      <c r="IG231" s="183"/>
      <c r="IH231" s="183"/>
      <c r="II231" s="183"/>
      <c r="IJ231" s="183"/>
      <c r="IK231" s="183"/>
      <c r="IL231" s="183"/>
      <c r="IM231" s="183"/>
      <c r="IN231" s="183"/>
    </row>
    <row r="232" spans="1:248" ht="17.149999999999999" customHeight="1" x14ac:dyDescent="0.35">
      <c r="A232" s="30">
        <v>227</v>
      </c>
      <c r="B232" s="30">
        <v>254</v>
      </c>
      <c r="C232" s="30">
        <f t="shared" si="16"/>
        <v>27</v>
      </c>
      <c r="D232" s="92" t="s">
        <v>1737</v>
      </c>
      <c r="E232" s="86">
        <f t="shared" si="14"/>
        <v>1</v>
      </c>
      <c r="F232" s="93">
        <f t="shared" si="15"/>
        <v>1</v>
      </c>
      <c r="G232" s="94"/>
      <c r="H232" s="187" t="s">
        <v>15</v>
      </c>
      <c r="I232" s="94" t="s">
        <v>15</v>
      </c>
      <c r="J232" s="187" t="s">
        <v>15</v>
      </c>
      <c r="K232" s="94" t="s">
        <v>15</v>
      </c>
      <c r="L232" s="187" t="s">
        <v>15</v>
      </c>
      <c r="M232" s="31" t="s">
        <v>15</v>
      </c>
      <c r="N232" s="203" t="s">
        <v>15</v>
      </c>
      <c r="O232" s="94" t="s">
        <v>15</v>
      </c>
      <c r="P232" s="187" t="s">
        <v>15</v>
      </c>
      <c r="Q232" s="31" t="s">
        <v>15</v>
      </c>
      <c r="R232" s="203" t="s">
        <v>15</v>
      </c>
      <c r="S232" s="31" t="s">
        <v>15</v>
      </c>
      <c r="T232" s="187" t="s">
        <v>15</v>
      </c>
      <c r="U232" s="31" t="s">
        <v>15</v>
      </c>
      <c r="V232" s="187">
        <v>1</v>
      </c>
      <c r="W232" s="31" t="s">
        <v>15</v>
      </c>
      <c r="X232" s="187" t="s">
        <v>15</v>
      </c>
      <c r="Y232" s="31" t="s">
        <v>15</v>
      </c>
      <c r="Z232" s="187" t="s">
        <v>15</v>
      </c>
      <c r="AA232" s="31" t="s">
        <v>15</v>
      </c>
      <c r="AB232" s="187" t="s">
        <v>15</v>
      </c>
      <c r="AC232" s="94" t="s">
        <v>15</v>
      </c>
      <c r="AD232" s="187" t="s">
        <v>15</v>
      </c>
      <c r="AE232" s="198" t="s">
        <v>15</v>
      </c>
      <c r="AF232" s="187" t="s">
        <v>15</v>
      </c>
      <c r="AG232" s="192" t="s">
        <v>15</v>
      </c>
      <c r="AH232" s="203" t="s">
        <v>15</v>
      </c>
      <c r="AI232" s="192" t="s">
        <v>15</v>
      </c>
      <c r="AJ232" s="187" t="s">
        <v>15</v>
      </c>
      <c r="AK232" s="192" t="s">
        <v>15</v>
      </c>
      <c r="AL232" s="187" t="s">
        <v>15</v>
      </c>
      <c r="AM232" s="192" t="s">
        <v>15</v>
      </c>
      <c r="AN232" s="187" t="s">
        <v>15</v>
      </c>
      <c r="AO232" s="192" t="s">
        <v>15</v>
      </c>
      <c r="AP232" s="187" t="s">
        <v>15</v>
      </c>
      <c r="AQ232" s="192" t="s">
        <v>15</v>
      </c>
      <c r="AR232" s="187" t="s">
        <v>15</v>
      </c>
      <c r="AS232" s="80" t="s">
        <v>15</v>
      </c>
      <c r="AT232" s="113">
        <v>0</v>
      </c>
      <c r="AU232" s="114">
        <v>0</v>
      </c>
      <c r="AV232" s="114">
        <v>0</v>
      </c>
      <c r="AW232" s="114">
        <v>0</v>
      </c>
      <c r="AX232" s="114">
        <v>0</v>
      </c>
      <c r="AY232" s="35"/>
      <c r="AZ232" s="22"/>
      <c r="BA232" s="188"/>
      <c r="BB232" s="23"/>
      <c r="BC232" s="24"/>
      <c r="BD232" s="195"/>
      <c r="BE232" s="195"/>
      <c r="BF232" s="195"/>
      <c r="BG232" s="25"/>
      <c r="BH232" s="24"/>
      <c r="BI232" s="195"/>
      <c r="BJ232" s="195"/>
      <c r="BK232" s="195"/>
      <c r="BL232" s="25"/>
      <c r="BM232" s="77"/>
      <c r="BN232" s="183"/>
      <c r="BO232" s="183"/>
      <c r="BP232" s="183"/>
      <c r="BQ232" s="183"/>
      <c r="BR232" s="183"/>
      <c r="BS232" s="183"/>
      <c r="BT232" s="183"/>
      <c r="BU232" s="183"/>
      <c r="BV232" s="183"/>
      <c r="BW232" s="183"/>
      <c r="BX232" s="183"/>
      <c r="BY232" s="183"/>
      <c r="BZ232" s="183"/>
      <c r="CA232" s="183"/>
      <c r="CB232" s="183"/>
      <c r="CC232" s="183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3"/>
      <c r="DQ232" s="183"/>
      <c r="DR232" s="183"/>
      <c r="DS232" s="183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3"/>
      <c r="EE232" s="183"/>
      <c r="EF232" s="183"/>
      <c r="EG232" s="183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3"/>
      <c r="ES232" s="183"/>
      <c r="ET232" s="183"/>
      <c r="EU232" s="183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3"/>
      <c r="FG232" s="183"/>
      <c r="FH232" s="183"/>
      <c r="FI232" s="183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3"/>
      <c r="FU232" s="183"/>
      <c r="FV232" s="183"/>
      <c r="FW232" s="183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3"/>
      <c r="GI232" s="183"/>
      <c r="GJ232" s="183"/>
      <c r="GK232" s="183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3"/>
      <c r="GW232" s="183"/>
      <c r="GX232" s="183"/>
      <c r="GY232" s="183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3"/>
      <c r="HK232" s="183"/>
      <c r="HL232" s="183"/>
      <c r="HM232" s="183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3"/>
      <c r="HY232" s="183"/>
      <c r="HZ232" s="183"/>
      <c r="IA232" s="183"/>
      <c r="IB232" s="183"/>
      <c r="IC232" s="183"/>
      <c r="ID232" s="183"/>
      <c r="IE232" s="183"/>
      <c r="IF232" s="183"/>
      <c r="IG232" s="183"/>
      <c r="IH232" s="183"/>
      <c r="II232" s="183"/>
      <c r="IJ232" s="183"/>
      <c r="IK232" s="183"/>
      <c r="IL232" s="183"/>
      <c r="IM232" s="183"/>
      <c r="IN232" s="183"/>
    </row>
    <row r="233" spans="1:248" ht="17.149999999999999" customHeight="1" x14ac:dyDescent="0.35">
      <c r="A233" s="30">
        <v>228</v>
      </c>
      <c r="B233" s="30"/>
      <c r="C233" s="30"/>
      <c r="D233" s="92" t="s">
        <v>2174</v>
      </c>
      <c r="E233" s="86">
        <f t="shared" si="14"/>
        <v>1</v>
      </c>
      <c r="F233" s="93">
        <f t="shared" si="15"/>
        <v>1</v>
      </c>
      <c r="G233" s="94"/>
      <c r="H233" s="187" t="s">
        <v>15</v>
      </c>
      <c r="I233" s="94" t="s">
        <v>15</v>
      </c>
      <c r="J233" s="187">
        <v>1</v>
      </c>
      <c r="K233" s="94" t="s">
        <v>15</v>
      </c>
      <c r="L233" s="187" t="s">
        <v>15</v>
      </c>
      <c r="M233" s="31" t="s">
        <v>15</v>
      </c>
      <c r="N233" s="203" t="s">
        <v>15</v>
      </c>
      <c r="O233" s="94" t="s">
        <v>15</v>
      </c>
      <c r="P233" s="187" t="s">
        <v>15</v>
      </c>
      <c r="Q233" s="31" t="s">
        <v>15</v>
      </c>
      <c r="R233" s="203" t="s">
        <v>15</v>
      </c>
      <c r="S233" s="31" t="s">
        <v>15</v>
      </c>
      <c r="T233" s="187" t="s">
        <v>15</v>
      </c>
      <c r="U233" s="31" t="s">
        <v>15</v>
      </c>
      <c r="V233" s="187" t="s">
        <v>15</v>
      </c>
      <c r="W233" s="31" t="s">
        <v>15</v>
      </c>
      <c r="X233" s="187" t="s">
        <v>15</v>
      </c>
      <c r="Y233" s="31" t="s">
        <v>15</v>
      </c>
      <c r="Z233" s="187" t="s">
        <v>15</v>
      </c>
      <c r="AA233" s="31" t="s">
        <v>15</v>
      </c>
      <c r="AB233" s="187" t="s">
        <v>15</v>
      </c>
      <c r="AC233" s="94" t="s">
        <v>15</v>
      </c>
      <c r="AD233" s="187" t="s">
        <v>15</v>
      </c>
      <c r="AE233" s="198" t="s">
        <v>15</v>
      </c>
      <c r="AF233" s="187" t="s">
        <v>15</v>
      </c>
      <c r="AG233" s="192" t="s">
        <v>15</v>
      </c>
      <c r="AH233" s="203" t="s">
        <v>15</v>
      </c>
      <c r="AI233" s="192" t="s">
        <v>15</v>
      </c>
      <c r="AJ233" s="187" t="s">
        <v>15</v>
      </c>
      <c r="AK233" s="192" t="s">
        <v>15</v>
      </c>
      <c r="AL233" s="187" t="s">
        <v>15</v>
      </c>
      <c r="AM233" s="192" t="s">
        <v>15</v>
      </c>
      <c r="AN233" s="187" t="s">
        <v>15</v>
      </c>
      <c r="AO233" s="192" t="s">
        <v>15</v>
      </c>
      <c r="AP233" s="187" t="s">
        <v>15</v>
      </c>
      <c r="AQ233" s="192" t="s">
        <v>15</v>
      </c>
      <c r="AR233" s="187" t="s">
        <v>15</v>
      </c>
      <c r="AS233" s="80" t="s">
        <v>15</v>
      </c>
      <c r="AT233" s="113">
        <v>0</v>
      </c>
      <c r="AU233" s="114">
        <v>0</v>
      </c>
      <c r="AV233" s="114">
        <v>0</v>
      </c>
      <c r="AW233" s="114">
        <v>0</v>
      </c>
      <c r="AX233" s="114">
        <v>0</v>
      </c>
      <c r="AY233" s="35"/>
      <c r="AZ233" s="22"/>
      <c r="BA233" s="188"/>
      <c r="BB233" s="23"/>
      <c r="BC233" s="24"/>
      <c r="BD233" s="195"/>
      <c r="BE233" s="195"/>
      <c r="BF233" s="195"/>
      <c r="BG233" s="25"/>
      <c r="BH233" s="24"/>
      <c r="BI233" s="195"/>
      <c r="BJ233" s="195"/>
      <c r="BK233" s="195"/>
      <c r="BL233" s="25"/>
      <c r="BM233" s="77"/>
      <c r="BN233" s="183"/>
      <c r="BO233" s="183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3"/>
      <c r="IM233" s="183"/>
      <c r="IN233" s="183"/>
    </row>
    <row r="234" spans="1:248" ht="17.149999999999999" customHeight="1" x14ac:dyDescent="0.35">
      <c r="A234" s="30">
        <v>229</v>
      </c>
      <c r="B234" s="30"/>
      <c r="C234" s="30"/>
      <c r="D234" s="92" t="s">
        <v>2230</v>
      </c>
      <c r="E234" s="86">
        <f t="shared" si="14"/>
        <v>1</v>
      </c>
      <c r="F234" s="93">
        <f t="shared" si="15"/>
        <v>1</v>
      </c>
      <c r="G234" s="94"/>
      <c r="H234" s="187">
        <v>1</v>
      </c>
      <c r="I234" s="94" t="s">
        <v>15</v>
      </c>
      <c r="J234" s="187" t="s">
        <v>15</v>
      </c>
      <c r="K234" s="94" t="s">
        <v>15</v>
      </c>
      <c r="L234" s="187" t="s">
        <v>15</v>
      </c>
      <c r="M234" s="31" t="s">
        <v>15</v>
      </c>
      <c r="N234" s="203" t="s">
        <v>15</v>
      </c>
      <c r="O234" s="94" t="s">
        <v>15</v>
      </c>
      <c r="P234" s="187" t="s">
        <v>15</v>
      </c>
      <c r="Q234" s="31" t="s">
        <v>15</v>
      </c>
      <c r="R234" s="203" t="s">
        <v>15</v>
      </c>
      <c r="S234" s="31" t="s">
        <v>15</v>
      </c>
      <c r="T234" s="187" t="s">
        <v>15</v>
      </c>
      <c r="U234" s="31" t="s">
        <v>15</v>
      </c>
      <c r="V234" s="187" t="s">
        <v>15</v>
      </c>
      <c r="W234" s="31" t="s">
        <v>15</v>
      </c>
      <c r="X234" s="187" t="s">
        <v>15</v>
      </c>
      <c r="Y234" s="31" t="s">
        <v>15</v>
      </c>
      <c r="Z234" s="187" t="s">
        <v>15</v>
      </c>
      <c r="AA234" s="31" t="s">
        <v>15</v>
      </c>
      <c r="AB234" s="187" t="s">
        <v>15</v>
      </c>
      <c r="AC234" s="94" t="s">
        <v>15</v>
      </c>
      <c r="AD234" s="187" t="s">
        <v>15</v>
      </c>
      <c r="AE234" s="198" t="s">
        <v>15</v>
      </c>
      <c r="AF234" s="187" t="s">
        <v>15</v>
      </c>
      <c r="AG234" s="192" t="s">
        <v>15</v>
      </c>
      <c r="AH234" s="203" t="s">
        <v>15</v>
      </c>
      <c r="AI234" s="192" t="s">
        <v>15</v>
      </c>
      <c r="AJ234" s="187" t="s">
        <v>15</v>
      </c>
      <c r="AK234" s="192" t="s">
        <v>15</v>
      </c>
      <c r="AL234" s="187" t="s">
        <v>15</v>
      </c>
      <c r="AM234" s="192" t="s">
        <v>15</v>
      </c>
      <c r="AN234" s="187" t="s">
        <v>15</v>
      </c>
      <c r="AO234" s="192" t="s">
        <v>15</v>
      </c>
      <c r="AP234" s="187" t="s">
        <v>15</v>
      </c>
      <c r="AQ234" s="192" t="s">
        <v>15</v>
      </c>
      <c r="AR234" s="187" t="s">
        <v>15</v>
      </c>
      <c r="AS234" s="80" t="s">
        <v>15</v>
      </c>
      <c r="AT234" s="113">
        <v>0</v>
      </c>
      <c r="AU234" s="114">
        <v>0</v>
      </c>
      <c r="AV234" s="114">
        <v>0</v>
      </c>
      <c r="AW234" s="114">
        <v>0</v>
      </c>
      <c r="AX234" s="114">
        <v>0</v>
      </c>
      <c r="AY234" s="35"/>
      <c r="AZ234" s="22"/>
      <c r="BA234" s="188"/>
      <c r="BB234" s="23"/>
      <c r="BC234" s="24"/>
      <c r="BD234" s="195"/>
      <c r="BE234" s="195"/>
      <c r="BF234" s="195"/>
      <c r="BG234" s="25"/>
      <c r="BH234" s="24"/>
      <c r="BI234" s="195"/>
      <c r="BJ234" s="195"/>
      <c r="BK234" s="195"/>
      <c r="BL234" s="25"/>
      <c r="BM234" s="77"/>
      <c r="BN234" s="183"/>
      <c r="BO234" s="183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3"/>
      <c r="EE234" s="183"/>
      <c r="EF234" s="183"/>
      <c r="EG234" s="183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3"/>
      <c r="ES234" s="183"/>
      <c r="ET234" s="183"/>
      <c r="EU234" s="183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3"/>
      <c r="FG234" s="183"/>
      <c r="FH234" s="183"/>
      <c r="FI234" s="183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3"/>
      <c r="FU234" s="183"/>
      <c r="FV234" s="183"/>
      <c r="FW234" s="183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3"/>
      <c r="GI234" s="183"/>
      <c r="GJ234" s="183"/>
      <c r="GK234" s="183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3"/>
      <c r="GW234" s="183"/>
      <c r="GX234" s="183"/>
      <c r="GY234" s="183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3"/>
      <c r="HK234" s="183"/>
      <c r="HL234" s="183"/>
      <c r="HM234" s="183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3"/>
      <c r="HY234" s="183"/>
      <c r="HZ234" s="183"/>
      <c r="IA234" s="183"/>
      <c r="IB234" s="183"/>
      <c r="IC234" s="183"/>
      <c r="ID234" s="183"/>
      <c r="IE234" s="183"/>
      <c r="IF234" s="183"/>
      <c r="IG234" s="183"/>
      <c r="IH234" s="183"/>
      <c r="II234" s="183"/>
      <c r="IJ234" s="183"/>
      <c r="IK234" s="183"/>
      <c r="IL234" s="183"/>
      <c r="IM234" s="183"/>
      <c r="IN234" s="183"/>
    </row>
    <row r="235" spans="1:248" ht="17.149999999999999" customHeight="1" x14ac:dyDescent="0.35">
      <c r="A235" s="30"/>
      <c r="B235" s="30"/>
      <c r="C235" s="30"/>
      <c r="D235" s="92"/>
      <c r="E235" s="86">
        <f t="shared" si="14"/>
        <v>0</v>
      </c>
      <c r="F235" s="93">
        <f t="shared" si="15"/>
        <v>0</v>
      </c>
      <c r="G235" s="94"/>
      <c r="H235" s="187" t="s">
        <v>15</v>
      </c>
      <c r="I235" s="94" t="s">
        <v>15</v>
      </c>
      <c r="J235" s="187" t="s">
        <v>15</v>
      </c>
      <c r="K235" s="94" t="s">
        <v>15</v>
      </c>
      <c r="L235" s="187" t="s">
        <v>15</v>
      </c>
      <c r="M235" s="31" t="s">
        <v>15</v>
      </c>
      <c r="N235" s="203" t="s">
        <v>15</v>
      </c>
      <c r="O235" s="94" t="s">
        <v>15</v>
      </c>
      <c r="P235" s="187" t="s">
        <v>15</v>
      </c>
      <c r="Q235" s="31" t="s">
        <v>15</v>
      </c>
      <c r="R235" s="203" t="s">
        <v>15</v>
      </c>
      <c r="S235" s="31" t="s">
        <v>15</v>
      </c>
      <c r="T235" s="187" t="s">
        <v>15</v>
      </c>
      <c r="U235" s="31" t="s">
        <v>15</v>
      </c>
      <c r="V235" s="187" t="s">
        <v>15</v>
      </c>
      <c r="W235" s="31" t="s">
        <v>15</v>
      </c>
      <c r="X235" s="187" t="s">
        <v>15</v>
      </c>
      <c r="Y235" s="31" t="s">
        <v>15</v>
      </c>
      <c r="Z235" s="187" t="s">
        <v>15</v>
      </c>
      <c r="AA235" s="31" t="s">
        <v>15</v>
      </c>
      <c r="AB235" s="187" t="s">
        <v>15</v>
      </c>
      <c r="AC235" s="94" t="s">
        <v>15</v>
      </c>
      <c r="AD235" s="187" t="s">
        <v>15</v>
      </c>
      <c r="AE235" s="198" t="s">
        <v>15</v>
      </c>
      <c r="AF235" s="187" t="s">
        <v>15</v>
      </c>
      <c r="AG235" s="192" t="s">
        <v>15</v>
      </c>
      <c r="AH235" s="203" t="s">
        <v>15</v>
      </c>
      <c r="AI235" s="192" t="s">
        <v>15</v>
      </c>
      <c r="AJ235" s="187" t="s">
        <v>15</v>
      </c>
      <c r="AK235" s="192" t="s">
        <v>15</v>
      </c>
      <c r="AL235" s="187" t="s">
        <v>15</v>
      </c>
      <c r="AM235" s="192" t="s">
        <v>15</v>
      </c>
      <c r="AN235" s="187" t="s">
        <v>15</v>
      </c>
      <c r="AO235" s="192" t="s">
        <v>15</v>
      </c>
      <c r="AP235" s="187" t="s">
        <v>15</v>
      </c>
      <c r="AQ235" s="192" t="s">
        <v>15</v>
      </c>
      <c r="AR235" s="187" t="s">
        <v>15</v>
      </c>
      <c r="AS235" s="80" t="s">
        <v>15</v>
      </c>
      <c r="AT235" s="113">
        <v>0</v>
      </c>
      <c r="AU235" s="114">
        <v>0</v>
      </c>
      <c r="AV235" s="114">
        <v>0</v>
      </c>
      <c r="AW235" s="114">
        <v>0</v>
      </c>
      <c r="AX235" s="114">
        <v>0</v>
      </c>
      <c r="AY235" s="35"/>
      <c r="AZ235" s="22"/>
      <c r="BA235" s="188"/>
      <c r="BB235" s="23"/>
      <c r="BC235" s="24"/>
      <c r="BD235" s="195"/>
      <c r="BE235" s="195"/>
      <c r="BF235" s="195"/>
      <c r="BG235" s="25"/>
      <c r="BH235" s="24"/>
      <c r="BI235" s="195"/>
      <c r="BJ235" s="195"/>
      <c r="BK235" s="195"/>
      <c r="BL235" s="25"/>
      <c r="BM235" s="77"/>
      <c r="BN235" s="183"/>
      <c r="BO235" s="183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3"/>
      <c r="IM235" s="183"/>
      <c r="IN235" s="183"/>
    </row>
    <row r="236" spans="1:248" ht="17.149999999999999" customHeight="1" x14ac:dyDescent="0.35">
      <c r="A236" s="30"/>
      <c r="B236" s="30"/>
      <c r="C236" s="30"/>
      <c r="D236" s="92"/>
      <c r="E236" s="86">
        <f t="shared" si="14"/>
        <v>0</v>
      </c>
      <c r="F236" s="93">
        <f t="shared" si="15"/>
        <v>0</v>
      </c>
      <c r="G236" s="94"/>
      <c r="H236" s="187" t="s">
        <v>15</v>
      </c>
      <c r="I236" s="94" t="s">
        <v>15</v>
      </c>
      <c r="J236" s="187" t="s">
        <v>15</v>
      </c>
      <c r="K236" s="94" t="s">
        <v>15</v>
      </c>
      <c r="L236" s="187" t="s">
        <v>15</v>
      </c>
      <c r="M236" s="31" t="s">
        <v>15</v>
      </c>
      <c r="N236" s="203" t="s">
        <v>15</v>
      </c>
      <c r="O236" s="94" t="s">
        <v>15</v>
      </c>
      <c r="P236" s="187" t="s">
        <v>15</v>
      </c>
      <c r="Q236" s="31" t="s">
        <v>15</v>
      </c>
      <c r="R236" s="203" t="s">
        <v>15</v>
      </c>
      <c r="S236" s="31" t="s">
        <v>15</v>
      </c>
      <c r="T236" s="187" t="s">
        <v>15</v>
      </c>
      <c r="U236" s="31" t="s">
        <v>15</v>
      </c>
      <c r="V236" s="187" t="s">
        <v>15</v>
      </c>
      <c r="W236" s="31" t="s">
        <v>15</v>
      </c>
      <c r="X236" s="187" t="s">
        <v>15</v>
      </c>
      <c r="Y236" s="31" t="s">
        <v>15</v>
      </c>
      <c r="Z236" s="187" t="s">
        <v>15</v>
      </c>
      <c r="AA236" s="31" t="s">
        <v>15</v>
      </c>
      <c r="AB236" s="187" t="s">
        <v>15</v>
      </c>
      <c r="AC236" s="94" t="s">
        <v>15</v>
      </c>
      <c r="AD236" s="187" t="s">
        <v>15</v>
      </c>
      <c r="AE236" s="198" t="s">
        <v>15</v>
      </c>
      <c r="AF236" s="187" t="s">
        <v>15</v>
      </c>
      <c r="AG236" s="192" t="s">
        <v>15</v>
      </c>
      <c r="AH236" s="203" t="s">
        <v>15</v>
      </c>
      <c r="AI236" s="192" t="s">
        <v>15</v>
      </c>
      <c r="AJ236" s="187" t="s">
        <v>15</v>
      </c>
      <c r="AK236" s="192" t="s">
        <v>15</v>
      </c>
      <c r="AL236" s="187" t="s">
        <v>15</v>
      </c>
      <c r="AM236" s="192" t="s">
        <v>15</v>
      </c>
      <c r="AN236" s="187" t="s">
        <v>15</v>
      </c>
      <c r="AO236" s="192" t="s">
        <v>15</v>
      </c>
      <c r="AP236" s="187" t="s">
        <v>15</v>
      </c>
      <c r="AQ236" s="192" t="s">
        <v>15</v>
      </c>
      <c r="AR236" s="187" t="s">
        <v>15</v>
      </c>
      <c r="AS236" s="80" t="s">
        <v>15</v>
      </c>
      <c r="AT236" s="113">
        <v>0</v>
      </c>
      <c r="AU236" s="114">
        <v>0</v>
      </c>
      <c r="AV236" s="114">
        <v>0</v>
      </c>
      <c r="AW236" s="114">
        <v>0</v>
      </c>
      <c r="AX236" s="114">
        <v>0</v>
      </c>
      <c r="AY236" s="35"/>
      <c r="AZ236" s="22"/>
      <c r="BA236" s="188"/>
      <c r="BB236" s="23"/>
      <c r="BC236" s="24"/>
      <c r="BD236" s="195"/>
      <c r="BE236" s="195"/>
      <c r="BF236" s="195"/>
      <c r="BG236" s="25"/>
      <c r="BH236" s="24"/>
      <c r="BI236" s="195"/>
      <c r="BJ236" s="195"/>
      <c r="BK236" s="195"/>
      <c r="BL236" s="25"/>
      <c r="BM236" s="77"/>
      <c r="BN236" s="183"/>
      <c r="BO236" s="183"/>
      <c r="BP236" s="183"/>
      <c r="BQ236" s="183"/>
      <c r="BR236" s="183"/>
      <c r="BS236" s="183"/>
      <c r="BT236" s="183"/>
      <c r="BU236" s="183"/>
      <c r="BV236" s="183"/>
      <c r="BW236" s="183"/>
      <c r="BX236" s="183"/>
      <c r="BY236" s="183"/>
      <c r="BZ236" s="183"/>
      <c r="CA236" s="183"/>
      <c r="CB236" s="183"/>
      <c r="CC236" s="183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3"/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3"/>
      <c r="DE236" s="183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3"/>
      <c r="DQ236" s="183"/>
      <c r="DR236" s="183"/>
      <c r="DS236" s="183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3"/>
      <c r="EE236" s="183"/>
      <c r="EF236" s="183"/>
      <c r="EG236" s="183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3"/>
      <c r="ES236" s="183"/>
      <c r="ET236" s="183"/>
      <c r="EU236" s="183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3"/>
      <c r="FG236" s="183"/>
      <c r="FH236" s="183"/>
      <c r="FI236" s="183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3"/>
      <c r="FU236" s="183"/>
      <c r="FV236" s="183"/>
      <c r="FW236" s="183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3"/>
      <c r="GI236" s="183"/>
      <c r="GJ236" s="183"/>
      <c r="GK236" s="183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3"/>
      <c r="GW236" s="183"/>
      <c r="GX236" s="183"/>
      <c r="GY236" s="183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3"/>
      <c r="HK236" s="183"/>
      <c r="HL236" s="183"/>
      <c r="HM236" s="183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3"/>
      <c r="HY236" s="183"/>
      <c r="HZ236" s="183"/>
      <c r="IA236" s="183"/>
      <c r="IB236" s="183"/>
      <c r="IC236" s="183"/>
      <c r="ID236" s="183"/>
      <c r="IE236" s="183"/>
      <c r="IF236" s="183"/>
      <c r="IG236" s="183"/>
      <c r="IH236" s="183"/>
      <c r="II236" s="183"/>
      <c r="IJ236" s="183"/>
      <c r="IK236" s="183"/>
      <c r="IL236" s="183"/>
      <c r="IM236" s="183"/>
      <c r="IN236" s="183"/>
    </row>
    <row r="237" spans="1:248" ht="17.149999999999999" customHeight="1" x14ac:dyDescent="0.35">
      <c r="A237" s="30"/>
      <c r="B237" s="30"/>
      <c r="C237" s="30"/>
      <c r="D237" s="92"/>
      <c r="E237" s="86">
        <f t="shared" si="14"/>
        <v>0</v>
      </c>
      <c r="F237" s="93">
        <f t="shared" si="15"/>
        <v>0</v>
      </c>
      <c r="G237" s="94"/>
      <c r="H237" s="187" t="s">
        <v>15</v>
      </c>
      <c r="I237" s="94" t="s">
        <v>15</v>
      </c>
      <c r="J237" s="187" t="s">
        <v>15</v>
      </c>
      <c r="K237" s="94" t="s">
        <v>15</v>
      </c>
      <c r="L237" s="187" t="s">
        <v>15</v>
      </c>
      <c r="M237" s="31" t="s">
        <v>15</v>
      </c>
      <c r="N237" s="203" t="s">
        <v>15</v>
      </c>
      <c r="O237" s="94" t="s">
        <v>15</v>
      </c>
      <c r="P237" s="187" t="s">
        <v>15</v>
      </c>
      <c r="Q237" s="31" t="s">
        <v>15</v>
      </c>
      <c r="R237" s="203" t="s">
        <v>15</v>
      </c>
      <c r="S237" s="31" t="s">
        <v>15</v>
      </c>
      <c r="T237" s="187" t="s">
        <v>15</v>
      </c>
      <c r="U237" s="31" t="s">
        <v>15</v>
      </c>
      <c r="V237" s="187" t="s">
        <v>15</v>
      </c>
      <c r="W237" s="31" t="s">
        <v>15</v>
      </c>
      <c r="X237" s="187" t="s">
        <v>15</v>
      </c>
      <c r="Y237" s="31" t="s">
        <v>15</v>
      </c>
      <c r="Z237" s="187" t="s">
        <v>15</v>
      </c>
      <c r="AA237" s="31" t="s">
        <v>15</v>
      </c>
      <c r="AB237" s="187" t="s">
        <v>15</v>
      </c>
      <c r="AC237" s="94" t="s">
        <v>15</v>
      </c>
      <c r="AD237" s="187" t="s">
        <v>15</v>
      </c>
      <c r="AE237" s="198" t="s">
        <v>15</v>
      </c>
      <c r="AF237" s="187" t="s">
        <v>15</v>
      </c>
      <c r="AG237" s="192" t="s">
        <v>15</v>
      </c>
      <c r="AH237" s="203" t="s">
        <v>15</v>
      </c>
      <c r="AI237" s="192" t="s">
        <v>15</v>
      </c>
      <c r="AJ237" s="187" t="s">
        <v>15</v>
      </c>
      <c r="AK237" s="192" t="s">
        <v>15</v>
      </c>
      <c r="AL237" s="187" t="s">
        <v>15</v>
      </c>
      <c r="AM237" s="192" t="s">
        <v>15</v>
      </c>
      <c r="AN237" s="187" t="s">
        <v>15</v>
      </c>
      <c r="AO237" s="192" t="s">
        <v>15</v>
      </c>
      <c r="AP237" s="187" t="s">
        <v>15</v>
      </c>
      <c r="AQ237" s="192" t="s">
        <v>15</v>
      </c>
      <c r="AR237" s="187" t="s">
        <v>15</v>
      </c>
      <c r="AS237" s="80" t="s">
        <v>15</v>
      </c>
      <c r="AT237" s="113">
        <v>0</v>
      </c>
      <c r="AU237" s="114">
        <v>0</v>
      </c>
      <c r="AV237" s="114">
        <v>0</v>
      </c>
      <c r="AW237" s="114">
        <v>0</v>
      </c>
      <c r="AX237" s="114">
        <v>0</v>
      </c>
      <c r="AY237" s="35"/>
      <c r="AZ237" s="22"/>
      <c r="BA237" s="188"/>
      <c r="BB237" s="23"/>
      <c r="BC237" s="24"/>
      <c r="BD237" s="195"/>
      <c r="BE237" s="195"/>
      <c r="BF237" s="195"/>
      <c r="BG237" s="25"/>
      <c r="BH237" s="24"/>
      <c r="BI237" s="195"/>
      <c r="BJ237" s="195"/>
      <c r="BK237" s="195"/>
      <c r="BL237" s="25"/>
      <c r="BM237" s="77"/>
      <c r="BN237" s="183"/>
      <c r="BO237" s="183"/>
      <c r="BP237" s="183"/>
      <c r="BQ237" s="183"/>
      <c r="BR237" s="183"/>
      <c r="BS237" s="183"/>
      <c r="BT237" s="183"/>
      <c r="BU237" s="183"/>
      <c r="BV237" s="183"/>
      <c r="BW237" s="183"/>
      <c r="BX237" s="183"/>
      <c r="BY237" s="183"/>
      <c r="BZ237" s="183"/>
      <c r="CA237" s="183"/>
      <c r="CB237" s="183"/>
      <c r="CC237" s="183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3"/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183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3"/>
      <c r="DQ237" s="183"/>
      <c r="DR237" s="183"/>
      <c r="DS237" s="183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3"/>
      <c r="EE237" s="183"/>
      <c r="EF237" s="183"/>
      <c r="EG237" s="183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3"/>
      <c r="ES237" s="183"/>
      <c r="ET237" s="183"/>
      <c r="EU237" s="183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3"/>
      <c r="FG237" s="183"/>
      <c r="FH237" s="183"/>
      <c r="FI237" s="183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3"/>
      <c r="FU237" s="183"/>
      <c r="FV237" s="183"/>
      <c r="FW237" s="183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3"/>
      <c r="GI237" s="183"/>
      <c r="GJ237" s="183"/>
      <c r="GK237" s="183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3"/>
      <c r="GW237" s="183"/>
      <c r="GX237" s="183"/>
      <c r="GY237" s="183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3"/>
      <c r="HK237" s="183"/>
      <c r="HL237" s="183"/>
      <c r="HM237" s="183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3"/>
      <c r="HY237" s="183"/>
      <c r="HZ237" s="183"/>
      <c r="IA237" s="183"/>
      <c r="IB237" s="183"/>
      <c r="IC237" s="183"/>
      <c r="ID237" s="183"/>
      <c r="IE237" s="183"/>
      <c r="IF237" s="183"/>
      <c r="IG237" s="183"/>
      <c r="IH237" s="183"/>
      <c r="II237" s="183"/>
      <c r="IJ237" s="183"/>
      <c r="IK237" s="183"/>
      <c r="IL237" s="183"/>
      <c r="IM237" s="183"/>
      <c r="IN237" s="183"/>
    </row>
    <row r="238" spans="1:248" ht="17.149999999999999" customHeight="1" x14ac:dyDescent="0.35">
      <c r="A238" s="30"/>
      <c r="B238" s="30"/>
      <c r="C238" s="30"/>
      <c r="D238" s="92"/>
      <c r="E238" s="86">
        <f t="shared" si="14"/>
        <v>0</v>
      </c>
      <c r="F238" s="93">
        <f t="shared" si="15"/>
        <v>0</v>
      </c>
      <c r="G238" s="94"/>
      <c r="H238" s="187" t="s">
        <v>15</v>
      </c>
      <c r="I238" s="94" t="s">
        <v>15</v>
      </c>
      <c r="J238" s="187" t="s">
        <v>15</v>
      </c>
      <c r="K238" s="94" t="s">
        <v>15</v>
      </c>
      <c r="L238" s="187" t="s">
        <v>15</v>
      </c>
      <c r="M238" s="31" t="s">
        <v>15</v>
      </c>
      <c r="N238" s="203" t="s">
        <v>15</v>
      </c>
      <c r="O238" s="94" t="s">
        <v>15</v>
      </c>
      <c r="P238" s="187" t="s">
        <v>15</v>
      </c>
      <c r="Q238" s="31" t="s">
        <v>15</v>
      </c>
      <c r="R238" s="203" t="s">
        <v>15</v>
      </c>
      <c r="S238" s="31" t="s">
        <v>15</v>
      </c>
      <c r="T238" s="187" t="s">
        <v>15</v>
      </c>
      <c r="U238" s="31" t="s">
        <v>15</v>
      </c>
      <c r="V238" s="187" t="s">
        <v>15</v>
      </c>
      <c r="W238" s="31" t="s">
        <v>15</v>
      </c>
      <c r="X238" s="187" t="s">
        <v>15</v>
      </c>
      <c r="Y238" s="31" t="s">
        <v>15</v>
      </c>
      <c r="Z238" s="187" t="s">
        <v>15</v>
      </c>
      <c r="AA238" s="31" t="s">
        <v>15</v>
      </c>
      <c r="AB238" s="187" t="s">
        <v>15</v>
      </c>
      <c r="AC238" s="94" t="s">
        <v>15</v>
      </c>
      <c r="AD238" s="187" t="s">
        <v>15</v>
      </c>
      <c r="AE238" s="198" t="s">
        <v>15</v>
      </c>
      <c r="AF238" s="187" t="s">
        <v>15</v>
      </c>
      <c r="AG238" s="192" t="s">
        <v>15</v>
      </c>
      <c r="AH238" s="203" t="s">
        <v>15</v>
      </c>
      <c r="AI238" s="192" t="s">
        <v>15</v>
      </c>
      <c r="AJ238" s="187" t="s">
        <v>15</v>
      </c>
      <c r="AK238" s="192" t="s">
        <v>15</v>
      </c>
      <c r="AL238" s="187" t="s">
        <v>15</v>
      </c>
      <c r="AM238" s="192" t="s">
        <v>15</v>
      </c>
      <c r="AN238" s="187" t="s">
        <v>15</v>
      </c>
      <c r="AO238" s="192" t="s">
        <v>15</v>
      </c>
      <c r="AP238" s="187" t="s">
        <v>15</v>
      </c>
      <c r="AQ238" s="192" t="s">
        <v>15</v>
      </c>
      <c r="AR238" s="187" t="s">
        <v>15</v>
      </c>
      <c r="AS238" s="80" t="s">
        <v>15</v>
      </c>
      <c r="AT238" s="113">
        <v>0</v>
      </c>
      <c r="AU238" s="114">
        <v>0</v>
      </c>
      <c r="AV238" s="114">
        <v>0</v>
      </c>
      <c r="AW238" s="114">
        <v>0</v>
      </c>
      <c r="AX238" s="114">
        <v>0</v>
      </c>
      <c r="AY238" s="35"/>
      <c r="AZ238" s="22"/>
      <c r="BA238" s="188"/>
      <c r="BB238" s="23"/>
      <c r="BC238" s="24"/>
      <c r="BD238" s="195"/>
      <c r="BE238" s="195"/>
      <c r="BF238" s="195"/>
      <c r="BG238" s="25"/>
      <c r="BH238" s="24"/>
      <c r="BI238" s="195"/>
      <c r="BJ238" s="195"/>
      <c r="BK238" s="195"/>
      <c r="BL238" s="25"/>
      <c r="BM238" s="77"/>
      <c r="BN238" s="183"/>
      <c r="BO238" s="183"/>
      <c r="BP238" s="183"/>
      <c r="BQ238" s="183"/>
      <c r="BR238" s="183"/>
      <c r="BS238" s="183"/>
      <c r="BT238" s="183"/>
      <c r="BU238" s="183"/>
      <c r="BV238" s="183"/>
      <c r="BW238" s="183"/>
      <c r="BX238" s="183"/>
      <c r="BY238" s="183"/>
      <c r="BZ238" s="183"/>
      <c r="CA238" s="183"/>
      <c r="CB238" s="183"/>
      <c r="CC238" s="183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3"/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183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3"/>
      <c r="DQ238" s="183"/>
      <c r="DR238" s="183"/>
      <c r="DS238" s="183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3"/>
      <c r="EE238" s="183"/>
      <c r="EF238" s="183"/>
      <c r="EG238" s="183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3"/>
      <c r="ES238" s="183"/>
      <c r="ET238" s="183"/>
      <c r="EU238" s="183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3"/>
      <c r="FG238" s="183"/>
      <c r="FH238" s="183"/>
      <c r="FI238" s="183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3"/>
      <c r="FU238" s="183"/>
      <c r="FV238" s="183"/>
      <c r="FW238" s="183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3"/>
      <c r="GI238" s="183"/>
      <c r="GJ238" s="183"/>
      <c r="GK238" s="183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3"/>
      <c r="GW238" s="183"/>
      <c r="GX238" s="183"/>
      <c r="GY238" s="183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3"/>
      <c r="HK238" s="183"/>
      <c r="HL238" s="183"/>
      <c r="HM238" s="183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3"/>
      <c r="HY238" s="183"/>
      <c r="HZ238" s="183"/>
      <c r="IA238" s="183"/>
      <c r="IB238" s="183"/>
      <c r="IC238" s="183"/>
      <c r="ID238" s="183"/>
      <c r="IE238" s="183"/>
      <c r="IF238" s="183"/>
      <c r="IG238" s="183"/>
      <c r="IH238" s="183"/>
      <c r="II238" s="183"/>
      <c r="IJ238" s="183"/>
      <c r="IK238" s="183"/>
      <c r="IL238" s="183"/>
      <c r="IM238" s="183"/>
      <c r="IN238" s="183"/>
    </row>
    <row r="239" spans="1:248" ht="17.149999999999999" customHeight="1" x14ac:dyDescent="0.35">
      <c r="A239" s="30"/>
      <c r="B239" s="30"/>
      <c r="C239" s="30"/>
      <c r="D239" s="92"/>
      <c r="E239" s="86">
        <f t="shared" si="14"/>
        <v>0</v>
      </c>
      <c r="F239" s="93">
        <f t="shared" si="15"/>
        <v>0</v>
      </c>
      <c r="G239" s="94"/>
      <c r="H239" s="187" t="s">
        <v>15</v>
      </c>
      <c r="I239" s="94" t="s">
        <v>15</v>
      </c>
      <c r="J239" s="187" t="s">
        <v>15</v>
      </c>
      <c r="K239" s="94" t="s">
        <v>15</v>
      </c>
      <c r="L239" s="187" t="s">
        <v>15</v>
      </c>
      <c r="M239" s="31" t="s">
        <v>15</v>
      </c>
      <c r="N239" s="203" t="s">
        <v>15</v>
      </c>
      <c r="O239" s="94" t="s">
        <v>15</v>
      </c>
      <c r="P239" s="187" t="s">
        <v>15</v>
      </c>
      <c r="Q239" s="31" t="s">
        <v>15</v>
      </c>
      <c r="R239" s="203" t="s">
        <v>15</v>
      </c>
      <c r="S239" s="31" t="s">
        <v>15</v>
      </c>
      <c r="T239" s="187" t="s">
        <v>15</v>
      </c>
      <c r="U239" s="31" t="s">
        <v>15</v>
      </c>
      <c r="V239" s="187" t="s">
        <v>15</v>
      </c>
      <c r="W239" s="31" t="s">
        <v>15</v>
      </c>
      <c r="X239" s="187" t="s">
        <v>15</v>
      </c>
      <c r="Y239" s="31" t="s">
        <v>15</v>
      </c>
      <c r="Z239" s="187" t="s">
        <v>15</v>
      </c>
      <c r="AA239" s="31" t="s">
        <v>15</v>
      </c>
      <c r="AB239" s="187" t="s">
        <v>15</v>
      </c>
      <c r="AC239" s="94" t="s">
        <v>15</v>
      </c>
      <c r="AD239" s="187" t="s">
        <v>15</v>
      </c>
      <c r="AE239" s="198" t="s">
        <v>15</v>
      </c>
      <c r="AF239" s="187" t="s">
        <v>15</v>
      </c>
      <c r="AG239" s="192" t="s">
        <v>15</v>
      </c>
      <c r="AH239" s="203" t="s">
        <v>15</v>
      </c>
      <c r="AI239" s="192" t="s">
        <v>15</v>
      </c>
      <c r="AJ239" s="187" t="s">
        <v>15</v>
      </c>
      <c r="AK239" s="192" t="s">
        <v>15</v>
      </c>
      <c r="AL239" s="187" t="s">
        <v>15</v>
      </c>
      <c r="AM239" s="192" t="s">
        <v>15</v>
      </c>
      <c r="AN239" s="187" t="s">
        <v>15</v>
      </c>
      <c r="AO239" s="192" t="s">
        <v>15</v>
      </c>
      <c r="AP239" s="187" t="s">
        <v>15</v>
      </c>
      <c r="AQ239" s="192" t="s">
        <v>15</v>
      </c>
      <c r="AR239" s="187" t="s">
        <v>15</v>
      </c>
      <c r="AS239" s="80" t="s">
        <v>15</v>
      </c>
      <c r="AT239" s="113">
        <v>0</v>
      </c>
      <c r="AU239" s="114">
        <v>0</v>
      </c>
      <c r="AV239" s="114">
        <v>0</v>
      </c>
      <c r="AW239" s="114">
        <v>0</v>
      </c>
      <c r="AX239" s="114">
        <v>0</v>
      </c>
      <c r="AY239" s="35"/>
      <c r="AZ239" s="22"/>
      <c r="BA239" s="188"/>
      <c r="BB239" s="23"/>
      <c r="BC239" s="24"/>
      <c r="BD239" s="195"/>
      <c r="BE239" s="195"/>
      <c r="BF239" s="195"/>
      <c r="BG239" s="25"/>
      <c r="BH239" s="24"/>
      <c r="BI239" s="195"/>
      <c r="BJ239" s="195"/>
      <c r="BK239" s="195"/>
      <c r="BL239" s="25"/>
      <c r="BM239" s="77"/>
      <c r="BN239" s="183"/>
      <c r="BO239" s="183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3"/>
      <c r="IM239" s="183"/>
      <c r="IN239" s="183"/>
    </row>
    <row r="240" spans="1:248" ht="17.149999999999999" customHeight="1" x14ac:dyDescent="0.35">
      <c r="A240" s="30"/>
      <c r="B240" s="30"/>
      <c r="C240" s="30"/>
      <c r="D240" s="92"/>
      <c r="E240" s="86">
        <f t="shared" si="14"/>
        <v>0</v>
      </c>
      <c r="F240" s="93">
        <f t="shared" si="15"/>
        <v>0</v>
      </c>
      <c r="G240" s="94"/>
      <c r="H240" s="187" t="s">
        <v>15</v>
      </c>
      <c r="I240" s="94" t="s">
        <v>15</v>
      </c>
      <c r="J240" s="187" t="s">
        <v>15</v>
      </c>
      <c r="K240" s="94" t="s">
        <v>15</v>
      </c>
      <c r="L240" s="187" t="s">
        <v>15</v>
      </c>
      <c r="M240" s="31" t="s">
        <v>15</v>
      </c>
      <c r="N240" s="203" t="s">
        <v>15</v>
      </c>
      <c r="O240" s="94" t="s">
        <v>15</v>
      </c>
      <c r="P240" s="187" t="s">
        <v>15</v>
      </c>
      <c r="Q240" s="31" t="s">
        <v>15</v>
      </c>
      <c r="R240" s="203" t="s">
        <v>15</v>
      </c>
      <c r="S240" s="31" t="s">
        <v>15</v>
      </c>
      <c r="T240" s="187" t="s">
        <v>15</v>
      </c>
      <c r="U240" s="31" t="s">
        <v>15</v>
      </c>
      <c r="V240" s="187" t="s">
        <v>15</v>
      </c>
      <c r="W240" s="31" t="s">
        <v>15</v>
      </c>
      <c r="X240" s="187" t="s">
        <v>15</v>
      </c>
      <c r="Y240" s="31" t="s">
        <v>15</v>
      </c>
      <c r="Z240" s="187" t="s">
        <v>15</v>
      </c>
      <c r="AA240" s="31" t="s">
        <v>15</v>
      </c>
      <c r="AB240" s="187" t="s">
        <v>15</v>
      </c>
      <c r="AC240" s="94" t="s">
        <v>15</v>
      </c>
      <c r="AD240" s="187" t="s">
        <v>15</v>
      </c>
      <c r="AE240" s="198" t="s">
        <v>15</v>
      </c>
      <c r="AF240" s="187" t="s">
        <v>15</v>
      </c>
      <c r="AG240" s="192" t="s">
        <v>15</v>
      </c>
      <c r="AH240" s="203" t="s">
        <v>15</v>
      </c>
      <c r="AI240" s="192" t="s">
        <v>15</v>
      </c>
      <c r="AJ240" s="187" t="s">
        <v>15</v>
      </c>
      <c r="AK240" s="192" t="s">
        <v>15</v>
      </c>
      <c r="AL240" s="187" t="s">
        <v>15</v>
      </c>
      <c r="AM240" s="192" t="s">
        <v>15</v>
      </c>
      <c r="AN240" s="187" t="s">
        <v>15</v>
      </c>
      <c r="AO240" s="192" t="s">
        <v>15</v>
      </c>
      <c r="AP240" s="187" t="s">
        <v>15</v>
      </c>
      <c r="AQ240" s="192" t="s">
        <v>15</v>
      </c>
      <c r="AR240" s="187" t="s">
        <v>15</v>
      </c>
      <c r="AS240" s="80" t="s">
        <v>15</v>
      </c>
      <c r="AT240" s="113">
        <v>0</v>
      </c>
      <c r="AU240" s="114">
        <v>0</v>
      </c>
      <c r="AV240" s="114">
        <v>0</v>
      </c>
      <c r="AW240" s="114">
        <v>0</v>
      </c>
      <c r="AX240" s="114">
        <v>0</v>
      </c>
      <c r="AY240" s="35"/>
      <c r="AZ240" s="22"/>
      <c r="BA240" s="188"/>
      <c r="BB240" s="23"/>
      <c r="BC240" s="24"/>
      <c r="BD240" s="195"/>
      <c r="BE240" s="195"/>
      <c r="BF240" s="195"/>
      <c r="BG240" s="25"/>
      <c r="BH240" s="24"/>
      <c r="BI240" s="195"/>
      <c r="BJ240" s="195"/>
      <c r="BK240" s="195"/>
      <c r="BL240" s="25"/>
      <c r="BM240" s="77"/>
      <c r="BN240" s="183"/>
      <c r="BO240" s="183"/>
      <c r="BP240" s="183"/>
      <c r="BQ240" s="183"/>
      <c r="BR240" s="183"/>
      <c r="BS240" s="183"/>
      <c r="BT240" s="183"/>
      <c r="BU240" s="183"/>
      <c r="BV240" s="183"/>
      <c r="BW240" s="183"/>
      <c r="BX240" s="183"/>
      <c r="BY240" s="183"/>
      <c r="BZ240" s="183"/>
      <c r="CA240" s="183"/>
      <c r="CB240" s="183"/>
      <c r="CC240" s="183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3"/>
      <c r="CO240" s="183"/>
      <c r="CP240" s="183"/>
      <c r="CQ240" s="183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3"/>
      <c r="DC240" s="183"/>
      <c r="DD240" s="183"/>
      <c r="DE240" s="183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3"/>
      <c r="DQ240" s="183"/>
      <c r="DR240" s="183"/>
      <c r="DS240" s="183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3"/>
      <c r="EE240" s="183"/>
      <c r="EF240" s="183"/>
      <c r="EG240" s="183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3"/>
      <c r="ES240" s="183"/>
      <c r="ET240" s="183"/>
      <c r="EU240" s="183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3"/>
      <c r="FG240" s="183"/>
      <c r="FH240" s="183"/>
      <c r="FI240" s="183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3"/>
      <c r="FU240" s="183"/>
      <c r="FV240" s="183"/>
      <c r="FW240" s="183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3"/>
      <c r="GI240" s="183"/>
      <c r="GJ240" s="183"/>
      <c r="GK240" s="183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3"/>
      <c r="GW240" s="183"/>
      <c r="GX240" s="183"/>
      <c r="GY240" s="183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3"/>
      <c r="HK240" s="183"/>
      <c r="HL240" s="183"/>
      <c r="HM240" s="183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3"/>
      <c r="HY240" s="183"/>
      <c r="HZ240" s="183"/>
      <c r="IA240" s="183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3"/>
      <c r="IM240" s="183"/>
      <c r="IN240" s="183"/>
    </row>
    <row r="241" spans="1:248" ht="17.149999999999999" customHeight="1" x14ac:dyDescent="0.35">
      <c r="A241" s="30"/>
      <c r="B241" s="30"/>
      <c r="C241" s="30"/>
      <c r="D241" s="92"/>
      <c r="E241" s="86">
        <f t="shared" si="14"/>
        <v>0</v>
      </c>
      <c r="F241" s="93">
        <f t="shared" si="15"/>
        <v>0</v>
      </c>
      <c r="G241" s="94"/>
      <c r="H241" s="187" t="s">
        <v>15</v>
      </c>
      <c r="I241" s="94" t="s">
        <v>15</v>
      </c>
      <c r="J241" s="187" t="s">
        <v>15</v>
      </c>
      <c r="K241" s="94" t="s">
        <v>15</v>
      </c>
      <c r="L241" s="187" t="s">
        <v>15</v>
      </c>
      <c r="M241" s="31" t="s">
        <v>15</v>
      </c>
      <c r="N241" s="203" t="s">
        <v>15</v>
      </c>
      <c r="O241" s="94" t="s">
        <v>15</v>
      </c>
      <c r="P241" s="187" t="s">
        <v>15</v>
      </c>
      <c r="Q241" s="31" t="s">
        <v>15</v>
      </c>
      <c r="R241" s="203" t="s">
        <v>15</v>
      </c>
      <c r="S241" s="31" t="s">
        <v>15</v>
      </c>
      <c r="T241" s="187" t="s">
        <v>15</v>
      </c>
      <c r="U241" s="31" t="s">
        <v>15</v>
      </c>
      <c r="V241" s="187" t="s">
        <v>15</v>
      </c>
      <c r="W241" s="31" t="s">
        <v>15</v>
      </c>
      <c r="X241" s="187" t="s">
        <v>15</v>
      </c>
      <c r="Y241" s="31" t="s">
        <v>15</v>
      </c>
      <c r="Z241" s="187" t="s">
        <v>15</v>
      </c>
      <c r="AA241" s="31" t="s">
        <v>15</v>
      </c>
      <c r="AB241" s="187" t="s">
        <v>15</v>
      </c>
      <c r="AC241" s="94" t="s">
        <v>15</v>
      </c>
      <c r="AD241" s="187" t="s">
        <v>15</v>
      </c>
      <c r="AE241" s="198" t="s">
        <v>15</v>
      </c>
      <c r="AF241" s="187" t="s">
        <v>15</v>
      </c>
      <c r="AG241" s="192" t="s">
        <v>15</v>
      </c>
      <c r="AH241" s="203" t="s">
        <v>15</v>
      </c>
      <c r="AI241" s="192" t="s">
        <v>15</v>
      </c>
      <c r="AJ241" s="187" t="s">
        <v>15</v>
      </c>
      <c r="AK241" s="192" t="s">
        <v>15</v>
      </c>
      <c r="AL241" s="187" t="s">
        <v>15</v>
      </c>
      <c r="AM241" s="192" t="s">
        <v>15</v>
      </c>
      <c r="AN241" s="187" t="s">
        <v>15</v>
      </c>
      <c r="AO241" s="192" t="s">
        <v>15</v>
      </c>
      <c r="AP241" s="187" t="s">
        <v>15</v>
      </c>
      <c r="AQ241" s="192" t="s">
        <v>15</v>
      </c>
      <c r="AR241" s="187" t="s">
        <v>15</v>
      </c>
      <c r="AS241" s="80" t="s">
        <v>15</v>
      </c>
      <c r="AT241" s="113">
        <v>0</v>
      </c>
      <c r="AU241" s="114">
        <v>0</v>
      </c>
      <c r="AV241" s="114">
        <v>0</v>
      </c>
      <c r="AW241" s="114">
        <v>0</v>
      </c>
      <c r="AX241" s="114">
        <v>0</v>
      </c>
      <c r="AY241" s="35"/>
      <c r="AZ241" s="22"/>
      <c r="BA241" s="188"/>
      <c r="BB241" s="23"/>
      <c r="BC241" s="24"/>
      <c r="BD241" s="195"/>
      <c r="BE241" s="195"/>
      <c r="BF241" s="195"/>
      <c r="BG241" s="25"/>
      <c r="BH241" s="24"/>
      <c r="BI241" s="195"/>
      <c r="BJ241" s="195"/>
      <c r="BK241" s="195"/>
      <c r="BL241" s="25"/>
      <c r="BM241" s="77"/>
      <c r="BN241" s="183"/>
      <c r="BO241" s="183"/>
      <c r="BP241" s="183"/>
      <c r="BQ241" s="183"/>
      <c r="BR241" s="183"/>
      <c r="BS241" s="183"/>
      <c r="BT241" s="183"/>
      <c r="BU241" s="183"/>
      <c r="BV241" s="183"/>
      <c r="BW241" s="183"/>
      <c r="BX241" s="183"/>
      <c r="BY241" s="183"/>
      <c r="BZ241" s="183"/>
      <c r="CA241" s="183"/>
      <c r="CB241" s="183"/>
      <c r="CC241" s="183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3"/>
      <c r="CO241" s="183"/>
      <c r="CP241" s="183"/>
      <c r="CQ241" s="183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3"/>
      <c r="DC241" s="183"/>
      <c r="DD241" s="183"/>
      <c r="DE241" s="183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3"/>
      <c r="DQ241" s="183"/>
      <c r="DR241" s="183"/>
      <c r="DS241" s="183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3"/>
      <c r="EE241" s="183"/>
      <c r="EF241" s="183"/>
      <c r="EG241" s="183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3"/>
      <c r="ES241" s="183"/>
      <c r="ET241" s="183"/>
      <c r="EU241" s="183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3"/>
      <c r="FG241" s="183"/>
      <c r="FH241" s="183"/>
      <c r="FI241" s="183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3"/>
      <c r="FU241" s="183"/>
      <c r="FV241" s="183"/>
      <c r="FW241" s="183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3"/>
      <c r="GI241" s="183"/>
      <c r="GJ241" s="183"/>
      <c r="GK241" s="183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3"/>
      <c r="GW241" s="183"/>
      <c r="GX241" s="183"/>
      <c r="GY241" s="183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3"/>
      <c r="HK241" s="183"/>
      <c r="HL241" s="183"/>
      <c r="HM241" s="183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3"/>
      <c r="HY241" s="183"/>
      <c r="HZ241" s="183"/>
      <c r="IA241" s="183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3"/>
      <c r="IM241" s="183"/>
      <c r="IN241" s="183"/>
    </row>
    <row r="242" spans="1:248" ht="17.149999999999999" customHeight="1" x14ac:dyDescent="0.35">
      <c r="A242" s="30"/>
      <c r="B242" s="30"/>
      <c r="C242" s="30"/>
      <c r="D242" s="92"/>
      <c r="E242" s="86">
        <f t="shared" si="14"/>
        <v>0</v>
      </c>
      <c r="F242" s="93">
        <f t="shared" si="15"/>
        <v>0</v>
      </c>
      <c r="G242" s="94"/>
      <c r="H242" s="187" t="s">
        <v>15</v>
      </c>
      <c r="I242" s="94" t="s">
        <v>15</v>
      </c>
      <c r="J242" s="187" t="s">
        <v>15</v>
      </c>
      <c r="K242" s="94" t="s">
        <v>15</v>
      </c>
      <c r="L242" s="187" t="s">
        <v>15</v>
      </c>
      <c r="M242" s="31" t="s">
        <v>15</v>
      </c>
      <c r="N242" s="203" t="s">
        <v>15</v>
      </c>
      <c r="O242" s="94" t="s">
        <v>15</v>
      </c>
      <c r="P242" s="187" t="s">
        <v>15</v>
      </c>
      <c r="Q242" s="31" t="s">
        <v>15</v>
      </c>
      <c r="R242" s="203" t="s">
        <v>15</v>
      </c>
      <c r="S242" s="31" t="s">
        <v>15</v>
      </c>
      <c r="T242" s="187" t="s">
        <v>15</v>
      </c>
      <c r="U242" s="31" t="s">
        <v>15</v>
      </c>
      <c r="V242" s="187" t="s">
        <v>15</v>
      </c>
      <c r="W242" s="31" t="s">
        <v>15</v>
      </c>
      <c r="X242" s="187" t="s">
        <v>15</v>
      </c>
      <c r="Y242" s="31" t="s">
        <v>15</v>
      </c>
      <c r="Z242" s="187" t="s">
        <v>15</v>
      </c>
      <c r="AA242" s="31" t="s">
        <v>15</v>
      </c>
      <c r="AB242" s="187" t="s">
        <v>15</v>
      </c>
      <c r="AC242" s="94" t="s">
        <v>15</v>
      </c>
      <c r="AD242" s="187" t="s">
        <v>15</v>
      </c>
      <c r="AE242" s="198" t="s">
        <v>15</v>
      </c>
      <c r="AF242" s="187" t="s">
        <v>15</v>
      </c>
      <c r="AG242" s="192" t="s">
        <v>15</v>
      </c>
      <c r="AH242" s="203" t="s">
        <v>15</v>
      </c>
      <c r="AI242" s="192" t="s">
        <v>15</v>
      </c>
      <c r="AJ242" s="187" t="s">
        <v>15</v>
      </c>
      <c r="AK242" s="192" t="s">
        <v>15</v>
      </c>
      <c r="AL242" s="187" t="s">
        <v>15</v>
      </c>
      <c r="AM242" s="192" t="s">
        <v>15</v>
      </c>
      <c r="AN242" s="187" t="s">
        <v>15</v>
      </c>
      <c r="AO242" s="192" t="s">
        <v>15</v>
      </c>
      <c r="AP242" s="187" t="s">
        <v>15</v>
      </c>
      <c r="AQ242" s="192" t="s">
        <v>15</v>
      </c>
      <c r="AR242" s="187" t="s">
        <v>15</v>
      </c>
      <c r="AS242" s="80" t="s">
        <v>15</v>
      </c>
      <c r="AT242" s="113">
        <v>0</v>
      </c>
      <c r="AU242" s="114">
        <v>0</v>
      </c>
      <c r="AV242" s="114">
        <v>0</v>
      </c>
      <c r="AW242" s="114">
        <v>0</v>
      </c>
      <c r="AX242" s="114">
        <v>0</v>
      </c>
      <c r="AY242" s="35"/>
      <c r="AZ242" s="22"/>
      <c r="BA242" s="188"/>
      <c r="BB242" s="23"/>
      <c r="BC242" s="24"/>
      <c r="BD242" s="195"/>
      <c r="BE242" s="195"/>
      <c r="BF242" s="195"/>
      <c r="BG242" s="25"/>
      <c r="BH242" s="24"/>
      <c r="BI242" s="195"/>
      <c r="BJ242" s="195"/>
      <c r="BK242" s="195"/>
      <c r="BL242" s="25"/>
      <c r="BM242" s="77"/>
      <c r="BN242" s="183"/>
      <c r="BO242" s="183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3"/>
      <c r="IM242" s="183"/>
      <c r="IN242" s="183"/>
    </row>
    <row r="243" spans="1:248" ht="17.149999999999999" customHeight="1" x14ac:dyDescent="0.35">
      <c r="A243" s="30"/>
      <c r="B243" s="30"/>
      <c r="C243" s="30"/>
      <c r="D243" s="92"/>
      <c r="E243" s="86">
        <f t="shared" si="14"/>
        <v>0</v>
      </c>
      <c r="F243" s="93">
        <f t="shared" si="15"/>
        <v>0</v>
      </c>
      <c r="G243" s="94"/>
      <c r="H243" s="187" t="s">
        <v>15</v>
      </c>
      <c r="I243" s="94" t="s">
        <v>15</v>
      </c>
      <c r="J243" s="187" t="s">
        <v>15</v>
      </c>
      <c r="K243" s="94" t="s">
        <v>15</v>
      </c>
      <c r="L243" s="187" t="s">
        <v>15</v>
      </c>
      <c r="M243" s="31" t="s">
        <v>15</v>
      </c>
      <c r="N243" s="203" t="s">
        <v>15</v>
      </c>
      <c r="O243" s="94" t="s">
        <v>15</v>
      </c>
      <c r="P243" s="187" t="s">
        <v>15</v>
      </c>
      <c r="Q243" s="31" t="s">
        <v>15</v>
      </c>
      <c r="R243" s="203" t="s">
        <v>15</v>
      </c>
      <c r="S243" s="31" t="s">
        <v>15</v>
      </c>
      <c r="T243" s="187" t="s">
        <v>15</v>
      </c>
      <c r="U243" s="31" t="s">
        <v>15</v>
      </c>
      <c r="V243" s="187" t="s">
        <v>15</v>
      </c>
      <c r="W243" s="31" t="s">
        <v>15</v>
      </c>
      <c r="X243" s="187" t="s">
        <v>15</v>
      </c>
      <c r="Y243" s="31" t="s">
        <v>15</v>
      </c>
      <c r="Z243" s="187" t="s">
        <v>15</v>
      </c>
      <c r="AA243" s="31" t="s">
        <v>15</v>
      </c>
      <c r="AB243" s="187" t="s">
        <v>15</v>
      </c>
      <c r="AC243" s="94" t="s">
        <v>15</v>
      </c>
      <c r="AD243" s="187" t="s">
        <v>15</v>
      </c>
      <c r="AE243" s="198" t="s">
        <v>15</v>
      </c>
      <c r="AF243" s="187" t="s">
        <v>15</v>
      </c>
      <c r="AG243" s="192" t="s">
        <v>15</v>
      </c>
      <c r="AH243" s="203" t="s">
        <v>15</v>
      </c>
      <c r="AI243" s="192" t="s">
        <v>15</v>
      </c>
      <c r="AJ243" s="187" t="s">
        <v>15</v>
      </c>
      <c r="AK243" s="192" t="s">
        <v>15</v>
      </c>
      <c r="AL243" s="187" t="s">
        <v>15</v>
      </c>
      <c r="AM243" s="192" t="s">
        <v>15</v>
      </c>
      <c r="AN243" s="187" t="s">
        <v>15</v>
      </c>
      <c r="AO243" s="192" t="s">
        <v>15</v>
      </c>
      <c r="AP243" s="187" t="s">
        <v>15</v>
      </c>
      <c r="AQ243" s="192" t="s">
        <v>15</v>
      </c>
      <c r="AR243" s="187" t="s">
        <v>15</v>
      </c>
      <c r="AS243" s="80" t="s">
        <v>15</v>
      </c>
      <c r="AT243" s="113">
        <v>0</v>
      </c>
      <c r="AU243" s="114">
        <v>0</v>
      </c>
      <c r="AV243" s="114">
        <v>0</v>
      </c>
      <c r="AW243" s="114">
        <v>0</v>
      </c>
      <c r="AX243" s="114">
        <v>0</v>
      </c>
      <c r="AY243" s="35"/>
      <c r="AZ243" s="22"/>
      <c r="BA243" s="188"/>
      <c r="BB243" s="23"/>
      <c r="BC243" s="24"/>
      <c r="BD243" s="195"/>
      <c r="BE243" s="195"/>
      <c r="BF243" s="195"/>
      <c r="BG243" s="25"/>
      <c r="BH243" s="24"/>
      <c r="BI243" s="195"/>
      <c r="BJ243" s="195"/>
      <c r="BK243" s="195"/>
      <c r="BL243" s="25"/>
      <c r="BM243" s="77"/>
      <c r="BN243" s="183"/>
      <c r="BO243" s="183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3"/>
      <c r="CA243" s="183"/>
      <c r="CB243" s="183"/>
      <c r="CC243" s="183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3"/>
      <c r="CO243" s="183"/>
      <c r="CP243" s="183"/>
      <c r="CQ243" s="183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3"/>
      <c r="DC243" s="183"/>
      <c r="DD243" s="183"/>
      <c r="DE243" s="183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3"/>
      <c r="DQ243" s="183"/>
      <c r="DR243" s="183"/>
      <c r="DS243" s="183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3"/>
      <c r="IM243" s="183"/>
      <c r="IN243" s="183"/>
    </row>
    <row r="244" spans="1:248" ht="17.149999999999999" customHeight="1" x14ac:dyDescent="0.35">
      <c r="A244" s="30"/>
      <c r="B244" s="30"/>
      <c r="C244" s="30"/>
      <c r="D244" s="92"/>
      <c r="E244" s="86">
        <f t="shared" si="14"/>
        <v>0</v>
      </c>
      <c r="F244" s="93">
        <f t="shared" si="15"/>
        <v>0</v>
      </c>
      <c r="G244" s="94"/>
      <c r="H244" s="187" t="s">
        <v>15</v>
      </c>
      <c r="I244" s="94" t="s">
        <v>15</v>
      </c>
      <c r="J244" s="187" t="s">
        <v>15</v>
      </c>
      <c r="K244" s="94" t="s">
        <v>15</v>
      </c>
      <c r="L244" s="187" t="s">
        <v>15</v>
      </c>
      <c r="M244" s="31" t="s">
        <v>15</v>
      </c>
      <c r="N244" s="203" t="s">
        <v>15</v>
      </c>
      <c r="O244" s="94" t="s">
        <v>15</v>
      </c>
      <c r="P244" s="187" t="s">
        <v>15</v>
      </c>
      <c r="Q244" s="31" t="s">
        <v>15</v>
      </c>
      <c r="R244" s="203" t="s">
        <v>15</v>
      </c>
      <c r="S244" s="31" t="s">
        <v>15</v>
      </c>
      <c r="T244" s="187" t="s">
        <v>15</v>
      </c>
      <c r="U244" s="31" t="s">
        <v>15</v>
      </c>
      <c r="V244" s="187" t="s">
        <v>15</v>
      </c>
      <c r="W244" s="31" t="s">
        <v>15</v>
      </c>
      <c r="X244" s="187" t="s">
        <v>15</v>
      </c>
      <c r="Y244" s="31" t="s">
        <v>15</v>
      </c>
      <c r="Z244" s="187" t="s">
        <v>15</v>
      </c>
      <c r="AA244" s="31" t="s">
        <v>15</v>
      </c>
      <c r="AB244" s="187" t="s">
        <v>15</v>
      </c>
      <c r="AC244" s="94" t="s">
        <v>15</v>
      </c>
      <c r="AD244" s="187" t="s">
        <v>15</v>
      </c>
      <c r="AE244" s="198" t="s">
        <v>15</v>
      </c>
      <c r="AF244" s="187" t="s">
        <v>15</v>
      </c>
      <c r="AG244" s="192" t="s">
        <v>15</v>
      </c>
      <c r="AH244" s="203" t="s">
        <v>15</v>
      </c>
      <c r="AI244" s="192" t="s">
        <v>15</v>
      </c>
      <c r="AJ244" s="187" t="s">
        <v>15</v>
      </c>
      <c r="AK244" s="192" t="s">
        <v>15</v>
      </c>
      <c r="AL244" s="187" t="s">
        <v>15</v>
      </c>
      <c r="AM244" s="192" t="s">
        <v>15</v>
      </c>
      <c r="AN244" s="187" t="s">
        <v>15</v>
      </c>
      <c r="AO244" s="192" t="s">
        <v>15</v>
      </c>
      <c r="AP244" s="187" t="s">
        <v>15</v>
      </c>
      <c r="AQ244" s="192" t="s">
        <v>15</v>
      </c>
      <c r="AR244" s="187" t="s">
        <v>15</v>
      </c>
      <c r="AS244" s="80" t="s">
        <v>15</v>
      </c>
      <c r="AT244" s="113">
        <v>0</v>
      </c>
      <c r="AU244" s="114">
        <v>0</v>
      </c>
      <c r="AV244" s="114">
        <v>0</v>
      </c>
      <c r="AW244" s="114">
        <v>0</v>
      </c>
      <c r="AX244" s="114">
        <v>0</v>
      </c>
      <c r="AY244" s="35"/>
      <c r="AZ244" s="22"/>
      <c r="BA244" s="188"/>
      <c r="BB244" s="23"/>
      <c r="BC244" s="24"/>
      <c r="BD244" s="195"/>
      <c r="BE244" s="195"/>
      <c r="BF244" s="195"/>
      <c r="BG244" s="25"/>
      <c r="BH244" s="24"/>
      <c r="BI244" s="195"/>
      <c r="BJ244" s="195"/>
      <c r="BK244" s="195"/>
      <c r="BL244" s="25"/>
      <c r="BM244" s="77"/>
      <c r="BN244" s="183"/>
      <c r="BO244" s="183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3"/>
      <c r="CA244" s="183"/>
      <c r="CB244" s="183"/>
      <c r="CC244" s="183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3"/>
      <c r="CO244" s="183"/>
      <c r="CP244" s="183"/>
      <c r="CQ244" s="183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3"/>
      <c r="DC244" s="183"/>
      <c r="DD244" s="183"/>
      <c r="DE244" s="183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3"/>
      <c r="DQ244" s="183"/>
      <c r="DR244" s="183"/>
      <c r="DS244" s="183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  <c r="IN244" s="183"/>
    </row>
    <row r="245" spans="1:248" ht="17.149999999999999" customHeight="1" x14ac:dyDescent="0.35">
      <c r="A245" s="30"/>
      <c r="B245" s="30"/>
      <c r="C245" s="30"/>
      <c r="D245" s="92"/>
      <c r="E245" s="86">
        <f t="shared" si="14"/>
        <v>0</v>
      </c>
      <c r="F245" s="93">
        <f t="shared" si="15"/>
        <v>0</v>
      </c>
      <c r="G245" s="94"/>
      <c r="H245" s="187" t="s">
        <v>15</v>
      </c>
      <c r="I245" s="94" t="s">
        <v>15</v>
      </c>
      <c r="J245" s="187" t="s">
        <v>15</v>
      </c>
      <c r="K245" s="94" t="s">
        <v>15</v>
      </c>
      <c r="L245" s="187" t="s">
        <v>15</v>
      </c>
      <c r="M245" s="31" t="s">
        <v>15</v>
      </c>
      <c r="N245" s="203" t="s">
        <v>15</v>
      </c>
      <c r="O245" s="94" t="s">
        <v>15</v>
      </c>
      <c r="P245" s="187" t="s">
        <v>15</v>
      </c>
      <c r="Q245" s="31" t="s">
        <v>15</v>
      </c>
      <c r="R245" s="203" t="s">
        <v>15</v>
      </c>
      <c r="S245" s="31" t="s">
        <v>15</v>
      </c>
      <c r="T245" s="187" t="s">
        <v>15</v>
      </c>
      <c r="U245" s="31" t="s">
        <v>15</v>
      </c>
      <c r="V245" s="187" t="s">
        <v>15</v>
      </c>
      <c r="W245" s="31" t="s">
        <v>15</v>
      </c>
      <c r="X245" s="187" t="s">
        <v>15</v>
      </c>
      <c r="Y245" s="31" t="s">
        <v>15</v>
      </c>
      <c r="Z245" s="187" t="s">
        <v>15</v>
      </c>
      <c r="AA245" s="31" t="s">
        <v>15</v>
      </c>
      <c r="AB245" s="187" t="s">
        <v>15</v>
      </c>
      <c r="AC245" s="94" t="s">
        <v>15</v>
      </c>
      <c r="AD245" s="187" t="s">
        <v>15</v>
      </c>
      <c r="AE245" s="198" t="s">
        <v>15</v>
      </c>
      <c r="AF245" s="187" t="s">
        <v>15</v>
      </c>
      <c r="AG245" s="192" t="s">
        <v>15</v>
      </c>
      <c r="AH245" s="203" t="s">
        <v>15</v>
      </c>
      <c r="AI245" s="192" t="s">
        <v>15</v>
      </c>
      <c r="AJ245" s="187" t="s">
        <v>15</v>
      </c>
      <c r="AK245" s="192" t="s">
        <v>15</v>
      </c>
      <c r="AL245" s="187" t="s">
        <v>15</v>
      </c>
      <c r="AM245" s="192" t="s">
        <v>15</v>
      </c>
      <c r="AN245" s="187" t="s">
        <v>15</v>
      </c>
      <c r="AO245" s="192" t="s">
        <v>15</v>
      </c>
      <c r="AP245" s="187" t="s">
        <v>15</v>
      </c>
      <c r="AQ245" s="192" t="s">
        <v>15</v>
      </c>
      <c r="AR245" s="187" t="s">
        <v>15</v>
      </c>
      <c r="AS245" s="80" t="s">
        <v>15</v>
      </c>
      <c r="AT245" s="113">
        <v>0</v>
      </c>
      <c r="AU245" s="114">
        <v>0</v>
      </c>
      <c r="AV245" s="114">
        <v>0</v>
      </c>
      <c r="AW245" s="114">
        <v>0</v>
      </c>
      <c r="AX245" s="114">
        <v>0</v>
      </c>
      <c r="AY245" s="35"/>
      <c r="AZ245" s="22"/>
      <c r="BA245" s="188"/>
      <c r="BB245" s="23"/>
      <c r="BC245" s="24"/>
      <c r="BD245" s="195"/>
      <c r="BE245" s="195"/>
      <c r="BF245" s="195"/>
      <c r="BG245" s="25"/>
      <c r="BH245" s="24"/>
      <c r="BI245" s="195"/>
      <c r="BJ245" s="195"/>
      <c r="BK245" s="195"/>
      <c r="BL245" s="25"/>
      <c r="BM245" s="77"/>
      <c r="BN245" s="183"/>
      <c r="BO245" s="183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3"/>
      <c r="CA245" s="183"/>
      <c r="CB245" s="183"/>
      <c r="CC245" s="183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3"/>
      <c r="CO245" s="183"/>
      <c r="CP245" s="183"/>
      <c r="CQ245" s="183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3"/>
      <c r="DC245" s="183"/>
      <c r="DD245" s="183"/>
      <c r="DE245" s="183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3"/>
      <c r="DQ245" s="183"/>
      <c r="DR245" s="183"/>
      <c r="DS245" s="183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3"/>
      <c r="IM245" s="183"/>
      <c r="IN245" s="183"/>
    </row>
    <row r="246" spans="1:248" ht="17.149999999999999" customHeight="1" x14ac:dyDescent="0.35">
      <c r="A246" s="30"/>
      <c r="B246" s="30"/>
      <c r="C246" s="30"/>
      <c r="D246" s="92"/>
      <c r="E246" s="86">
        <f t="shared" si="14"/>
        <v>0</v>
      </c>
      <c r="F246" s="93">
        <f t="shared" si="15"/>
        <v>0</v>
      </c>
      <c r="G246" s="94"/>
      <c r="H246" s="187" t="s">
        <v>15</v>
      </c>
      <c r="I246" s="94" t="s">
        <v>15</v>
      </c>
      <c r="J246" s="187" t="s">
        <v>15</v>
      </c>
      <c r="K246" s="94" t="s">
        <v>15</v>
      </c>
      <c r="L246" s="187" t="s">
        <v>15</v>
      </c>
      <c r="M246" s="31" t="s">
        <v>15</v>
      </c>
      <c r="N246" s="203" t="s">
        <v>15</v>
      </c>
      <c r="O246" s="94" t="s">
        <v>15</v>
      </c>
      <c r="P246" s="187" t="s">
        <v>15</v>
      </c>
      <c r="Q246" s="31" t="s">
        <v>15</v>
      </c>
      <c r="R246" s="203" t="s">
        <v>15</v>
      </c>
      <c r="S246" s="31" t="s">
        <v>15</v>
      </c>
      <c r="T246" s="187" t="s">
        <v>15</v>
      </c>
      <c r="U246" s="31" t="s">
        <v>15</v>
      </c>
      <c r="V246" s="187" t="s">
        <v>15</v>
      </c>
      <c r="W246" s="31" t="s">
        <v>15</v>
      </c>
      <c r="X246" s="187" t="s">
        <v>15</v>
      </c>
      <c r="Y246" s="31" t="s">
        <v>15</v>
      </c>
      <c r="Z246" s="187" t="s">
        <v>15</v>
      </c>
      <c r="AA246" s="31" t="s">
        <v>15</v>
      </c>
      <c r="AB246" s="187" t="s">
        <v>15</v>
      </c>
      <c r="AC246" s="94" t="s">
        <v>15</v>
      </c>
      <c r="AD246" s="187" t="s">
        <v>15</v>
      </c>
      <c r="AE246" s="198" t="s">
        <v>15</v>
      </c>
      <c r="AF246" s="187" t="s">
        <v>15</v>
      </c>
      <c r="AG246" s="192" t="s">
        <v>15</v>
      </c>
      <c r="AH246" s="203" t="s">
        <v>15</v>
      </c>
      <c r="AI246" s="192" t="s">
        <v>15</v>
      </c>
      <c r="AJ246" s="187" t="s">
        <v>15</v>
      </c>
      <c r="AK246" s="192" t="s">
        <v>15</v>
      </c>
      <c r="AL246" s="187" t="s">
        <v>15</v>
      </c>
      <c r="AM246" s="192" t="s">
        <v>15</v>
      </c>
      <c r="AN246" s="187" t="s">
        <v>15</v>
      </c>
      <c r="AO246" s="192" t="s">
        <v>15</v>
      </c>
      <c r="AP246" s="187" t="s">
        <v>15</v>
      </c>
      <c r="AQ246" s="192" t="s">
        <v>15</v>
      </c>
      <c r="AR246" s="187" t="s">
        <v>15</v>
      </c>
      <c r="AS246" s="80" t="s">
        <v>15</v>
      </c>
      <c r="AT246" s="113">
        <v>0</v>
      </c>
      <c r="AU246" s="114">
        <v>0</v>
      </c>
      <c r="AV246" s="114">
        <v>0</v>
      </c>
      <c r="AW246" s="114">
        <v>0</v>
      </c>
      <c r="AX246" s="114">
        <v>0</v>
      </c>
      <c r="AY246" s="35"/>
      <c r="AZ246" s="22"/>
      <c r="BA246" s="188"/>
      <c r="BB246" s="23"/>
      <c r="BC246" s="24"/>
      <c r="BD246" s="195"/>
      <c r="BE246" s="195"/>
      <c r="BF246" s="195"/>
      <c r="BG246" s="25"/>
      <c r="BH246" s="24"/>
      <c r="BI246" s="195"/>
      <c r="BJ246" s="195"/>
      <c r="BK246" s="195"/>
      <c r="BL246" s="25"/>
      <c r="BM246" s="77"/>
      <c r="BN246" s="183"/>
      <c r="BO246" s="183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3"/>
      <c r="DC246" s="183"/>
      <c r="DD246" s="183"/>
      <c r="DE246" s="183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3"/>
      <c r="DQ246" s="183"/>
      <c r="DR246" s="183"/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3"/>
      <c r="IM246" s="183"/>
      <c r="IN246" s="183"/>
    </row>
    <row r="247" spans="1:248" ht="17.149999999999999" customHeight="1" x14ac:dyDescent="0.35">
      <c r="A247" s="30"/>
      <c r="B247" s="30"/>
      <c r="C247" s="30"/>
      <c r="D247" s="92"/>
      <c r="E247" s="86">
        <f t="shared" si="14"/>
        <v>0</v>
      </c>
      <c r="F247" s="93">
        <f t="shared" si="15"/>
        <v>0</v>
      </c>
      <c r="G247" s="94"/>
      <c r="H247" s="187" t="s">
        <v>15</v>
      </c>
      <c r="I247" s="94" t="s">
        <v>15</v>
      </c>
      <c r="J247" s="187" t="s">
        <v>15</v>
      </c>
      <c r="K247" s="94" t="s">
        <v>15</v>
      </c>
      <c r="L247" s="187" t="s">
        <v>15</v>
      </c>
      <c r="M247" s="31" t="s">
        <v>15</v>
      </c>
      <c r="N247" s="203" t="s">
        <v>15</v>
      </c>
      <c r="O247" s="94" t="s">
        <v>15</v>
      </c>
      <c r="P247" s="187" t="s">
        <v>15</v>
      </c>
      <c r="Q247" s="31" t="s">
        <v>15</v>
      </c>
      <c r="R247" s="203" t="s">
        <v>15</v>
      </c>
      <c r="S247" s="31" t="s">
        <v>15</v>
      </c>
      <c r="T247" s="187" t="s">
        <v>15</v>
      </c>
      <c r="U247" s="31" t="s">
        <v>15</v>
      </c>
      <c r="V247" s="187" t="s">
        <v>15</v>
      </c>
      <c r="W247" s="31" t="s">
        <v>15</v>
      </c>
      <c r="X247" s="187" t="s">
        <v>15</v>
      </c>
      <c r="Y247" s="31" t="s">
        <v>15</v>
      </c>
      <c r="Z247" s="187" t="s">
        <v>15</v>
      </c>
      <c r="AA247" s="31" t="s">
        <v>15</v>
      </c>
      <c r="AB247" s="187" t="s">
        <v>15</v>
      </c>
      <c r="AC247" s="94" t="s">
        <v>15</v>
      </c>
      <c r="AD247" s="187" t="s">
        <v>15</v>
      </c>
      <c r="AE247" s="198" t="s">
        <v>15</v>
      </c>
      <c r="AF247" s="187" t="s">
        <v>15</v>
      </c>
      <c r="AG247" s="192" t="s">
        <v>15</v>
      </c>
      <c r="AH247" s="203" t="s">
        <v>15</v>
      </c>
      <c r="AI247" s="192" t="s">
        <v>15</v>
      </c>
      <c r="AJ247" s="187" t="s">
        <v>15</v>
      </c>
      <c r="AK247" s="192" t="s">
        <v>15</v>
      </c>
      <c r="AL247" s="187" t="s">
        <v>15</v>
      </c>
      <c r="AM247" s="192" t="s">
        <v>15</v>
      </c>
      <c r="AN247" s="187" t="s">
        <v>15</v>
      </c>
      <c r="AO247" s="192" t="s">
        <v>15</v>
      </c>
      <c r="AP247" s="187" t="s">
        <v>15</v>
      </c>
      <c r="AQ247" s="192" t="s">
        <v>15</v>
      </c>
      <c r="AR247" s="187" t="s">
        <v>15</v>
      </c>
      <c r="AS247" s="80" t="s">
        <v>15</v>
      </c>
      <c r="AT247" s="113">
        <v>0</v>
      </c>
      <c r="AU247" s="114">
        <v>0</v>
      </c>
      <c r="AV247" s="114">
        <v>0</v>
      </c>
      <c r="AW247" s="114">
        <v>0</v>
      </c>
      <c r="AX247" s="114">
        <v>0</v>
      </c>
      <c r="AY247" s="35"/>
      <c r="AZ247" s="22"/>
      <c r="BA247" s="188"/>
      <c r="BB247" s="23"/>
      <c r="BC247" s="24"/>
      <c r="BD247" s="195"/>
      <c r="BE247" s="195"/>
      <c r="BF247" s="195"/>
      <c r="BG247" s="25"/>
      <c r="BH247" s="24"/>
      <c r="BI247" s="195"/>
      <c r="BJ247" s="195"/>
      <c r="BK247" s="195"/>
      <c r="BL247" s="25"/>
      <c r="BM247" s="77"/>
      <c r="BN247" s="183"/>
      <c r="BO247" s="183"/>
      <c r="BP247" s="183"/>
      <c r="BQ247" s="183"/>
      <c r="BR247" s="183"/>
      <c r="BS247" s="183"/>
      <c r="BT247" s="183"/>
      <c r="BU247" s="183"/>
      <c r="BV247" s="183"/>
      <c r="BW247" s="183"/>
      <c r="BX247" s="183"/>
      <c r="BY247" s="183"/>
      <c r="BZ247" s="183"/>
      <c r="CA247" s="183"/>
      <c r="CB247" s="183"/>
      <c r="CC247" s="183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3"/>
      <c r="CO247" s="183"/>
      <c r="CP247" s="183"/>
      <c r="CQ247" s="183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3"/>
      <c r="DC247" s="183"/>
      <c r="DD247" s="183"/>
      <c r="DE247" s="183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3"/>
      <c r="DQ247" s="183"/>
      <c r="DR247" s="183"/>
      <c r="DS247" s="183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3"/>
      <c r="EE247" s="183"/>
      <c r="EF247" s="183"/>
      <c r="EG247" s="183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3"/>
      <c r="ES247" s="183"/>
      <c r="ET247" s="183"/>
      <c r="EU247" s="183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3"/>
      <c r="FG247" s="183"/>
      <c r="FH247" s="183"/>
      <c r="FI247" s="183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3"/>
      <c r="FU247" s="183"/>
      <c r="FV247" s="183"/>
      <c r="FW247" s="183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3"/>
      <c r="GI247" s="183"/>
      <c r="GJ247" s="183"/>
      <c r="GK247" s="183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3"/>
      <c r="GW247" s="183"/>
      <c r="GX247" s="183"/>
      <c r="GY247" s="183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3"/>
      <c r="HK247" s="183"/>
      <c r="HL247" s="183"/>
      <c r="HM247" s="183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3"/>
      <c r="HY247" s="183"/>
      <c r="HZ247" s="183"/>
      <c r="IA247" s="183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3"/>
      <c r="IM247" s="183"/>
      <c r="IN247" s="183"/>
    </row>
    <row r="248" spans="1:248" ht="17.149999999999999" customHeight="1" x14ac:dyDescent="0.35">
      <c r="A248" s="30"/>
      <c r="B248" s="30"/>
      <c r="C248" s="30"/>
      <c r="D248" s="92"/>
      <c r="E248" s="86">
        <f t="shared" si="14"/>
        <v>0</v>
      </c>
      <c r="F248" s="93">
        <f t="shared" si="15"/>
        <v>0</v>
      </c>
      <c r="G248" s="94"/>
      <c r="H248" s="187" t="s">
        <v>15</v>
      </c>
      <c r="I248" s="94" t="s">
        <v>15</v>
      </c>
      <c r="J248" s="187" t="s">
        <v>15</v>
      </c>
      <c r="K248" s="94" t="s">
        <v>15</v>
      </c>
      <c r="L248" s="187" t="s">
        <v>15</v>
      </c>
      <c r="M248" s="31" t="s">
        <v>15</v>
      </c>
      <c r="N248" s="203" t="s">
        <v>15</v>
      </c>
      <c r="O248" s="94" t="s">
        <v>15</v>
      </c>
      <c r="P248" s="187" t="s">
        <v>15</v>
      </c>
      <c r="Q248" s="31" t="s">
        <v>15</v>
      </c>
      <c r="R248" s="203" t="s">
        <v>15</v>
      </c>
      <c r="S248" s="31" t="s">
        <v>15</v>
      </c>
      <c r="T248" s="187" t="s">
        <v>15</v>
      </c>
      <c r="U248" s="31" t="s">
        <v>15</v>
      </c>
      <c r="V248" s="187" t="s">
        <v>15</v>
      </c>
      <c r="W248" s="31" t="s">
        <v>15</v>
      </c>
      <c r="X248" s="187" t="s">
        <v>15</v>
      </c>
      <c r="Y248" s="31" t="s">
        <v>15</v>
      </c>
      <c r="Z248" s="187" t="s">
        <v>15</v>
      </c>
      <c r="AA248" s="31" t="s">
        <v>15</v>
      </c>
      <c r="AB248" s="187" t="s">
        <v>15</v>
      </c>
      <c r="AC248" s="94" t="s">
        <v>15</v>
      </c>
      <c r="AD248" s="187" t="s">
        <v>15</v>
      </c>
      <c r="AE248" s="198" t="s">
        <v>15</v>
      </c>
      <c r="AF248" s="187" t="s">
        <v>15</v>
      </c>
      <c r="AG248" s="192" t="s">
        <v>15</v>
      </c>
      <c r="AH248" s="203" t="s">
        <v>15</v>
      </c>
      <c r="AI248" s="192" t="s">
        <v>15</v>
      </c>
      <c r="AJ248" s="187" t="s">
        <v>15</v>
      </c>
      <c r="AK248" s="192" t="s">
        <v>15</v>
      </c>
      <c r="AL248" s="187" t="s">
        <v>15</v>
      </c>
      <c r="AM248" s="192" t="s">
        <v>15</v>
      </c>
      <c r="AN248" s="187" t="s">
        <v>15</v>
      </c>
      <c r="AO248" s="192" t="s">
        <v>15</v>
      </c>
      <c r="AP248" s="187" t="s">
        <v>15</v>
      </c>
      <c r="AQ248" s="192" t="s">
        <v>15</v>
      </c>
      <c r="AR248" s="187" t="s">
        <v>15</v>
      </c>
      <c r="AS248" s="80" t="s">
        <v>15</v>
      </c>
      <c r="AT248" s="113">
        <v>0</v>
      </c>
      <c r="AU248" s="114">
        <v>0</v>
      </c>
      <c r="AV248" s="114">
        <v>0</v>
      </c>
      <c r="AW248" s="114">
        <v>0</v>
      </c>
      <c r="AX248" s="114">
        <v>0</v>
      </c>
      <c r="AY248" s="35"/>
      <c r="AZ248" s="22"/>
      <c r="BA248" s="188"/>
      <c r="BB248" s="23"/>
      <c r="BC248" s="24"/>
      <c r="BD248" s="195"/>
      <c r="BE248" s="195"/>
      <c r="BF248" s="195"/>
      <c r="BG248" s="25"/>
      <c r="BH248" s="24"/>
      <c r="BI248" s="195"/>
      <c r="BJ248" s="195"/>
      <c r="BK248" s="195"/>
      <c r="BL248" s="25"/>
      <c r="BM248" s="77"/>
      <c r="BN248" s="183"/>
      <c r="BO248" s="183"/>
      <c r="BP248" s="183"/>
      <c r="BQ248" s="183"/>
      <c r="BR248" s="183"/>
      <c r="BS248" s="183"/>
      <c r="BT248" s="183"/>
      <c r="BU248" s="183"/>
      <c r="BV248" s="183"/>
      <c r="BW248" s="183"/>
      <c r="BX248" s="18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3"/>
      <c r="DC248" s="183"/>
      <c r="DD248" s="183"/>
      <c r="DE248" s="183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3"/>
      <c r="DQ248" s="183"/>
      <c r="DR248" s="183"/>
      <c r="DS248" s="183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3"/>
      <c r="EE248" s="183"/>
      <c r="EF248" s="183"/>
      <c r="EG248" s="183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3"/>
      <c r="ES248" s="183"/>
      <c r="ET248" s="183"/>
      <c r="EU248" s="183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3"/>
      <c r="FG248" s="183"/>
      <c r="FH248" s="183"/>
      <c r="FI248" s="183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3"/>
      <c r="FU248" s="183"/>
      <c r="FV248" s="183"/>
      <c r="FW248" s="183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3"/>
      <c r="GI248" s="183"/>
      <c r="GJ248" s="183"/>
      <c r="GK248" s="183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3"/>
      <c r="GW248" s="183"/>
      <c r="GX248" s="183"/>
      <c r="GY248" s="183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3"/>
      <c r="HK248" s="183"/>
      <c r="HL248" s="183"/>
      <c r="HM248" s="183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3"/>
      <c r="HY248" s="183"/>
      <c r="HZ248" s="183"/>
      <c r="IA248" s="183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3"/>
      <c r="IM248" s="183"/>
      <c r="IN248" s="183"/>
    </row>
    <row r="249" spans="1:248" ht="17.149999999999999" customHeight="1" x14ac:dyDescent="0.35">
      <c r="A249" s="30"/>
      <c r="B249" s="30"/>
      <c r="C249" s="30"/>
      <c r="D249" s="92"/>
      <c r="E249" s="86">
        <f t="shared" si="14"/>
        <v>0</v>
      </c>
      <c r="F249" s="93">
        <f t="shared" si="15"/>
        <v>0</v>
      </c>
      <c r="G249" s="94"/>
      <c r="H249" s="187" t="s">
        <v>15</v>
      </c>
      <c r="I249" s="94" t="s">
        <v>15</v>
      </c>
      <c r="J249" s="187" t="s">
        <v>15</v>
      </c>
      <c r="K249" s="94" t="s">
        <v>15</v>
      </c>
      <c r="L249" s="187" t="s">
        <v>15</v>
      </c>
      <c r="M249" s="31" t="s">
        <v>15</v>
      </c>
      <c r="N249" s="203" t="s">
        <v>15</v>
      </c>
      <c r="O249" s="94" t="s">
        <v>15</v>
      </c>
      <c r="P249" s="187" t="s">
        <v>15</v>
      </c>
      <c r="Q249" s="31" t="s">
        <v>15</v>
      </c>
      <c r="R249" s="203" t="s">
        <v>15</v>
      </c>
      <c r="S249" s="31" t="s">
        <v>15</v>
      </c>
      <c r="T249" s="187" t="s">
        <v>15</v>
      </c>
      <c r="U249" s="31" t="s">
        <v>15</v>
      </c>
      <c r="V249" s="187" t="s">
        <v>15</v>
      </c>
      <c r="W249" s="31" t="s">
        <v>15</v>
      </c>
      <c r="X249" s="187" t="s">
        <v>15</v>
      </c>
      <c r="Y249" s="31" t="s">
        <v>15</v>
      </c>
      <c r="Z249" s="187" t="s">
        <v>15</v>
      </c>
      <c r="AA249" s="31" t="s">
        <v>15</v>
      </c>
      <c r="AB249" s="187" t="s">
        <v>15</v>
      </c>
      <c r="AC249" s="94" t="s">
        <v>15</v>
      </c>
      <c r="AD249" s="187" t="s">
        <v>15</v>
      </c>
      <c r="AE249" s="198" t="s">
        <v>15</v>
      </c>
      <c r="AF249" s="187" t="s">
        <v>15</v>
      </c>
      <c r="AG249" s="192" t="s">
        <v>15</v>
      </c>
      <c r="AH249" s="203" t="s">
        <v>15</v>
      </c>
      <c r="AI249" s="192" t="s">
        <v>15</v>
      </c>
      <c r="AJ249" s="187" t="s">
        <v>15</v>
      </c>
      <c r="AK249" s="192" t="s">
        <v>15</v>
      </c>
      <c r="AL249" s="187" t="s">
        <v>15</v>
      </c>
      <c r="AM249" s="192" t="s">
        <v>15</v>
      </c>
      <c r="AN249" s="187" t="s">
        <v>15</v>
      </c>
      <c r="AO249" s="192" t="s">
        <v>15</v>
      </c>
      <c r="AP249" s="187" t="s">
        <v>15</v>
      </c>
      <c r="AQ249" s="192" t="s">
        <v>15</v>
      </c>
      <c r="AR249" s="187" t="s">
        <v>15</v>
      </c>
      <c r="AS249" s="80" t="s">
        <v>15</v>
      </c>
      <c r="AT249" s="113">
        <v>0</v>
      </c>
      <c r="AU249" s="114">
        <v>0</v>
      </c>
      <c r="AV249" s="114">
        <v>0</v>
      </c>
      <c r="AW249" s="114">
        <v>0</v>
      </c>
      <c r="AX249" s="114">
        <v>0</v>
      </c>
      <c r="AY249" s="35"/>
      <c r="AZ249" s="22"/>
      <c r="BA249" s="188"/>
      <c r="BB249" s="23"/>
      <c r="BC249" s="24"/>
      <c r="BD249" s="195"/>
      <c r="BE249" s="195"/>
      <c r="BF249" s="195"/>
      <c r="BG249" s="25"/>
      <c r="BH249" s="24"/>
      <c r="BI249" s="195"/>
      <c r="BJ249" s="195"/>
      <c r="BK249" s="195"/>
      <c r="BL249" s="25"/>
      <c r="BM249" s="77"/>
      <c r="BN249" s="183"/>
      <c r="BO249" s="183"/>
      <c r="BP249" s="183"/>
      <c r="BQ249" s="183"/>
      <c r="BR249" s="183"/>
      <c r="BS249" s="183"/>
      <c r="BT249" s="183"/>
      <c r="BU249" s="183"/>
      <c r="BV249" s="183"/>
      <c r="BW249" s="183"/>
      <c r="BX249" s="183"/>
      <c r="BY249" s="183"/>
      <c r="BZ249" s="183"/>
      <c r="CA249" s="183"/>
      <c r="CB249" s="183"/>
      <c r="CC249" s="183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3"/>
      <c r="CO249" s="183"/>
      <c r="CP249" s="183"/>
      <c r="CQ249" s="183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3"/>
      <c r="DC249" s="183"/>
      <c r="DD249" s="183"/>
      <c r="DE249" s="183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3"/>
      <c r="DQ249" s="183"/>
      <c r="DR249" s="183"/>
      <c r="DS249" s="183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3"/>
      <c r="EE249" s="183"/>
      <c r="EF249" s="183"/>
      <c r="EG249" s="183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3"/>
      <c r="ES249" s="183"/>
      <c r="ET249" s="183"/>
      <c r="EU249" s="183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3"/>
      <c r="FG249" s="183"/>
      <c r="FH249" s="183"/>
      <c r="FI249" s="183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3"/>
      <c r="FU249" s="183"/>
      <c r="FV249" s="183"/>
      <c r="FW249" s="183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3"/>
      <c r="GI249" s="183"/>
      <c r="GJ249" s="183"/>
      <c r="GK249" s="183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3"/>
      <c r="GW249" s="183"/>
      <c r="GX249" s="183"/>
      <c r="GY249" s="183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3"/>
      <c r="HK249" s="183"/>
      <c r="HL249" s="183"/>
      <c r="HM249" s="183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3"/>
      <c r="HY249" s="183"/>
      <c r="HZ249" s="183"/>
      <c r="IA249" s="183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3"/>
      <c r="IM249" s="183"/>
      <c r="IN249" s="183"/>
    </row>
    <row r="250" spans="1:248" ht="17.149999999999999" customHeight="1" x14ac:dyDescent="0.35">
      <c r="A250" s="30"/>
      <c r="B250" s="30"/>
      <c r="C250" s="30"/>
      <c r="D250" s="92"/>
      <c r="E250" s="86">
        <f t="shared" si="14"/>
        <v>0</v>
      </c>
      <c r="F250" s="93">
        <f t="shared" si="15"/>
        <v>0</v>
      </c>
      <c r="G250" s="94"/>
      <c r="H250" s="187" t="s">
        <v>15</v>
      </c>
      <c r="I250" s="94" t="s">
        <v>15</v>
      </c>
      <c r="J250" s="187" t="s">
        <v>15</v>
      </c>
      <c r="K250" s="94" t="s">
        <v>15</v>
      </c>
      <c r="L250" s="187" t="s">
        <v>15</v>
      </c>
      <c r="M250" s="31" t="s">
        <v>15</v>
      </c>
      <c r="N250" s="203" t="s">
        <v>15</v>
      </c>
      <c r="O250" s="94" t="s">
        <v>15</v>
      </c>
      <c r="P250" s="187" t="s">
        <v>15</v>
      </c>
      <c r="Q250" s="31" t="s">
        <v>15</v>
      </c>
      <c r="R250" s="203" t="s">
        <v>15</v>
      </c>
      <c r="S250" s="31" t="s">
        <v>15</v>
      </c>
      <c r="T250" s="187" t="s">
        <v>15</v>
      </c>
      <c r="U250" s="31" t="s">
        <v>15</v>
      </c>
      <c r="V250" s="187" t="s">
        <v>15</v>
      </c>
      <c r="W250" s="31" t="s">
        <v>15</v>
      </c>
      <c r="X250" s="187" t="s">
        <v>15</v>
      </c>
      <c r="Y250" s="31" t="s">
        <v>15</v>
      </c>
      <c r="Z250" s="187" t="s">
        <v>15</v>
      </c>
      <c r="AA250" s="31" t="s">
        <v>15</v>
      </c>
      <c r="AB250" s="187" t="s">
        <v>15</v>
      </c>
      <c r="AC250" s="94" t="s">
        <v>15</v>
      </c>
      <c r="AD250" s="187" t="s">
        <v>15</v>
      </c>
      <c r="AE250" s="198" t="s">
        <v>15</v>
      </c>
      <c r="AF250" s="187" t="s">
        <v>15</v>
      </c>
      <c r="AG250" s="192" t="s">
        <v>15</v>
      </c>
      <c r="AH250" s="203" t="s">
        <v>15</v>
      </c>
      <c r="AI250" s="192" t="s">
        <v>15</v>
      </c>
      <c r="AJ250" s="187" t="s">
        <v>15</v>
      </c>
      <c r="AK250" s="192" t="s">
        <v>15</v>
      </c>
      <c r="AL250" s="187" t="s">
        <v>15</v>
      </c>
      <c r="AM250" s="192" t="s">
        <v>15</v>
      </c>
      <c r="AN250" s="187" t="s">
        <v>15</v>
      </c>
      <c r="AO250" s="192" t="s">
        <v>15</v>
      </c>
      <c r="AP250" s="187" t="s">
        <v>15</v>
      </c>
      <c r="AQ250" s="192" t="s">
        <v>15</v>
      </c>
      <c r="AR250" s="187" t="s">
        <v>15</v>
      </c>
      <c r="AS250" s="80" t="s">
        <v>15</v>
      </c>
      <c r="AT250" s="113">
        <v>0</v>
      </c>
      <c r="AU250" s="114">
        <v>0</v>
      </c>
      <c r="AV250" s="114">
        <v>0</v>
      </c>
      <c r="AW250" s="114">
        <v>0</v>
      </c>
      <c r="AX250" s="114">
        <v>0</v>
      </c>
      <c r="AY250" s="35"/>
      <c r="AZ250" s="22"/>
      <c r="BA250" s="188"/>
      <c r="BB250" s="23"/>
      <c r="BC250" s="24"/>
      <c r="BD250" s="195"/>
      <c r="BE250" s="195"/>
      <c r="BF250" s="195"/>
      <c r="BG250" s="25"/>
      <c r="BH250" s="24"/>
      <c r="BI250" s="195"/>
      <c r="BJ250" s="195"/>
      <c r="BK250" s="195"/>
      <c r="BL250" s="25"/>
      <c r="BM250" s="77"/>
      <c r="BN250" s="183"/>
      <c r="BO250" s="183"/>
      <c r="BP250" s="183"/>
      <c r="BQ250" s="183"/>
      <c r="BR250" s="183"/>
      <c r="BS250" s="183"/>
      <c r="BT250" s="183"/>
      <c r="BU250" s="183"/>
      <c r="BV250" s="183"/>
      <c r="BW250" s="183"/>
      <c r="BX250" s="183"/>
      <c r="BY250" s="183"/>
      <c r="BZ250" s="183"/>
      <c r="CA250" s="183"/>
      <c r="CB250" s="183"/>
      <c r="CC250" s="183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183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3"/>
      <c r="DQ250" s="183"/>
      <c r="DR250" s="183"/>
      <c r="DS250" s="183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3"/>
      <c r="EE250" s="183"/>
      <c r="EF250" s="183"/>
      <c r="EG250" s="183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3"/>
      <c r="ES250" s="183"/>
      <c r="ET250" s="183"/>
      <c r="EU250" s="183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3"/>
      <c r="FG250" s="183"/>
      <c r="FH250" s="183"/>
      <c r="FI250" s="183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3"/>
      <c r="FU250" s="183"/>
      <c r="FV250" s="183"/>
      <c r="FW250" s="183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3"/>
      <c r="GI250" s="183"/>
      <c r="GJ250" s="183"/>
      <c r="GK250" s="183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3"/>
      <c r="GW250" s="183"/>
      <c r="GX250" s="183"/>
      <c r="GY250" s="183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3"/>
      <c r="HK250" s="183"/>
      <c r="HL250" s="183"/>
      <c r="HM250" s="183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3"/>
      <c r="HY250" s="183"/>
      <c r="HZ250" s="183"/>
      <c r="IA250" s="183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3"/>
      <c r="IM250" s="183"/>
      <c r="IN250" s="183"/>
    </row>
    <row r="251" spans="1:248" ht="17.149999999999999" customHeight="1" x14ac:dyDescent="0.35">
      <c r="A251" s="30"/>
      <c r="B251" s="30"/>
      <c r="C251" s="30"/>
      <c r="D251" s="92"/>
      <c r="E251" s="86">
        <f t="shared" si="14"/>
        <v>0</v>
      </c>
      <c r="F251" s="93">
        <f t="shared" si="15"/>
        <v>0</v>
      </c>
      <c r="G251" s="94"/>
      <c r="H251" s="187" t="s">
        <v>15</v>
      </c>
      <c r="I251" s="94" t="s">
        <v>15</v>
      </c>
      <c r="J251" s="187" t="s">
        <v>15</v>
      </c>
      <c r="K251" s="94" t="s">
        <v>15</v>
      </c>
      <c r="L251" s="187" t="s">
        <v>15</v>
      </c>
      <c r="M251" s="31" t="s">
        <v>15</v>
      </c>
      <c r="N251" s="203" t="s">
        <v>15</v>
      </c>
      <c r="O251" s="94" t="s">
        <v>15</v>
      </c>
      <c r="P251" s="187" t="s">
        <v>15</v>
      </c>
      <c r="Q251" s="31" t="s">
        <v>15</v>
      </c>
      <c r="R251" s="203" t="s">
        <v>15</v>
      </c>
      <c r="S251" s="31" t="s">
        <v>15</v>
      </c>
      <c r="T251" s="187" t="s">
        <v>15</v>
      </c>
      <c r="U251" s="31" t="s">
        <v>15</v>
      </c>
      <c r="V251" s="187" t="s">
        <v>15</v>
      </c>
      <c r="W251" s="31" t="s">
        <v>15</v>
      </c>
      <c r="X251" s="187" t="s">
        <v>15</v>
      </c>
      <c r="Y251" s="31" t="s">
        <v>15</v>
      </c>
      <c r="Z251" s="187" t="s">
        <v>15</v>
      </c>
      <c r="AA251" s="31" t="s">
        <v>15</v>
      </c>
      <c r="AB251" s="187" t="s">
        <v>15</v>
      </c>
      <c r="AC251" s="94" t="s">
        <v>15</v>
      </c>
      <c r="AD251" s="187" t="s">
        <v>15</v>
      </c>
      <c r="AE251" s="198" t="s">
        <v>15</v>
      </c>
      <c r="AF251" s="187" t="s">
        <v>15</v>
      </c>
      <c r="AG251" s="192" t="s">
        <v>15</v>
      </c>
      <c r="AH251" s="203" t="s">
        <v>15</v>
      </c>
      <c r="AI251" s="192" t="s">
        <v>15</v>
      </c>
      <c r="AJ251" s="187" t="s">
        <v>15</v>
      </c>
      <c r="AK251" s="192" t="s">
        <v>15</v>
      </c>
      <c r="AL251" s="187" t="s">
        <v>15</v>
      </c>
      <c r="AM251" s="192" t="s">
        <v>15</v>
      </c>
      <c r="AN251" s="187" t="s">
        <v>15</v>
      </c>
      <c r="AO251" s="192" t="s">
        <v>15</v>
      </c>
      <c r="AP251" s="187" t="s">
        <v>15</v>
      </c>
      <c r="AQ251" s="192" t="s">
        <v>15</v>
      </c>
      <c r="AR251" s="187" t="s">
        <v>15</v>
      </c>
      <c r="AS251" s="80" t="s">
        <v>15</v>
      </c>
      <c r="AT251" s="113">
        <v>0</v>
      </c>
      <c r="AU251" s="114">
        <v>0</v>
      </c>
      <c r="AV251" s="114">
        <v>0</v>
      </c>
      <c r="AW251" s="114">
        <v>0</v>
      </c>
      <c r="AX251" s="114">
        <v>0</v>
      </c>
      <c r="AY251" s="35"/>
      <c r="AZ251" s="22"/>
      <c r="BA251" s="188"/>
      <c r="BB251" s="23"/>
      <c r="BC251" s="24"/>
      <c r="BD251" s="195"/>
      <c r="BE251" s="195"/>
      <c r="BF251" s="195"/>
      <c r="BG251" s="25"/>
      <c r="BH251" s="24"/>
      <c r="BI251" s="195"/>
      <c r="BJ251" s="195"/>
      <c r="BK251" s="195"/>
      <c r="BL251" s="25"/>
      <c r="BM251" s="77"/>
      <c r="BN251" s="183"/>
      <c r="BO251" s="183"/>
      <c r="BP251" s="183"/>
      <c r="BQ251" s="183"/>
      <c r="BR251" s="183"/>
      <c r="BS251" s="183"/>
      <c r="BT251" s="183"/>
      <c r="BU251" s="183"/>
      <c r="BV251" s="183"/>
      <c r="BW251" s="183"/>
      <c r="BX251" s="183"/>
      <c r="BY251" s="183"/>
      <c r="BZ251" s="183"/>
      <c r="CA251" s="183"/>
      <c r="CB251" s="183"/>
      <c r="CC251" s="183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3"/>
      <c r="CO251" s="183"/>
      <c r="CP251" s="183"/>
      <c r="CQ251" s="183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3"/>
      <c r="DC251" s="183"/>
      <c r="DD251" s="183"/>
      <c r="DE251" s="183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3"/>
      <c r="DQ251" s="183"/>
      <c r="DR251" s="183"/>
      <c r="DS251" s="183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3"/>
      <c r="EE251" s="183"/>
      <c r="EF251" s="183"/>
      <c r="EG251" s="183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3"/>
      <c r="ES251" s="183"/>
      <c r="ET251" s="183"/>
      <c r="EU251" s="183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3"/>
      <c r="FG251" s="183"/>
      <c r="FH251" s="183"/>
      <c r="FI251" s="183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3"/>
      <c r="FU251" s="183"/>
      <c r="FV251" s="183"/>
      <c r="FW251" s="183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3"/>
      <c r="GI251" s="183"/>
      <c r="GJ251" s="183"/>
      <c r="GK251" s="183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3"/>
      <c r="GW251" s="183"/>
      <c r="GX251" s="183"/>
      <c r="GY251" s="183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3"/>
      <c r="HK251" s="183"/>
      <c r="HL251" s="183"/>
      <c r="HM251" s="183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3"/>
      <c r="HY251" s="183"/>
      <c r="HZ251" s="183"/>
      <c r="IA251" s="183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3"/>
      <c r="IM251" s="183"/>
      <c r="IN251" s="183"/>
    </row>
    <row r="252" spans="1:248" ht="17.149999999999999" customHeight="1" x14ac:dyDescent="0.35">
      <c r="A252" s="30"/>
      <c r="B252" s="30"/>
      <c r="C252" s="30"/>
      <c r="D252" s="92"/>
      <c r="E252" s="86">
        <f t="shared" si="14"/>
        <v>0</v>
      </c>
      <c r="F252" s="93">
        <f t="shared" si="15"/>
        <v>0</v>
      </c>
      <c r="G252" s="94"/>
      <c r="H252" s="187" t="s">
        <v>15</v>
      </c>
      <c r="I252" s="94" t="s">
        <v>15</v>
      </c>
      <c r="J252" s="187" t="s">
        <v>15</v>
      </c>
      <c r="K252" s="94" t="s">
        <v>15</v>
      </c>
      <c r="L252" s="187" t="s">
        <v>15</v>
      </c>
      <c r="M252" s="31" t="s">
        <v>15</v>
      </c>
      <c r="N252" s="203" t="s">
        <v>15</v>
      </c>
      <c r="O252" s="94" t="s">
        <v>15</v>
      </c>
      <c r="P252" s="187" t="s">
        <v>15</v>
      </c>
      <c r="Q252" s="31" t="s">
        <v>15</v>
      </c>
      <c r="R252" s="203" t="s">
        <v>15</v>
      </c>
      <c r="S252" s="31" t="s">
        <v>15</v>
      </c>
      <c r="T252" s="187" t="s">
        <v>15</v>
      </c>
      <c r="U252" s="31" t="s">
        <v>15</v>
      </c>
      <c r="V252" s="187" t="s">
        <v>15</v>
      </c>
      <c r="W252" s="31" t="s">
        <v>15</v>
      </c>
      <c r="X252" s="187" t="s">
        <v>15</v>
      </c>
      <c r="Y252" s="31" t="s">
        <v>15</v>
      </c>
      <c r="Z252" s="187" t="s">
        <v>15</v>
      </c>
      <c r="AA252" s="31" t="s">
        <v>15</v>
      </c>
      <c r="AB252" s="187" t="s">
        <v>15</v>
      </c>
      <c r="AC252" s="94" t="s">
        <v>15</v>
      </c>
      <c r="AD252" s="187" t="s">
        <v>15</v>
      </c>
      <c r="AE252" s="198" t="s">
        <v>15</v>
      </c>
      <c r="AF252" s="187" t="s">
        <v>15</v>
      </c>
      <c r="AG252" s="192" t="s">
        <v>15</v>
      </c>
      <c r="AH252" s="203" t="s">
        <v>15</v>
      </c>
      <c r="AI252" s="192" t="s">
        <v>15</v>
      </c>
      <c r="AJ252" s="187" t="s">
        <v>15</v>
      </c>
      <c r="AK252" s="192" t="s">
        <v>15</v>
      </c>
      <c r="AL252" s="187" t="s">
        <v>15</v>
      </c>
      <c r="AM252" s="192" t="s">
        <v>15</v>
      </c>
      <c r="AN252" s="187" t="s">
        <v>15</v>
      </c>
      <c r="AO252" s="192" t="s">
        <v>15</v>
      </c>
      <c r="AP252" s="187" t="s">
        <v>15</v>
      </c>
      <c r="AQ252" s="192" t="s">
        <v>15</v>
      </c>
      <c r="AR252" s="187" t="s">
        <v>15</v>
      </c>
      <c r="AS252" s="80" t="s">
        <v>15</v>
      </c>
      <c r="AT252" s="113">
        <v>0</v>
      </c>
      <c r="AU252" s="114">
        <v>0</v>
      </c>
      <c r="AV252" s="114">
        <v>0</v>
      </c>
      <c r="AW252" s="114">
        <v>0</v>
      </c>
      <c r="AX252" s="114">
        <v>0</v>
      </c>
      <c r="AY252" s="35"/>
      <c r="AZ252" s="22"/>
      <c r="BA252" s="188"/>
      <c r="BB252" s="23"/>
      <c r="BC252" s="24"/>
      <c r="BD252" s="195"/>
      <c r="BE252" s="195"/>
      <c r="BF252" s="195"/>
      <c r="BG252" s="25"/>
      <c r="BH252" s="24"/>
      <c r="BI252" s="195"/>
      <c r="BJ252" s="195"/>
      <c r="BK252" s="195"/>
      <c r="BL252" s="25"/>
      <c r="BM252" s="77"/>
      <c r="BN252" s="183"/>
      <c r="BO252" s="183"/>
      <c r="BP252" s="183"/>
      <c r="BQ252" s="183"/>
      <c r="BR252" s="183"/>
      <c r="BS252" s="183"/>
      <c r="BT252" s="183"/>
      <c r="BU252" s="183"/>
      <c r="BV252" s="183"/>
      <c r="BW252" s="183"/>
      <c r="BX252" s="183"/>
      <c r="BY252" s="183"/>
      <c r="BZ252" s="183"/>
      <c r="CA252" s="183"/>
      <c r="CB252" s="183"/>
      <c r="CC252" s="183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3"/>
      <c r="CO252" s="183"/>
      <c r="CP252" s="183"/>
      <c r="CQ252" s="183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3"/>
      <c r="DC252" s="183"/>
      <c r="DD252" s="183"/>
      <c r="DE252" s="183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3"/>
      <c r="DQ252" s="183"/>
      <c r="DR252" s="183"/>
      <c r="DS252" s="183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3"/>
      <c r="EE252" s="183"/>
      <c r="EF252" s="183"/>
      <c r="EG252" s="183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3"/>
      <c r="ES252" s="183"/>
      <c r="ET252" s="183"/>
      <c r="EU252" s="183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3"/>
      <c r="FG252" s="183"/>
      <c r="FH252" s="183"/>
      <c r="FI252" s="183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3"/>
      <c r="FU252" s="183"/>
      <c r="FV252" s="183"/>
      <c r="FW252" s="183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3"/>
      <c r="GI252" s="183"/>
      <c r="GJ252" s="183"/>
      <c r="GK252" s="183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3"/>
      <c r="GW252" s="183"/>
      <c r="GX252" s="183"/>
      <c r="GY252" s="183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3"/>
      <c r="HK252" s="183"/>
      <c r="HL252" s="183"/>
      <c r="HM252" s="183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3"/>
      <c r="HY252" s="183"/>
      <c r="HZ252" s="183"/>
      <c r="IA252" s="183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3"/>
      <c r="IM252" s="183"/>
      <c r="IN252" s="183"/>
    </row>
    <row r="253" spans="1:248" ht="17.149999999999999" customHeight="1" x14ac:dyDescent="0.35">
      <c r="A253" s="30"/>
      <c r="B253" s="30"/>
      <c r="C253" s="30"/>
      <c r="D253" s="92"/>
      <c r="E253" s="86">
        <f t="shared" si="14"/>
        <v>0</v>
      </c>
      <c r="F253" s="93">
        <f t="shared" si="15"/>
        <v>0</v>
      </c>
      <c r="G253" s="94"/>
      <c r="H253" s="187" t="s">
        <v>15</v>
      </c>
      <c r="I253" s="94" t="s">
        <v>15</v>
      </c>
      <c r="J253" s="187" t="s">
        <v>15</v>
      </c>
      <c r="K253" s="94" t="s">
        <v>15</v>
      </c>
      <c r="L253" s="187" t="s">
        <v>15</v>
      </c>
      <c r="M253" s="31" t="s">
        <v>15</v>
      </c>
      <c r="N253" s="203" t="s">
        <v>15</v>
      </c>
      <c r="O253" s="94" t="s">
        <v>15</v>
      </c>
      <c r="P253" s="187" t="s">
        <v>15</v>
      </c>
      <c r="Q253" s="31" t="s">
        <v>15</v>
      </c>
      <c r="R253" s="203" t="s">
        <v>15</v>
      </c>
      <c r="S253" s="31" t="s">
        <v>15</v>
      </c>
      <c r="T253" s="187" t="s">
        <v>15</v>
      </c>
      <c r="U253" s="31" t="s">
        <v>15</v>
      </c>
      <c r="V253" s="187" t="s">
        <v>15</v>
      </c>
      <c r="W253" s="31" t="s">
        <v>15</v>
      </c>
      <c r="X253" s="187" t="s">
        <v>15</v>
      </c>
      <c r="Y253" s="31" t="s">
        <v>15</v>
      </c>
      <c r="Z253" s="187" t="s">
        <v>15</v>
      </c>
      <c r="AA253" s="31" t="s">
        <v>15</v>
      </c>
      <c r="AB253" s="187" t="s">
        <v>15</v>
      </c>
      <c r="AC253" s="94" t="s">
        <v>15</v>
      </c>
      <c r="AD253" s="187" t="s">
        <v>15</v>
      </c>
      <c r="AE253" s="198" t="s">
        <v>15</v>
      </c>
      <c r="AF253" s="187" t="s">
        <v>15</v>
      </c>
      <c r="AG253" s="192" t="s">
        <v>15</v>
      </c>
      <c r="AH253" s="203" t="s">
        <v>15</v>
      </c>
      <c r="AI253" s="192" t="s">
        <v>15</v>
      </c>
      <c r="AJ253" s="187" t="s">
        <v>15</v>
      </c>
      <c r="AK253" s="192" t="s">
        <v>15</v>
      </c>
      <c r="AL253" s="187" t="s">
        <v>15</v>
      </c>
      <c r="AM253" s="192" t="s">
        <v>15</v>
      </c>
      <c r="AN253" s="187" t="s">
        <v>15</v>
      </c>
      <c r="AO253" s="192" t="s">
        <v>15</v>
      </c>
      <c r="AP253" s="187" t="s">
        <v>15</v>
      </c>
      <c r="AQ253" s="192" t="s">
        <v>15</v>
      </c>
      <c r="AR253" s="187" t="s">
        <v>15</v>
      </c>
      <c r="AS253" s="80" t="s">
        <v>15</v>
      </c>
      <c r="AT253" s="113">
        <v>0</v>
      </c>
      <c r="AU253" s="114">
        <v>0</v>
      </c>
      <c r="AV253" s="114">
        <v>0</v>
      </c>
      <c r="AW253" s="114">
        <v>0</v>
      </c>
      <c r="AX253" s="114">
        <v>0</v>
      </c>
      <c r="AY253" s="35"/>
      <c r="AZ253" s="22"/>
      <c r="BA253" s="188"/>
      <c r="BB253" s="23"/>
      <c r="BC253" s="24"/>
      <c r="BD253" s="195"/>
      <c r="BE253" s="195"/>
      <c r="BF253" s="195"/>
      <c r="BG253" s="25"/>
      <c r="BH253" s="24"/>
      <c r="BI253" s="195"/>
      <c r="BJ253" s="195"/>
      <c r="BK253" s="195"/>
      <c r="BL253" s="25"/>
      <c r="BM253" s="77"/>
      <c r="BN253" s="183"/>
      <c r="BO253" s="183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83"/>
      <c r="CA253" s="183"/>
      <c r="CB253" s="183"/>
      <c r="CC253" s="183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3"/>
      <c r="CO253" s="183"/>
      <c r="CP253" s="183"/>
      <c r="CQ253" s="183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3"/>
      <c r="DC253" s="183"/>
      <c r="DD253" s="183"/>
      <c r="DE253" s="183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3"/>
      <c r="DQ253" s="183"/>
      <c r="DR253" s="183"/>
      <c r="DS253" s="183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3"/>
      <c r="EE253" s="183"/>
      <c r="EF253" s="183"/>
      <c r="EG253" s="183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3"/>
      <c r="ES253" s="183"/>
      <c r="ET253" s="183"/>
      <c r="EU253" s="183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3"/>
      <c r="FG253" s="183"/>
      <c r="FH253" s="183"/>
      <c r="FI253" s="183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3"/>
      <c r="FU253" s="183"/>
      <c r="FV253" s="183"/>
      <c r="FW253" s="183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3"/>
      <c r="GI253" s="183"/>
      <c r="GJ253" s="183"/>
      <c r="GK253" s="183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3"/>
      <c r="GW253" s="183"/>
      <c r="GX253" s="183"/>
      <c r="GY253" s="183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3"/>
      <c r="HK253" s="183"/>
      <c r="HL253" s="183"/>
      <c r="HM253" s="183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3"/>
      <c r="HY253" s="183"/>
      <c r="HZ253" s="183"/>
      <c r="IA253" s="183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3"/>
      <c r="IM253" s="183"/>
      <c r="IN253" s="183"/>
    </row>
    <row r="254" spans="1:248" ht="17.149999999999999" customHeight="1" x14ac:dyDescent="0.35">
      <c r="A254" s="30"/>
      <c r="B254" s="30"/>
      <c r="C254" s="30"/>
      <c r="D254" s="92"/>
      <c r="E254" s="86">
        <f t="shared" si="14"/>
        <v>0</v>
      </c>
      <c r="F254" s="93">
        <f t="shared" si="15"/>
        <v>0</v>
      </c>
      <c r="G254" s="94"/>
      <c r="H254" s="187" t="s">
        <v>15</v>
      </c>
      <c r="I254" s="94" t="s">
        <v>15</v>
      </c>
      <c r="J254" s="187" t="s">
        <v>15</v>
      </c>
      <c r="K254" s="94" t="s">
        <v>15</v>
      </c>
      <c r="L254" s="187" t="s">
        <v>15</v>
      </c>
      <c r="M254" s="31" t="s">
        <v>15</v>
      </c>
      <c r="N254" s="203" t="s">
        <v>15</v>
      </c>
      <c r="O254" s="94" t="s">
        <v>15</v>
      </c>
      <c r="P254" s="187" t="s">
        <v>15</v>
      </c>
      <c r="Q254" s="31" t="s">
        <v>15</v>
      </c>
      <c r="R254" s="203" t="s">
        <v>15</v>
      </c>
      <c r="S254" s="31" t="s">
        <v>15</v>
      </c>
      <c r="T254" s="187" t="s">
        <v>15</v>
      </c>
      <c r="U254" s="31" t="s">
        <v>15</v>
      </c>
      <c r="V254" s="187" t="s">
        <v>15</v>
      </c>
      <c r="W254" s="31" t="s">
        <v>15</v>
      </c>
      <c r="X254" s="187" t="s">
        <v>15</v>
      </c>
      <c r="Y254" s="31" t="s">
        <v>15</v>
      </c>
      <c r="Z254" s="187" t="s">
        <v>15</v>
      </c>
      <c r="AA254" s="31" t="s">
        <v>15</v>
      </c>
      <c r="AB254" s="187" t="s">
        <v>15</v>
      </c>
      <c r="AC254" s="94" t="s">
        <v>15</v>
      </c>
      <c r="AD254" s="187" t="s">
        <v>15</v>
      </c>
      <c r="AE254" s="198" t="s">
        <v>15</v>
      </c>
      <c r="AF254" s="187" t="s">
        <v>15</v>
      </c>
      <c r="AG254" s="192" t="s">
        <v>15</v>
      </c>
      <c r="AH254" s="203" t="s">
        <v>15</v>
      </c>
      <c r="AI254" s="192" t="s">
        <v>15</v>
      </c>
      <c r="AJ254" s="187" t="s">
        <v>15</v>
      </c>
      <c r="AK254" s="192" t="s">
        <v>15</v>
      </c>
      <c r="AL254" s="187" t="s">
        <v>15</v>
      </c>
      <c r="AM254" s="192" t="s">
        <v>15</v>
      </c>
      <c r="AN254" s="187" t="s">
        <v>15</v>
      </c>
      <c r="AO254" s="192" t="s">
        <v>15</v>
      </c>
      <c r="AP254" s="187" t="s">
        <v>15</v>
      </c>
      <c r="AQ254" s="192" t="s">
        <v>15</v>
      </c>
      <c r="AR254" s="187" t="s">
        <v>15</v>
      </c>
      <c r="AS254" s="80" t="s">
        <v>15</v>
      </c>
      <c r="AT254" s="113">
        <v>0</v>
      </c>
      <c r="AU254" s="114">
        <v>0</v>
      </c>
      <c r="AV254" s="114">
        <v>0</v>
      </c>
      <c r="AW254" s="114">
        <v>0</v>
      </c>
      <c r="AX254" s="114">
        <v>0</v>
      </c>
      <c r="AY254" s="35"/>
      <c r="AZ254" s="22"/>
      <c r="BA254" s="188"/>
      <c r="BB254" s="23"/>
      <c r="BC254" s="24"/>
      <c r="BD254" s="195"/>
      <c r="BE254" s="195"/>
      <c r="BF254" s="195"/>
      <c r="BG254" s="25"/>
      <c r="BH254" s="24"/>
      <c r="BI254" s="195"/>
      <c r="BJ254" s="195"/>
      <c r="BK254" s="195"/>
      <c r="BL254" s="25"/>
      <c r="BM254" s="77"/>
      <c r="BN254" s="183"/>
      <c r="BO254" s="183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3"/>
      <c r="CO254" s="183"/>
      <c r="CP254" s="183"/>
      <c r="CQ254" s="183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3"/>
      <c r="DC254" s="183"/>
      <c r="DD254" s="183"/>
      <c r="DE254" s="183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3"/>
      <c r="DQ254" s="183"/>
      <c r="DR254" s="183"/>
      <c r="DS254" s="183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3"/>
      <c r="EE254" s="183"/>
      <c r="EF254" s="183"/>
      <c r="EG254" s="183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3"/>
      <c r="ES254" s="183"/>
      <c r="ET254" s="183"/>
      <c r="EU254" s="183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3"/>
      <c r="FG254" s="183"/>
      <c r="FH254" s="183"/>
      <c r="FI254" s="183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3"/>
      <c r="FU254" s="183"/>
      <c r="FV254" s="183"/>
      <c r="FW254" s="183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3"/>
      <c r="GI254" s="183"/>
      <c r="GJ254" s="183"/>
      <c r="GK254" s="183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3"/>
      <c r="GW254" s="183"/>
      <c r="GX254" s="183"/>
      <c r="GY254" s="183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3"/>
      <c r="HK254" s="183"/>
      <c r="HL254" s="183"/>
      <c r="HM254" s="183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3"/>
      <c r="HY254" s="183"/>
      <c r="HZ254" s="183"/>
      <c r="IA254" s="183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3"/>
      <c r="IM254" s="183"/>
      <c r="IN254" s="183"/>
    </row>
    <row r="255" spans="1:248" ht="17.149999999999999" customHeight="1" x14ac:dyDescent="0.35">
      <c r="A255" s="30"/>
      <c r="B255" s="30"/>
      <c r="C255" s="30"/>
      <c r="D255" s="92"/>
      <c r="E255" s="86">
        <f t="shared" si="14"/>
        <v>0</v>
      </c>
      <c r="F255" s="93">
        <f t="shared" si="15"/>
        <v>0</v>
      </c>
      <c r="G255" s="94"/>
      <c r="H255" s="187" t="s">
        <v>15</v>
      </c>
      <c r="I255" s="94" t="s">
        <v>15</v>
      </c>
      <c r="J255" s="187" t="s">
        <v>15</v>
      </c>
      <c r="K255" s="94" t="s">
        <v>15</v>
      </c>
      <c r="L255" s="187" t="s">
        <v>15</v>
      </c>
      <c r="M255" s="31" t="s">
        <v>15</v>
      </c>
      <c r="N255" s="203" t="s">
        <v>15</v>
      </c>
      <c r="O255" s="94" t="s">
        <v>15</v>
      </c>
      <c r="P255" s="187" t="s">
        <v>15</v>
      </c>
      <c r="Q255" s="31" t="s">
        <v>15</v>
      </c>
      <c r="R255" s="203" t="s">
        <v>15</v>
      </c>
      <c r="S255" s="31" t="s">
        <v>15</v>
      </c>
      <c r="T255" s="187" t="s">
        <v>15</v>
      </c>
      <c r="U255" s="31" t="s">
        <v>15</v>
      </c>
      <c r="V255" s="187" t="s">
        <v>15</v>
      </c>
      <c r="W255" s="31" t="s">
        <v>15</v>
      </c>
      <c r="X255" s="187" t="s">
        <v>15</v>
      </c>
      <c r="Y255" s="31" t="s">
        <v>15</v>
      </c>
      <c r="Z255" s="187" t="s">
        <v>15</v>
      </c>
      <c r="AA255" s="31" t="s">
        <v>15</v>
      </c>
      <c r="AB255" s="187" t="s">
        <v>15</v>
      </c>
      <c r="AC255" s="94" t="s">
        <v>15</v>
      </c>
      <c r="AD255" s="187" t="s">
        <v>15</v>
      </c>
      <c r="AE255" s="198" t="s">
        <v>15</v>
      </c>
      <c r="AF255" s="187" t="s">
        <v>15</v>
      </c>
      <c r="AG255" s="192" t="s">
        <v>15</v>
      </c>
      <c r="AH255" s="203" t="s">
        <v>15</v>
      </c>
      <c r="AI255" s="192" t="s">
        <v>15</v>
      </c>
      <c r="AJ255" s="187" t="s">
        <v>15</v>
      </c>
      <c r="AK255" s="192" t="s">
        <v>15</v>
      </c>
      <c r="AL255" s="187" t="s">
        <v>15</v>
      </c>
      <c r="AM255" s="192" t="s">
        <v>15</v>
      </c>
      <c r="AN255" s="187" t="s">
        <v>15</v>
      </c>
      <c r="AO255" s="192" t="s">
        <v>15</v>
      </c>
      <c r="AP255" s="187" t="s">
        <v>15</v>
      </c>
      <c r="AQ255" s="192" t="s">
        <v>15</v>
      </c>
      <c r="AR255" s="187" t="s">
        <v>15</v>
      </c>
      <c r="AS255" s="80" t="s">
        <v>15</v>
      </c>
      <c r="AT255" s="113">
        <v>0</v>
      </c>
      <c r="AU255" s="114">
        <v>0</v>
      </c>
      <c r="AV255" s="114">
        <v>0</v>
      </c>
      <c r="AW255" s="114">
        <v>0</v>
      </c>
      <c r="AX255" s="114">
        <v>0</v>
      </c>
      <c r="AY255" s="35"/>
      <c r="AZ255" s="22"/>
      <c r="BA255" s="188"/>
      <c r="BB255" s="23"/>
      <c r="BC255" s="24"/>
      <c r="BD255" s="195"/>
      <c r="BE255" s="195"/>
      <c r="BF255" s="195"/>
      <c r="BG255" s="25"/>
      <c r="BH255" s="24"/>
      <c r="BI255" s="195"/>
      <c r="BJ255" s="195"/>
      <c r="BK255" s="195"/>
      <c r="BL255" s="25"/>
      <c r="BM255" s="77"/>
      <c r="BN255" s="183"/>
      <c r="BO255" s="183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3"/>
      <c r="CA255" s="183"/>
      <c r="CB255" s="183"/>
      <c r="CC255" s="183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3"/>
      <c r="CO255" s="183"/>
      <c r="CP255" s="183"/>
      <c r="CQ255" s="183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3"/>
      <c r="DC255" s="183"/>
      <c r="DD255" s="183"/>
      <c r="DE255" s="183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3"/>
      <c r="DQ255" s="183"/>
      <c r="DR255" s="183"/>
      <c r="DS255" s="183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3"/>
      <c r="EE255" s="183"/>
      <c r="EF255" s="183"/>
      <c r="EG255" s="183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3"/>
      <c r="ES255" s="183"/>
      <c r="ET255" s="183"/>
      <c r="EU255" s="183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3"/>
      <c r="FG255" s="183"/>
      <c r="FH255" s="183"/>
      <c r="FI255" s="183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3"/>
      <c r="FU255" s="183"/>
      <c r="FV255" s="183"/>
      <c r="FW255" s="183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3"/>
      <c r="GI255" s="183"/>
      <c r="GJ255" s="183"/>
      <c r="GK255" s="183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3"/>
      <c r="GW255" s="183"/>
      <c r="GX255" s="183"/>
      <c r="GY255" s="183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3"/>
      <c r="HK255" s="183"/>
      <c r="HL255" s="183"/>
      <c r="HM255" s="183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3"/>
      <c r="HY255" s="183"/>
      <c r="HZ255" s="183"/>
      <c r="IA255" s="183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3"/>
      <c r="IM255" s="183"/>
      <c r="IN255" s="183"/>
    </row>
    <row r="256" spans="1:248" ht="17.149999999999999" customHeight="1" x14ac:dyDescent="0.35">
      <c r="A256" s="30"/>
      <c r="B256" s="30"/>
      <c r="C256" s="30"/>
      <c r="D256" s="86"/>
      <c r="E256" s="86">
        <f t="shared" si="14"/>
        <v>0</v>
      </c>
      <c r="F256" s="93">
        <f t="shared" si="15"/>
        <v>0</v>
      </c>
      <c r="G256" s="94"/>
      <c r="H256" s="187" t="s">
        <v>15</v>
      </c>
      <c r="I256" s="94" t="s">
        <v>15</v>
      </c>
      <c r="J256" s="187" t="s">
        <v>15</v>
      </c>
      <c r="K256" s="94" t="s">
        <v>15</v>
      </c>
      <c r="L256" s="187" t="s">
        <v>15</v>
      </c>
      <c r="M256" s="31" t="s">
        <v>15</v>
      </c>
      <c r="N256" s="203" t="s">
        <v>15</v>
      </c>
      <c r="O256" s="94" t="s">
        <v>15</v>
      </c>
      <c r="P256" s="187" t="s">
        <v>15</v>
      </c>
      <c r="Q256" s="31" t="s">
        <v>15</v>
      </c>
      <c r="R256" s="203" t="s">
        <v>15</v>
      </c>
      <c r="S256" s="31" t="s">
        <v>15</v>
      </c>
      <c r="T256" s="187" t="s">
        <v>15</v>
      </c>
      <c r="U256" s="31" t="s">
        <v>15</v>
      </c>
      <c r="V256" s="187" t="s">
        <v>15</v>
      </c>
      <c r="W256" s="31" t="s">
        <v>15</v>
      </c>
      <c r="X256" s="187" t="s">
        <v>15</v>
      </c>
      <c r="Y256" s="31" t="s">
        <v>15</v>
      </c>
      <c r="Z256" s="187" t="s">
        <v>15</v>
      </c>
      <c r="AA256" s="31" t="s">
        <v>15</v>
      </c>
      <c r="AB256" s="187" t="s">
        <v>15</v>
      </c>
      <c r="AC256" s="94" t="s">
        <v>15</v>
      </c>
      <c r="AD256" s="187" t="s">
        <v>15</v>
      </c>
      <c r="AE256" s="198" t="s">
        <v>15</v>
      </c>
      <c r="AF256" s="187" t="s">
        <v>15</v>
      </c>
      <c r="AG256" s="192" t="s">
        <v>15</v>
      </c>
      <c r="AH256" s="203" t="s">
        <v>15</v>
      </c>
      <c r="AI256" s="192" t="s">
        <v>15</v>
      </c>
      <c r="AJ256" s="187" t="s">
        <v>15</v>
      </c>
      <c r="AK256" s="192" t="s">
        <v>15</v>
      </c>
      <c r="AL256" s="187" t="s">
        <v>15</v>
      </c>
      <c r="AM256" s="192" t="s">
        <v>15</v>
      </c>
      <c r="AN256" s="187" t="s">
        <v>15</v>
      </c>
      <c r="AO256" s="192" t="s">
        <v>15</v>
      </c>
      <c r="AP256" s="187" t="s">
        <v>15</v>
      </c>
      <c r="AQ256" s="192" t="s">
        <v>15</v>
      </c>
      <c r="AR256" s="187" t="s">
        <v>15</v>
      </c>
      <c r="AS256" s="80" t="s">
        <v>15</v>
      </c>
      <c r="AT256" s="113">
        <v>0</v>
      </c>
      <c r="AU256" s="114">
        <v>0</v>
      </c>
      <c r="AV256" s="114">
        <v>0</v>
      </c>
      <c r="AW256" s="114">
        <v>0</v>
      </c>
      <c r="AX256" s="114">
        <v>0</v>
      </c>
      <c r="AY256" s="35"/>
      <c r="AZ256" s="22"/>
      <c r="BA256" s="188"/>
      <c r="BB256" s="23"/>
      <c r="BC256" s="24"/>
      <c r="BD256" s="195"/>
      <c r="BE256" s="195"/>
      <c r="BF256" s="195"/>
      <c r="BG256" s="25"/>
      <c r="BH256" s="24"/>
      <c r="BI256" s="195"/>
      <c r="BJ256" s="195"/>
      <c r="BK256" s="195"/>
      <c r="BL256" s="25"/>
      <c r="BM256" s="77"/>
      <c r="BN256" s="183"/>
      <c r="BO256" s="183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83"/>
      <c r="CA256" s="183"/>
      <c r="CB256" s="183"/>
      <c r="CC256" s="183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3"/>
      <c r="CO256" s="183"/>
      <c r="CP256" s="183"/>
      <c r="CQ256" s="183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3"/>
      <c r="DC256" s="183"/>
      <c r="DD256" s="183"/>
      <c r="DE256" s="183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3"/>
      <c r="DQ256" s="183"/>
      <c r="DR256" s="183"/>
      <c r="DS256" s="183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3"/>
      <c r="EE256" s="183"/>
      <c r="EF256" s="183"/>
      <c r="EG256" s="183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3"/>
      <c r="ES256" s="183"/>
      <c r="ET256" s="183"/>
      <c r="EU256" s="183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3"/>
      <c r="FG256" s="183"/>
      <c r="FH256" s="183"/>
      <c r="FI256" s="183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3"/>
      <c r="FU256" s="183"/>
      <c r="FV256" s="183"/>
      <c r="FW256" s="183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3"/>
      <c r="GI256" s="183"/>
      <c r="GJ256" s="183"/>
      <c r="GK256" s="183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3"/>
      <c r="GW256" s="183"/>
      <c r="GX256" s="183"/>
      <c r="GY256" s="183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3"/>
      <c r="HK256" s="183"/>
      <c r="HL256" s="183"/>
      <c r="HM256" s="183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3"/>
      <c r="HY256" s="183"/>
      <c r="HZ256" s="183"/>
      <c r="IA256" s="183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3"/>
      <c r="IM256" s="183"/>
      <c r="IN256" s="183"/>
    </row>
    <row r="257" spans="1:248" ht="17.149999999999999" customHeight="1" x14ac:dyDescent="0.35">
      <c r="A257" s="30"/>
      <c r="B257" s="30"/>
      <c r="C257" s="30"/>
      <c r="D257" s="92"/>
      <c r="E257" s="86">
        <f t="shared" si="14"/>
        <v>0</v>
      </c>
      <c r="F257" s="93">
        <f t="shared" si="15"/>
        <v>0</v>
      </c>
      <c r="G257" s="94"/>
      <c r="H257" s="187" t="s">
        <v>15</v>
      </c>
      <c r="I257" s="94" t="s">
        <v>15</v>
      </c>
      <c r="J257" s="187" t="s">
        <v>15</v>
      </c>
      <c r="K257" s="94" t="s">
        <v>15</v>
      </c>
      <c r="L257" s="187" t="s">
        <v>15</v>
      </c>
      <c r="M257" s="31" t="s">
        <v>15</v>
      </c>
      <c r="N257" s="203" t="s">
        <v>15</v>
      </c>
      <c r="O257" s="94" t="s">
        <v>15</v>
      </c>
      <c r="P257" s="187" t="s">
        <v>15</v>
      </c>
      <c r="Q257" s="31" t="s">
        <v>15</v>
      </c>
      <c r="R257" s="203" t="s">
        <v>15</v>
      </c>
      <c r="S257" s="31" t="s">
        <v>15</v>
      </c>
      <c r="T257" s="187" t="s">
        <v>15</v>
      </c>
      <c r="U257" s="31" t="s">
        <v>15</v>
      </c>
      <c r="V257" s="187" t="s">
        <v>15</v>
      </c>
      <c r="W257" s="31" t="s">
        <v>15</v>
      </c>
      <c r="X257" s="187" t="s">
        <v>15</v>
      </c>
      <c r="Y257" s="31" t="s">
        <v>15</v>
      </c>
      <c r="Z257" s="187" t="s">
        <v>15</v>
      </c>
      <c r="AA257" s="31" t="s">
        <v>15</v>
      </c>
      <c r="AB257" s="187" t="s">
        <v>15</v>
      </c>
      <c r="AC257" s="94" t="s">
        <v>15</v>
      </c>
      <c r="AD257" s="187" t="s">
        <v>15</v>
      </c>
      <c r="AE257" s="198" t="s">
        <v>15</v>
      </c>
      <c r="AF257" s="187" t="s">
        <v>15</v>
      </c>
      <c r="AG257" s="192" t="s">
        <v>15</v>
      </c>
      <c r="AH257" s="203" t="s">
        <v>15</v>
      </c>
      <c r="AI257" s="192" t="s">
        <v>15</v>
      </c>
      <c r="AJ257" s="187" t="s">
        <v>15</v>
      </c>
      <c r="AK257" s="192" t="s">
        <v>15</v>
      </c>
      <c r="AL257" s="187" t="s">
        <v>15</v>
      </c>
      <c r="AM257" s="192" t="s">
        <v>15</v>
      </c>
      <c r="AN257" s="187" t="s">
        <v>15</v>
      </c>
      <c r="AO257" s="192" t="s">
        <v>15</v>
      </c>
      <c r="AP257" s="187" t="s">
        <v>15</v>
      </c>
      <c r="AQ257" s="192" t="s">
        <v>15</v>
      </c>
      <c r="AR257" s="187" t="s">
        <v>15</v>
      </c>
      <c r="AS257" s="80" t="s">
        <v>15</v>
      </c>
      <c r="AT257" s="113">
        <v>0</v>
      </c>
      <c r="AU257" s="114">
        <v>0</v>
      </c>
      <c r="AV257" s="114">
        <v>0</v>
      </c>
      <c r="AW257" s="114">
        <v>0</v>
      </c>
      <c r="AX257" s="114">
        <v>0</v>
      </c>
      <c r="AY257" s="35"/>
      <c r="AZ257" s="22"/>
      <c r="BA257" s="188"/>
      <c r="BB257" s="23"/>
      <c r="BC257" s="24"/>
      <c r="BD257" s="195"/>
      <c r="BE257" s="195"/>
      <c r="BF257" s="195"/>
      <c r="BG257" s="25"/>
      <c r="BH257" s="24"/>
      <c r="BI257" s="195"/>
      <c r="BJ257" s="195"/>
      <c r="BK257" s="195"/>
      <c r="BL257" s="25"/>
      <c r="BM257" s="77"/>
      <c r="BN257" s="183"/>
      <c r="BO257" s="183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83"/>
      <c r="CA257" s="183"/>
      <c r="CB257" s="183"/>
      <c r="CC257" s="183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3"/>
      <c r="CO257" s="183"/>
      <c r="CP257" s="183"/>
      <c r="CQ257" s="183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3"/>
      <c r="DC257" s="183"/>
      <c r="DD257" s="183"/>
      <c r="DE257" s="183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3"/>
      <c r="DQ257" s="183"/>
      <c r="DR257" s="183"/>
      <c r="DS257" s="183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3"/>
      <c r="EE257" s="183"/>
      <c r="EF257" s="183"/>
      <c r="EG257" s="183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3"/>
      <c r="ES257" s="183"/>
      <c r="ET257" s="183"/>
      <c r="EU257" s="183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3"/>
      <c r="FG257" s="183"/>
      <c r="FH257" s="183"/>
      <c r="FI257" s="183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3"/>
      <c r="FU257" s="183"/>
      <c r="FV257" s="183"/>
      <c r="FW257" s="183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3"/>
      <c r="GI257" s="183"/>
      <c r="GJ257" s="183"/>
      <c r="GK257" s="183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3"/>
      <c r="GW257" s="183"/>
      <c r="GX257" s="183"/>
      <c r="GY257" s="183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3"/>
      <c r="HK257" s="183"/>
      <c r="HL257" s="183"/>
      <c r="HM257" s="183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3"/>
      <c r="HY257" s="183"/>
      <c r="HZ257" s="183"/>
      <c r="IA257" s="183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83"/>
      <c r="IM257" s="183"/>
      <c r="IN257" s="183"/>
    </row>
    <row r="258" spans="1:248" ht="17.149999999999999" customHeight="1" x14ac:dyDescent="0.35">
      <c r="A258" s="30"/>
      <c r="B258" s="30"/>
      <c r="C258" s="30"/>
      <c r="D258" s="92"/>
      <c r="E258" s="86">
        <f t="shared" si="14"/>
        <v>0</v>
      </c>
      <c r="F258" s="93">
        <f t="shared" si="15"/>
        <v>0</v>
      </c>
      <c r="G258" s="94"/>
      <c r="H258" s="187" t="s">
        <v>15</v>
      </c>
      <c r="I258" s="94" t="s">
        <v>15</v>
      </c>
      <c r="J258" s="187" t="s">
        <v>15</v>
      </c>
      <c r="K258" s="94" t="s">
        <v>15</v>
      </c>
      <c r="L258" s="187" t="s">
        <v>15</v>
      </c>
      <c r="M258" s="31" t="s">
        <v>15</v>
      </c>
      <c r="N258" s="203" t="s">
        <v>15</v>
      </c>
      <c r="O258" s="94" t="s">
        <v>15</v>
      </c>
      <c r="P258" s="187" t="s">
        <v>15</v>
      </c>
      <c r="Q258" s="31" t="s">
        <v>15</v>
      </c>
      <c r="R258" s="203" t="s">
        <v>15</v>
      </c>
      <c r="S258" s="31" t="s">
        <v>15</v>
      </c>
      <c r="T258" s="187" t="s">
        <v>15</v>
      </c>
      <c r="U258" s="31" t="s">
        <v>15</v>
      </c>
      <c r="V258" s="187" t="s">
        <v>15</v>
      </c>
      <c r="W258" s="31" t="s">
        <v>15</v>
      </c>
      <c r="X258" s="187" t="s">
        <v>15</v>
      </c>
      <c r="Y258" s="31" t="s">
        <v>15</v>
      </c>
      <c r="Z258" s="187" t="s">
        <v>15</v>
      </c>
      <c r="AA258" s="31" t="s">
        <v>15</v>
      </c>
      <c r="AB258" s="187" t="s">
        <v>15</v>
      </c>
      <c r="AC258" s="94" t="s">
        <v>15</v>
      </c>
      <c r="AD258" s="187" t="s">
        <v>15</v>
      </c>
      <c r="AE258" s="198" t="s">
        <v>15</v>
      </c>
      <c r="AF258" s="187" t="s">
        <v>15</v>
      </c>
      <c r="AG258" s="192" t="s">
        <v>15</v>
      </c>
      <c r="AH258" s="203" t="s">
        <v>15</v>
      </c>
      <c r="AI258" s="192" t="s">
        <v>15</v>
      </c>
      <c r="AJ258" s="187" t="s">
        <v>15</v>
      </c>
      <c r="AK258" s="192" t="s">
        <v>15</v>
      </c>
      <c r="AL258" s="187" t="s">
        <v>15</v>
      </c>
      <c r="AM258" s="192" t="s">
        <v>15</v>
      </c>
      <c r="AN258" s="187" t="s">
        <v>15</v>
      </c>
      <c r="AO258" s="192" t="s">
        <v>15</v>
      </c>
      <c r="AP258" s="187" t="s">
        <v>15</v>
      </c>
      <c r="AQ258" s="192" t="s">
        <v>15</v>
      </c>
      <c r="AR258" s="187" t="s">
        <v>15</v>
      </c>
      <c r="AS258" s="80" t="s">
        <v>15</v>
      </c>
      <c r="AT258" s="113">
        <v>0</v>
      </c>
      <c r="AU258" s="114">
        <v>0</v>
      </c>
      <c r="AV258" s="114">
        <v>0</v>
      </c>
      <c r="AW258" s="114">
        <v>0</v>
      </c>
      <c r="AX258" s="114">
        <v>0</v>
      </c>
      <c r="AY258" s="35"/>
      <c r="AZ258" s="22"/>
      <c r="BA258" s="188"/>
      <c r="BB258" s="23"/>
      <c r="BC258" s="24"/>
      <c r="BD258" s="195"/>
      <c r="BE258" s="195"/>
      <c r="BF258" s="195"/>
      <c r="BG258" s="25"/>
      <c r="BH258" s="24"/>
      <c r="BI258" s="195"/>
      <c r="BJ258" s="195"/>
      <c r="BK258" s="195"/>
      <c r="BL258" s="25"/>
      <c r="BM258" s="77"/>
      <c r="BN258" s="183"/>
      <c r="BO258" s="183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83"/>
      <c r="CA258" s="183"/>
      <c r="CB258" s="183"/>
      <c r="CC258" s="183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3"/>
      <c r="CO258" s="183"/>
      <c r="CP258" s="183"/>
      <c r="CQ258" s="183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3"/>
      <c r="DC258" s="183"/>
      <c r="DD258" s="183"/>
      <c r="DE258" s="183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3"/>
      <c r="DQ258" s="183"/>
      <c r="DR258" s="183"/>
      <c r="DS258" s="183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3"/>
      <c r="EE258" s="183"/>
      <c r="EF258" s="183"/>
      <c r="EG258" s="183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3"/>
      <c r="ES258" s="183"/>
      <c r="ET258" s="183"/>
      <c r="EU258" s="183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3"/>
      <c r="FG258" s="183"/>
      <c r="FH258" s="183"/>
      <c r="FI258" s="183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3"/>
      <c r="FU258" s="183"/>
      <c r="FV258" s="183"/>
      <c r="FW258" s="183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3"/>
      <c r="GI258" s="183"/>
      <c r="GJ258" s="183"/>
      <c r="GK258" s="183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3"/>
      <c r="GW258" s="183"/>
      <c r="GX258" s="183"/>
      <c r="GY258" s="183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3"/>
      <c r="HK258" s="183"/>
      <c r="HL258" s="183"/>
      <c r="HM258" s="183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3"/>
      <c r="HY258" s="183"/>
      <c r="HZ258" s="183"/>
      <c r="IA258" s="183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3"/>
      <c r="IM258" s="183"/>
      <c r="IN258" s="183"/>
    </row>
    <row r="259" spans="1:248" ht="17.149999999999999" customHeight="1" x14ac:dyDescent="0.35">
      <c r="A259" s="30"/>
      <c r="B259" s="30"/>
      <c r="C259" s="30"/>
      <c r="D259" s="92"/>
      <c r="E259" s="86">
        <f t="shared" si="14"/>
        <v>0</v>
      </c>
      <c r="F259" s="93">
        <f t="shared" si="15"/>
        <v>0</v>
      </c>
      <c r="G259" s="94"/>
      <c r="H259" s="187" t="s">
        <v>15</v>
      </c>
      <c r="I259" s="94" t="s">
        <v>15</v>
      </c>
      <c r="J259" s="187" t="s">
        <v>15</v>
      </c>
      <c r="K259" s="94" t="s">
        <v>15</v>
      </c>
      <c r="L259" s="187" t="s">
        <v>15</v>
      </c>
      <c r="M259" s="31" t="s">
        <v>15</v>
      </c>
      <c r="N259" s="203" t="s">
        <v>15</v>
      </c>
      <c r="O259" s="94" t="s">
        <v>15</v>
      </c>
      <c r="P259" s="187" t="s">
        <v>15</v>
      </c>
      <c r="Q259" s="31" t="s">
        <v>15</v>
      </c>
      <c r="R259" s="203" t="s">
        <v>15</v>
      </c>
      <c r="S259" s="31" t="s">
        <v>15</v>
      </c>
      <c r="T259" s="187" t="s">
        <v>15</v>
      </c>
      <c r="U259" s="31" t="s">
        <v>15</v>
      </c>
      <c r="V259" s="187" t="s">
        <v>15</v>
      </c>
      <c r="W259" s="31" t="s">
        <v>15</v>
      </c>
      <c r="X259" s="187" t="s">
        <v>15</v>
      </c>
      <c r="Y259" s="31" t="s">
        <v>15</v>
      </c>
      <c r="Z259" s="187" t="s">
        <v>15</v>
      </c>
      <c r="AA259" s="31" t="s">
        <v>15</v>
      </c>
      <c r="AB259" s="187" t="s">
        <v>15</v>
      </c>
      <c r="AC259" s="94" t="s">
        <v>15</v>
      </c>
      <c r="AD259" s="187" t="s">
        <v>15</v>
      </c>
      <c r="AE259" s="198" t="s">
        <v>15</v>
      </c>
      <c r="AF259" s="187" t="s">
        <v>15</v>
      </c>
      <c r="AG259" s="192" t="s">
        <v>15</v>
      </c>
      <c r="AH259" s="203" t="s">
        <v>15</v>
      </c>
      <c r="AI259" s="192" t="s">
        <v>15</v>
      </c>
      <c r="AJ259" s="187" t="s">
        <v>15</v>
      </c>
      <c r="AK259" s="192" t="s">
        <v>15</v>
      </c>
      <c r="AL259" s="187" t="s">
        <v>15</v>
      </c>
      <c r="AM259" s="192" t="s">
        <v>15</v>
      </c>
      <c r="AN259" s="187" t="s">
        <v>15</v>
      </c>
      <c r="AO259" s="192" t="s">
        <v>15</v>
      </c>
      <c r="AP259" s="187" t="s">
        <v>15</v>
      </c>
      <c r="AQ259" s="192" t="s">
        <v>15</v>
      </c>
      <c r="AR259" s="187" t="s">
        <v>15</v>
      </c>
      <c r="AS259" s="80" t="s">
        <v>15</v>
      </c>
      <c r="AT259" s="113">
        <v>0</v>
      </c>
      <c r="AU259" s="114">
        <v>0</v>
      </c>
      <c r="AV259" s="114">
        <v>0</v>
      </c>
      <c r="AW259" s="114">
        <v>0</v>
      </c>
      <c r="AX259" s="114">
        <v>0</v>
      </c>
      <c r="AY259" s="35"/>
      <c r="AZ259" s="22"/>
      <c r="BA259" s="188"/>
      <c r="BB259" s="23"/>
      <c r="BC259" s="24"/>
      <c r="BD259" s="195"/>
      <c r="BE259" s="195"/>
      <c r="BF259" s="195"/>
      <c r="BG259" s="25"/>
      <c r="BH259" s="24"/>
      <c r="BI259" s="195"/>
      <c r="BJ259" s="195"/>
      <c r="BK259" s="195"/>
      <c r="BL259" s="25"/>
      <c r="BM259" s="77"/>
      <c r="BN259" s="183"/>
      <c r="BO259" s="183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83"/>
      <c r="CA259" s="183"/>
      <c r="CB259" s="183"/>
      <c r="CC259" s="183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3"/>
      <c r="CO259" s="183"/>
      <c r="CP259" s="183"/>
      <c r="CQ259" s="183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3"/>
      <c r="DC259" s="183"/>
      <c r="DD259" s="183"/>
      <c r="DE259" s="183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3"/>
      <c r="DQ259" s="183"/>
      <c r="DR259" s="183"/>
      <c r="DS259" s="183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3"/>
      <c r="EE259" s="183"/>
      <c r="EF259" s="183"/>
      <c r="EG259" s="183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3"/>
      <c r="ES259" s="183"/>
      <c r="ET259" s="183"/>
      <c r="EU259" s="183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3"/>
      <c r="FG259" s="183"/>
      <c r="FH259" s="183"/>
      <c r="FI259" s="183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3"/>
      <c r="FU259" s="183"/>
      <c r="FV259" s="183"/>
      <c r="FW259" s="183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3"/>
      <c r="GI259" s="183"/>
      <c r="GJ259" s="183"/>
      <c r="GK259" s="183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3"/>
      <c r="GW259" s="183"/>
      <c r="GX259" s="183"/>
      <c r="GY259" s="183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3"/>
      <c r="HK259" s="183"/>
      <c r="HL259" s="183"/>
      <c r="HM259" s="183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3"/>
      <c r="HY259" s="183"/>
      <c r="HZ259" s="183"/>
      <c r="IA259" s="183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3"/>
      <c r="IM259" s="183"/>
      <c r="IN259" s="183"/>
    </row>
    <row r="260" spans="1:248" ht="17.149999999999999" customHeight="1" x14ac:dyDescent="0.35">
      <c r="A260" s="30"/>
      <c r="B260" s="30"/>
      <c r="C260" s="30"/>
      <c r="D260" s="92"/>
      <c r="E260" s="86">
        <f t="shared" si="14"/>
        <v>0</v>
      </c>
      <c r="F260" s="93">
        <f t="shared" si="15"/>
        <v>0</v>
      </c>
      <c r="G260" s="94"/>
      <c r="H260" s="187" t="s">
        <v>15</v>
      </c>
      <c r="I260" s="94" t="s">
        <v>15</v>
      </c>
      <c r="J260" s="187" t="s">
        <v>15</v>
      </c>
      <c r="K260" s="94" t="s">
        <v>15</v>
      </c>
      <c r="L260" s="187" t="s">
        <v>15</v>
      </c>
      <c r="M260" s="31" t="s">
        <v>15</v>
      </c>
      <c r="N260" s="203" t="s">
        <v>15</v>
      </c>
      <c r="O260" s="94" t="s">
        <v>15</v>
      </c>
      <c r="P260" s="187" t="s">
        <v>15</v>
      </c>
      <c r="Q260" s="31" t="s">
        <v>15</v>
      </c>
      <c r="R260" s="203" t="s">
        <v>15</v>
      </c>
      <c r="S260" s="31" t="s">
        <v>15</v>
      </c>
      <c r="T260" s="187" t="s">
        <v>15</v>
      </c>
      <c r="U260" s="31" t="s">
        <v>15</v>
      </c>
      <c r="V260" s="187" t="s">
        <v>15</v>
      </c>
      <c r="W260" s="31" t="s">
        <v>15</v>
      </c>
      <c r="X260" s="187" t="s">
        <v>15</v>
      </c>
      <c r="Y260" s="31" t="s">
        <v>15</v>
      </c>
      <c r="Z260" s="187" t="s">
        <v>15</v>
      </c>
      <c r="AA260" s="31" t="s">
        <v>15</v>
      </c>
      <c r="AB260" s="187" t="s">
        <v>15</v>
      </c>
      <c r="AC260" s="94" t="s">
        <v>15</v>
      </c>
      <c r="AD260" s="187" t="s">
        <v>15</v>
      </c>
      <c r="AE260" s="198" t="s">
        <v>15</v>
      </c>
      <c r="AF260" s="187" t="s">
        <v>15</v>
      </c>
      <c r="AG260" s="192" t="s">
        <v>15</v>
      </c>
      <c r="AH260" s="203" t="s">
        <v>15</v>
      </c>
      <c r="AI260" s="192" t="s">
        <v>15</v>
      </c>
      <c r="AJ260" s="187" t="s">
        <v>15</v>
      </c>
      <c r="AK260" s="192" t="s">
        <v>15</v>
      </c>
      <c r="AL260" s="187" t="s">
        <v>15</v>
      </c>
      <c r="AM260" s="192" t="s">
        <v>15</v>
      </c>
      <c r="AN260" s="187" t="s">
        <v>15</v>
      </c>
      <c r="AO260" s="192" t="s">
        <v>15</v>
      </c>
      <c r="AP260" s="187" t="s">
        <v>15</v>
      </c>
      <c r="AQ260" s="192" t="s">
        <v>15</v>
      </c>
      <c r="AR260" s="187" t="s">
        <v>15</v>
      </c>
      <c r="AS260" s="80" t="s">
        <v>15</v>
      </c>
      <c r="AT260" s="113">
        <v>0</v>
      </c>
      <c r="AU260" s="114">
        <v>0</v>
      </c>
      <c r="AV260" s="114">
        <v>0</v>
      </c>
      <c r="AW260" s="114">
        <v>0</v>
      </c>
      <c r="AX260" s="114">
        <v>0</v>
      </c>
      <c r="AY260" s="35"/>
      <c r="AZ260" s="22"/>
      <c r="BA260" s="188"/>
      <c r="BB260" s="23"/>
      <c r="BC260" s="24"/>
      <c r="BD260" s="195"/>
      <c r="BE260" s="195"/>
      <c r="BF260" s="195"/>
      <c r="BG260" s="25"/>
      <c r="BH260" s="24"/>
      <c r="BI260" s="195"/>
      <c r="BJ260" s="195"/>
      <c r="BK260" s="195"/>
      <c r="BL260" s="25"/>
      <c r="BM260" s="77"/>
      <c r="BN260" s="183"/>
      <c r="BO260" s="183"/>
      <c r="BP260" s="183"/>
      <c r="BQ260" s="183"/>
      <c r="BR260" s="183"/>
      <c r="BS260" s="183"/>
      <c r="BT260" s="183"/>
      <c r="BU260" s="183"/>
      <c r="BV260" s="183"/>
      <c r="BW260" s="183"/>
      <c r="BX260" s="183"/>
      <c r="BY260" s="183"/>
      <c r="BZ260" s="183"/>
      <c r="CA260" s="183"/>
      <c r="CB260" s="183"/>
      <c r="CC260" s="183"/>
      <c r="CD260" s="183"/>
      <c r="CE260" s="183"/>
      <c r="CF260" s="183"/>
      <c r="CG260" s="183"/>
      <c r="CH260" s="183"/>
      <c r="CI260" s="183"/>
      <c r="CJ260" s="183"/>
      <c r="CK260" s="183"/>
      <c r="CL260" s="183"/>
      <c r="CM260" s="183"/>
      <c r="CN260" s="183"/>
      <c r="CO260" s="183"/>
      <c r="CP260" s="183"/>
      <c r="CQ260" s="183"/>
      <c r="CR260" s="183"/>
      <c r="CS260" s="183"/>
      <c r="CT260" s="183"/>
      <c r="CU260" s="183"/>
      <c r="CV260" s="183"/>
      <c r="CW260" s="183"/>
      <c r="CX260" s="183"/>
      <c r="CY260" s="183"/>
      <c r="CZ260" s="183"/>
      <c r="DA260" s="183"/>
      <c r="DB260" s="183"/>
      <c r="DC260" s="183"/>
      <c r="DD260" s="183"/>
      <c r="DE260" s="183"/>
      <c r="DF260" s="183"/>
      <c r="DG260" s="183"/>
      <c r="DH260" s="183"/>
      <c r="DI260" s="183"/>
      <c r="DJ260" s="183"/>
      <c r="DK260" s="183"/>
      <c r="DL260" s="183"/>
      <c r="DM260" s="183"/>
      <c r="DN260" s="183"/>
      <c r="DO260" s="183"/>
      <c r="DP260" s="183"/>
      <c r="DQ260" s="183"/>
      <c r="DR260" s="183"/>
      <c r="DS260" s="183"/>
      <c r="DT260" s="183"/>
      <c r="DU260" s="183"/>
      <c r="DV260" s="183"/>
      <c r="DW260" s="183"/>
      <c r="DX260" s="183"/>
      <c r="DY260" s="183"/>
      <c r="DZ260" s="183"/>
      <c r="EA260" s="183"/>
      <c r="EB260" s="183"/>
      <c r="EC260" s="183"/>
      <c r="ED260" s="183"/>
      <c r="EE260" s="183"/>
      <c r="EF260" s="183"/>
      <c r="EG260" s="183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3"/>
      <c r="ES260" s="183"/>
      <c r="ET260" s="183"/>
      <c r="EU260" s="183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3"/>
      <c r="FG260" s="183"/>
      <c r="FH260" s="183"/>
      <c r="FI260" s="183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3"/>
      <c r="FU260" s="183"/>
      <c r="FV260" s="183"/>
      <c r="FW260" s="183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3"/>
      <c r="GI260" s="183"/>
      <c r="GJ260" s="183"/>
      <c r="GK260" s="183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3"/>
      <c r="GW260" s="183"/>
      <c r="GX260" s="183"/>
      <c r="GY260" s="183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3"/>
      <c r="HK260" s="183"/>
      <c r="HL260" s="183"/>
      <c r="HM260" s="183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3"/>
      <c r="HY260" s="183"/>
      <c r="HZ260" s="183"/>
      <c r="IA260" s="183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83"/>
      <c r="IM260" s="183"/>
      <c r="IN260" s="183"/>
    </row>
    <row r="261" spans="1:248" ht="17.149999999999999" customHeight="1" x14ac:dyDescent="0.35">
      <c r="A261" s="30"/>
      <c r="B261" s="30"/>
      <c r="C261" s="30"/>
      <c r="D261" s="92"/>
      <c r="E261" s="86">
        <f t="shared" si="14"/>
        <v>0</v>
      </c>
      <c r="F261" s="93">
        <f t="shared" si="15"/>
        <v>0</v>
      </c>
      <c r="G261" s="94"/>
      <c r="H261" s="187" t="s">
        <v>15</v>
      </c>
      <c r="I261" s="94" t="s">
        <v>15</v>
      </c>
      <c r="J261" s="187" t="s">
        <v>15</v>
      </c>
      <c r="K261" s="94" t="s">
        <v>15</v>
      </c>
      <c r="L261" s="187" t="s">
        <v>15</v>
      </c>
      <c r="M261" s="31" t="s">
        <v>15</v>
      </c>
      <c r="N261" s="203" t="s">
        <v>15</v>
      </c>
      <c r="O261" s="94" t="s">
        <v>15</v>
      </c>
      <c r="P261" s="187" t="s">
        <v>15</v>
      </c>
      <c r="Q261" s="31" t="s">
        <v>15</v>
      </c>
      <c r="R261" s="203" t="s">
        <v>15</v>
      </c>
      <c r="S261" s="31" t="s">
        <v>15</v>
      </c>
      <c r="T261" s="187" t="s">
        <v>15</v>
      </c>
      <c r="U261" s="31" t="s">
        <v>15</v>
      </c>
      <c r="V261" s="187" t="s">
        <v>15</v>
      </c>
      <c r="W261" s="31" t="s">
        <v>15</v>
      </c>
      <c r="X261" s="187" t="s">
        <v>15</v>
      </c>
      <c r="Y261" s="31" t="s">
        <v>15</v>
      </c>
      <c r="Z261" s="187" t="s">
        <v>15</v>
      </c>
      <c r="AA261" s="31" t="s">
        <v>15</v>
      </c>
      <c r="AB261" s="187" t="s">
        <v>15</v>
      </c>
      <c r="AC261" s="94" t="s">
        <v>15</v>
      </c>
      <c r="AD261" s="187" t="s">
        <v>15</v>
      </c>
      <c r="AE261" s="198" t="s">
        <v>15</v>
      </c>
      <c r="AF261" s="187" t="s">
        <v>15</v>
      </c>
      <c r="AG261" s="192" t="s">
        <v>15</v>
      </c>
      <c r="AH261" s="203" t="s">
        <v>15</v>
      </c>
      <c r="AI261" s="192" t="s">
        <v>15</v>
      </c>
      <c r="AJ261" s="187" t="s">
        <v>15</v>
      </c>
      <c r="AK261" s="192" t="s">
        <v>15</v>
      </c>
      <c r="AL261" s="187" t="s">
        <v>15</v>
      </c>
      <c r="AM261" s="192" t="s">
        <v>15</v>
      </c>
      <c r="AN261" s="187" t="s">
        <v>15</v>
      </c>
      <c r="AO261" s="192" t="s">
        <v>15</v>
      </c>
      <c r="AP261" s="187" t="s">
        <v>15</v>
      </c>
      <c r="AQ261" s="192" t="s">
        <v>15</v>
      </c>
      <c r="AR261" s="187" t="s">
        <v>15</v>
      </c>
      <c r="AS261" s="80" t="s">
        <v>15</v>
      </c>
      <c r="AT261" s="113">
        <v>0</v>
      </c>
      <c r="AU261" s="114">
        <v>0</v>
      </c>
      <c r="AV261" s="114">
        <v>0</v>
      </c>
      <c r="AW261" s="114">
        <v>0</v>
      </c>
      <c r="AX261" s="114">
        <v>0</v>
      </c>
      <c r="AY261" s="35"/>
      <c r="AZ261" s="22"/>
      <c r="BA261" s="188"/>
      <c r="BB261" s="23"/>
      <c r="BC261" s="24"/>
      <c r="BD261" s="195"/>
      <c r="BE261" s="195"/>
      <c r="BF261" s="195"/>
      <c r="BG261" s="25"/>
      <c r="BH261" s="24"/>
      <c r="BI261" s="195"/>
      <c r="BJ261" s="195"/>
      <c r="BK261" s="195"/>
      <c r="BL261" s="25"/>
      <c r="BM261" s="77"/>
      <c r="BN261" s="183"/>
      <c r="BO261" s="183"/>
      <c r="BP261" s="183"/>
      <c r="BQ261" s="183"/>
      <c r="BR261" s="183"/>
      <c r="BS261" s="183"/>
      <c r="BT261" s="183"/>
      <c r="BU261" s="183"/>
      <c r="BV261" s="183"/>
      <c r="BW261" s="183"/>
      <c r="BX261" s="183"/>
      <c r="BY261" s="183"/>
      <c r="BZ261" s="183"/>
      <c r="CA261" s="183"/>
      <c r="CB261" s="183"/>
      <c r="CC261" s="183"/>
      <c r="CD261" s="183"/>
      <c r="CE261" s="183"/>
      <c r="CF261" s="183"/>
      <c r="CG261" s="183"/>
      <c r="CH261" s="183"/>
      <c r="CI261" s="183"/>
      <c r="CJ261" s="183"/>
      <c r="CK261" s="183"/>
      <c r="CL261" s="183"/>
      <c r="CM261" s="183"/>
      <c r="CN261" s="183"/>
      <c r="CO261" s="183"/>
      <c r="CP261" s="183"/>
      <c r="CQ261" s="183"/>
      <c r="CR261" s="183"/>
      <c r="CS261" s="183"/>
      <c r="CT261" s="183"/>
      <c r="CU261" s="183"/>
      <c r="CV261" s="183"/>
      <c r="CW261" s="183"/>
      <c r="CX261" s="183"/>
      <c r="CY261" s="183"/>
      <c r="CZ261" s="183"/>
      <c r="DA261" s="183"/>
      <c r="DB261" s="183"/>
      <c r="DC261" s="183"/>
      <c r="DD261" s="183"/>
      <c r="DE261" s="183"/>
      <c r="DF261" s="183"/>
      <c r="DG261" s="183"/>
      <c r="DH261" s="183"/>
      <c r="DI261" s="183"/>
      <c r="DJ261" s="183"/>
      <c r="DK261" s="183"/>
      <c r="DL261" s="183"/>
      <c r="DM261" s="183"/>
      <c r="DN261" s="183"/>
      <c r="DO261" s="183"/>
      <c r="DP261" s="183"/>
      <c r="DQ261" s="183"/>
      <c r="DR261" s="183"/>
      <c r="DS261" s="183"/>
      <c r="DT261" s="183"/>
      <c r="DU261" s="183"/>
      <c r="DV261" s="183"/>
      <c r="DW261" s="183"/>
      <c r="DX261" s="183"/>
      <c r="DY261" s="183"/>
      <c r="DZ261" s="183"/>
      <c r="EA261" s="183"/>
      <c r="EB261" s="183"/>
      <c r="EC261" s="183"/>
      <c r="ED261" s="183"/>
      <c r="EE261" s="183"/>
      <c r="EF261" s="183"/>
      <c r="EG261" s="183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3"/>
      <c r="ES261" s="183"/>
      <c r="ET261" s="183"/>
      <c r="EU261" s="183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3"/>
      <c r="FG261" s="183"/>
      <c r="FH261" s="183"/>
      <c r="FI261" s="183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3"/>
      <c r="FU261" s="183"/>
      <c r="FV261" s="183"/>
      <c r="FW261" s="183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3"/>
      <c r="GI261" s="183"/>
      <c r="GJ261" s="183"/>
      <c r="GK261" s="183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3"/>
      <c r="GW261" s="183"/>
      <c r="GX261" s="183"/>
      <c r="GY261" s="183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3"/>
      <c r="HK261" s="183"/>
      <c r="HL261" s="183"/>
      <c r="HM261" s="183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83"/>
      <c r="IM261" s="183"/>
      <c r="IN261" s="183"/>
    </row>
    <row r="262" spans="1:248" ht="17.149999999999999" customHeight="1" x14ac:dyDescent="0.35">
      <c r="A262" s="30"/>
      <c r="B262" s="30"/>
      <c r="C262" s="30"/>
      <c r="D262" s="92"/>
      <c r="E262" s="86">
        <f t="shared" ref="E262:E272" si="17">LARGE(G262:AX262,1)+LARGE(G262:AX262,2)+LARGE(G262:AX262,3)+LARGE(G262:AX262,4)+LARGE(G262:AX262,5)</f>
        <v>0</v>
      </c>
      <c r="F262" s="93">
        <f t="shared" ref="F262:F325" si="18">COUNT(G262:AS262)</f>
        <v>0</v>
      </c>
      <c r="G262" s="94"/>
      <c r="H262" s="187" t="s">
        <v>15</v>
      </c>
      <c r="I262" s="94" t="s">
        <v>15</v>
      </c>
      <c r="J262" s="187" t="s">
        <v>15</v>
      </c>
      <c r="K262" s="94" t="s">
        <v>15</v>
      </c>
      <c r="L262" s="187" t="s">
        <v>15</v>
      </c>
      <c r="M262" s="31" t="s">
        <v>15</v>
      </c>
      <c r="N262" s="203" t="s">
        <v>15</v>
      </c>
      <c r="O262" s="94" t="s">
        <v>15</v>
      </c>
      <c r="P262" s="187" t="s">
        <v>15</v>
      </c>
      <c r="Q262" s="31" t="s">
        <v>15</v>
      </c>
      <c r="R262" s="203" t="s">
        <v>15</v>
      </c>
      <c r="S262" s="31" t="s">
        <v>15</v>
      </c>
      <c r="T262" s="187" t="s">
        <v>15</v>
      </c>
      <c r="U262" s="31" t="s">
        <v>15</v>
      </c>
      <c r="V262" s="187" t="s">
        <v>15</v>
      </c>
      <c r="W262" s="31" t="s">
        <v>15</v>
      </c>
      <c r="X262" s="187" t="s">
        <v>15</v>
      </c>
      <c r="Y262" s="31" t="s">
        <v>15</v>
      </c>
      <c r="Z262" s="187" t="s">
        <v>15</v>
      </c>
      <c r="AA262" s="31" t="s">
        <v>15</v>
      </c>
      <c r="AB262" s="187" t="s">
        <v>15</v>
      </c>
      <c r="AC262" s="94" t="s">
        <v>15</v>
      </c>
      <c r="AD262" s="187" t="s">
        <v>15</v>
      </c>
      <c r="AE262" s="198" t="s">
        <v>15</v>
      </c>
      <c r="AF262" s="187" t="s">
        <v>15</v>
      </c>
      <c r="AG262" s="192" t="s">
        <v>15</v>
      </c>
      <c r="AH262" s="203" t="s">
        <v>15</v>
      </c>
      <c r="AI262" s="192" t="s">
        <v>15</v>
      </c>
      <c r="AJ262" s="187" t="s">
        <v>15</v>
      </c>
      <c r="AK262" s="192" t="s">
        <v>15</v>
      </c>
      <c r="AL262" s="187" t="s">
        <v>15</v>
      </c>
      <c r="AM262" s="192" t="s">
        <v>15</v>
      </c>
      <c r="AN262" s="187" t="s">
        <v>15</v>
      </c>
      <c r="AO262" s="192" t="s">
        <v>15</v>
      </c>
      <c r="AP262" s="187" t="s">
        <v>15</v>
      </c>
      <c r="AQ262" s="192" t="s">
        <v>15</v>
      </c>
      <c r="AR262" s="187" t="s">
        <v>15</v>
      </c>
      <c r="AS262" s="80" t="s">
        <v>15</v>
      </c>
      <c r="AT262" s="113">
        <v>0</v>
      </c>
      <c r="AU262" s="114">
        <v>0</v>
      </c>
      <c r="AV262" s="114">
        <v>0</v>
      </c>
      <c r="AW262" s="114">
        <v>0</v>
      </c>
      <c r="AX262" s="114">
        <v>0</v>
      </c>
      <c r="AY262" s="35"/>
      <c r="AZ262" s="22"/>
      <c r="BA262" s="188"/>
      <c r="BB262" s="23"/>
      <c r="BC262" s="24"/>
      <c r="BD262" s="195"/>
      <c r="BE262" s="195"/>
      <c r="BF262" s="195"/>
      <c r="BG262" s="25"/>
      <c r="BH262" s="24"/>
      <c r="BI262" s="195"/>
      <c r="BJ262" s="195"/>
      <c r="BK262" s="195"/>
      <c r="BL262" s="25"/>
      <c r="BM262" s="77"/>
      <c r="BN262" s="183"/>
      <c r="BO262" s="183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3"/>
      <c r="EE262" s="183"/>
      <c r="EF262" s="183"/>
      <c r="EG262" s="183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3"/>
      <c r="ES262" s="183"/>
      <c r="ET262" s="183"/>
      <c r="EU262" s="183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3"/>
      <c r="FG262" s="183"/>
      <c r="FH262" s="183"/>
      <c r="FI262" s="183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3"/>
      <c r="FU262" s="183"/>
      <c r="FV262" s="183"/>
      <c r="FW262" s="183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3"/>
      <c r="GI262" s="183"/>
      <c r="GJ262" s="183"/>
      <c r="GK262" s="183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3"/>
      <c r="GW262" s="183"/>
      <c r="GX262" s="183"/>
      <c r="GY262" s="183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3"/>
      <c r="HK262" s="183"/>
      <c r="HL262" s="183"/>
      <c r="HM262" s="183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83"/>
      <c r="IM262" s="183"/>
      <c r="IN262" s="183"/>
    </row>
    <row r="263" spans="1:248" ht="17.149999999999999" customHeight="1" x14ac:dyDescent="0.35">
      <c r="A263" s="30"/>
      <c r="B263" s="30"/>
      <c r="C263" s="30"/>
      <c r="D263" s="92"/>
      <c r="E263" s="86">
        <f t="shared" si="17"/>
        <v>0</v>
      </c>
      <c r="F263" s="93">
        <f t="shared" si="18"/>
        <v>0</v>
      </c>
      <c r="G263" s="94"/>
      <c r="H263" s="187" t="s">
        <v>15</v>
      </c>
      <c r="I263" s="94" t="s">
        <v>15</v>
      </c>
      <c r="J263" s="187" t="s">
        <v>15</v>
      </c>
      <c r="K263" s="94" t="s">
        <v>15</v>
      </c>
      <c r="L263" s="187" t="s">
        <v>15</v>
      </c>
      <c r="M263" s="31" t="s">
        <v>15</v>
      </c>
      <c r="N263" s="203" t="s">
        <v>15</v>
      </c>
      <c r="O263" s="94" t="s">
        <v>15</v>
      </c>
      <c r="P263" s="187" t="s">
        <v>15</v>
      </c>
      <c r="Q263" s="31" t="s">
        <v>15</v>
      </c>
      <c r="R263" s="203" t="s">
        <v>15</v>
      </c>
      <c r="S263" s="31" t="s">
        <v>15</v>
      </c>
      <c r="T263" s="187" t="s">
        <v>15</v>
      </c>
      <c r="U263" s="31" t="s">
        <v>15</v>
      </c>
      <c r="V263" s="187" t="s">
        <v>15</v>
      </c>
      <c r="W263" s="31" t="s">
        <v>15</v>
      </c>
      <c r="X263" s="187" t="s">
        <v>15</v>
      </c>
      <c r="Y263" s="31" t="s">
        <v>15</v>
      </c>
      <c r="Z263" s="187" t="s">
        <v>15</v>
      </c>
      <c r="AA263" s="31" t="s">
        <v>15</v>
      </c>
      <c r="AB263" s="187" t="s">
        <v>15</v>
      </c>
      <c r="AC263" s="94" t="s">
        <v>15</v>
      </c>
      <c r="AD263" s="187" t="s">
        <v>15</v>
      </c>
      <c r="AE263" s="198" t="s">
        <v>15</v>
      </c>
      <c r="AF263" s="187" t="s">
        <v>15</v>
      </c>
      <c r="AG263" s="192" t="s">
        <v>15</v>
      </c>
      <c r="AH263" s="203" t="s">
        <v>15</v>
      </c>
      <c r="AI263" s="192" t="s">
        <v>15</v>
      </c>
      <c r="AJ263" s="187" t="s">
        <v>15</v>
      </c>
      <c r="AK263" s="192" t="s">
        <v>15</v>
      </c>
      <c r="AL263" s="187" t="s">
        <v>15</v>
      </c>
      <c r="AM263" s="192" t="s">
        <v>15</v>
      </c>
      <c r="AN263" s="187" t="s">
        <v>15</v>
      </c>
      <c r="AO263" s="192" t="s">
        <v>15</v>
      </c>
      <c r="AP263" s="187" t="s">
        <v>15</v>
      </c>
      <c r="AQ263" s="192" t="s">
        <v>15</v>
      </c>
      <c r="AR263" s="187" t="s">
        <v>15</v>
      </c>
      <c r="AS263" s="80" t="s">
        <v>15</v>
      </c>
      <c r="AT263" s="113">
        <v>0</v>
      </c>
      <c r="AU263" s="114">
        <v>0</v>
      </c>
      <c r="AV263" s="114">
        <v>0</v>
      </c>
      <c r="AW263" s="114">
        <v>0</v>
      </c>
      <c r="AX263" s="114">
        <v>0</v>
      </c>
      <c r="AY263" s="35"/>
      <c r="AZ263" s="22"/>
      <c r="BA263" s="188"/>
      <c r="BB263" s="23"/>
      <c r="BC263" s="24"/>
      <c r="BD263" s="195"/>
      <c r="BE263" s="195"/>
      <c r="BF263" s="195"/>
      <c r="BG263" s="25"/>
      <c r="BH263" s="24"/>
      <c r="BI263" s="195"/>
      <c r="BJ263" s="195"/>
      <c r="BK263" s="195"/>
      <c r="BL263" s="25"/>
      <c r="BM263" s="77"/>
      <c r="BN263" s="183"/>
      <c r="BO263" s="183"/>
      <c r="BP263" s="183"/>
      <c r="BQ263" s="183"/>
      <c r="BR263" s="183"/>
      <c r="BS263" s="183"/>
      <c r="BT263" s="183"/>
      <c r="BU263" s="183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3"/>
      <c r="IM263" s="183"/>
      <c r="IN263" s="183"/>
    </row>
    <row r="264" spans="1:248" ht="17.149999999999999" customHeight="1" x14ac:dyDescent="0.35">
      <c r="A264" s="30"/>
      <c r="B264" s="30"/>
      <c r="C264" s="30"/>
      <c r="D264" s="92"/>
      <c r="E264" s="86">
        <f t="shared" si="17"/>
        <v>0</v>
      </c>
      <c r="F264" s="93">
        <f t="shared" si="18"/>
        <v>0</v>
      </c>
      <c r="G264" s="94"/>
      <c r="H264" s="187" t="s">
        <v>15</v>
      </c>
      <c r="I264" s="94" t="s">
        <v>15</v>
      </c>
      <c r="J264" s="187" t="s">
        <v>15</v>
      </c>
      <c r="K264" s="94" t="s">
        <v>15</v>
      </c>
      <c r="L264" s="187" t="s">
        <v>15</v>
      </c>
      <c r="M264" s="31" t="s">
        <v>15</v>
      </c>
      <c r="N264" s="203" t="s">
        <v>15</v>
      </c>
      <c r="O264" s="94" t="s">
        <v>15</v>
      </c>
      <c r="P264" s="187" t="s">
        <v>15</v>
      </c>
      <c r="Q264" s="31" t="s">
        <v>15</v>
      </c>
      <c r="R264" s="203" t="s">
        <v>15</v>
      </c>
      <c r="S264" s="31" t="s">
        <v>15</v>
      </c>
      <c r="T264" s="187" t="s">
        <v>15</v>
      </c>
      <c r="U264" s="31" t="s">
        <v>15</v>
      </c>
      <c r="V264" s="187" t="s">
        <v>15</v>
      </c>
      <c r="W264" s="31" t="s">
        <v>15</v>
      </c>
      <c r="X264" s="187" t="s">
        <v>15</v>
      </c>
      <c r="Y264" s="31" t="s">
        <v>15</v>
      </c>
      <c r="Z264" s="187" t="s">
        <v>15</v>
      </c>
      <c r="AA264" s="31" t="s">
        <v>15</v>
      </c>
      <c r="AB264" s="187" t="s">
        <v>15</v>
      </c>
      <c r="AC264" s="94" t="s">
        <v>15</v>
      </c>
      <c r="AD264" s="187" t="s">
        <v>15</v>
      </c>
      <c r="AE264" s="198" t="s">
        <v>15</v>
      </c>
      <c r="AF264" s="187" t="s">
        <v>15</v>
      </c>
      <c r="AG264" s="192" t="s">
        <v>15</v>
      </c>
      <c r="AH264" s="203" t="s">
        <v>15</v>
      </c>
      <c r="AI264" s="192" t="s">
        <v>15</v>
      </c>
      <c r="AJ264" s="187" t="s">
        <v>15</v>
      </c>
      <c r="AK264" s="192" t="s">
        <v>15</v>
      </c>
      <c r="AL264" s="187" t="s">
        <v>15</v>
      </c>
      <c r="AM264" s="192" t="s">
        <v>15</v>
      </c>
      <c r="AN264" s="187" t="s">
        <v>15</v>
      </c>
      <c r="AO264" s="192" t="s">
        <v>15</v>
      </c>
      <c r="AP264" s="187" t="s">
        <v>15</v>
      </c>
      <c r="AQ264" s="192" t="s">
        <v>15</v>
      </c>
      <c r="AR264" s="187" t="s">
        <v>15</v>
      </c>
      <c r="AS264" s="80" t="s">
        <v>15</v>
      </c>
      <c r="AT264" s="113">
        <v>0</v>
      </c>
      <c r="AU264" s="114">
        <v>0</v>
      </c>
      <c r="AV264" s="114">
        <v>0</v>
      </c>
      <c r="AW264" s="114">
        <v>0</v>
      </c>
      <c r="AX264" s="114">
        <v>0</v>
      </c>
      <c r="AY264" s="35"/>
      <c r="AZ264" s="22"/>
      <c r="BA264" s="188"/>
      <c r="BB264" s="23"/>
      <c r="BC264" s="24"/>
      <c r="BD264" s="195"/>
      <c r="BE264" s="195"/>
      <c r="BF264" s="195"/>
      <c r="BG264" s="25"/>
      <c r="BH264" s="24"/>
      <c r="BI264" s="195"/>
      <c r="BJ264" s="195"/>
      <c r="BK264" s="195"/>
      <c r="BL264" s="25"/>
      <c r="BM264" s="77"/>
      <c r="BN264" s="183"/>
      <c r="BO264" s="183"/>
      <c r="BP264" s="183"/>
      <c r="BQ264" s="183"/>
      <c r="BR264" s="183"/>
      <c r="BS264" s="183"/>
      <c r="BT264" s="183"/>
      <c r="BU264" s="183"/>
      <c r="BV264" s="183"/>
      <c r="BW264" s="183"/>
      <c r="BX264" s="183"/>
      <c r="BY264" s="183"/>
      <c r="BZ264" s="183"/>
      <c r="CA264" s="183"/>
      <c r="CB264" s="183"/>
      <c r="CC264" s="183"/>
      <c r="CD264" s="183"/>
      <c r="CE264" s="183"/>
      <c r="CF264" s="183"/>
      <c r="CG264" s="183"/>
      <c r="CH264" s="183"/>
      <c r="CI264" s="183"/>
      <c r="CJ264" s="183"/>
      <c r="CK264" s="183"/>
      <c r="CL264" s="183"/>
      <c r="CM264" s="183"/>
      <c r="CN264" s="183"/>
      <c r="CO264" s="183"/>
      <c r="CP264" s="183"/>
      <c r="CQ264" s="183"/>
      <c r="CR264" s="183"/>
      <c r="CS264" s="183"/>
      <c r="CT264" s="183"/>
      <c r="CU264" s="183"/>
      <c r="CV264" s="183"/>
      <c r="CW264" s="183"/>
      <c r="CX264" s="183"/>
      <c r="CY264" s="183"/>
      <c r="CZ264" s="183"/>
      <c r="DA264" s="183"/>
      <c r="DB264" s="183"/>
      <c r="DC264" s="183"/>
      <c r="DD264" s="183"/>
      <c r="DE264" s="183"/>
      <c r="DF264" s="183"/>
      <c r="DG264" s="183"/>
      <c r="DH264" s="183"/>
      <c r="DI264" s="183"/>
      <c r="DJ264" s="183"/>
      <c r="DK264" s="183"/>
      <c r="DL264" s="183"/>
      <c r="DM264" s="183"/>
      <c r="DN264" s="183"/>
      <c r="DO264" s="183"/>
      <c r="DP264" s="183"/>
      <c r="DQ264" s="183"/>
      <c r="DR264" s="183"/>
      <c r="DS264" s="183"/>
      <c r="DT264" s="183"/>
      <c r="DU264" s="183"/>
      <c r="DV264" s="183"/>
      <c r="DW264" s="183"/>
      <c r="DX264" s="183"/>
      <c r="DY264" s="183"/>
      <c r="DZ264" s="183"/>
      <c r="EA264" s="183"/>
      <c r="EB264" s="183"/>
      <c r="EC264" s="183"/>
      <c r="ED264" s="183"/>
      <c r="EE264" s="183"/>
      <c r="EF264" s="183"/>
      <c r="EG264" s="183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3"/>
      <c r="ES264" s="183"/>
      <c r="ET264" s="183"/>
      <c r="EU264" s="183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3"/>
      <c r="FG264" s="183"/>
      <c r="FH264" s="183"/>
      <c r="FI264" s="183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3"/>
      <c r="FU264" s="183"/>
      <c r="FV264" s="183"/>
      <c r="FW264" s="183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3"/>
      <c r="GI264" s="183"/>
      <c r="GJ264" s="183"/>
      <c r="GK264" s="183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3"/>
      <c r="GW264" s="183"/>
      <c r="GX264" s="183"/>
      <c r="GY264" s="183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3"/>
      <c r="HK264" s="183"/>
      <c r="HL264" s="183"/>
      <c r="HM264" s="183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3"/>
      <c r="IH264" s="183"/>
      <c r="II264" s="183"/>
      <c r="IJ264" s="183"/>
      <c r="IK264" s="183"/>
      <c r="IL264" s="183"/>
      <c r="IM264" s="183"/>
      <c r="IN264" s="183"/>
    </row>
    <row r="265" spans="1:248" ht="17.149999999999999" customHeight="1" x14ac:dyDescent="0.35">
      <c r="A265" s="30"/>
      <c r="B265" s="30"/>
      <c r="C265" s="30"/>
      <c r="D265" s="92"/>
      <c r="E265" s="86">
        <f t="shared" si="17"/>
        <v>0</v>
      </c>
      <c r="F265" s="93">
        <f t="shared" si="18"/>
        <v>0</v>
      </c>
      <c r="G265" s="94"/>
      <c r="H265" s="187" t="s">
        <v>15</v>
      </c>
      <c r="I265" s="94" t="s">
        <v>15</v>
      </c>
      <c r="J265" s="187" t="s">
        <v>15</v>
      </c>
      <c r="K265" s="94" t="s">
        <v>15</v>
      </c>
      <c r="L265" s="187" t="s">
        <v>15</v>
      </c>
      <c r="M265" s="31" t="s">
        <v>15</v>
      </c>
      <c r="N265" s="203" t="s">
        <v>15</v>
      </c>
      <c r="O265" s="94" t="s">
        <v>15</v>
      </c>
      <c r="P265" s="187" t="s">
        <v>15</v>
      </c>
      <c r="Q265" s="31" t="s">
        <v>15</v>
      </c>
      <c r="R265" s="203" t="s">
        <v>15</v>
      </c>
      <c r="S265" s="31" t="s">
        <v>15</v>
      </c>
      <c r="T265" s="187" t="s">
        <v>15</v>
      </c>
      <c r="U265" s="31" t="s">
        <v>15</v>
      </c>
      <c r="V265" s="187" t="s">
        <v>15</v>
      </c>
      <c r="W265" s="31" t="s">
        <v>15</v>
      </c>
      <c r="X265" s="187" t="s">
        <v>15</v>
      </c>
      <c r="Y265" s="31" t="s">
        <v>15</v>
      </c>
      <c r="Z265" s="187" t="s">
        <v>15</v>
      </c>
      <c r="AA265" s="31" t="s">
        <v>15</v>
      </c>
      <c r="AB265" s="187" t="s">
        <v>15</v>
      </c>
      <c r="AC265" s="94" t="s">
        <v>15</v>
      </c>
      <c r="AD265" s="187" t="s">
        <v>15</v>
      </c>
      <c r="AE265" s="198" t="s">
        <v>15</v>
      </c>
      <c r="AF265" s="187" t="s">
        <v>15</v>
      </c>
      <c r="AG265" s="192" t="s">
        <v>15</v>
      </c>
      <c r="AH265" s="203" t="s">
        <v>15</v>
      </c>
      <c r="AI265" s="192" t="s">
        <v>15</v>
      </c>
      <c r="AJ265" s="187" t="s">
        <v>15</v>
      </c>
      <c r="AK265" s="192" t="s">
        <v>15</v>
      </c>
      <c r="AL265" s="187" t="s">
        <v>15</v>
      </c>
      <c r="AM265" s="192" t="s">
        <v>15</v>
      </c>
      <c r="AN265" s="187" t="s">
        <v>15</v>
      </c>
      <c r="AO265" s="192" t="s">
        <v>15</v>
      </c>
      <c r="AP265" s="187" t="s">
        <v>15</v>
      </c>
      <c r="AQ265" s="192" t="s">
        <v>15</v>
      </c>
      <c r="AR265" s="187" t="s">
        <v>15</v>
      </c>
      <c r="AS265" s="80" t="s">
        <v>15</v>
      </c>
      <c r="AT265" s="113">
        <v>0</v>
      </c>
      <c r="AU265" s="114">
        <v>0</v>
      </c>
      <c r="AV265" s="114">
        <v>0</v>
      </c>
      <c r="AW265" s="114">
        <v>0</v>
      </c>
      <c r="AX265" s="114">
        <v>0</v>
      </c>
      <c r="AY265" s="35"/>
      <c r="AZ265" s="22"/>
      <c r="BA265" s="188"/>
      <c r="BB265" s="23"/>
      <c r="BC265" s="24"/>
      <c r="BD265" s="195"/>
      <c r="BE265" s="195"/>
      <c r="BF265" s="195"/>
      <c r="BG265" s="25"/>
      <c r="BH265" s="24"/>
      <c r="BI265" s="195"/>
      <c r="BJ265" s="195"/>
      <c r="BK265" s="195"/>
      <c r="BL265" s="25"/>
      <c r="BM265" s="77"/>
      <c r="BN265" s="183"/>
      <c r="BO265" s="183"/>
      <c r="BP265" s="183"/>
      <c r="BQ265" s="183"/>
      <c r="BR265" s="183"/>
      <c r="BS265" s="183"/>
      <c r="BT265" s="183"/>
      <c r="BU265" s="183"/>
      <c r="BV265" s="183"/>
      <c r="BW265" s="183"/>
      <c r="BX265" s="183"/>
      <c r="BY265" s="183"/>
      <c r="BZ265" s="183"/>
      <c r="CA265" s="183"/>
      <c r="CB265" s="183"/>
      <c r="CC265" s="183"/>
      <c r="CD265" s="183"/>
      <c r="CE265" s="183"/>
      <c r="CF265" s="183"/>
      <c r="CG265" s="183"/>
      <c r="CH265" s="183"/>
      <c r="CI265" s="183"/>
      <c r="CJ265" s="183"/>
      <c r="CK265" s="183"/>
      <c r="CL265" s="183"/>
      <c r="CM265" s="183"/>
      <c r="CN265" s="183"/>
      <c r="CO265" s="183"/>
      <c r="CP265" s="183"/>
      <c r="CQ265" s="183"/>
      <c r="CR265" s="183"/>
      <c r="CS265" s="183"/>
      <c r="CT265" s="183"/>
      <c r="CU265" s="183"/>
      <c r="CV265" s="183"/>
      <c r="CW265" s="183"/>
      <c r="CX265" s="183"/>
      <c r="CY265" s="183"/>
      <c r="CZ265" s="183"/>
      <c r="DA265" s="183"/>
      <c r="DB265" s="183"/>
      <c r="DC265" s="183"/>
      <c r="DD265" s="183"/>
      <c r="DE265" s="183"/>
      <c r="DF265" s="183"/>
      <c r="DG265" s="183"/>
      <c r="DH265" s="183"/>
      <c r="DI265" s="183"/>
      <c r="DJ265" s="183"/>
      <c r="DK265" s="183"/>
      <c r="DL265" s="183"/>
      <c r="DM265" s="183"/>
      <c r="DN265" s="183"/>
      <c r="DO265" s="183"/>
      <c r="DP265" s="183"/>
      <c r="DQ265" s="183"/>
      <c r="DR265" s="183"/>
      <c r="DS265" s="183"/>
      <c r="DT265" s="183"/>
      <c r="DU265" s="183"/>
      <c r="DV265" s="183"/>
      <c r="DW265" s="183"/>
      <c r="DX265" s="183"/>
      <c r="DY265" s="183"/>
      <c r="DZ265" s="183"/>
      <c r="EA265" s="183"/>
      <c r="EB265" s="183"/>
      <c r="EC265" s="183"/>
      <c r="ED265" s="183"/>
      <c r="EE265" s="183"/>
      <c r="EF265" s="183"/>
      <c r="EG265" s="183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3"/>
      <c r="ES265" s="183"/>
      <c r="ET265" s="183"/>
      <c r="EU265" s="183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3"/>
      <c r="FG265" s="183"/>
      <c r="FH265" s="183"/>
      <c r="FI265" s="183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3"/>
      <c r="FU265" s="183"/>
      <c r="FV265" s="183"/>
      <c r="FW265" s="183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3"/>
      <c r="GI265" s="183"/>
      <c r="GJ265" s="183"/>
      <c r="GK265" s="183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3"/>
      <c r="GW265" s="183"/>
      <c r="GX265" s="183"/>
      <c r="GY265" s="183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3"/>
      <c r="HK265" s="183"/>
      <c r="HL265" s="183"/>
      <c r="HM265" s="183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3"/>
      <c r="IH265" s="183"/>
      <c r="II265" s="183"/>
      <c r="IJ265" s="183"/>
      <c r="IK265" s="183"/>
      <c r="IL265" s="183"/>
      <c r="IM265" s="183"/>
      <c r="IN265" s="183"/>
    </row>
    <row r="266" spans="1:248" ht="17.149999999999999" customHeight="1" x14ac:dyDescent="0.35">
      <c r="A266" s="30"/>
      <c r="B266" s="30"/>
      <c r="C266" s="30"/>
      <c r="D266" s="92"/>
      <c r="E266" s="86">
        <f t="shared" si="17"/>
        <v>0</v>
      </c>
      <c r="F266" s="93">
        <f t="shared" si="18"/>
        <v>0</v>
      </c>
      <c r="G266" s="94"/>
      <c r="H266" s="187" t="s">
        <v>15</v>
      </c>
      <c r="I266" s="94" t="s">
        <v>15</v>
      </c>
      <c r="J266" s="187" t="s">
        <v>15</v>
      </c>
      <c r="K266" s="94" t="s">
        <v>15</v>
      </c>
      <c r="L266" s="187" t="s">
        <v>15</v>
      </c>
      <c r="M266" s="31" t="s">
        <v>15</v>
      </c>
      <c r="N266" s="203" t="s">
        <v>15</v>
      </c>
      <c r="O266" s="94" t="s">
        <v>15</v>
      </c>
      <c r="P266" s="187" t="s">
        <v>15</v>
      </c>
      <c r="Q266" s="31" t="s">
        <v>15</v>
      </c>
      <c r="R266" s="203" t="s">
        <v>15</v>
      </c>
      <c r="S266" s="31" t="s">
        <v>15</v>
      </c>
      <c r="T266" s="187" t="s">
        <v>15</v>
      </c>
      <c r="U266" s="31" t="s">
        <v>15</v>
      </c>
      <c r="V266" s="187" t="s">
        <v>15</v>
      </c>
      <c r="W266" s="31" t="s">
        <v>15</v>
      </c>
      <c r="X266" s="187" t="s">
        <v>15</v>
      </c>
      <c r="Y266" s="31" t="s">
        <v>15</v>
      </c>
      <c r="Z266" s="187" t="s">
        <v>15</v>
      </c>
      <c r="AA266" s="31" t="s">
        <v>15</v>
      </c>
      <c r="AB266" s="187" t="s">
        <v>15</v>
      </c>
      <c r="AC266" s="94" t="s">
        <v>15</v>
      </c>
      <c r="AD266" s="187" t="s">
        <v>15</v>
      </c>
      <c r="AE266" s="198" t="s">
        <v>15</v>
      </c>
      <c r="AF266" s="187" t="s">
        <v>15</v>
      </c>
      <c r="AG266" s="192" t="s">
        <v>15</v>
      </c>
      <c r="AH266" s="203" t="s">
        <v>15</v>
      </c>
      <c r="AI266" s="192" t="s">
        <v>15</v>
      </c>
      <c r="AJ266" s="187" t="s">
        <v>15</v>
      </c>
      <c r="AK266" s="192" t="s">
        <v>15</v>
      </c>
      <c r="AL266" s="187" t="s">
        <v>15</v>
      </c>
      <c r="AM266" s="192" t="s">
        <v>15</v>
      </c>
      <c r="AN266" s="187" t="s">
        <v>15</v>
      </c>
      <c r="AO266" s="192" t="s">
        <v>15</v>
      </c>
      <c r="AP266" s="187" t="s">
        <v>15</v>
      </c>
      <c r="AQ266" s="192" t="s">
        <v>15</v>
      </c>
      <c r="AR266" s="187" t="s">
        <v>15</v>
      </c>
      <c r="AS266" s="80" t="s">
        <v>15</v>
      </c>
      <c r="AT266" s="113">
        <v>0</v>
      </c>
      <c r="AU266" s="114">
        <v>0</v>
      </c>
      <c r="AV266" s="114">
        <v>0</v>
      </c>
      <c r="AW266" s="114">
        <v>0</v>
      </c>
      <c r="AX266" s="114">
        <v>0</v>
      </c>
      <c r="AY266" s="35"/>
      <c r="AZ266" s="22"/>
      <c r="BA266" s="188"/>
      <c r="BB266" s="23"/>
      <c r="BC266" s="24"/>
      <c r="BD266" s="195"/>
      <c r="BE266" s="195"/>
      <c r="BF266" s="195"/>
      <c r="BG266" s="25"/>
      <c r="BH266" s="24"/>
      <c r="BI266" s="195"/>
      <c r="BJ266" s="195"/>
      <c r="BK266" s="195"/>
      <c r="BL266" s="25"/>
      <c r="BM266" s="77"/>
      <c r="BN266" s="183"/>
      <c r="BO266" s="183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3"/>
      <c r="CF266" s="183"/>
      <c r="CG266" s="183"/>
      <c r="CH266" s="183"/>
      <c r="CI266" s="183"/>
      <c r="CJ266" s="183"/>
      <c r="CK266" s="183"/>
      <c r="CL266" s="183"/>
      <c r="CM266" s="183"/>
      <c r="CN266" s="183"/>
      <c r="CO266" s="183"/>
      <c r="CP266" s="183"/>
      <c r="CQ266" s="183"/>
      <c r="CR266" s="183"/>
      <c r="CS266" s="183"/>
      <c r="CT266" s="183"/>
      <c r="CU266" s="183"/>
      <c r="CV266" s="183"/>
      <c r="CW266" s="183"/>
      <c r="CX266" s="183"/>
      <c r="CY266" s="183"/>
      <c r="CZ266" s="183"/>
      <c r="DA266" s="183"/>
      <c r="DB266" s="183"/>
      <c r="DC266" s="183"/>
      <c r="DD266" s="183"/>
      <c r="DE266" s="183"/>
      <c r="DF266" s="183"/>
      <c r="DG266" s="183"/>
      <c r="DH266" s="183"/>
      <c r="DI266" s="183"/>
      <c r="DJ266" s="183"/>
      <c r="DK266" s="183"/>
      <c r="DL266" s="183"/>
      <c r="DM266" s="183"/>
      <c r="DN266" s="183"/>
      <c r="DO266" s="183"/>
      <c r="DP266" s="183"/>
      <c r="DQ266" s="183"/>
      <c r="DR266" s="183"/>
      <c r="DS266" s="183"/>
      <c r="DT266" s="183"/>
      <c r="DU266" s="183"/>
      <c r="DV266" s="183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3"/>
      <c r="IM266" s="183"/>
      <c r="IN266" s="183"/>
    </row>
    <row r="267" spans="1:248" ht="17.149999999999999" customHeight="1" x14ac:dyDescent="0.35">
      <c r="A267" s="30"/>
      <c r="B267" s="30"/>
      <c r="C267" s="30"/>
      <c r="D267" s="92"/>
      <c r="E267" s="86">
        <f t="shared" si="17"/>
        <v>0</v>
      </c>
      <c r="F267" s="93">
        <f t="shared" si="18"/>
        <v>0</v>
      </c>
      <c r="G267" s="94"/>
      <c r="H267" s="187" t="s">
        <v>15</v>
      </c>
      <c r="I267" s="94" t="s">
        <v>15</v>
      </c>
      <c r="J267" s="187" t="s">
        <v>15</v>
      </c>
      <c r="K267" s="94" t="s">
        <v>15</v>
      </c>
      <c r="L267" s="187" t="s">
        <v>15</v>
      </c>
      <c r="M267" s="31" t="s">
        <v>15</v>
      </c>
      <c r="N267" s="203" t="s">
        <v>15</v>
      </c>
      <c r="O267" s="94" t="s">
        <v>15</v>
      </c>
      <c r="P267" s="187" t="s">
        <v>15</v>
      </c>
      <c r="Q267" s="31" t="s">
        <v>15</v>
      </c>
      <c r="R267" s="203" t="s">
        <v>15</v>
      </c>
      <c r="S267" s="31" t="s">
        <v>15</v>
      </c>
      <c r="T267" s="187" t="s">
        <v>15</v>
      </c>
      <c r="U267" s="31" t="s">
        <v>15</v>
      </c>
      <c r="V267" s="187" t="s">
        <v>15</v>
      </c>
      <c r="W267" s="31" t="s">
        <v>15</v>
      </c>
      <c r="X267" s="187" t="s">
        <v>15</v>
      </c>
      <c r="Y267" s="31" t="s">
        <v>15</v>
      </c>
      <c r="Z267" s="187" t="s">
        <v>15</v>
      </c>
      <c r="AA267" s="31" t="s">
        <v>15</v>
      </c>
      <c r="AB267" s="187" t="s">
        <v>15</v>
      </c>
      <c r="AC267" s="94" t="s">
        <v>15</v>
      </c>
      <c r="AD267" s="187" t="s">
        <v>15</v>
      </c>
      <c r="AE267" s="198" t="s">
        <v>15</v>
      </c>
      <c r="AF267" s="187" t="s">
        <v>15</v>
      </c>
      <c r="AG267" s="192" t="s">
        <v>15</v>
      </c>
      <c r="AH267" s="203" t="s">
        <v>15</v>
      </c>
      <c r="AI267" s="192" t="s">
        <v>15</v>
      </c>
      <c r="AJ267" s="187" t="s">
        <v>15</v>
      </c>
      <c r="AK267" s="192" t="s">
        <v>15</v>
      </c>
      <c r="AL267" s="187" t="s">
        <v>15</v>
      </c>
      <c r="AM267" s="192" t="s">
        <v>15</v>
      </c>
      <c r="AN267" s="187" t="s">
        <v>15</v>
      </c>
      <c r="AO267" s="192" t="s">
        <v>15</v>
      </c>
      <c r="AP267" s="187" t="s">
        <v>15</v>
      </c>
      <c r="AQ267" s="192" t="s">
        <v>15</v>
      </c>
      <c r="AR267" s="187" t="s">
        <v>15</v>
      </c>
      <c r="AS267" s="80" t="s">
        <v>15</v>
      </c>
      <c r="AT267" s="113">
        <v>0</v>
      </c>
      <c r="AU267" s="114">
        <v>0</v>
      </c>
      <c r="AV267" s="114">
        <v>0</v>
      </c>
      <c r="AW267" s="114">
        <v>0</v>
      </c>
      <c r="AX267" s="114">
        <v>0</v>
      </c>
      <c r="AY267" s="35"/>
      <c r="AZ267" s="22"/>
      <c r="BA267" s="188"/>
      <c r="BB267" s="23"/>
      <c r="BC267" s="24"/>
      <c r="BD267" s="195"/>
      <c r="BE267" s="195"/>
      <c r="BF267" s="195"/>
      <c r="BG267" s="25"/>
      <c r="BH267" s="24"/>
      <c r="BI267" s="195"/>
      <c r="BJ267" s="195"/>
      <c r="BK267" s="195"/>
      <c r="BL267" s="25"/>
      <c r="BM267" s="77"/>
      <c r="BN267" s="183"/>
      <c r="BO267" s="183"/>
      <c r="BP267" s="183"/>
      <c r="BQ267" s="183"/>
      <c r="BR267" s="183"/>
      <c r="BS267" s="183"/>
      <c r="BT267" s="183"/>
      <c r="BU267" s="183"/>
      <c r="BV267" s="183"/>
      <c r="BW267" s="183"/>
      <c r="BX267" s="183"/>
      <c r="BY267" s="183"/>
      <c r="BZ267" s="183"/>
      <c r="CA267" s="183"/>
      <c r="CB267" s="183"/>
      <c r="CC267" s="183"/>
      <c r="CD267" s="183"/>
      <c r="CE267" s="183"/>
      <c r="CF267" s="183"/>
      <c r="CG267" s="183"/>
      <c r="CH267" s="183"/>
      <c r="CI267" s="183"/>
      <c r="CJ267" s="183"/>
      <c r="CK267" s="183"/>
      <c r="CL267" s="183"/>
      <c r="CM267" s="183"/>
      <c r="CN267" s="183"/>
      <c r="CO267" s="183"/>
      <c r="CP267" s="183"/>
      <c r="CQ267" s="183"/>
      <c r="CR267" s="183"/>
      <c r="CS267" s="183"/>
      <c r="CT267" s="183"/>
      <c r="CU267" s="183"/>
      <c r="CV267" s="183"/>
      <c r="CW267" s="183"/>
      <c r="CX267" s="183"/>
      <c r="CY267" s="183"/>
      <c r="CZ267" s="183"/>
      <c r="DA267" s="183"/>
      <c r="DB267" s="183"/>
      <c r="DC267" s="183"/>
      <c r="DD267" s="183"/>
      <c r="DE267" s="183"/>
      <c r="DF267" s="183"/>
      <c r="DG267" s="183"/>
      <c r="DH267" s="183"/>
      <c r="DI267" s="183"/>
      <c r="DJ267" s="183"/>
      <c r="DK267" s="183"/>
      <c r="DL267" s="183"/>
      <c r="DM267" s="183"/>
      <c r="DN267" s="183"/>
      <c r="DO267" s="183"/>
      <c r="DP267" s="183"/>
      <c r="DQ267" s="183"/>
      <c r="DR267" s="183"/>
      <c r="DS267" s="183"/>
      <c r="DT267" s="183"/>
      <c r="DU267" s="183"/>
      <c r="DV267" s="183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3"/>
      <c r="IM267" s="183"/>
      <c r="IN267" s="183"/>
    </row>
    <row r="268" spans="1:248" ht="17.149999999999999" customHeight="1" x14ac:dyDescent="0.35">
      <c r="A268" s="30"/>
      <c r="B268" s="30"/>
      <c r="C268" s="30"/>
      <c r="D268" s="92"/>
      <c r="E268" s="86">
        <f t="shared" si="17"/>
        <v>0</v>
      </c>
      <c r="F268" s="93">
        <f t="shared" si="18"/>
        <v>0</v>
      </c>
      <c r="G268" s="94"/>
      <c r="H268" s="187" t="s">
        <v>15</v>
      </c>
      <c r="I268" s="94" t="s">
        <v>15</v>
      </c>
      <c r="J268" s="187" t="s">
        <v>15</v>
      </c>
      <c r="K268" s="94" t="s">
        <v>15</v>
      </c>
      <c r="L268" s="187" t="s">
        <v>15</v>
      </c>
      <c r="M268" s="31" t="s">
        <v>15</v>
      </c>
      <c r="N268" s="203" t="s">
        <v>15</v>
      </c>
      <c r="O268" s="94" t="s">
        <v>15</v>
      </c>
      <c r="P268" s="187" t="s">
        <v>15</v>
      </c>
      <c r="Q268" s="31" t="s">
        <v>15</v>
      </c>
      <c r="R268" s="203" t="s">
        <v>15</v>
      </c>
      <c r="S268" s="31" t="s">
        <v>15</v>
      </c>
      <c r="T268" s="187" t="s">
        <v>15</v>
      </c>
      <c r="U268" s="31" t="s">
        <v>15</v>
      </c>
      <c r="V268" s="187" t="s">
        <v>15</v>
      </c>
      <c r="W268" s="31" t="s">
        <v>15</v>
      </c>
      <c r="X268" s="187" t="s">
        <v>15</v>
      </c>
      <c r="Y268" s="31" t="s">
        <v>15</v>
      </c>
      <c r="Z268" s="187" t="s">
        <v>15</v>
      </c>
      <c r="AA268" s="31" t="s">
        <v>15</v>
      </c>
      <c r="AB268" s="187" t="s">
        <v>15</v>
      </c>
      <c r="AC268" s="94" t="s">
        <v>15</v>
      </c>
      <c r="AD268" s="187" t="s">
        <v>15</v>
      </c>
      <c r="AE268" s="198" t="s">
        <v>15</v>
      </c>
      <c r="AF268" s="187" t="s">
        <v>15</v>
      </c>
      <c r="AG268" s="192" t="s">
        <v>15</v>
      </c>
      <c r="AH268" s="203" t="s">
        <v>15</v>
      </c>
      <c r="AI268" s="192" t="s">
        <v>15</v>
      </c>
      <c r="AJ268" s="187" t="s">
        <v>15</v>
      </c>
      <c r="AK268" s="192" t="s">
        <v>15</v>
      </c>
      <c r="AL268" s="187" t="s">
        <v>15</v>
      </c>
      <c r="AM268" s="192" t="s">
        <v>15</v>
      </c>
      <c r="AN268" s="187" t="s">
        <v>15</v>
      </c>
      <c r="AO268" s="192" t="s">
        <v>15</v>
      </c>
      <c r="AP268" s="187" t="s">
        <v>15</v>
      </c>
      <c r="AQ268" s="192" t="s">
        <v>15</v>
      </c>
      <c r="AR268" s="187" t="s">
        <v>15</v>
      </c>
      <c r="AS268" s="80" t="s">
        <v>15</v>
      </c>
      <c r="AT268" s="113">
        <v>0</v>
      </c>
      <c r="AU268" s="114">
        <v>0</v>
      </c>
      <c r="AV268" s="114">
        <v>0</v>
      </c>
      <c r="AW268" s="114">
        <v>0</v>
      </c>
      <c r="AX268" s="114">
        <v>0</v>
      </c>
      <c r="AY268" s="35"/>
      <c r="AZ268" s="22"/>
      <c r="BA268" s="188"/>
      <c r="BB268" s="23"/>
      <c r="BC268" s="24"/>
      <c r="BD268" s="195"/>
      <c r="BE268" s="195"/>
      <c r="BF268" s="195"/>
      <c r="BG268" s="25"/>
      <c r="BH268" s="24"/>
      <c r="BI268" s="195"/>
      <c r="BJ268" s="195"/>
      <c r="BK268" s="195"/>
      <c r="BL268" s="25"/>
      <c r="BM268" s="77"/>
      <c r="BN268" s="183"/>
      <c r="BO268" s="183"/>
      <c r="BP268" s="183"/>
      <c r="BQ268" s="183"/>
      <c r="BR268" s="183"/>
      <c r="BS268" s="183"/>
      <c r="BT268" s="183"/>
      <c r="BU268" s="183"/>
      <c r="BV268" s="183"/>
      <c r="BW268" s="183"/>
      <c r="BX268" s="183"/>
      <c r="BY268" s="183"/>
      <c r="BZ268" s="183"/>
      <c r="CA268" s="183"/>
      <c r="CB268" s="183"/>
      <c r="CC268" s="183"/>
      <c r="CD268" s="183"/>
      <c r="CE268" s="183"/>
      <c r="CF268" s="183"/>
      <c r="CG268" s="183"/>
      <c r="CH268" s="183"/>
      <c r="CI268" s="183"/>
      <c r="CJ268" s="183"/>
      <c r="CK268" s="183"/>
      <c r="CL268" s="183"/>
      <c r="CM268" s="183"/>
      <c r="CN268" s="183"/>
      <c r="CO268" s="183"/>
      <c r="CP268" s="183"/>
      <c r="CQ268" s="183"/>
      <c r="CR268" s="183"/>
      <c r="CS268" s="183"/>
      <c r="CT268" s="183"/>
      <c r="CU268" s="183"/>
      <c r="CV268" s="183"/>
      <c r="CW268" s="183"/>
      <c r="CX268" s="183"/>
      <c r="CY268" s="183"/>
      <c r="CZ268" s="183"/>
      <c r="DA268" s="183"/>
      <c r="DB268" s="183"/>
      <c r="DC268" s="183"/>
      <c r="DD268" s="183"/>
      <c r="DE268" s="183"/>
      <c r="DF268" s="183"/>
      <c r="DG268" s="183"/>
      <c r="DH268" s="183"/>
      <c r="DI268" s="183"/>
      <c r="DJ268" s="183"/>
      <c r="DK268" s="183"/>
      <c r="DL268" s="183"/>
      <c r="DM268" s="183"/>
      <c r="DN268" s="183"/>
      <c r="DO268" s="183"/>
      <c r="DP268" s="183"/>
      <c r="DQ268" s="183"/>
      <c r="DR268" s="183"/>
      <c r="DS268" s="183"/>
      <c r="DT268" s="183"/>
      <c r="DU268" s="183"/>
      <c r="DV268" s="183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3"/>
      <c r="IM268" s="183"/>
      <c r="IN268" s="183"/>
    </row>
    <row r="269" spans="1:248" ht="17.149999999999999" customHeight="1" x14ac:dyDescent="0.35">
      <c r="A269" s="30"/>
      <c r="B269" s="30"/>
      <c r="C269" s="30"/>
      <c r="D269" s="92"/>
      <c r="E269" s="86">
        <f t="shared" si="17"/>
        <v>0</v>
      </c>
      <c r="F269" s="93">
        <f t="shared" si="18"/>
        <v>0</v>
      </c>
      <c r="G269" s="94"/>
      <c r="H269" s="187" t="s">
        <v>15</v>
      </c>
      <c r="I269" s="94" t="s">
        <v>15</v>
      </c>
      <c r="J269" s="187" t="s">
        <v>15</v>
      </c>
      <c r="K269" s="94" t="s">
        <v>15</v>
      </c>
      <c r="L269" s="187" t="s">
        <v>15</v>
      </c>
      <c r="M269" s="31" t="s">
        <v>15</v>
      </c>
      <c r="N269" s="203" t="s">
        <v>15</v>
      </c>
      <c r="O269" s="94" t="s">
        <v>15</v>
      </c>
      <c r="P269" s="187" t="s">
        <v>15</v>
      </c>
      <c r="Q269" s="31" t="s">
        <v>15</v>
      </c>
      <c r="R269" s="203" t="s">
        <v>15</v>
      </c>
      <c r="S269" s="31" t="s">
        <v>15</v>
      </c>
      <c r="T269" s="187" t="s">
        <v>15</v>
      </c>
      <c r="U269" s="31" t="s">
        <v>15</v>
      </c>
      <c r="V269" s="187" t="s">
        <v>15</v>
      </c>
      <c r="W269" s="31" t="s">
        <v>15</v>
      </c>
      <c r="X269" s="187" t="s">
        <v>15</v>
      </c>
      <c r="Y269" s="31" t="s">
        <v>15</v>
      </c>
      <c r="Z269" s="187" t="s">
        <v>15</v>
      </c>
      <c r="AA269" s="31" t="s">
        <v>15</v>
      </c>
      <c r="AB269" s="187" t="s">
        <v>15</v>
      </c>
      <c r="AC269" s="94" t="s">
        <v>15</v>
      </c>
      <c r="AD269" s="187" t="s">
        <v>15</v>
      </c>
      <c r="AE269" s="198" t="s">
        <v>15</v>
      </c>
      <c r="AF269" s="187" t="s">
        <v>15</v>
      </c>
      <c r="AG269" s="192" t="s">
        <v>15</v>
      </c>
      <c r="AH269" s="203" t="s">
        <v>15</v>
      </c>
      <c r="AI269" s="192" t="s">
        <v>15</v>
      </c>
      <c r="AJ269" s="187" t="s">
        <v>15</v>
      </c>
      <c r="AK269" s="192" t="s">
        <v>15</v>
      </c>
      <c r="AL269" s="187" t="s">
        <v>15</v>
      </c>
      <c r="AM269" s="192" t="s">
        <v>15</v>
      </c>
      <c r="AN269" s="187" t="s">
        <v>15</v>
      </c>
      <c r="AO269" s="192" t="s">
        <v>15</v>
      </c>
      <c r="AP269" s="187" t="s">
        <v>15</v>
      </c>
      <c r="AQ269" s="192" t="s">
        <v>15</v>
      </c>
      <c r="AR269" s="187" t="s">
        <v>15</v>
      </c>
      <c r="AS269" s="80" t="s">
        <v>15</v>
      </c>
      <c r="AT269" s="113">
        <v>0</v>
      </c>
      <c r="AU269" s="114">
        <v>0</v>
      </c>
      <c r="AV269" s="114">
        <v>0</v>
      </c>
      <c r="AW269" s="114">
        <v>0</v>
      </c>
      <c r="AX269" s="114">
        <v>0</v>
      </c>
      <c r="AY269" s="35"/>
      <c r="AZ269" s="22"/>
      <c r="BA269" s="188"/>
      <c r="BB269" s="23"/>
      <c r="BC269" s="24"/>
      <c r="BD269" s="195"/>
      <c r="BE269" s="195"/>
      <c r="BF269" s="195"/>
      <c r="BG269" s="25"/>
      <c r="BH269" s="24"/>
      <c r="BI269" s="195"/>
      <c r="BJ269" s="195"/>
      <c r="BK269" s="195"/>
      <c r="BL269" s="25"/>
      <c r="BM269" s="77"/>
      <c r="BN269" s="183"/>
      <c r="BO269" s="183"/>
      <c r="BP269" s="183"/>
      <c r="BQ269" s="183"/>
      <c r="BR269" s="183"/>
      <c r="BS269" s="183"/>
      <c r="BT269" s="183"/>
      <c r="BU269" s="183"/>
      <c r="BV269" s="183"/>
      <c r="BW269" s="183"/>
      <c r="BX269" s="183"/>
      <c r="BY269" s="183"/>
      <c r="BZ269" s="183"/>
      <c r="CA269" s="183"/>
      <c r="CB269" s="183"/>
      <c r="CC269" s="183"/>
      <c r="CD269" s="183"/>
      <c r="CE269" s="183"/>
      <c r="CF269" s="183"/>
      <c r="CG269" s="183"/>
      <c r="CH269" s="183"/>
      <c r="CI269" s="183"/>
      <c r="CJ269" s="183"/>
      <c r="CK269" s="183"/>
      <c r="CL269" s="183"/>
      <c r="CM269" s="183"/>
      <c r="CN269" s="183"/>
      <c r="CO269" s="183"/>
      <c r="CP269" s="183"/>
      <c r="CQ269" s="183"/>
      <c r="CR269" s="183"/>
      <c r="CS269" s="183"/>
      <c r="CT269" s="183"/>
      <c r="CU269" s="183"/>
      <c r="CV269" s="183"/>
      <c r="CW269" s="183"/>
      <c r="CX269" s="183"/>
      <c r="CY269" s="183"/>
      <c r="CZ269" s="183"/>
      <c r="DA269" s="183"/>
      <c r="DB269" s="183"/>
      <c r="DC269" s="183"/>
      <c r="DD269" s="183"/>
      <c r="DE269" s="183"/>
      <c r="DF269" s="183"/>
      <c r="DG269" s="183"/>
      <c r="DH269" s="183"/>
      <c r="DI269" s="183"/>
      <c r="DJ269" s="183"/>
      <c r="DK269" s="183"/>
      <c r="DL269" s="183"/>
      <c r="DM269" s="183"/>
      <c r="DN269" s="183"/>
      <c r="DO269" s="183"/>
      <c r="DP269" s="183"/>
      <c r="DQ269" s="183"/>
      <c r="DR269" s="183"/>
      <c r="DS269" s="183"/>
      <c r="DT269" s="183"/>
      <c r="DU269" s="183"/>
      <c r="DV269" s="183"/>
      <c r="DW269" s="183"/>
      <c r="DX269" s="183"/>
      <c r="DY269" s="183"/>
      <c r="DZ269" s="183"/>
      <c r="EA269" s="183"/>
      <c r="EB269" s="183"/>
      <c r="EC269" s="183"/>
      <c r="ED269" s="183"/>
      <c r="EE269" s="183"/>
      <c r="EF269" s="183"/>
      <c r="EG269" s="183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3"/>
      <c r="ES269" s="183"/>
      <c r="ET269" s="183"/>
      <c r="EU269" s="183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3"/>
      <c r="FG269" s="183"/>
      <c r="FH269" s="183"/>
      <c r="FI269" s="183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3"/>
      <c r="FU269" s="183"/>
      <c r="FV269" s="183"/>
      <c r="FW269" s="183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3"/>
      <c r="GI269" s="183"/>
      <c r="GJ269" s="183"/>
      <c r="GK269" s="183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3"/>
      <c r="GW269" s="183"/>
      <c r="GX269" s="183"/>
      <c r="GY269" s="183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3"/>
      <c r="HK269" s="183"/>
      <c r="HL269" s="183"/>
      <c r="HM269" s="183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3"/>
      <c r="HY269" s="183"/>
      <c r="HZ269" s="183"/>
      <c r="IA269" s="183"/>
      <c r="IB269" s="183"/>
      <c r="IC269" s="183"/>
      <c r="ID269" s="183"/>
      <c r="IE269" s="183"/>
      <c r="IF269" s="183"/>
      <c r="IG269" s="183"/>
      <c r="IH269" s="183"/>
      <c r="II269" s="183"/>
      <c r="IJ269" s="183"/>
      <c r="IK269" s="183"/>
      <c r="IL269" s="183"/>
      <c r="IM269" s="183"/>
      <c r="IN269" s="183"/>
    </row>
    <row r="270" spans="1:248" ht="17.149999999999999" customHeight="1" x14ac:dyDescent="0.35">
      <c r="A270" s="30"/>
      <c r="B270" s="30"/>
      <c r="C270" s="30"/>
      <c r="D270" s="92"/>
      <c r="E270" s="86">
        <f t="shared" si="17"/>
        <v>0</v>
      </c>
      <c r="F270" s="93">
        <f t="shared" si="18"/>
        <v>0</v>
      </c>
      <c r="G270" s="94"/>
      <c r="H270" s="187" t="s">
        <v>15</v>
      </c>
      <c r="I270" s="94" t="s">
        <v>15</v>
      </c>
      <c r="J270" s="187" t="s">
        <v>15</v>
      </c>
      <c r="K270" s="94" t="s">
        <v>15</v>
      </c>
      <c r="L270" s="187" t="s">
        <v>15</v>
      </c>
      <c r="M270" s="31" t="s">
        <v>15</v>
      </c>
      <c r="N270" s="203" t="s">
        <v>15</v>
      </c>
      <c r="O270" s="94" t="s">
        <v>15</v>
      </c>
      <c r="P270" s="187" t="s">
        <v>15</v>
      </c>
      <c r="Q270" s="31" t="s">
        <v>15</v>
      </c>
      <c r="R270" s="203" t="s">
        <v>15</v>
      </c>
      <c r="S270" s="31" t="s">
        <v>15</v>
      </c>
      <c r="T270" s="187" t="s">
        <v>15</v>
      </c>
      <c r="U270" s="31" t="s">
        <v>15</v>
      </c>
      <c r="V270" s="187" t="s">
        <v>15</v>
      </c>
      <c r="W270" s="31" t="s">
        <v>15</v>
      </c>
      <c r="X270" s="187" t="s">
        <v>15</v>
      </c>
      <c r="Y270" s="31" t="s">
        <v>15</v>
      </c>
      <c r="Z270" s="187" t="s">
        <v>15</v>
      </c>
      <c r="AA270" s="31" t="s">
        <v>15</v>
      </c>
      <c r="AB270" s="187" t="s">
        <v>15</v>
      </c>
      <c r="AC270" s="94" t="s">
        <v>15</v>
      </c>
      <c r="AD270" s="187" t="s">
        <v>15</v>
      </c>
      <c r="AE270" s="198" t="s">
        <v>15</v>
      </c>
      <c r="AF270" s="187" t="s">
        <v>15</v>
      </c>
      <c r="AG270" s="192" t="s">
        <v>15</v>
      </c>
      <c r="AH270" s="203" t="s">
        <v>15</v>
      </c>
      <c r="AI270" s="192" t="s">
        <v>15</v>
      </c>
      <c r="AJ270" s="187" t="s">
        <v>15</v>
      </c>
      <c r="AK270" s="192" t="s">
        <v>15</v>
      </c>
      <c r="AL270" s="187" t="s">
        <v>15</v>
      </c>
      <c r="AM270" s="192" t="s">
        <v>15</v>
      </c>
      <c r="AN270" s="187" t="s">
        <v>15</v>
      </c>
      <c r="AO270" s="192" t="s">
        <v>15</v>
      </c>
      <c r="AP270" s="187" t="s">
        <v>15</v>
      </c>
      <c r="AQ270" s="192" t="s">
        <v>15</v>
      </c>
      <c r="AR270" s="187" t="s">
        <v>15</v>
      </c>
      <c r="AS270" s="80" t="s">
        <v>15</v>
      </c>
      <c r="AT270" s="113">
        <v>0</v>
      </c>
      <c r="AU270" s="114">
        <v>0</v>
      </c>
      <c r="AV270" s="114">
        <v>0</v>
      </c>
      <c r="AW270" s="114">
        <v>0</v>
      </c>
      <c r="AX270" s="114">
        <v>0</v>
      </c>
      <c r="AY270" s="35"/>
      <c r="AZ270" s="22"/>
      <c r="BA270" s="188"/>
      <c r="BB270" s="23"/>
      <c r="BC270" s="24"/>
      <c r="BD270" s="195"/>
      <c r="BE270" s="195"/>
      <c r="BF270" s="195"/>
      <c r="BG270" s="25"/>
      <c r="BH270" s="24"/>
      <c r="BI270" s="195"/>
      <c r="BJ270" s="195"/>
      <c r="BK270" s="195"/>
      <c r="BL270" s="25"/>
      <c r="BM270" s="77"/>
      <c r="BN270" s="183"/>
      <c r="BO270" s="183"/>
      <c r="BP270" s="183"/>
      <c r="BQ270" s="183"/>
      <c r="BR270" s="183"/>
      <c r="BS270" s="183"/>
      <c r="BT270" s="183"/>
      <c r="BU270" s="183"/>
      <c r="BV270" s="183"/>
      <c r="BW270" s="183"/>
      <c r="BX270" s="183"/>
      <c r="BY270" s="183"/>
      <c r="BZ270" s="183"/>
      <c r="CA270" s="183"/>
      <c r="CB270" s="183"/>
      <c r="CC270" s="183"/>
      <c r="CD270" s="183"/>
      <c r="CE270" s="183"/>
      <c r="CF270" s="183"/>
      <c r="CG270" s="183"/>
      <c r="CH270" s="183"/>
      <c r="CI270" s="183"/>
      <c r="CJ270" s="183"/>
      <c r="CK270" s="183"/>
      <c r="CL270" s="183"/>
      <c r="CM270" s="183"/>
      <c r="CN270" s="183"/>
      <c r="CO270" s="183"/>
      <c r="CP270" s="183"/>
      <c r="CQ270" s="183"/>
      <c r="CR270" s="183"/>
      <c r="CS270" s="183"/>
      <c r="CT270" s="183"/>
      <c r="CU270" s="183"/>
      <c r="CV270" s="183"/>
      <c r="CW270" s="183"/>
      <c r="CX270" s="183"/>
      <c r="CY270" s="183"/>
      <c r="CZ270" s="183"/>
      <c r="DA270" s="183"/>
      <c r="DB270" s="183"/>
      <c r="DC270" s="183"/>
      <c r="DD270" s="183"/>
      <c r="DE270" s="183"/>
      <c r="DF270" s="183"/>
      <c r="DG270" s="183"/>
      <c r="DH270" s="183"/>
      <c r="DI270" s="183"/>
      <c r="DJ270" s="183"/>
      <c r="DK270" s="183"/>
      <c r="DL270" s="183"/>
      <c r="DM270" s="183"/>
      <c r="DN270" s="183"/>
      <c r="DO270" s="183"/>
      <c r="DP270" s="183"/>
      <c r="DQ270" s="183"/>
      <c r="DR270" s="183"/>
      <c r="DS270" s="183"/>
      <c r="DT270" s="183"/>
      <c r="DU270" s="183"/>
      <c r="DV270" s="183"/>
      <c r="DW270" s="183"/>
      <c r="DX270" s="183"/>
      <c r="DY270" s="183"/>
      <c r="DZ270" s="183"/>
      <c r="EA270" s="183"/>
      <c r="EB270" s="183"/>
      <c r="EC270" s="183"/>
      <c r="ED270" s="183"/>
      <c r="EE270" s="183"/>
      <c r="EF270" s="183"/>
      <c r="EG270" s="183"/>
      <c r="EH270" s="183"/>
      <c r="EI270" s="183"/>
      <c r="EJ270" s="183"/>
      <c r="EK270" s="183"/>
      <c r="EL270" s="183"/>
      <c r="EM270" s="183"/>
      <c r="EN270" s="183"/>
      <c r="EO270" s="183"/>
      <c r="EP270" s="183"/>
      <c r="EQ270" s="183"/>
      <c r="ER270" s="183"/>
      <c r="ES270" s="183"/>
      <c r="ET270" s="183"/>
      <c r="EU270" s="183"/>
      <c r="EV270" s="183"/>
      <c r="EW270" s="183"/>
      <c r="EX270" s="183"/>
      <c r="EY270" s="183"/>
      <c r="EZ270" s="183"/>
      <c r="FA270" s="183"/>
      <c r="FB270" s="183"/>
      <c r="FC270" s="183"/>
      <c r="FD270" s="183"/>
      <c r="FE270" s="183"/>
      <c r="FF270" s="183"/>
      <c r="FG270" s="183"/>
      <c r="FH270" s="183"/>
      <c r="FI270" s="183"/>
      <c r="FJ270" s="183"/>
      <c r="FK270" s="183"/>
      <c r="FL270" s="183"/>
      <c r="FM270" s="183"/>
      <c r="FN270" s="183"/>
      <c r="FO270" s="183"/>
      <c r="FP270" s="183"/>
      <c r="FQ270" s="183"/>
      <c r="FR270" s="183"/>
      <c r="FS270" s="183"/>
      <c r="FT270" s="183"/>
      <c r="FU270" s="183"/>
      <c r="FV270" s="183"/>
      <c r="FW270" s="183"/>
      <c r="FX270" s="183"/>
      <c r="FY270" s="183"/>
      <c r="FZ270" s="183"/>
      <c r="GA270" s="183"/>
      <c r="GB270" s="183"/>
      <c r="GC270" s="183"/>
      <c r="GD270" s="183"/>
      <c r="GE270" s="183"/>
      <c r="GF270" s="183"/>
      <c r="GG270" s="183"/>
      <c r="GH270" s="183"/>
      <c r="GI270" s="183"/>
      <c r="GJ270" s="183"/>
      <c r="GK270" s="183"/>
      <c r="GL270" s="183"/>
      <c r="GM270" s="183"/>
      <c r="GN270" s="183"/>
      <c r="GO270" s="183"/>
      <c r="GP270" s="183"/>
      <c r="GQ270" s="183"/>
      <c r="GR270" s="183"/>
      <c r="GS270" s="183"/>
      <c r="GT270" s="183"/>
      <c r="GU270" s="183"/>
      <c r="GV270" s="183"/>
      <c r="GW270" s="183"/>
      <c r="GX270" s="183"/>
      <c r="GY270" s="183"/>
      <c r="GZ270" s="183"/>
      <c r="HA270" s="183"/>
      <c r="HB270" s="183"/>
      <c r="HC270" s="183"/>
      <c r="HD270" s="183"/>
      <c r="HE270" s="183"/>
      <c r="HF270" s="183"/>
      <c r="HG270" s="183"/>
      <c r="HH270" s="183"/>
      <c r="HI270" s="183"/>
      <c r="HJ270" s="183"/>
      <c r="HK270" s="183"/>
      <c r="HL270" s="183"/>
      <c r="HM270" s="183"/>
      <c r="HN270" s="183"/>
      <c r="HO270" s="183"/>
      <c r="HP270" s="183"/>
      <c r="HQ270" s="183"/>
      <c r="HR270" s="183"/>
      <c r="HS270" s="183"/>
      <c r="HT270" s="183"/>
      <c r="HU270" s="183"/>
      <c r="HV270" s="183"/>
      <c r="HW270" s="183"/>
      <c r="HX270" s="183"/>
      <c r="HY270" s="183"/>
      <c r="HZ270" s="183"/>
      <c r="IA270" s="183"/>
      <c r="IB270" s="183"/>
      <c r="IC270" s="183"/>
      <c r="ID270" s="183"/>
      <c r="IE270" s="183"/>
      <c r="IF270" s="183"/>
      <c r="IG270" s="183"/>
      <c r="IH270" s="183"/>
      <c r="II270" s="183"/>
      <c r="IJ270" s="183"/>
      <c r="IK270" s="183"/>
      <c r="IL270" s="183"/>
      <c r="IM270" s="183"/>
      <c r="IN270" s="183"/>
    </row>
    <row r="271" spans="1:248" ht="17.149999999999999" customHeight="1" x14ac:dyDescent="0.35">
      <c r="A271" s="30"/>
      <c r="B271" s="30"/>
      <c r="C271" s="30"/>
      <c r="D271" s="92"/>
      <c r="E271" s="86">
        <f t="shared" si="17"/>
        <v>0</v>
      </c>
      <c r="F271" s="93">
        <f t="shared" si="18"/>
        <v>0</v>
      </c>
      <c r="G271" s="94"/>
      <c r="H271" s="187" t="s">
        <v>15</v>
      </c>
      <c r="I271" s="94" t="s">
        <v>15</v>
      </c>
      <c r="J271" s="187" t="s">
        <v>15</v>
      </c>
      <c r="K271" s="94" t="s">
        <v>15</v>
      </c>
      <c r="L271" s="187" t="s">
        <v>15</v>
      </c>
      <c r="M271" s="31" t="s">
        <v>15</v>
      </c>
      <c r="N271" s="203" t="s">
        <v>15</v>
      </c>
      <c r="O271" s="94" t="s">
        <v>15</v>
      </c>
      <c r="P271" s="187" t="s">
        <v>15</v>
      </c>
      <c r="Q271" s="31" t="s">
        <v>15</v>
      </c>
      <c r="R271" s="203" t="s">
        <v>15</v>
      </c>
      <c r="S271" s="31" t="s">
        <v>15</v>
      </c>
      <c r="T271" s="187" t="s">
        <v>15</v>
      </c>
      <c r="U271" s="31" t="s">
        <v>15</v>
      </c>
      <c r="V271" s="187" t="s">
        <v>15</v>
      </c>
      <c r="W271" s="31" t="s">
        <v>15</v>
      </c>
      <c r="X271" s="187" t="s">
        <v>15</v>
      </c>
      <c r="Y271" s="31" t="s">
        <v>15</v>
      </c>
      <c r="Z271" s="187" t="s">
        <v>15</v>
      </c>
      <c r="AA271" s="31" t="s">
        <v>15</v>
      </c>
      <c r="AB271" s="187" t="s">
        <v>15</v>
      </c>
      <c r="AC271" s="94" t="s">
        <v>15</v>
      </c>
      <c r="AD271" s="187" t="s">
        <v>15</v>
      </c>
      <c r="AE271" s="198" t="s">
        <v>15</v>
      </c>
      <c r="AF271" s="187" t="s">
        <v>15</v>
      </c>
      <c r="AG271" s="192" t="s">
        <v>15</v>
      </c>
      <c r="AH271" s="203" t="s">
        <v>15</v>
      </c>
      <c r="AI271" s="192" t="s">
        <v>15</v>
      </c>
      <c r="AJ271" s="187" t="s">
        <v>15</v>
      </c>
      <c r="AK271" s="192" t="s">
        <v>15</v>
      </c>
      <c r="AL271" s="187" t="s">
        <v>15</v>
      </c>
      <c r="AM271" s="192" t="s">
        <v>15</v>
      </c>
      <c r="AN271" s="187" t="s">
        <v>15</v>
      </c>
      <c r="AO271" s="192" t="s">
        <v>15</v>
      </c>
      <c r="AP271" s="187" t="s">
        <v>15</v>
      </c>
      <c r="AQ271" s="192" t="s">
        <v>15</v>
      </c>
      <c r="AR271" s="187" t="s">
        <v>15</v>
      </c>
      <c r="AS271" s="80" t="s">
        <v>15</v>
      </c>
      <c r="AT271" s="113">
        <v>0</v>
      </c>
      <c r="AU271" s="114">
        <v>0</v>
      </c>
      <c r="AV271" s="114">
        <v>0</v>
      </c>
      <c r="AW271" s="114">
        <v>0</v>
      </c>
      <c r="AX271" s="114">
        <v>0</v>
      </c>
      <c r="AY271" s="35"/>
      <c r="AZ271" s="22"/>
      <c r="BA271" s="188"/>
      <c r="BB271" s="23"/>
      <c r="BC271" s="24"/>
      <c r="BD271" s="195"/>
      <c r="BE271" s="195"/>
      <c r="BF271" s="195"/>
      <c r="BG271" s="25"/>
      <c r="BH271" s="24"/>
      <c r="BI271" s="195"/>
      <c r="BJ271" s="195"/>
      <c r="BK271" s="195"/>
      <c r="BL271" s="25"/>
      <c r="BM271" s="77"/>
      <c r="BN271" s="183"/>
      <c r="BO271" s="183"/>
      <c r="BP271" s="183"/>
      <c r="BQ271" s="183"/>
      <c r="BR271" s="183"/>
      <c r="BS271" s="183"/>
      <c r="BT271" s="183"/>
      <c r="BU271" s="183"/>
      <c r="BV271" s="183"/>
      <c r="BW271" s="183"/>
      <c r="BX271" s="183"/>
      <c r="BY271" s="183"/>
      <c r="BZ271" s="183"/>
      <c r="CA271" s="183"/>
      <c r="CB271" s="183"/>
      <c r="CC271" s="183"/>
      <c r="CD271" s="183"/>
      <c r="CE271" s="183"/>
      <c r="CF271" s="183"/>
      <c r="CG271" s="183"/>
      <c r="CH271" s="183"/>
      <c r="CI271" s="183"/>
      <c r="CJ271" s="183"/>
      <c r="CK271" s="183"/>
      <c r="CL271" s="183"/>
      <c r="CM271" s="183"/>
      <c r="CN271" s="183"/>
      <c r="CO271" s="183"/>
      <c r="CP271" s="183"/>
      <c r="CQ271" s="183"/>
      <c r="CR271" s="183"/>
      <c r="CS271" s="183"/>
      <c r="CT271" s="183"/>
      <c r="CU271" s="183"/>
      <c r="CV271" s="183"/>
      <c r="CW271" s="183"/>
      <c r="CX271" s="183"/>
      <c r="CY271" s="183"/>
      <c r="CZ271" s="183"/>
      <c r="DA271" s="183"/>
      <c r="DB271" s="183"/>
      <c r="DC271" s="183"/>
      <c r="DD271" s="183"/>
      <c r="DE271" s="183"/>
      <c r="DF271" s="183"/>
      <c r="DG271" s="183"/>
      <c r="DH271" s="183"/>
      <c r="DI271" s="183"/>
      <c r="DJ271" s="183"/>
      <c r="DK271" s="183"/>
      <c r="DL271" s="183"/>
      <c r="DM271" s="183"/>
      <c r="DN271" s="183"/>
      <c r="DO271" s="183"/>
      <c r="DP271" s="183"/>
      <c r="DQ271" s="183"/>
      <c r="DR271" s="183"/>
      <c r="DS271" s="183"/>
      <c r="DT271" s="183"/>
      <c r="DU271" s="183"/>
      <c r="DV271" s="183"/>
      <c r="DW271" s="183"/>
      <c r="DX271" s="183"/>
      <c r="DY271" s="183"/>
      <c r="DZ271" s="183"/>
      <c r="EA271" s="183"/>
      <c r="EB271" s="183"/>
      <c r="EC271" s="183"/>
      <c r="ED271" s="183"/>
      <c r="EE271" s="183"/>
      <c r="EF271" s="183"/>
      <c r="EG271" s="183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3"/>
      <c r="ES271" s="183"/>
      <c r="ET271" s="183"/>
      <c r="EU271" s="183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3"/>
      <c r="FG271" s="183"/>
      <c r="FH271" s="183"/>
      <c r="FI271" s="183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3"/>
      <c r="FU271" s="183"/>
      <c r="FV271" s="183"/>
      <c r="FW271" s="183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3"/>
      <c r="GI271" s="183"/>
      <c r="GJ271" s="183"/>
      <c r="GK271" s="183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3"/>
      <c r="GW271" s="183"/>
      <c r="GX271" s="183"/>
      <c r="GY271" s="183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3"/>
      <c r="HK271" s="183"/>
      <c r="HL271" s="183"/>
      <c r="HM271" s="183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3"/>
      <c r="HY271" s="183"/>
      <c r="HZ271" s="183"/>
      <c r="IA271" s="183"/>
      <c r="IB271" s="183"/>
      <c r="IC271" s="183"/>
      <c r="ID271" s="183"/>
      <c r="IE271" s="183"/>
      <c r="IF271" s="183"/>
      <c r="IG271" s="183"/>
      <c r="IH271" s="183"/>
      <c r="II271" s="183"/>
      <c r="IJ271" s="183"/>
      <c r="IK271" s="183"/>
      <c r="IL271" s="183"/>
      <c r="IM271" s="183"/>
      <c r="IN271" s="183"/>
    </row>
    <row r="272" spans="1:248" ht="17.149999999999999" customHeight="1" x14ac:dyDescent="0.35">
      <c r="A272" s="30"/>
      <c r="B272" s="30"/>
      <c r="C272" s="30"/>
      <c r="D272" s="92"/>
      <c r="E272" s="86">
        <f t="shared" si="17"/>
        <v>0</v>
      </c>
      <c r="F272" s="93">
        <f t="shared" si="18"/>
        <v>0</v>
      </c>
      <c r="G272" s="94"/>
      <c r="H272" s="187" t="s">
        <v>15</v>
      </c>
      <c r="I272" s="94" t="s">
        <v>15</v>
      </c>
      <c r="J272" s="187" t="s">
        <v>15</v>
      </c>
      <c r="K272" s="94" t="s">
        <v>15</v>
      </c>
      <c r="L272" s="187" t="s">
        <v>15</v>
      </c>
      <c r="M272" s="31" t="s">
        <v>15</v>
      </c>
      <c r="N272" s="203" t="s">
        <v>15</v>
      </c>
      <c r="O272" s="94" t="s">
        <v>15</v>
      </c>
      <c r="P272" s="187" t="s">
        <v>15</v>
      </c>
      <c r="Q272" s="31" t="s">
        <v>15</v>
      </c>
      <c r="R272" s="203" t="s">
        <v>15</v>
      </c>
      <c r="S272" s="31" t="s">
        <v>15</v>
      </c>
      <c r="T272" s="187" t="s">
        <v>15</v>
      </c>
      <c r="U272" s="31" t="s">
        <v>15</v>
      </c>
      <c r="V272" s="187" t="s">
        <v>15</v>
      </c>
      <c r="W272" s="31" t="s">
        <v>15</v>
      </c>
      <c r="X272" s="187" t="s">
        <v>15</v>
      </c>
      <c r="Y272" s="31" t="s">
        <v>15</v>
      </c>
      <c r="Z272" s="187" t="s">
        <v>15</v>
      </c>
      <c r="AA272" s="31" t="s">
        <v>15</v>
      </c>
      <c r="AB272" s="187" t="s">
        <v>15</v>
      </c>
      <c r="AC272" s="94" t="s">
        <v>15</v>
      </c>
      <c r="AD272" s="187" t="s">
        <v>15</v>
      </c>
      <c r="AE272" s="198" t="s">
        <v>15</v>
      </c>
      <c r="AF272" s="187" t="s">
        <v>15</v>
      </c>
      <c r="AG272" s="192" t="s">
        <v>15</v>
      </c>
      <c r="AH272" s="203" t="s">
        <v>15</v>
      </c>
      <c r="AI272" s="192" t="s">
        <v>15</v>
      </c>
      <c r="AJ272" s="187" t="s">
        <v>15</v>
      </c>
      <c r="AK272" s="192" t="s">
        <v>15</v>
      </c>
      <c r="AL272" s="187" t="s">
        <v>15</v>
      </c>
      <c r="AM272" s="192" t="s">
        <v>15</v>
      </c>
      <c r="AN272" s="187" t="s">
        <v>15</v>
      </c>
      <c r="AO272" s="192" t="s">
        <v>15</v>
      </c>
      <c r="AP272" s="187" t="s">
        <v>15</v>
      </c>
      <c r="AQ272" s="192" t="s">
        <v>15</v>
      </c>
      <c r="AR272" s="187" t="s">
        <v>15</v>
      </c>
      <c r="AS272" s="80" t="s">
        <v>15</v>
      </c>
      <c r="AT272" s="113">
        <v>0</v>
      </c>
      <c r="AU272" s="114">
        <v>0</v>
      </c>
      <c r="AV272" s="114">
        <v>0</v>
      </c>
      <c r="AW272" s="114">
        <v>0</v>
      </c>
      <c r="AX272" s="114">
        <v>0</v>
      </c>
      <c r="AY272" s="35"/>
      <c r="AZ272" s="22"/>
      <c r="BA272" s="188"/>
      <c r="BB272" s="23"/>
      <c r="BC272" s="24"/>
      <c r="BD272" s="195"/>
      <c r="BE272" s="195"/>
      <c r="BF272" s="195"/>
      <c r="BG272" s="25"/>
      <c r="BH272" s="24"/>
      <c r="BI272" s="195"/>
      <c r="BJ272" s="195"/>
      <c r="BK272" s="195"/>
      <c r="BL272" s="25"/>
      <c r="BM272" s="77"/>
      <c r="BN272" s="183"/>
      <c r="BO272" s="183"/>
      <c r="BP272" s="183"/>
      <c r="BQ272" s="183"/>
      <c r="BR272" s="183"/>
      <c r="BS272" s="183"/>
      <c r="BT272" s="183"/>
      <c r="BU272" s="183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3"/>
      <c r="CG272" s="183"/>
      <c r="CH272" s="183"/>
      <c r="CI272" s="183"/>
      <c r="CJ272" s="183"/>
      <c r="CK272" s="183"/>
      <c r="CL272" s="183"/>
      <c r="CM272" s="183"/>
      <c r="CN272" s="183"/>
      <c r="CO272" s="183"/>
      <c r="CP272" s="183"/>
      <c r="CQ272" s="183"/>
      <c r="CR272" s="183"/>
      <c r="CS272" s="183"/>
      <c r="CT272" s="183"/>
      <c r="CU272" s="183"/>
      <c r="CV272" s="183"/>
      <c r="CW272" s="183"/>
      <c r="CX272" s="183"/>
      <c r="CY272" s="183"/>
      <c r="CZ272" s="183"/>
      <c r="DA272" s="183"/>
      <c r="DB272" s="183"/>
      <c r="DC272" s="183"/>
      <c r="DD272" s="183"/>
      <c r="DE272" s="183"/>
      <c r="DF272" s="183"/>
      <c r="DG272" s="183"/>
      <c r="DH272" s="183"/>
      <c r="DI272" s="183"/>
      <c r="DJ272" s="183"/>
      <c r="DK272" s="183"/>
      <c r="DL272" s="183"/>
      <c r="DM272" s="183"/>
      <c r="DN272" s="183"/>
      <c r="DO272" s="183"/>
      <c r="DP272" s="183"/>
      <c r="DQ272" s="183"/>
      <c r="DR272" s="183"/>
      <c r="DS272" s="183"/>
      <c r="DT272" s="183"/>
      <c r="DU272" s="183"/>
      <c r="DV272" s="183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3"/>
      <c r="IM272" s="183"/>
      <c r="IN272" s="183"/>
    </row>
    <row r="273" spans="1:248" ht="17.149999999999999" customHeight="1" x14ac:dyDescent="0.35">
      <c r="A273" s="30"/>
      <c r="B273" s="30"/>
      <c r="C273" s="30"/>
      <c r="D273" s="92"/>
      <c r="E273" s="86">
        <f t="shared" ref="E273:E297" si="19">LARGE(G273:AX273,1)+LARGE(G273:AX273,2)+LARGE(G273:AX273,3)+LARGE(G273:AX273,4)+LARGE(G273:AX273,5)</f>
        <v>0</v>
      </c>
      <c r="F273" s="93">
        <f t="shared" ref="F273:F297" si="20">COUNT(G273:AS273)</f>
        <v>0</v>
      </c>
      <c r="G273" s="94"/>
      <c r="H273" s="187" t="s">
        <v>15</v>
      </c>
      <c r="I273" s="94" t="s">
        <v>15</v>
      </c>
      <c r="J273" s="187" t="s">
        <v>15</v>
      </c>
      <c r="K273" s="94" t="s">
        <v>15</v>
      </c>
      <c r="L273" s="187" t="s">
        <v>15</v>
      </c>
      <c r="M273" s="31" t="s">
        <v>15</v>
      </c>
      <c r="N273" s="203" t="s">
        <v>15</v>
      </c>
      <c r="O273" s="94" t="s">
        <v>15</v>
      </c>
      <c r="P273" s="187" t="s">
        <v>15</v>
      </c>
      <c r="Q273" s="31" t="s">
        <v>15</v>
      </c>
      <c r="R273" s="203" t="s">
        <v>15</v>
      </c>
      <c r="S273" s="31" t="s">
        <v>15</v>
      </c>
      <c r="T273" s="187" t="s">
        <v>15</v>
      </c>
      <c r="U273" s="31" t="s">
        <v>15</v>
      </c>
      <c r="V273" s="187" t="s">
        <v>15</v>
      </c>
      <c r="W273" s="31" t="s">
        <v>15</v>
      </c>
      <c r="X273" s="187" t="s">
        <v>15</v>
      </c>
      <c r="Y273" s="31" t="s">
        <v>15</v>
      </c>
      <c r="Z273" s="187" t="s">
        <v>15</v>
      </c>
      <c r="AA273" s="31" t="s">
        <v>15</v>
      </c>
      <c r="AB273" s="187" t="s">
        <v>15</v>
      </c>
      <c r="AC273" s="94" t="s">
        <v>15</v>
      </c>
      <c r="AD273" s="187" t="s">
        <v>15</v>
      </c>
      <c r="AE273" s="198" t="s">
        <v>15</v>
      </c>
      <c r="AF273" s="187" t="s">
        <v>15</v>
      </c>
      <c r="AG273" s="192" t="s">
        <v>15</v>
      </c>
      <c r="AH273" s="203" t="s">
        <v>15</v>
      </c>
      <c r="AI273" s="192" t="s">
        <v>15</v>
      </c>
      <c r="AJ273" s="187" t="s">
        <v>15</v>
      </c>
      <c r="AK273" s="192" t="s">
        <v>15</v>
      </c>
      <c r="AL273" s="187" t="s">
        <v>15</v>
      </c>
      <c r="AM273" s="192" t="s">
        <v>15</v>
      </c>
      <c r="AN273" s="187" t="s">
        <v>15</v>
      </c>
      <c r="AO273" s="192" t="s">
        <v>15</v>
      </c>
      <c r="AP273" s="187" t="s">
        <v>15</v>
      </c>
      <c r="AQ273" s="192" t="s">
        <v>15</v>
      </c>
      <c r="AR273" s="187" t="s">
        <v>15</v>
      </c>
      <c r="AS273" s="80" t="s">
        <v>15</v>
      </c>
      <c r="AT273" s="113">
        <v>0</v>
      </c>
      <c r="AU273" s="114">
        <v>0</v>
      </c>
      <c r="AV273" s="114">
        <v>0</v>
      </c>
      <c r="AW273" s="114">
        <v>0</v>
      </c>
      <c r="AX273" s="114">
        <v>0</v>
      </c>
      <c r="AY273" s="35"/>
      <c r="AZ273" s="22"/>
      <c r="BA273" s="188"/>
      <c r="BB273" s="23"/>
      <c r="BC273" s="24"/>
      <c r="BD273" s="195"/>
      <c r="BE273" s="195"/>
      <c r="BF273" s="195"/>
      <c r="BG273" s="25"/>
      <c r="BH273" s="24"/>
      <c r="BI273" s="195"/>
      <c r="BJ273" s="195"/>
      <c r="BK273" s="195"/>
      <c r="BL273" s="25"/>
      <c r="BM273" s="77"/>
      <c r="BN273" s="183"/>
      <c r="BO273" s="183"/>
      <c r="BP273" s="183"/>
      <c r="BQ273" s="183"/>
      <c r="BR273" s="183"/>
      <c r="BS273" s="183"/>
      <c r="BT273" s="183"/>
      <c r="BU273" s="183"/>
      <c r="BV273" s="183"/>
      <c r="BW273" s="183"/>
      <c r="BX273" s="183"/>
      <c r="BY273" s="183"/>
      <c r="BZ273" s="183"/>
      <c r="CA273" s="183"/>
      <c r="CB273" s="183"/>
      <c r="CC273" s="183"/>
      <c r="CD273" s="183"/>
      <c r="CE273" s="183"/>
      <c r="CF273" s="183"/>
      <c r="CG273" s="183"/>
      <c r="CH273" s="183"/>
      <c r="CI273" s="183"/>
      <c r="CJ273" s="183"/>
      <c r="CK273" s="183"/>
      <c r="CL273" s="183"/>
      <c r="CM273" s="183"/>
      <c r="CN273" s="183"/>
      <c r="CO273" s="183"/>
      <c r="CP273" s="183"/>
      <c r="CQ273" s="183"/>
      <c r="CR273" s="183"/>
      <c r="CS273" s="183"/>
      <c r="CT273" s="183"/>
      <c r="CU273" s="183"/>
      <c r="CV273" s="183"/>
      <c r="CW273" s="183"/>
      <c r="CX273" s="183"/>
      <c r="CY273" s="183"/>
      <c r="CZ273" s="183"/>
      <c r="DA273" s="183"/>
      <c r="DB273" s="183"/>
      <c r="DC273" s="183"/>
      <c r="DD273" s="183"/>
      <c r="DE273" s="183"/>
      <c r="DF273" s="183"/>
      <c r="DG273" s="183"/>
      <c r="DH273" s="183"/>
      <c r="DI273" s="183"/>
      <c r="DJ273" s="183"/>
      <c r="DK273" s="183"/>
      <c r="DL273" s="183"/>
      <c r="DM273" s="183"/>
      <c r="DN273" s="183"/>
      <c r="DO273" s="183"/>
      <c r="DP273" s="183"/>
      <c r="DQ273" s="183"/>
      <c r="DR273" s="183"/>
      <c r="DS273" s="183"/>
      <c r="DT273" s="183"/>
      <c r="DU273" s="183"/>
      <c r="DV273" s="183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  <c r="IN273" s="183"/>
    </row>
    <row r="274" spans="1:248" ht="17.149999999999999" customHeight="1" x14ac:dyDescent="0.35">
      <c r="A274" s="30"/>
      <c r="B274" s="30"/>
      <c r="C274" s="30"/>
      <c r="D274" s="92"/>
      <c r="E274" s="86">
        <f t="shared" si="19"/>
        <v>0</v>
      </c>
      <c r="F274" s="93">
        <f t="shared" si="20"/>
        <v>0</v>
      </c>
      <c r="G274" s="94"/>
      <c r="H274" s="187" t="s">
        <v>15</v>
      </c>
      <c r="I274" s="94" t="s">
        <v>15</v>
      </c>
      <c r="J274" s="187" t="s">
        <v>15</v>
      </c>
      <c r="K274" s="94" t="s">
        <v>15</v>
      </c>
      <c r="L274" s="187" t="s">
        <v>15</v>
      </c>
      <c r="M274" s="31" t="s">
        <v>15</v>
      </c>
      <c r="N274" s="203" t="s">
        <v>15</v>
      </c>
      <c r="O274" s="94" t="s">
        <v>15</v>
      </c>
      <c r="P274" s="187" t="s">
        <v>15</v>
      </c>
      <c r="Q274" s="31" t="s">
        <v>15</v>
      </c>
      <c r="R274" s="203" t="s">
        <v>15</v>
      </c>
      <c r="S274" s="31" t="s">
        <v>15</v>
      </c>
      <c r="T274" s="187" t="s">
        <v>15</v>
      </c>
      <c r="U274" s="31" t="s">
        <v>15</v>
      </c>
      <c r="V274" s="187" t="s">
        <v>15</v>
      </c>
      <c r="W274" s="31" t="s">
        <v>15</v>
      </c>
      <c r="X274" s="187" t="s">
        <v>15</v>
      </c>
      <c r="Y274" s="31" t="s">
        <v>15</v>
      </c>
      <c r="Z274" s="187" t="s">
        <v>15</v>
      </c>
      <c r="AA274" s="31" t="s">
        <v>15</v>
      </c>
      <c r="AB274" s="187" t="s">
        <v>15</v>
      </c>
      <c r="AC274" s="94" t="s">
        <v>15</v>
      </c>
      <c r="AD274" s="187" t="s">
        <v>15</v>
      </c>
      <c r="AE274" s="198" t="s">
        <v>15</v>
      </c>
      <c r="AF274" s="187" t="s">
        <v>15</v>
      </c>
      <c r="AG274" s="192" t="s">
        <v>15</v>
      </c>
      <c r="AH274" s="203" t="s">
        <v>15</v>
      </c>
      <c r="AI274" s="192" t="s">
        <v>15</v>
      </c>
      <c r="AJ274" s="187" t="s">
        <v>15</v>
      </c>
      <c r="AK274" s="192" t="s">
        <v>15</v>
      </c>
      <c r="AL274" s="187" t="s">
        <v>15</v>
      </c>
      <c r="AM274" s="192" t="s">
        <v>15</v>
      </c>
      <c r="AN274" s="187" t="s">
        <v>15</v>
      </c>
      <c r="AO274" s="192" t="s">
        <v>15</v>
      </c>
      <c r="AP274" s="187" t="s">
        <v>15</v>
      </c>
      <c r="AQ274" s="192" t="s">
        <v>15</v>
      </c>
      <c r="AR274" s="187" t="s">
        <v>15</v>
      </c>
      <c r="AS274" s="80" t="s">
        <v>15</v>
      </c>
      <c r="AT274" s="113">
        <v>0</v>
      </c>
      <c r="AU274" s="114">
        <v>0</v>
      </c>
      <c r="AV274" s="114">
        <v>0</v>
      </c>
      <c r="AW274" s="114">
        <v>0</v>
      </c>
      <c r="AX274" s="114">
        <v>0</v>
      </c>
      <c r="AY274" s="35"/>
      <c r="AZ274" s="22"/>
      <c r="BA274" s="188"/>
      <c r="BB274" s="23"/>
      <c r="BC274" s="24"/>
      <c r="BD274" s="195"/>
      <c r="BE274" s="195"/>
      <c r="BF274" s="195"/>
      <c r="BG274" s="25"/>
      <c r="BH274" s="24"/>
      <c r="BI274" s="195"/>
      <c r="BJ274" s="195"/>
      <c r="BK274" s="195"/>
      <c r="BL274" s="25"/>
      <c r="BM274" s="77"/>
      <c r="BN274" s="183"/>
      <c r="BO274" s="183"/>
      <c r="BP274" s="183"/>
      <c r="BQ274" s="183"/>
      <c r="BR274" s="183"/>
      <c r="BS274" s="183"/>
      <c r="BT274" s="183"/>
      <c r="BU274" s="183"/>
      <c r="BV274" s="183"/>
      <c r="BW274" s="183"/>
      <c r="BX274" s="183"/>
      <c r="BY274" s="183"/>
      <c r="BZ274" s="183"/>
      <c r="CA274" s="183"/>
      <c r="CB274" s="183"/>
      <c r="CC274" s="183"/>
      <c r="CD274" s="183"/>
      <c r="CE274" s="183"/>
      <c r="CF274" s="183"/>
      <c r="CG274" s="183"/>
      <c r="CH274" s="183"/>
      <c r="CI274" s="183"/>
      <c r="CJ274" s="183"/>
      <c r="CK274" s="183"/>
      <c r="CL274" s="183"/>
      <c r="CM274" s="183"/>
      <c r="CN274" s="183"/>
      <c r="CO274" s="183"/>
      <c r="CP274" s="183"/>
      <c r="CQ274" s="183"/>
      <c r="CR274" s="183"/>
      <c r="CS274" s="183"/>
      <c r="CT274" s="183"/>
      <c r="CU274" s="183"/>
      <c r="CV274" s="183"/>
      <c r="CW274" s="183"/>
      <c r="CX274" s="183"/>
      <c r="CY274" s="183"/>
      <c r="CZ274" s="183"/>
      <c r="DA274" s="183"/>
      <c r="DB274" s="183"/>
      <c r="DC274" s="183"/>
      <c r="DD274" s="183"/>
      <c r="DE274" s="183"/>
      <c r="DF274" s="183"/>
      <c r="DG274" s="183"/>
      <c r="DH274" s="183"/>
      <c r="DI274" s="183"/>
      <c r="DJ274" s="183"/>
      <c r="DK274" s="183"/>
      <c r="DL274" s="183"/>
      <c r="DM274" s="183"/>
      <c r="DN274" s="183"/>
      <c r="DO274" s="183"/>
      <c r="DP274" s="183"/>
      <c r="DQ274" s="183"/>
      <c r="DR274" s="183"/>
      <c r="DS274" s="183"/>
      <c r="DT274" s="183"/>
      <c r="DU274" s="183"/>
      <c r="DV274" s="183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  <c r="IN274" s="183"/>
    </row>
    <row r="275" spans="1:248" ht="17.149999999999999" customHeight="1" x14ac:dyDescent="0.35">
      <c r="A275" s="30"/>
      <c r="B275" s="30"/>
      <c r="C275" s="30"/>
      <c r="D275" s="92"/>
      <c r="E275" s="86">
        <f t="shared" si="19"/>
        <v>0</v>
      </c>
      <c r="F275" s="93">
        <f t="shared" si="20"/>
        <v>0</v>
      </c>
      <c r="G275" s="94"/>
      <c r="H275" s="187" t="s">
        <v>15</v>
      </c>
      <c r="I275" s="94" t="s">
        <v>15</v>
      </c>
      <c r="J275" s="187" t="s">
        <v>15</v>
      </c>
      <c r="K275" s="94" t="s">
        <v>15</v>
      </c>
      <c r="L275" s="187" t="s">
        <v>15</v>
      </c>
      <c r="M275" s="31" t="s">
        <v>15</v>
      </c>
      <c r="N275" s="203" t="s">
        <v>15</v>
      </c>
      <c r="O275" s="94" t="s">
        <v>15</v>
      </c>
      <c r="P275" s="187" t="s">
        <v>15</v>
      </c>
      <c r="Q275" s="31" t="s">
        <v>15</v>
      </c>
      <c r="R275" s="203" t="s">
        <v>15</v>
      </c>
      <c r="S275" s="31" t="s">
        <v>15</v>
      </c>
      <c r="T275" s="187" t="s">
        <v>15</v>
      </c>
      <c r="U275" s="31" t="s">
        <v>15</v>
      </c>
      <c r="V275" s="187" t="s">
        <v>15</v>
      </c>
      <c r="W275" s="31" t="s">
        <v>15</v>
      </c>
      <c r="X275" s="187" t="s">
        <v>15</v>
      </c>
      <c r="Y275" s="31" t="s">
        <v>15</v>
      </c>
      <c r="Z275" s="187" t="s">
        <v>15</v>
      </c>
      <c r="AA275" s="31" t="s">
        <v>15</v>
      </c>
      <c r="AB275" s="187" t="s">
        <v>15</v>
      </c>
      <c r="AC275" s="94" t="s">
        <v>15</v>
      </c>
      <c r="AD275" s="187" t="s">
        <v>15</v>
      </c>
      <c r="AE275" s="198" t="s">
        <v>15</v>
      </c>
      <c r="AF275" s="187" t="s">
        <v>15</v>
      </c>
      <c r="AG275" s="192" t="s">
        <v>15</v>
      </c>
      <c r="AH275" s="203" t="s">
        <v>15</v>
      </c>
      <c r="AI275" s="192" t="s">
        <v>15</v>
      </c>
      <c r="AJ275" s="187" t="s">
        <v>15</v>
      </c>
      <c r="AK275" s="192" t="s">
        <v>15</v>
      </c>
      <c r="AL275" s="187" t="s">
        <v>15</v>
      </c>
      <c r="AM275" s="192" t="s">
        <v>15</v>
      </c>
      <c r="AN275" s="187" t="s">
        <v>15</v>
      </c>
      <c r="AO275" s="192" t="s">
        <v>15</v>
      </c>
      <c r="AP275" s="187" t="s">
        <v>15</v>
      </c>
      <c r="AQ275" s="192" t="s">
        <v>15</v>
      </c>
      <c r="AR275" s="187" t="s">
        <v>15</v>
      </c>
      <c r="AS275" s="80" t="s">
        <v>15</v>
      </c>
      <c r="AT275" s="113">
        <v>0</v>
      </c>
      <c r="AU275" s="114">
        <v>0</v>
      </c>
      <c r="AV275" s="114">
        <v>0</v>
      </c>
      <c r="AW275" s="114">
        <v>0</v>
      </c>
      <c r="AX275" s="114">
        <v>0</v>
      </c>
      <c r="AY275" s="35"/>
      <c r="AZ275" s="22"/>
      <c r="BA275" s="188"/>
      <c r="BB275" s="23"/>
      <c r="BC275" s="24"/>
      <c r="BD275" s="195"/>
      <c r="BE275" s="195"/>
      <c r="BF275" s="195"/>
      <c r="BG275" s="25"/>
      <c r="BH275" s="24"/>
      <c r="BI275" s="195"/>
      <c r="BJ275" s="195"/>
      <c r="BK275" s="195"/>
      <c r="BL275" s="25"/>
      <c r="BM275" s="77"/>
      <c r="BN275" s="183"/>
      <c r="BO275" s="183"/>
      <c r="BP275" s="183"/>
      <c r="BQ275" s="183"/>
      <c r="BR275" s="183"/>
      <c r="BS275" s="183"/>
      <c r="BT275" s="183"/>
      <c r="BU275" s="183"/>
      <c r="BV275" s="183"/>
      <c r="BW275" s="183"/>
      <c r="BX275" s="183"/>
      <c r="BY275" s="183"/>
      <c r="BZ275" s="183"/>
      <c r="CA275" s="183"/>
      <c r="CB275" s="183"/>
      <c r="CC275" s="183"/>
      <c r="CD275" s="183"/>
      <c r="CE275" s="183"/>
      <c r="CF275" s="183"/>
      <c r="CG275" s="183"/>
      <c r="CH275" s="183"/>
      <c r="CI275" s="183"/>
      <c r="CJ275" s="183"/>
      <c r="CK275" s="183"/>
      <c r="CL275" s="183"/>
      <c r="CM275" s="183"/>
      <c r="CN275" s="183"/>
      <c r="CO275" s="183"/>
      <c r="CP275" s="183"/>
      <c r="CQ275" s="183"/>
      <c r="CR275" s="183"/>
      <c r="CS275" s="183"/>
      <c r="CT275" s="183"/>
      <c r="CU275" s="183"/>
      <c r="CV275" s="183"/>
      <c r="CW275" s="183"/>
      <c r="CX275" s="183"/>
      <c r="CY275" s="183"/>
      <c r="CZ275" s="183"/>
      <c r="DA275" s="183"/>
      <c r="DB275" s="183"/>
      <c r="DC275" s="183"/>
      <c r="DD275" s="183"/>
      <c r="DE275" s="183"/>
      <c r="DF275" s="183"/>
      <c r="DG275" s="183"/>
      <c r="DH275" s="183"/>
      <c r="DI275" s="183"/>
      <c r="DJ275" s="183"/>
      <c r="DK275" s="183"/>
      <c r="DL275" s="183"/>
      <c r="DM275" s="183"/>
      <c r="DN275" s="183"/>
      <c r="DO275" s="183"/>
      <c r="DP275" s="183"/>
      <c r="DQ275" s="183"/>
      <c r="DR275" s="183"/>
      <c r="DS275" s="183"/>
      <c r="DT275" s="183"/>
      <c r="DU275" s="183"/>
      <c r="DV275" s="183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3"/>
      <c r="IM275" s="183"/>
      <c r="IN275" s="183"/>
    </row>
    <row r="276" spans="1:248" ht="17.149999999999999" customHeight="1" x14ac:dyDescent="0.35">
      <c r="A276" s="30"/>
      <c r="B276" s="30"/>
      <c r="C276" s="30"/>
      <c r="D276" s="92"/>
      <c r="E276" s="86">
        <f t="shared" si="19"/>
        <v>0</v>
      </c>
      <c r="F276" s="93">
        <f t="shared" si="20"/>
        <v>0</v>
      </c>
      <c r="G276" s="94"/>
      <c r="H276" s="187" t="s">
        <v>15</v>
      </c>
      <c r="I276" s="94" t="s">
        <v>15</v>
      </c>
      <c r="J276" s="187" t="s">
        <v>15</v>
      </c>
      <c r="K276" s="94" t="s">
        <v>15</v>
      </c>
      <c r="L276" s="187" t="s">
        <v>15</v>
      </c>
      <c r="M276" s="31" t="s">
        <v>15</v>
      </c>
      <c r="N276" s="203" t="s">
        <v>15</v>
      </c>
      <c r="O276" s="94" t="s">
        <v>15</v>
      </c>
      <c r="P276" s="187" t="s">
        <v>15</v>
      </c>
      <c r="Q276" s="31" t="s">
        <v>15</v>
      </c>
      <c r="R276" s="203" t="s">
        <v>15</v>
      </c>
      <c r="S276" s="31" t="s">
        <v>15</v>
      </c>
      <c r="T276" s="187" t="s">
        <v>15</v>
      </c>
      <c r="U276" s="31" t="s">
        <v>15</v>
      </c>
      <c r="V276" s="187" t="s">
        <v>15</v>
      </c>
      <c r="W276" s="31" t="s">
        <v>15</v>
      </c>
      <c r="X276" s="187" t="s">
        <v>15</v>
      </c>
      <c r="Y276" s="31" t="s">
        <v>15</v>
      </c>
      <c r="Z276" s="187" t="s">
        <v>15</v>
      </c>
      <c r="AA276" s="31" t="s">
        <v>15</v>
      </c>
      <c r="AB276" s="187" t="s">
        <v>15</v>
      </c>
      <c r="AC276" s="94" t="s">
        <v>15</v>
      </c>
      <c r="AD276" s="187" t="s">
        <v>15</v>
      </c>
      <c r="AE276" s="198" t="s">
        <v>15</v>
      </c>
      <c r="AF276" s="187" t="s">
        <v>15</v>
      </c>
      <c r="AG276" s="192" t="s">
        <v>15</v>
      </c>
      <c r="AH276" s="203" t="s">
        <v>15</v>
      </c>
      <c r="AI276" s="192" t="s">
        <v>15</v>
      </c>
      <c r="AJ276" s="187" t="s">
        <v>15</v>
      </c>
      <c r="AK276" s="192" t="s">
        <v>15</v>
      </c>
      <c r="AL276" s="187" t="s">
        <v>15</v>
      </c>
      <c r="AM276" s="192" t="s">
        <v>15</v>
      </c>
      <c r="AN276" s="187" t="s">
        <v>15</v>
      </c>
      <c r="AO276" s="192" t="s">
        <v>15</v>
      </c>
      <c r="AP276" s="187" t="s">
        <v>15</v>
      </c>
      <c r="AQ276" s="192" t="s">
        <v>15</v>
      </c>
      <c r="AR276" s="187" t="s">
        <v>15</v>
      </c>
      <c r="AS276" s="80" t="s">
        <v>15</v>
      </c>
      <c r="AT276" s="113">
        <v>0</v>
      </c>
      <c r="AU276" s="114">
        <v>0</v>
      </c>
      <c r="AV276" s="114">
        <v>0</v>
      </c>
      <c r="AW276" s="114">
        <v>0</v>
      </c>
      <c r="AX276" s="114">
        <v>0</v>
      </c>
      <c r="AY276" s="35"/>
      <c r="AZ276" s="22"/>
      <c r="BA276" s="188"/>
      <c r="BB276" s="23"/>
      <c r="BC276" s="24"/>
      <c r="BD276" s="195"/>
      <c r="BE276" s="195"/>
      <c r="BF276" s="195"/>
      <c r="BG276" s="25"/>
      <c r="BH276" s="24"/>
      <c r="BI276" s="195"/>
      <c r="BJ276" s="195"/>
      <c r="BK276" s="195"/>
      <c r="BL276" s="25"/>
      <c r="BM276" s="77"/>
      <c r="BN276" s="183"/>
      <c r="BO276" s="183"/>
      <c r="BP276" s="183"/>
      <c r="BQ276" s="183"/>
      <c r="BR276" s="183"/>
      <c r="BS276" s="183"/>
      <c r="BT276" s="183"/>
      <c r="BU276" s="183"/>
      <c r="BV276" s="183"/>
      <c r="BW276" s="183"/>
      <c r="BX276" s="183"/>
      <c r="BY276" s="183"/>
      <c r="BZ276" s="183"/>
      <c r="CA276" s="183"/>
      <c r="CB276" s="183"/>
      <c r="CC276" s="183"/>
      <c r="CD276" s="183"/>
      <c r="CE276" s="183"/>
      <c r="CF276" s="183"/>
      <c r="CG276" s="183"/>
      <c r="CH276" s="183"/>
      <c r="CI276" s="183"/>
      <c r="CJ276" s="183"/>
      <c r="CK276" s="183"/>
      <c r="CL276" s="183"/>
      <c r="CM276" s="183"/>
      <c r="CN276" s="183"/>
      <c r="CO276" s="183"/>
      <c r="CP276" s="183"/>
      <c r="CQ276" s="183"/>
      <c r="CR276" s="183"/>
      <c r="CS276" s="183"/>
      <c r="CT276" s="183"/>
      <c r="CU276" s="183"/>
      <c r="CV276" s="183"/>
      <c r="CW276" s="183"/>
      <c r="CX276" s="183"/>
      <c r="CY276" s="183"/>
      <c r="CZ276" s="183"/>
      <c r="DA276" s="183"/>
      <c r="DB276" s="183"/>
      <c r="DC276" s="183"/>
      <c r="DD276" s="183"/>
      <c r="DE276" s="183"/>
      <c r="DF276" s="183"/>
      <c r="DG276" s="183"/>
      <c r="DH276" s="183"/>
      <c r="DI276" s="183"/>
      <c r="DJ276" s="183"/>
      <c r="DK276" s="183"/>
      <c r="DL276" s="183"/>
      <c r="DM276" s="183"/>
      <c r="DN276" s="183"/>
      <c r="DO276" s="183"/>
      <c r="DP276" s="183"/>
      <c r="DQ276" s="183"/>
      <c r="DR276" s="183"/>
      <c r="DS276" s="183"/>
      <c r="DT276" s="183"/>
      <c r="DU276" s="183"/>
      <c r="DV276" s="183"/>
      <c r="DW276" s="183"/>
      <c r="DX276" s="183"/>
      <c r="DY276" s="183"/>
      <c r="DZ276" s="183"/>
      <c r="EA276" s="183"/>
      <c r="EB276" s="183"/>
      <c r="EC276" s="183"/>
      <c r="ED276" s="183"/>
      <c r="EE276" s="183"/>
      <c r="EF276" s="183"/>
      <c r="EG276" s="183"/>
      <c r="EH276" s="183"/>
      <c r="EI276" s="183"/>
      <c r="EJ276" s="183"/>
      <c r="EK276" s="183"/>
      <c r="EL276" s="183"/>
      <c r="EM276" s="183"/>
      <c r="EN276" s="183"/>
      <c r="EO276" s="183"/>
      <c r="EP276" s="183"/>
      <c r="EQ276" s="183"/>
      <c r="ER276" s="183"/>
      <c r="ES276" s="183"/>
      <c r="ET276" s="183"/>
      <c r="EU276" s="183"/>
      <c r="EV276" s="183"/>
      <c r="EW276" s="183"/>
      <c r="EX276" s="183"/>
      <c r="EY276" s="183"/>
      <c r="EZ276" s="183"/>
      <c r="FA276" s="183"/>
      <c r="FB276" s="183"/>
      <c r="FC276" s="183"/>
      <c r="FD276" s="183"/>
      <c r="FE276" s="183"/>
      <c r="FF276" s="183"/>
      <c r="FG276" s="183"/>
      <c r="FH276" s="183"/>
      <c r="FI276" s="183"/>
      <c r="FJ276" s="183"/>
      <c r="FK276" s="183"/>
      <c r="FL276" s="183"/>
      <c r="FM276" s="183"/>
      <c r="FN276" s="183"/>
      <c r="FO276" s="183"/>
      <c r="FP276" s="183"/>
      <c r="FQ276" s="183"/>
      <c r="FR276" s="183"/>
      <c r="FS276" s="183"/>
      <c r="FT276" s="183"/>
      <c r="FU276" s="183"/>
      <c r="FV276" s="183"/>
      <c r="FW276" s="183"/>
      <c r="FX276" s="183"/>
      <c r="FY276" s="183"/>
      <c r="FZ276" s="183"/>
      <c r="GA276" s="183"/>
      <c r="GB276" s="183"/>
      <c r="GC276" s="183"/>
      <c r="GD276" s="183"/>
      <c r="GE276" s="183"/>
      <c r="GF276" s="183"/>
      <c r="GG276" s="183"/>
      <c r="GH276" s="183"/>
      <c r="GI276" s="183"/>
      <c r="GJ276" s="183"/>
      <c r="GK276" s="183"/>
      <c r="GL276" s="183"/>
      <c r="GM276" s="183"/>
      <c r="GN276" s="183"/>
      <c r="GO276" s="183"/>
      <c r="GP276" s="183"/>
      <c r="GQ276" s="183"/>
      <c r="GR276" s="183"/>
      <c r="GS276" s="183"/>
      <c r="GT276" s="183"/>
      <c r="GU276" s="183"/>
      <c r="GV276" s="183"/>
      <c r="GW276" s="183"/>
      <c r="GX276" s="183"/>
      <c r="GY276" s="183"/>
      <c r="GZ276" s="183"/>
      <c r="HA276" s="183"/>
      <c r="HB276" s="183"/>
      <c r="HC276" s="183"/>
      <c r="HD276" s="183"/>
      <c r="HE276" s="183"/>
      <c r="HF276" s="183"/>
      <c r="HG276" s="183"/>
      <c r="HH276" s="183"/>
      <c r="HI276" s="183"/>
      <c r="HJ276" s="183"/>
      <c r="HK276" s="183"/>
      <c r="HL276" s="183"/>
      <c r="HM276" s="183"/>
      <c r="HN276" s="183"/>
      <c r="HO276" s="183"/>
      <c r="HP276" s="183"/>
      <c r="HQ276" s="183"/>
      <c r="HR276" s="183"/>
      <c r="HS276" s="183"/>
      <c r="HT276" s="183"/>
      <c r="HU276" s="183"/>
      <c r="HV276" s="183"/>
      <c r="HW276" s="183"/>
      <c r="HX276" s="183"/>
      <c r="HY276" s="183"/>
      <c r="HZ276" s="183"/>
      <c r="IA276" s="183"/>
      <c r="IB276" s="183"/>
      <c r="IC276" s="183"/>
      <c r="ID276" s="183"/>
      <c r="IE276" s="183"/>
      <c r="IF276" s="183"/>
      <c r="IG276" s="183"/>
      <c r="IH276" s="183"/>
      <c r="II276" s="183"/>
      <c r="IJ276" s="183"/>
      <c r="IK276" s="183"/>
      <c r="IL276" s="183"/>
      <c r="IM276" s="183"/>
      <c r="IN276" s="183"/>
    </row>
    <row r="277" spans="1:248" ht="17.149999999999999" customHeight="1" x14ac:dyDescent="0.35">
      <c r="A277" s="30"/>
      <c r="B277" s="30"/>
      <c r="C277" s="30"/>
      <c r="D277" s="92"/>
      <c r="E277" s="86">
        <f t="shared" si="19"/>
        <v>0</v>
      </c>
      <c r="F277" s="93">
        <f t="shared" si="20"/>
        <v>0</v>
      </c>
      <c r="G277" s="94"/>
      <c r="H277" s="187" t="s">
        <v>15</v>
      </c>
      <c r="I277" s="94" t="s">
        <v>15</v>
      </c>
      <c r="J277" s="187" t="s">
        <v>15</v>
      </c>
      <c r="K277" s="94" t="s">
        <v>15</v>
      </c>
      <c r="L277" s="187" t="s">
        <v>15</v>
      </c>
      <c r="M277" s="31" t="s">
        <v>15</v>
      </c>
      <c r="N277" s="203" t="s">
        <v>15</v>
      </c>
      <c r="O277" s="94" t="s">
        <v>15</v>
      </c>
      <c r="P277" s="187" t="s">
        <v>15</v>
      </c>
      <c r="Q277" s="31" t="s">
        <v>15</v>
      </c>
      <c r="R277" s="203" t="s">
        <v>15</v>
      </c>
      <c r="S277" s="31" t="s">
        <v>15</v>
      </c>
      <c r="T277" s="187" t="s">
        <v>15</v>
      </c>
      <c r="U277" s="31" t="s">
        <v>15</v>
      </c>
      <c r="V277" s="187" t="s">
        <v>15</v>
      </c>
      <c r="W277" s="31" t="s">
        <v>15</v>
      </c>
      <c r="X277" s="187" t="s">
        <v>15</v>
      </c>
      <c r="Y277" s="31" t="s">
        <v>15</v>
      </c>
      <c r="Z277" s="187" t="s">
        <v>15</v>
      </c>
      <c r="AA277" s="31" t="s">
        <v>15</v>
      </c>
      <c r="AB277" s="187" t="s">
        <v>15</v>
      </c>
      <c r="AC277" s="94" t="s">
        <v>15</v>
      </c>
      <c r="AD277" s="187" t="s">
        <v>15</v>
      </c>
      <c r="AE277" s="198" t="s">
        <v>15</v>
      </c>
      <c r="AF277" s="187" t="s">
        <v>15</v>
      </c>
      <c r="AG277" s="192" t="s">
        <v>15</v>
      </c>
      <c r="AH277" s="203" t="s">
        <v>15</v>
      </c>
      <c r="AI277" s="192" t="s">
        <v>15</v>
      </c>
      <c r="AJ277" s="187" t="s">
        <v>15</v>
      </c>
      <c r="AK277" s="192" t="s">
        <v>15</v>
      </c>
      <c r="AL277" s="187" t="s">
        <v>15</v>
      </c>
      <c r="AM277" s="192" t="s">
        <v>15</v>
      </c>
      <c r="AN277" s="187" t="s">
        <v>15</v>
      </c>
      <c r="AO277" s="192" t="s">
        <v>15</v>
      </c>
      <c r="AP277" s="187" t="s">
        <v>15</v>
      </c>
      <c r="AQ277" s="192" t="s">
        <v>15</v>
      </c>
      <c r="AR277" s="187" t="s">
        <v>15</v>
      </c>
      <c r="AS277" s="80" t="s">
        <v>15</v>
      </c>
      <c r="AT277" s="113">
        <v>0</v>
      </c>
      <c r="AU277" s="114">
        <v>0</v>
      </c>
      <c r="AV277" s="114">
        <v>0</v>
      </c>
      <c r="AW277" s="114">
        <v>0</v>
      </c>
      <c r="AX277" s="114">
        <v>0</v>
      </c>
      <c r="AY277" s="35"/>
      <c r="AZ277" s="22"/>
      <c r="BA277" s="188"/>
      <c r="BB277" s="23"/>
      <c r="BC277" s="24"/>
      <c r="BD277" s="195"/>
      <c r="BE277" s="195"/>
      <c r="BF277" s="195"/>
      <c r="BG277" s="25"/>
      <c r="BH277" s="24"/>
      <c r="BI277" s="195"/>
      <c r="BJ277" s="195"/>
      <c r="BK277" s="195"/>
      <c r="BL277" s="25"/>
      <c r="BM277" s="77"/>
      <c r="BN277" s="183"/>
      <c r="BO277" s="183"/>
      <c r="BP277" s="183"/>
      <c r="BQ277" s="183"/>
      <c r="BR277" s="183"/>
      <c r="BS277" s="183"/>
      <c r="BT277" s="183"/>
      <c r="BU277" s="183"/>
      <c r="BV277" s="183"/>
      <c r="BW277" s="183"/>
      <c r="BX277" s="183"/>
      <c r="BY277" s="183"/>
      <c r="BZ277" s="183"/>
      <c r="CA277" s="183"/>
      <c r="CB277" s="183"/>
      <c r="CC277" s="183"/>
      <c r="CD277" s="183"/>
      <c r="CE277" s="183"/>
      <c r="CF277" s="183"/>
      <c r="CG277" s="183"/>
      <c r="CH277" s="183"/>
      <c r="CI277" s="183"/>
      <c r="CJ277" s="183"/>
      <c r="CK277" s="183"/>
      <c r="CL277" s="183"/>
      <c r="CM277" s="183"/>
      <c r="CN277" s="183"/>
      <c r="CO277" s="183"/>
      <c r="CP277" s="183"/>
      <c r="CQ277" s="183"/>
      <c r="CR277" s="183"/>
      <c r="CS277" s="183"/>
      <c r="CT277" s="183"/>
      <c r="CU277" s="183"/>
      <c r="CV277" s="183"/>
      <c r="CW277" s="183"/>
      <c r="CX277" s="183"/>
      <c r="CY277" s="183"/>
      <c r="CZ277" s="183"/>
      <c r="DA277" s="183"/>
      <c r="DB277" s="183"/>
      <c r="DC277" s="183"/>
      <c r="DD277" s="183"/>
      <c r="DE277" s="183"/>
      <c r="DF277" s="183"/>
      <c r="DG277" s="183"/>
      <c r="DH277" s="183"/>
      <c r="DI277" s="183"/>
      <c r="DJ277" s="183"/>
      <c r="DK277" s="183"/>
      <c r="DL277" s="183"/>
      <c r="DM277" s="183"/>
      <c r="DN277" s="183"/>
      <c r="DO277" s="183"/>
      <c r="DP277" s="183"/>
      <c r="DQ277" s="183"/>
      <c r="DR277" s="183"/>
      <c r="DS277" s="183"/>
      <c r="DT277" s="183"/>
      <c r="DU277" s="183"/>
      <c r="DV277" s="183"/>
      <c r="DW277" s="183"/>
      <c r="DX277" s="183"/>
      <c r="DY277" s="183"/>
      <c r="DZ277" s="183"/>
      <c r="EA277" s="183"/>
      <c r="EB277" s="183"/>
      <c r="EC277" s="183"/>
      <c r="ED277" s="183"/>
      <c r="EE277" s="183"/>
      <c r="EF277" s="183"/>
      <c r="EG277" s="183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3"/>
      <c r="ES277" s="183"/>
      <c r="ET277" s="183"/>
      <c r="EU277" s="183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3"/>
      <c r="FG277" s="183"/>
      <c r="FH277" s="183"/>
      <c r="FI277" s="183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3"/>
      <c r="FU277" s="183"/>
      <c r="FV277" s="183"/>
      <c r="FW277" s="183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3"/>
      <c r="GI277" s="183"/>
      <c r="GJ277" s="183"/>
      <c r="GK277" s="183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3"/>
      <c r="GW277" s="183"/>
      <c r="GX277" s="183"/>
      <c r="GY277" s="183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3"/>
      <c r="HK277" s="183"/>
      <c r="HL277" s="183"/>
      <c r="HM277" s="183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3"/>
      <c r="HY277" s="183"/>
      <c r="HZ277" s="183"/>
      <c r="IA277" s="183"/>
      <c r="IB277" s="183"/>
      <c r="IC277" s="183"/>
      <c r="ID277" s="183"/>
      <c r="IE277" s="183"/>
      <c r="IF277" s="183"/>
      <c r="IG277" s="183"/>
      <c r="IH277" s="183"/>
      <c r="II277" s="183"/>
      <c r="IJ277" s="183"/>
      <c r="IK277" s="183"/>
      <c r="IL277" s="183"/>
      <c r="IM277" s="183"/>
      <c r="IN277" s="183"/>
    </row>
    <row r="278" spans="1:248" ht="17.149999999999999" customHeight="1" x14ac:dyDescent="0.35">
      <c r="A278" s="30"/>
      <c r="B278" s="30"/>
      <c r="C278" s="30"/>
      <c r="D278" s="92"/>
      <c r="E278" s="86">
        <f t="shared" si="19"/>
        <v>0</v>
      </c>
      <c r="F278" s="93">
        <f t="shared" si="20"/>
        <v>0</v>
      </c>
      <c r="G278" s="94"/>
      <c r="H278" s="187" t="s">
        <v>15</v>
      </c>
      <c r="I278" s="94" t="s">
        <v>15</v>
      </c>
      <c r="J278" s="187" t="s">
        <v>15</v>
      </c>
      <c r="K278" s="94" t="s">
        <v>15</v>
      </c>
      <c r="L278" s="187" t="s">
        <v>15</v>
      </c>
      <c r="M278" s="31" t="s">
        <v>15</v>
      </c>
      <c r="N278" s="203" t="s">
        <v>15</v>
      </c>
      <c r="O278" s="94" t="s">
        <v>15</v>
      </c>
      <c r="P278" s="187" t="s">
        <v>15</v>
      </c>
      <c r="Q278" s="31" t="s">
        <v>15</v>
      </c>
      <c r="R278" s="203" t="s">
        <v>15</v>
      </c>
      <c r="S278" s="31" t="s">
        <v>15</v>
      </c>
      <c r="T278" s="187" t="s">
        <v>15</v>
      </c>
      <c r="U278" s="31" t="s">
        <v>15</v>
      </c>
      <c r="V278" s="187" t="s">
        <v>15</v>
      </c>
      <c r="W278" s="31" t="s">
        <v>15</v>
      </c>
      <c r="X278" s="187" t="s">
        <v>15</v>
      </c>
      <c r="Y278" s="31" t="s">
        <v>15</v>
      </c>
      <c r="Z278" s="187" t="s">
        <v>15</v>
      </c>
      <c r="AA278" s="31" t="s">
        <v>15</v>
      </c>
      <c r="AB278" s="187" t="s">
        <v>15</v>
      </c>
      <c r="AC278" s="94" t="s">
        <v>15</v>
      </c>
      <c r="AD278" s="187" t="s">
        <v>15</v>
      </c>
      <c r="AE278" s="198" t="s">
        <v>15</v>
      </c>
      <c r="AF278" s="187" t="s">
        <v>15</v>
      </c>
      <c r="AG278" s="192" t="s">
        <v>15</v>
      </c>
      <c r="AH278" s="203" t="s">
        <v>15</v>
      </c>
      <c r="AI278" s="192" t="s">
        <v>15</v>
      </c>
      <c r="AJ278" s="187" t="s">
        <v>15</v>
      </c>
      <c r="AK278" s="192" t="s">
        <v>15</v>
      </c>
      <c r="AL278" s="187" t="s">
        <v>15</v>
      </c>
      <c r="AM278" s="192" t="s">
        <v>15</v>
      </c>
      <c r="AN278" s="187" t="s">
        <v>15</v>
      </c>
      <c r="AO278" s="192" t="s">
        <v>15</v>
      </c>
      <c r="AP278" s="187" t="s">
        <v>15</v>
      </c>
      <c r="AQ278" s="192" t="s">
        <v>15</v>
      </c>
      <c r="AR278" s="187" t="s">
        <v>15</v>
      </c>
      <c r="AS278" s="80" t="s">
        <v>15</v>
      </c>
      <c r="AT278" s="113">
        <v>0</v>
      </c>
      <c r="AU278" s="114">
        <v>0</v>
      </c>
      <c r="AV278" s="114">
        <v>0</v>
      </c>
      <c r="AW278" s="114">
        <v>0</v>
      </c>
      <c r="AX278" s="114">
        <v>0</v>
      </c>
      <c r="AY278" s="35"/>
      <c r="AZ278" s="22"/>
      <c r="BA278" s="188"/>
      <c r="BB278" s="23"/>
      <c r="BC278" s="24"/>
      <c r="BD278" s="195"/>
      <c r="BE278" s="195"/>
      <c r="BF278" s="195"/>
      <c r="BG278" s="25"/>
      <c r="BH278" s="24"/>
      <c r="BI278" s="195"/>
      <c r="BJ278" s="195"/>
      <c r="BK278" s="195"/>
      <c r="BL278" s="25"/>
      <c r="BM278" s="77"/>
      <c r="BN278" s="183"/>
      <c r="BO278" s="183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3"/>
      <c r="CF278" s="183"/>
      <c r="CG278" s="183"/>
      <c r="CH278" s="183"/>
      <c r="CI278" s="183"/>
      <c r="CJ278" s="183"/>
      <c r="CK278" s="183"/>
      <c r="CL278" s="183"/>
      <c r="CM278" s="183"/>
      <c r="CN278" s="183"/>
      <c r="CO278" s="183"/>
      <c r="CP278" s="183"/>
      <c r="CQ278" s="183"/>
      <c r="CR278" s="183"/>
      <c r="CS278" s="183"/>
      <c r="CT278" s="183"/>
      <c r="CU278" s="183"/>
      <c r="CV278" s="183"/>
      <c r="CW278" s="183"/>
      <c r="CX278" s="183"/>
      <c r="CY278" s="183"/>
      <c r="CZ278" s="183"/>
      <c r="DA278" s="183"/>
      <c r="DB278" s="183"/>
      <c r="DC278" s="183"/>
      <c r="DD278" s="183"/>
      <c r="DE278" s="183"/>
      <c r="DF278" s="183"/>
      <c r="DG278" s="183"/>
      <c r="DH278" s="183"/>
      <c r="DI278" s="183"/>
      <c r="DJ278" s="183"/>
      <c r="DK278" s="183"/>
      <c r="DL278" s="183"/>
      <c r="DM278" s="183"/>
      <c r="DN278" s="183"/>
      <c r="DO278" s="183"/>
      <c r="DP278" s="183"/>
      <c r="DQ278" s="183"/>
      <c r="DR278" s="183"/>
      <c r="DS278" s="183"/>
      <c r="DT278" s="183"/>
      <c r="DU278" s="183"/>
      <c r="DV278" s="183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3"/>
      <c r="IM278" s="183"/>
      <c r="IN278" s="183"/>
    </row>
    <row r="279" spans="1:248" ht="17.149999999999999" customHeight="1" x14ac:dyDescent="0.35">
      <c r="A279" s="30"/>
      <c r="B279" s="30"/>
      <c r="C279" s="30"/>
      <c r="D279" s="92"/>
      <c r="E279" s="86">
        <f t="shared" si="19"/>
        <v>0</v>
      </c>
      <c r="F279" s="93">
        <f t="shared" si="20"/>
        <v>0</v>
      </c>
      <c r="G279" s="94"/>
      <c r="H279" s="187" t="s">
        <v>15</v>
      </c>
      <c r="I279" s="94" t="s">
        <v>15</v>
      </c>
      <c r="J279" s="187" t="s">
        <v>15</v>
      </c>
      <c r="K279" s="94" t="s">
        <v>15</v>
      </c>
      <c r="L279" s="187" t="s">
        <v>15</v>
      </c>
      <c r="M279" s="31" t="s">
        <v>15</v>
      </c>
      <c r="N279" s="203" t="s">
        <v>15</v>
      </c>
      <c r="O279" s="94" t="s">
        <v>15</v>
      </c>
      <c r="P279" s="187" t="s">
        <v>15</v>
      </c>
      <c r="Q279" s="31" t="s">
        <v>15</v>
      </c>
      <c r="R279" s="203" t="s">
        <v>15</v>
      </c>
      <c r="S279" s="31" t="s">
        <v>15</v>
      </c>
      <c r="T279" s="187" t="s">
        <v>15</v>
      </c>
      <c r="U279" s="31" t="s">
        <v>15</v>
      </c>
      <c r="V279" s="187" t="s">
        <v>15</v>
      </c>
      <c r="W279" s="31" t="s">
        <v>15</v>
      </c>
      <c r="X279" s="187" t="s">
        <v>15</v>
      </c>
      <c r="Y279" s="31" t="s">
        <v>15</v>
      </c>
      <c r="Z279" s="187" t="s">
        <v>15</v>
      </c>
      <c r="AA279" s="31" t="s">
        <v>15</v>
      </c>
      <c r="AB279" s="187" t="s">
        <v>15</v>
      </c>
      <c r="AC279" s="94" t="s">
        <v>15</v>
      </c>
      <c r="AD279" s="187" t="s">
        <v>15</v>
      </c>
      <c r="AE279" s="198" t="s">
        <v>15</v>
      </c>
      <c r="AF279" s="187" t="s">
        <v>15</v>
      </c>
      <c r="AG279" s="192" t="s">
        <v>15</v>
      </c>
      <c r="AH279" s="203" t="s">
        <v>15</v>
      </c>
      <c r="AI279" s="192" t="s">
        <v>15</v>
      </c>
      <c r="AJ279" s="187" t="s">
        <v>15</v>
      </c>
      <c r="AK279" s="192" t="s">
        <v>15</v>
      </c>
      <c r="AL279" s="187" t="s">
        <v>15</v>
      </c>
      <c r="AM279" s="192" t="s">
        <v>15</v>
      </c>
      <c r="AN279" s="187" t="s">
        <v>15</v>
      </c>
      <c r="AO279" s="192" t="s">
        <v>15</v>
      </c>
      <c r="AP279" s="187" t="s">
        <v>15</v>
      </c>
      <c r="AQ279" s="192" t="s">
        <v>15</v>
      </c>
      <c r="AR279" s="187" t="s">
        <v>15</v>
      </c>
      <c r="AS279" s="80" t="s">
        <v>15</v>
      </c>
      <c r="AT279" s="113">
        <v>0</v>
      </c>
      <c r="AU279" s="114">
        <v>0</v>
      </c>
      <c r="AV279" s="114">
        <v>0</v>
      </c>
      <c r="AW279" s="114">
        <v>0</v>
      </c>
      <c r="AX279" s="114">
        <v>0</v>
      </c>
      <c r="AY279" s="35"/>
      <c r="AZ279" s="22"/>
      <c r="BA279" s="188"/>
      <c r="BB279" s="23"/>
      <c r="BC279" s="24"/>
      <c r="BD279" s="195"/>
      <c r="BE279" s="195"/>
      <c r="BF279" s="195"/>
      <c r="BG279" s="25"/>
      <c r="BH279" s="24"/>
      <c r="BI279" s="195"/>
      <c r="BJ279" s="195"/>
      <c r="BK279" s="195"/>
      <c r="BL279" s="25"/>
      <c r="BM279" s="77"/>
      <c r="BN279" s="183"/>
      <c r="BO279" s="183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3"/>
      <c r="CA279" s="183"/>
      <c r="CB279" s="183"/>
      <c r="CC279" s="183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83"/>
      <c r="CO279" s="183"/>
      <c r="CP279" s="183"/>
      <c r="CQ279" s="183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83"/>
      <c r="DC279" s="183"/>
      <c r="DD279" s="183"/>
      <c r="DE279" s="183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83"/>
      <c r="DQ279" s="183"/>
      <c r="DR279" s="183"/>
      <c r="DS279" s="183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83"/>
      <c r="EE279" s="183"/>
      <c r="EF279" s="183"/>
      <c r="EG279" s="183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3"/>
      <c r="ES279" s="183"/>
      <c r="ET279" s="183"/>
      <c r="EU279" s="183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3"/>
      <c r="FG279" s="183"/>
      <c r="FH279" s="183"/>
      <c r="FI279" s="183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3"/>
      <c r="FU279" s="183"/>
      <c r="FV279" s="183"/>
      <c r="FW279" s="183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3"/>
      <c r="GI279" s="183"/>
      <c r="GJ279" s="183"/>
      <c r="GK279" s="183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3"/>
      <c r="GW279" s="183"/>
      <c r="GX279" s="183"/>
      <c r="GY279" s="183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3"/>
      <c r="HK279" s="183"/>
      <c r="HL279" s="183"/>
      <c r="HM279" s="183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3"/>
      <c r="HY279" s="183"/>
      <c r="HZ279" s="183"/>
      <c r="IA279" s="183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3"/>
      <c r="IM279" s="183"/>
      <c r="IN279" s="183"/>
    </row>
    <row r="280" spans="1:248" ht="17.149999999999999" customHeight="1" x14ac:dyDescent="0.35">
      <c r="A280" s="30"/>
      <c r="B280" s="30"/>
      <c r="C280" s="30"/>
      <c r="D280" s="92"/>
      <c r="E280" s="86">
        <f t="shared" si="19"/>
        <v>0</v>
      </c>
      <c r="F280" s="93">
        <f t="shared" si="20"/>
        <v>0</v>
      </c>
      <c r="G280" s="94"/>
      <c r="H280" s="187" t="s">
        <v>15</v>
      </c>
      <c r="I280" s="94" t="s">
        <v>15</v>
      </c>
      <c r="J280" s="187" t="s">
        <v>15</v>
      </c>
      <c r="K280" s="94" t="s">
        <v>15</v>
      </c>
      <c r="L280" s="187" t="s">
        <v>15</v>
      </c>
      <c r="M280" s="31" t="s">
        <v>15</v>
      </c>
      <c r="N280" s="203" t="s">
        <v>15</v>
      </c>
      <c r="O280" s="94" t="s">
        <v>15</v>
      </c>
      <c r="P280" s="187" t="s">
        <v>15</v>
      </c>
      <c r="Q280" s="31" t="s">
        <v>15</v>
      </c>
      <c r="R280" s="203" t="s">
        <v>15</v>
      </c>
      <c r="S280" s="31" t="s">
        <v>15</v>
      </c>
      <c r="T280" s="187" t="s">
        <v>15</v>
      </c>
      <c r="U280" s="31" t="s">
        <v>15</v>
      </c>
      <c r="V280" s="187" t="s">
        <v>15</v>
      </c>
      <c r="W280" s="31" t="s">
        <v>15</v>
      </c>
      <c r="X280" s="187" t="s">
        <v>15</v>
      </c>
      <c r="Y280" s="31" t="s">
        <v>15</v>
      </c>
      <c r="Z280" s="187" t="s">
        <v>15</v>
      </c>
      <c r="AA280" s="31" t="s">
        <v>15</v>
      </c>
      <c r="AB280" s="187" t="s">
        <v>15</v>
      </c>
      <c r="AC280" s="94" t="s">
        <v>15</v>
      </c>
      <c r="AD280" s="187" t="s">
        <v>15</v>
      </c>
      <c r="AE280" s="198" t="s">
        <v>15</v>
      </c>
      <c r="AF280" s="187" t="s">
        <v>15</v>
      </c>
      <c r="AG280" s="192" t="s">
        <v>15</v>
      </c>
      <c r="AH280" s="203" t="s">
        <v>15</v>
      </c>
      <c r="AI280" s="192" t="s">
        <v>15</v>
      </c>
      <c r="AJ280" s="187" t="s">
        <v>15</v>
      </c>
      <c r="AK280" s="192" t="s">
        <v>15</v>
      </c>
      <c r="AL280" s="187" t="s">
        <v>15</v>
      </c>
      <c r="AM280" s="192" t="s">
        <v>15</v>
      </c>
      <c r="AN280" s="187" t="s">
        <v>15</v>
      </c>
      <c r="AO280" s="192" t="s">
        <v>15</v>
      </c>
      <c r="AP280" s="187" t="s">
        <v>15</v>
      </c>
      <c r="AQ280" s="192" t="s">
        <v>15</v>
      </c>
      <c r="AR280" s="187" t="s">
        <v>15</v>
      </c>
      <c r="AS280" s="80" t="s">
        <v>15</v>
      </c>
      <c r="AT280" s="113">
        <v>0</v>
      </c>
      <c r="AU280" s="114">
        <v>0</v>
      </c>
      <c r="AV280" s="114">
        <v>0</v>
      </c>
      <c r="AW280" s="114">
        <v>0</v>
      </c>
      <c r="AX280" s="114">
        <v>0</v>
      </c>
      <c r="AY280" s="35"/>
      <c r="AZ280" s="22"/>
      <c r="BA280" s="188"/>
      <c r="BB280" s="23"/>
      <c r="BC280" s="24"/>
      <c r="BD280" s="195"/>
      <c r="BE280" s="195"/>
      <c r="BF280" s="195"/>
      <c r="BG280" s="25"/>
      <c r="BH280" s="24"/>
      <c r="BI280" s="195"/>
      <c r="BJ280" s="195"/>
      <c r="BK280" s="195"/>
      <c r="BL280" s="25"/>
      <c r="BM280" s="77"/>
      <c r="BN280" s="183"/>
      <c r="BO280" s="183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3"/>
      <c r="CA280" s="183"/>
      <c r="CB280" s="183"/>
      <c r="CC280" s="183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83"/>
      <c r="CO280" s="183"/>
      <c r="CP280" s="183"/>
      <c r="CQ280" s="183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83"/>
      <c r="DC280" s="183"/>
      <c r="DD280" s="183"/>
      <c r="DE280" s="183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83"/>
      <c r="DQ280" s="183"/>
      <c r="DR280" s="183"/>
      <c r="DS280" s="183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83"/>
      <c r="EE280" s="183"/>
      <c r="EF280" s="183"/>
      <c r="EG280" s="183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3"/>
      <c r="ES280" s="183"/>
      <c r="ET280" s="183"/>
      <c r="EU280" s="183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3"/>
      <c r="FG280" s="183"/>
      <c r="FH280" s="183"/>
      <c r="FI280" s="183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3"/>
      <c r="FU280" s="183"/>
      <c r="FV280" s="183"/>
      <c r="FW280" s="183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3"/>
      <c r="GI280" s="183"/>
      <c r="GJ280" s="183"/>
      <c r="GK280" s="183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3"/>
      <c r="GW280" s="183"/>
      <c r="GX280" s="183"/>
      <c r="GY280" s="183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3"/>
      <c r="HK280" s="183"/>
      <c r="HL280" s="183"/>
      <c r="HM280" s="183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3"/>
      <c r="HY280" s="183"/>
      <c r="HZ280" s="183"/>
      <c r="IA280" s="183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3"/>
      <c r="IM280" s="183"/>
      <c r="IN280" s="183"/>
    </row>
    <row r="281" spans="1:248" ht="17.149999999999999" customHeight="1" x14ac:dyDescent="0.35">
      <c r="A281" s="30"/>
      <c r="B281" s="30"/>
      <c r="C281" s="30"/>
      <c r="D281" s="92"/>
      <c r="E281" s="86">
        <f t="shared" si="19"/>
        <v>0</v>
      </c>
      <c r="F281" s="93">
        <f t="shared" si="20"/>
        <v>0</v>
      </c>
      <c r="G281" s="94"/>
      <c r="H281" s="187" t="s">
        <v>15</v>
      </c>
      <c r="I281" s="94" t="s">
        <v>15</v>
      </c>
      <c r="J281" s="187" t="s">
        <v>15</v>
      </c>
      <c r="K281" s="94" t="s">
        <v>15</v>
      </c>
      <c r="L281" s="187" t="s">
        <v>15</v>
      </c>
      <c r="M281" s="31" t="s">
        <v>15</v>
      </c>
      <c r="N281" s="203" t="s">
        <v>15</v>
      </c>
      <c r="O281" s="94" t="s">
        <v>15</v>
      </c>
      <c r="P281" s="187" t="s">
        <v>15</v>
      </c>
      <c r="Q281" s="31" t="s">
        <v>15</v>
      </c>
      <c r="R281" s="203" t="s">
        <v>15</v>
      </c>
      <c r="S281" s="31" t="s">
        <v>15</v>
      </c>
      <c r="T281" s="187" t="s">
        <v>15</v>
      </c>
      <c r="U281" s="31" t="s">
        <v>15</v>
      </c>
      <c r="V281" s="187" t="s">
        <v>15</v>
      </c>
      <c r="W281" s="31" t="s">
        <v>15</v>
      </c>
      <c r="X281" s="187" t="s">
        <v>15</v>
      </c>
      <c r="Y281" s="31" t="s">
        <v>15</v>
      </c>
      <c r="Z281" s="187" t="s">
        <v>15</v>
      </c>
      <c r="AA281" s="31" t="s">
        <v>15</v>
      </c>
      <c r="AB281" s="187" t="s">
        <v>15</v>
      </c>
      <c r="AC281" s="94" t="s">
        <v>15</v>
      </c>
      <c r="AD281" s="187" t="s">
        <v>15</v>
      </c>
      <c r="AE281" s="198" t="s">
        <v>15</v>
      </c>
      <c r="AF281" s="187" t="s">
        <v>15</v>
      </c>
      <c r="AG281" s="192" t="s">
        <v>15</v>
      </c>
      <c r="AH281" s="203" t="s">
        <v>15</v>
      </c>
      <c r="AI281" s="192" t="s">
        <v>15</v>
      </c>
      <c r="AJ281" s="187" t="s">
        <v>15</v>
      </c>
      <c r="AK281" s="192" t="s">
        <v>15</v>
      </c>
      <c r="AL281" s="187" t="s">
        <v>15</v>
      </c>
      <c r="AM281" s="192" t="s">
        <v>15</v>
      </c>
      <c r="AN281" s="187" t="s">
        <v>15</v>
      </c>
      <c r="AO281" s="192" t="s">
        <v>15</v>
      </c>
      <c r="AP281" s="187" t="s">
        <v>15</v>
      </c>
      <c r="AQ281" s="192" t="s">
        <v>15</v>
      </c>
      <c r="AR281" s="187" t="s">
        <v>15</v>
      </c>
      <c r="AS281" s="80" t="s">
        <v>15</v>
      </c>
      <c r="AT281" s="113">
        <v>0</v>
      </c>
      <c r="AU281" s="114">
        <v>0</v>
      </c>
      <c r="AV281" s="114">
        <v>0</v>
      </c>
      <c r="AW281" s="114">
        <v>0</v>
      </c>
      <c r="AX281" s="114">
        <v>0</v>
      </c>
      <c r="AY281" s="35"/>
      <c r="AZ281" s="22"/>
      <c r="BA281" s="188"/>
      <c r="BB281" s="23"/>
      <c r="BC281" s="24"/>
      <c r="BD281" s="195"/>
      <c r="BE281" s="195"/>
      <c r="BF281" s="195"/>
      <c r="BG281" s="25"/>
      <c r="BH281" s="24"/>
      <c r="BI281" s="195"/>
      <c r="BJ281" s="195"/>
      <c r="BK281" s="195"/>
      <c r="BL281" s="25"/>
      <c r="BM281" s="77"/>
      <c r="BN281" s="183"/>
      <c r="BO281" s="183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3"/>
      <c r="CA281" s="183"/>
      <c r="CB281" s="183"/>
      <c r="CC281" s="183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83"/>
      <c r="CO281" s="183"/>
      <c r="CP281" s="183"/>
      <c r="CQ281" s="183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83"/>
      <c r="DC281" s="183"/>
      <c r="DD281" s="183"/>
      <c r="DE281" s="183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83"/>
      <c r="DQ281" s="183"/>
      <c r="DR281" s="183"/>
      <c r="DS281" s="183"/>
      <c r="DT281" s="183"/>
      <c r="DU281" s="183"/>
      <c r="DV281" s="183"/>
      <c r="DW281" s="183"/>
      <c r="DX281" s="183"/>
      <c r="DY281" s="183"/>
      <c r="DZ281" s="183"/>
      <c r="EA281" s="183"/>
      <c r="EB281" s="183"/>
      <c r="EC281" s="183"/>
      <c r="ED281" s="183"/>
      <c r="EE281" s="183"/>
      <c r="EF281" s="183"/>
      <c r="EG281" s="183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83"/>
      <c r="ES281" s="183"/>
      <c r="ET281" s="183"/>
      <c r="EU281" s="183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83"/>
      <c r="FG281" s="183"/>
      <c r="FH281" s="183"/>
      <c r="FI281" s="183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83"/>
      <c r="FU281" s="183"/>
      <c r="FV281" s="183"/>
      <c r="FW281" s="183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83"/>
      <c r="GI281" s="183"/>
      <c r="GJ281" s="183"/>
      <c r="GK281" s="183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83"/>
      <c r="GW281" s="183"/>
      <c r="GX281" s="183"/>
      <c r="GY281" s="183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83"/>
      <c r="HK281" s="183"/>
      <c r="HL281" s="183"/>
      <c r="HM281" s="183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83"/>
      <c r="HY281" s="183"/>
      <c r="HZ281" s="183"/>
      <c r="IA281" s="183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83"/>
      <c r="IM281" s="183"/>
      <c r="IN281" s="183"/>
    </row>
    <row r="282" spans="1:248" ht="17.149999999999999" customHeight="1" x14ac:dyDescent="0.35">
      <c r="A282" s="30"/>
      <c r="B282" s="30"/>
      <c r="C282" s="30"/>
      <c r="D282" s="92"/>
      <c r="E282" s="86">
        <f t="shared" si="19"/>
        <v>0</v>
      </c>
      <c r="F282" s="93">
        <f t="shared" si="20"/>
        <v>0</v>
      </c>
      <c r="G282" s="94"/>
      <c r="H282" s="187" t="s">
        <v>15</v>
      </c>
      <c r="I282" s="94" t="s">
        <v>15</v>
      </c>
      <c r="J282" s="187" t="s">
        <v>15</v>
      </c>
      <c r="K282" s="94" t="s">
        <v>15</v>
      </c>
      <c r="L282" s="187" t="s">
        <v>15</v>
      </c>
      <c r="M282" s="31" t="s">
        <v>15</v>
      </c>
      <c r="N282" s="203" t="s">
        <v>15</v>
      </c>
      <c r="O282" s="94" t="s">
        <v>15</v>
      </c>
      <c r="P282" s="187" t="s">
        <v>15</v>
      </c>
      <c r="Q282" s="31" t="s">
        <v>15</v>
      </c>
      <c r="R282" s="203" t="s">
        <v>15</v>
      </c>
      <c r="S282" s="31" t="s">
        <v>15</v>
      </c>
      <c r="T282" s="187" t="s">
        <v>15</v>
      </c>
      <c r="U282" s="31" t="s">
        <v>15</v>
      </c>
      <c r="V282" s="187" t="s">
        <v>15</v>
      </c>
      <c r="W282" s="31" t="s">
        <v>15</v>
      </c>
      <c r="X282" s="187" t="s">
        <v>15</v>
      </c>
      <c r="Y282" s="31" t="s">
        <v>15</v>
      </c>
      <c r="Z282" s="187" t="s">
        <v>15</v>
      </c>
      <c r="AA282" s="31" t="s">
        <v>15</v>
      </c>
      <c r="AB282" s="187" t="s">
        <v>15</v>
      </c>
      <c r="AC282" s="94" t="s">
        <v>15</v>
      </c>
      <c r="AD282" s="187" t="s">
        <v>15</v>
      </c>
      <c r="AE282" s="198" t="s">
        <v>15</v>
      </c>
      <c r="AF282" s="187" t="s">
        <v>15</v>
      </c>
      <c r="AG282" s="192" t="s">
        <v>15</v>
      </c>
      <c r="AH282" s="203" t="s">
        <v>15</v>
      </c>
      <c r="AI282" s="192" t="s">
        <v>15</v>
      </c>
      <c r="AJ282" s="187" t="s">
        <v>15</v>
      </c>
      <c r="AK282" s="192" t="s">
        <v>15</v>
      </c>
      <c r="AL282" s="187" t="s">
        <v>15</v>
      </c>
      <c r="AM282" s="192" t="s">
        <v>15</v>
      </c>
      <c r="AN282" s="187" t="s">
        <v>15</v>
      </c>
      <c r="AO282" s="192" t="s">
        <v>15</v>
      </c>
      <c r="AP282" s="187" t="s">
        <v>15</v>
      </c>
      <c r="AQ282" s="192" t="s">
        <v>15</v>
      </c>
      <c r="AR282" s="187" t="s">
        <v>15</v>
      </c>
      <c r="AS282" s="80" t="s">
        <v>15</v>
      </c>
      <c r="AT282" s="113">
        <v>0</v>
      </c>
      <c r="AU282" s="114">
        <v>0</v>
      </c>
      <c r="AV282" s="114">
        <v>0</v>
      </c>
      <c r="AW282" s="114">
        <v>0</v>
      </c>
      <c r="AX282" s="114">
        <v>0</v>
      </c>
      <c r="AY282" s="35"/>
      <c r="AZ282" s="22"/>
      <c r="BA282" s="188"/>
      <c r="BB282" s="23"/>
      <c r="BC282" s="24"/>
      <c r="BD282" s="195"/>
      <c r="BE282" s="195"/>
      <c r="BF282" s="195"/>
      <c r="BG282" s="25"/>
      <c r="BH282" s="24"/>
      <c r="BI282" s="195"/>
      <c r="BJ282" s="195"/>
      <c r="BK282" s="195"/>
      <c r="BL282" s="25"/>
      <c r="BM282" s="77"/>
      <c r="BN282" s="183"/>
      <c r="BO282" s="183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83"/>
      <c r="CA282" s="183"/>
      <c r="CB282" s="183"/>
      <c r="CC282" s="183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83"/>
      <c r="CO282" s="183"/>
      <c r="CP282" s="183"/>
      <c r="CQ282" s="183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83"/>
      <c r="DC282" s="183"/>
      <c r="DD282" s="183"/>
      <c r="DE282" s="183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83"/>
      <c r="DQ282" s="183"/>
      <c r="DR282" s="183"/>
      <c r="DS282" s="183"/>
      <c r="DT282" s="183"/>
      <c r="DU282" s="183"/>
      <c r="DV282" s="183"/>
      <c r="DW282" s="183"/>
      <c r="DX282" s="183"/>
      <c r="DY282" s="183"/>
      <c r="DZ282" s="183"/>
      <c r="EA282" s="183"/>
      <c r="EB282" s="183"/>
      <c r="EC282" s="183"/>
      <c r="ED282" s="183"/>
      <c r="EE282" s="183"/>
      <c r="EF282" s="183"/>
      <c r="EG282" s="183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83"/>
      <c r="ES282" s="183"/>
      <c r="ET282" s="183"/>
      <c r="EU282" s="183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83"/>
      <c r="FG282" s="183"/>
      <c r="FH282" s="183"/>
      <c r="FI282" s="183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83"/>
      <c r="FU282" s="183"/>
      <c r="FV282" s="183"/>
      <c r="FW282" s="183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83"/>
      <c r="GI282" s="183"/>
      <c r="GJ282" s="183"/>
      <c r="GK282" s="183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83"/>
      <c r="GW282" s="183"/>
      <c r="GX282" s="183"/>
      <c r="GY282" s="183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83"/>
      <c r="HK282" s="183"/>
      <c r="HL282" s="183"/>
      <c r="HM282" s="183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83"/>
      <c r="HY282" s="183"/>
      <c r="HZ282" s="183"/>
      <c r="IA282" s="183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83"/>
      <c r="IM282" s="183"/>
      <c r="IN282" s="183"/>
    </row>
    <row r="283" spans="1:248" ht="17.149999999999999" customHeight="1" x14ac:dyDescent="0.35">
      <c r="A283" s="30"/>
      <c r="B283" s="30"/>
      <c r="C283" s="30"/>
      <c r="D283" s="92"/>
      <c r="E283" s="86">
        <f t="shared" si="19"/>
        <v>0</v>
      </c>
      <c r="F283" s="93">
        <f t="shared" si="20"/>
        <v>0</v>
      </c>
      <c r="G283" s="94"/>
      <c r="H283" s="187" t="s">
        <v>15</v>
      </c>
      <c r="I283" s="94" t="s">
        <v>15</v>
      </c>
      <c r="J283" s="187" t="s">
        <v>15</v>
      </c>
      <c r="K283" s="94" t="s">
        <v>15</v>
      </c>
      <c r="L283" s="187" t="s">
        <v>15</v>
      </c>
      <c r="M283" s="31" t="s">
        <v>15</v>
      </c>
      <c r="N283" s="203" t="s">
        <v>15</v>
      </c>
      <c r="O283" s="94" t="s">
        <v>15</v>
      </c>
      <c r="P283" s="187" t="s">
        <v>15</v>
      </c>
      <c r="Q283" s="31" t="s">
        <v>15</v>
      </c>
      <c r="R283" s="203" t="s">
        <v>15</v>
      </c>
      <c r="S283" s="31" t="s">
        <v>15</v>
      </c>
      <c r="T283" s="187" t="s">
        <v>15</v>
      </c>
      <c r="U283" s="31" t="s">
        <v>15</v>
      </c>
      <c r="V283" s="187" t="s">
        <v>15</v>
      </c>
      <c r="W283" s="31" t="s">
        <v>15</v>
      </c>
      <c r="X283" s="187" t="s">
        <v>15</v>
      </c>
      <c r="Y283" s="31" t="s">
        <v>15</v>
      </c>
      <c r="Z283" s="187" t="s">
        <v>15</v>
      </c>
      <c r="AA283" s="31" t="s">
        <v>15</v>
      </c>
      <c r="AB283" s="187" t="s">
        <v>15</v>
      </c>
      <c r="AC283" s="94" t="s">
        <v>15</v>
      </c>
      <c r="AD283" s="187" t="s">
        <v>15</v>
      </c>
      <c r="AE283" s="198" t="s">
        <v>15</v>
      </c>
      <c r="AF283" s="187" t="s">
        <v>15</v>
      </c>
      <c r="AG283" s="192" t="s">
        <v>15</v>
      </c>
      <c r="AH283" s="203" t="s">
        <v>15</v>
      </c>
      <c r="AI283" s="192" t="s">
        <v>15</v>
      </c>
      <c r="AJ283" s="187" t="s">
        <v>15</v>
      </c>
      <c r="AK283" s="192" t="s">
        <v>15</v>
      </c>
      <c r="AL283" s="187" t="s">
        <v>15</v>
      </c>
      <c r="AM283" s="192" t="s">
        <v>15</v>
      </c>
      <c r="AN283" s="187" t="s">
        <v>15</v>
      </c>
      <c r="AO283" s="192" t="s">
        <v>15</v>
      </c>
      <c r="AP283" s="187" t="s">
        <v>15</v>
      </c>
      <c r="AQ283" s="192" t="s">
        <v>15</v>
      </c>
      <c r="AR283" s="187" t="s">
        <v>15</v>
      </c>
      <c r="AS283" s="80" t="s">
        <v>15</v>
      </c>
      <c r="AT283" s="113">
        <v>0</v>
      </c>
      <c r="AU283" s="114">
        <v>0</v>
      </c>
      <c r="AV283" s="114">
        <v>0</v>
      </c>
      <c r="AW283" s="114">
        <v>0</v>
      </c>
      <c r="AX283" s="114">
        <v>0</v>
      </c>
      <c r="AY283" s="35"/>
      <c r="AZ283" s="22"/>
      <c r="BA283" s="188"/>
      <c r="BB283" s="23"/>
      <c r="BC283" s="24"/>
      <c r="BD283" s="195"/>
      <c r="BE283" s="195"/>
      <c r="BF283" s="195"/>
      <c r="BG283" s="25"/>
      <c r="BH283" s="24"/>
      <c r="BI283" s="195"/>
      <c r="BJ283" s="195"/>
      <c r="BK283" s="195"/>
      <c r="BL283" s="25"/>
      <c r="BM283" s="77"/>
      <c r="BN283" s="183"/>
      <c r="BO283" s="183"/>
      <c r="BP283" s="183"/>
      <c r="BQ283" s="183"/>
      <c r="BR283" s="183"/>
      <c r="BS283" s="183"/>
      <c r="BT283" s="183"/>
      <c r="BU283" s="183"/>
      <c r="BV283" s="183"/>
      <c r="BW283" s="183"/>
      <c r="BX283" s="183"/>
      <c r="BY283" s="183"/>
      <c r="BZ283" s="183"/>
      <c r="CA283" s="183"/>
      <c r="CB283" s="183"/>
      <c r="CC283" s="183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83"/>
      <c r="CO283" s="183"/>
      <c r="CP283" s="183"/>
      <c r="CQ283" s="183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83"/>
      <c r="DC283" s="183"/>
      <c r="DD283" s="183"/>
      <c r="DE283" s="183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83"/>
      <c r="DQ283" s="183"/>
      <c r="DR283" s="183"/>
      <c r="DS283" s="183"/>
      <c r="DT283" s="183"/>
      <c r="DU283" s="183"/>
      <c r="DV283" s="183"/>
      <c r="DW283" s="183"/>
      <c r="DX283" s="183"/>
      <c r="DY283" s="183"/>
      <c r="DZ283" s="183"/>
      <c r="EA283" s="183"/>
      <c r="EB283" s="183"/>
      <c r="EC283" s="183"/>
      <c r="ED283" s="183"/>
      <c r="EE283" s="183"/>
      <c r="EF283" s="183"/>
      <c r="EG283" s="183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83"/>
      <c r="ES283" s="183"/>
      <c r="ET283" s="183"/>
      <c r="EU283" s="183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83"/>
      <c r="FG283" s="183"/>
      <c r="FH283" s="183"/>
      <c r="FI283" s="183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83"/>
      <c r="FU283" s="183"/>
      <c r="FV283" s="183"/>
      <c r="FW283" s="183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83"/>
      <c r="GI283" s="183"/>
      <c r="GJ283" s="183"/>
      <c r="GK283" s="183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83"/>
      <c r="GW283" s="183"/>
      <c r="GX283" s="183"/>
      <c r="GY283" s="183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83"/>
      <c r="HK283" s="183"/>
      <c r="HL283" s="183"/>
      <c r="HM283" s="183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83"/>
      <c r="HY283" s="183"/>
      <c r="HZ283" s="183"/>
      <c r="IA283" s="183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83"/>
      <c r="IM283" s="183"/>
      <c r="IN283" s="183"/>
    </row>
    <row r="284" spans="1:248" ht="17.149999999999999" customHeight="1" x14ac:dyDescent="0.35">
      <c r="A284" s="30"/>
      <c r="B284" s="30"/>
      <c r="C284" s="30"/>
      <c r="D284" s="92"/>
      <c r="E284" s="86">
        <f t="shared" si="19"/>
        <v>0</v>
      </c>
      <c r="F284" s="93">
        <f t="shared" si="20"/>
        <v>0</v>
      </c>
      <c r="G284" s="94"/>
      <c r="H284" s="187" t="s">
        <v>15</v>
      </c>
      <c r="I284" s="94" t="s">
        <v>15</v>
      </c>
      <c r="J284" s="187" t="s">
        <v>15</v>
      </c>
      <c r="K284" s="94" t="s">
        <v>15</v>
      </c>
      <c r="L284" s="187" t="s">
        <v>15</v>
      </c>
      <c r="M284" s="31" t="s">
        <v>15</v>
      </c>
      <c r="N284" s="203" t="s">
        <v>15</v>
      </c>
      <c r="O284" s="94" t="s">
        <v>15</v>
      </c>
      <c r="P284" s="187" t="s">
        <v>15</v>
      </c>
      <c r="Q284" s="31" t="s">
        <v>15</v>
      </c>
      <c r="R284" s="203" t="s">
        <v>15</v>
      </c>
      <c r="S284" s="31" t="s">
        <v>15</v>
      </c>
      <c r="T284" s="187" t="s">
        <v>15</v>
      </c>
      <c r="U284" s="31" t="s">
        <v>15</v>
      </c>
      <c r="V284" s="187" t="s">
        <v>15</v>
      </c>
      <c r="W284" s="31" t="s">
        <v>15</v>
      </c>
      <c r="X284" s="187" t="s">
        <v>15</v>
      </c>
      <c r="Y284" s="31" t="s">
        <v>15</v>
      </c>
      <c r="Z284" s="187" t="s">
        <v>15</v>
      </c>
      <c r="AA284" s="31" t="s">
        <v>15</v>
      </c>
      <c r="AB284" s="187" t="s">
        <v>15</v>
      </c>
      <c r="AC284" s="94" t="s">
        <v>15</v>
      </c>
      <c r="AD284" s="187" t="s">
        <v>15</v>
      </c>
      <c r="AE284" s="198" t="s">
        <v>15</v>
      </c>
      <c r="AF284" s="187" t="s">
        <v>15</v>
      </c>
      <c r="AG284" s="192" t="s">
        <v>15</v>
      </c>
      <c r="AH284" s="203" t="s">
        <v>15</v>
      </c>
      <c r="AI284" s="192" t="s">
        <v>15</v>
      </c>
      <c r="AJ284" s="187" t="s">
        <v>15</v>
      </c>
      <c r="AK284" s="192" t="s">
        <v>15</v>
      </c>
      <c r="AL284" s="187" t="s">
        <v>15</v>
      </c>
      <c r="AM284" s="192" t="s">
        <v>15</v>
      </c>
      <c r="AN284" s="187" t="s">
        <v>15</v>
      </c>
      <c r="AO284" s="192" t="s">
        <v>15</v>
      </c>
      <c r="AP284" s="187" t="s">
        <v>15</v>
      </c>
      <c r="AQ284" s="192" t="s">
        <v>15</v>
      </c>
      <c r="AR284" s="187" t="s">
        <v>15</v>
      </c>
      <c r="AS284" s="80" t="s">
        <v>15</v>
      </c>
      <c r="AT284" s="113">
        <v>0</v>
      </c>
      <c r="AU284" s="114">
        <v>0</v>
      </c>
      <c r="AV284" s="114">
        <v>0</v>
      </c>
      <c r="AW284" s="114">
        <v>0</v>
      </c>
      <c r="AX284" s="114">
        <v>0</v>
      </c>
      <c r="AY284" s="35"/>
      <c r="AZ284" s="22"/>
      <c r="BA284" s="188"/>
      <c r="BB284" s="23"/>
      <c r="BC284" s="24"/>
      <c r="BD284" s="195"/>
      <c r="BE284" s="195"/>
      <c r="BF284" s="195"/>
      <c r="BG284" s="25"/>
      <c r="BH284" s="24"/>
      <c r="BI284" s="195"/>
      <c r="BJ284" s="195"/>
      <c r="BK284" s="195"/>
      <c r="BL284" s="25"/>
      <c r="BM284" s="77"/>
      <c r="BN284" s="183"/>
      <c r="BO284" s="183"/>
      <c r="BP284" s="183"/>
      <c r="BQ284" s="183"/>
      <c r="BR284" s="183"/>
      <c r="BS284" s="183"/>
      <c r="BT284" s="183"/>
      <c r="BU284" s="183"/>
      <c r="BV284" s="183"/>
      <c r="BW284" s="183"/>
      <c r="BX284" s="183"/>
      <c r="BY284" s="183"/>
      <c r="BZ284" s="183"/>
      <c r="CA284" s="183"/>
      <c r="CB284" s="183"/>
      <c r="CC284" s="183"/>
      <c r="CD284" s="183"/>
      <c r="CE284" s="183"/>
      <c r="CF284" s="183"/>
      <c r="CG284" s="183"/>
      <c r="CH284" s="183"/>
      <c r="CI284" s="183"/>
      <c r="CJ284" s="183"/>
      <c r="CK284" s="183"/>
      <c r="CL284" s="183"/>
      <c r="CM284" s="183"/>
      <c r="CN284" s="183"/>
      <c r="CO284" s="183"/>
      <c r="CP284" s="183"/>
      <c r="CQ284" s="183"/>
      <c r="CR284" s="183"/>
      <c r="CS284" s="183"/>
      <c r="CT284" s="183"/>
      <c r="CU284" s="183"/>
      <c r="CV284" s="183"/>
      <c r="CW284" s="183"/>
      <c r="CX284" s="183"/>
      <c r="CY284" s="183"/>
      <c r="CZ284" s="183"/>
      <c r="DA284" s="183"/>
      <c r="DB284" s="183"/>
      <c r="DC284" s="183"/>
      <c r="DD284" s="183"/>
      <c r="DE284" s="183"/>
      <c r="DF284" s="183"/>
      <c r="DG284" s="183"/>
      <c r="DH284" s="183"/>
      <c r="DI284" s="183"/>
      <c r="DJ284" s="183"/>
      <c r="DK284" s="183"/>
      <c r="DL284" s="183"/>
      <c r="DM284" s="183"/>
      <c r="DN284" s="183"/>
      <c r="DO284" s="183"/>
      <c r="DP284" s="183"/>
      <c r="DQ284" s="183"/>
      <c r="DR284" s="183"/>
      <c r="DS284" s="183"/>
      <c r="DT284" s="183"/>
      <c r="DU284" s="183"/>
      <c r="DV284" s="183"/>
      <c r="DW284" s="183"/>
      <c r="DX284" s="183"/>
      <c r="DY284" s="183"/>
      <c r="DZ284" s="183"/>
      <c r="EA284" s="183"/>
      <c r="EB284" s="183"/>
      <c r="EC284" s="183"/>
      <c r="ED284" s="183"/>
      <c r="EE284" s="183"/>
      <c r="EF284" s="183"/>
      <c r="EG284" s="183"/>
      <c r="EH284" s="183"/>
      <c r="EI284" s="183"/>
      <c r="EJ284" s="183"/>
      <c r="EK284" s="183"/>
      <c r="EL284" s="183"/>
      <c r="EM284" s="183"/>
      <c r="EN284" s="183"/>
      <c r="EO284" s="183"/>
      <c r="EP284" s="183"/>
      <c r="EQ284" s="183"/>
      <c r="ER284" s="183"/>
      <c r="ES284" s="183"/>
      <c r="ET284" s="183"/>
      <c r="EU284" s="183"/>
      <c r="EV284" s="183"/>
      <c r="EW284" s="183"/>
      <c r="EX284" s="183"/>
      <c r="EY284" s="183"/>
      <c r="EZ284" s="183"/>
      <c r="FA284" s="183"/>
      <c r="FB284" s="183"/>
      <c r="FC284" s="183"/>
      <c r="FD284" s="183"/>
      <c r="FE284" s="183"/>
      <c r="FF284" s="183"/>
      <c r="FG284" s="183"/>
      <c r="FH284" s="183"/>
      <c r="FI284" s="183"/>
      <c r="FJ284" s="183"/>
      <c r="FK284" s="183"/>
      <c r="FL284" s="183"/>
      <c r="FM284" s="183"/>
      <c r="FN284" s="183"/>
      <c r="FO284" s="183"/>
      <c r="FP284" s="183"/>
      <c r="FQ284" s="183"/>
      <c r="FR284" s="183"/>
      <c r="FS284" s="183"/>
      <c r="FT284" s="183"/>
      <c r="FU284" s="183"/>
      <c r="FV284" s="183"/>
      <c r="FW284" s="183"/>
      <c r="FX284" s="183"/>
      <c r="FY284" s="183"/>
      <c r="FZ284" s="183"/>
      <c r="GA284" s="183"/>
      <c r="GB284" s="183"/>
      <c r="GC284" s="183"/>
      <c r="GD284" s="183"/>
      <c r="GE284" s="183"/>
      <c r="GF284" s="183"/>
      <c r="GG284" s="183"/>
      <c r="GH284" s="183"/>
      <c r="GI284" s="183"/>
      <c r="GJ284" s="183"/>
      <c r="GK284" s="183"/>
      <c r="GL284" s="183"/>
      <c r="GM284" s="183"/>
      <c r="GN284" s="183"/>
      <c r="GO284" s="183"/>
      <c r="GP284" s="183"/>
      <c r="GQ284" s="183"/>
      <c r="GR284" s="183"/>
      <c r="GS284" s="183"/>
      <c r="GT284" s="183"/>
      <c r="GU284" s="183"/>
      <c r="GV284" s="183"/>
      <c r="GW284" s="183"/>
      <c r="GX284" s="183"/>
      <c r="GY284" s="183"/>
      <c r="GZ284" s="183"/>
      <c r="HA284" s="183"/>
      <c r="HB284" s="183"/>
      <c r="HC284" s="183"/>
      <c r="HD284" s="183"/>
      <c r="HE284" s="183"/>
      <c r="HF284" s="183"/>
      <c r="HG284" s="183"/>
      <c r="HH284" s="183"/>
      <c r="HI284" s="183"/>
      <c r="HJ284" s="183"/>
      <c r="HK284" s="183"/>
      <c r="HL284" s="183"/>
      <c r="HM284" s="183"/>
      <c r="HN284" s="183"/>
      <c r="HO284" s="183"/>
      <c r="HP284" s="183"/>
      <c r="HQ284" s="183"/>
      <c r="HR284" s="183"/>
      <c r="HS284" s="183"/>
      <c r="HT284" s="183"/>
      <c r="HU284" s="183"/>
      <c r="HV284" s="183"/>
      <c r="HW284" s="183"/>
      <c r="HX284" s="183"/>
      <c r="HY284" s="183"/>
      <c r="HZ284" s="183"/>
      <c r="IA284" s="183"/>
      <c r="IB284" s="183"/>
      <c r="IC284" s="183"/>
      <c r="ID284" s="183"/>
      <c r="IE284" s="183"/>
      <c r="IF284" s="183"/>
      <c r="IG284" s="183"/>
      <c r="IH284" s="183"/>
      <c r="II284" s="183"/>
      <c r="IJ284" s="183"/>
      <c r="IK284" s="183"/>
      <c r="IL284" s="183"/>
      <c r="IM284" s="183"/>
      <c r="IN284" s="183"/>
    </row>
    <row r="285" spans="1:248" ht="17.149999999999999" customHeight="1" x14ac:dyDescent="0.35">
      <c r="A285" s="30"/>
      <c r="B285" s="30"/>
      <c r="C285" s="30"/>
      <c r="D285" s="92"/>
      <c r="E285" s="86">
        <f t="shared" si="19"/>
        <v>0</v>
      </c>
      <c r="F285" s="93">
        <f t="shared" si="20"/>
        <v>0</v>
      </c>
      <c r="G285" s="94"/>
      <c r="H285" s="187" t="s">
        <v>15</v>
      </c>
      <c r="I285" s="94" t="s">
        <v>15</v>
      </c>
      <c r="J285" s="187" t="s">
        <v>15</v>
      </c>
      <c r="K285" s="94" t="s">
        <v>15</v>
      </c>
      <c r="L285" s="187" t="s">
        <v>15</v>
      </c>
      <c r="M285" s="31" t="s">
        <v>15</v>
      </c>
      <c r="N285" s="203" t="s">
        <v>15</v>
      </c>
      <c r="O285" s="94" t="s">
        <v>15</v>
      </c>
      <c r="P285" s="187" t="s">
        <v>15</v>
      </c>
      <c r="Q285" s="31" t="s">
        <v>15</v>
      </c>
      <c r="R285" s="203" t="s">
        <v>15</v>
      </c>
      <c r="S285" s="31" t="s">
        <v>15</v>
      </c>
      <c r="T285" s="187" t="s">
        <v>15</v>
      </c>
      <c r="U285" s="31" t="s">
        <v>15</v>
      </c>
      <c r="V285" s="187" t="s">
        <v>15</v>
      </c>
      <c r="W285" s="31" t="s">
        <v>15</v>
      </c>
      <c r="X285" s="187" t="s">
        <v>15</v>
      </c>
      <c r="Y285" s="31" t="s">
        <v>15</v>
      </c>
      <c r="Z285" s="187" t="s">
        <v>15</v>
      </c>
      <c r="AA285" s="31" t="s">
        <v>15</v>
      </c>
      <c r="AB285" s="187" t="s">
        <v>15</v>
      </c>
      <c r="AC285" s="94" t="s">
        <v>15</v>
      </c>
      <c r="AD285" s="187" t="s">
        <v>15</v>
      </c>
      <c r="AE285" s="198" t="s">
        <v>15</v>
      </c>
      <c r="AF285" s="187" t="s">
        <v>15</v>
      </c>
      <c r="AG285" s="192" t="s">
        <v>15</v>
      </c>
      <c r="AH285" s="203" t="s">
        <v>15</v>
      </c>
      <c r="AI285" s="192" t="s">
        <v>15</v>
      </c>
      <c r="AJ285" s="187" t="s">
        <v>15</v>
      </c>
      <c r="AK285" s="192" t="s">
        <v>15</v>
      </c>
      <c r="AL285" s="187" t="s">
        <v>15</v>
      </c>
      <c r="AM285" s="192" t="s">
        <v>15</v>
      </c>
      <c r="AN285" s="187" t="s">
        <v>15</v>
      </c>
      <c r="AO285" s="192" t="s">
        <v>15</v>
      </c>
      <c r="AP285" s="187" t="s">
        <v>15</v>
      </c>
      <c r="AQ285" s="192" t="s">
        <v>15</v>
      </c>
      <c r="AR285" s="187" t="s">
        <v>15</v>
      </c>
      <c r="AS285" s="80" t="s">
        <v>15</v>
      </c>
      <c r="AT285" s="113">
        <v>0</v>
      </c>
      <c r="AU285" s="114">
        <v>0</v>
      </c>
      <c r="AV285" s="114">
        <v>0</v>
      </c>
      <c r="AW285" s="114">
        <v>0</v>
      </c>
      <c r="AX285" s="114">
        <v>0</v>
      </c>
      <c r="AY285" s="35"/>
      <c r="AZ285" s="22"/>
      <c r="BA285" s="188"/>
      <c r="BB285" s="23"/>
      <c r="BC285" s="24"/>
      <c r="BD285" s="195"/>
      <c r="BE285" s="195"/>
      <c r="BF285" s="195"/>
      <c r="BG285" s="25"/>
      <c r="BH285" s="24"/>
      <c r="BI285" s="195"/>
      <c r="BJ285" s="195"/>
      <c r="BK285" s="195"/>
      <c r="BL285" s="25"/>
      <c r="BM285" s="77"/>
      <c r="BN285" s="183"/>
      <c r="BO285" s="183"/>
      <c r="BP285" s="183"/>
      <c r="BQ285" s="183"/>
      <c r="BR285" s="183"/>
      <c r="BS285" s="183"/>
      <c r="BT285" s="183"/>
      <c r="BU285" s="183"/>
      <c r="BV285" s="183"/>
      <c r="BW285" s="183"/>
      <c r="BX285" s="183"/>
      <c r="BY285" s="183"/>
      <c r="BZ285" s="183"/>
      <c r="CA285" s="183"/>
      <c r="CB285" s="183"/>
      <c r="CC285" s="183"/>
      <c r="CD285" s="183"/>
      <c r="CE285" s="183"/>
      <c r="CF285" s="183"/>
      <c r="CG285" s="183"/>
      <c r="CH285" s="183"/>
      <c r="CI285" s="183"/>
      <c r="CJ285" s="183"/>
      <c r="CK285" s="183"/>
      <c r="CL285" s="183"/>
      <c r="CM285" s="183"/>
      <c r="CN285" s="183"/>
      <c r="CO285" s="183"/>
      <c r="CP285" s="183"/>
      <c r="CQ285" s="183"/>
      <c r="CR285" s="183"/>
      <c r="CS285" s="183"/>
      <c r="CT285" s="183"/>
      <c r="CU285" s="183"/>
      <c r="CV285" s="183"/>
      <c r="CW285" s="183"/>
      <c r="CX285" s="183"/>
      <c r="CY285" s="183"/>
      <c r="CZ285" s="183"/>
      <c r="DA285" s="183"/>
      <c r="DB285" s="183"/>
      <c r="DC285" s="183"/>
      <c r="DD285" s="183"/>
      <c r="DE285" s="183"/>
      <c r="DF285" s="183"/>
      <c r="DG285" s="183"/>
      <c r="DH285" s="183"/>
      <c r="DI285" s="183"/>
      <c r="DJ285" s="183"/>
      <c r="DK285" s="183"/>
      <c r="DL285" s="183"/>
      <c r="DM285" s="183"/>
      <c r="DN285" s="183"/>
      <c r="DO285" s="183"/>
      <c r="DP285" s="183"/>
      <c r="DQ285" s="183"/>
      <c r="DR285" s="183"/>
      <c r="DS285" s="183"/>
      <c r="DT285" s="183"/>
      <c r="DU285" s="183"/>
      <c r="DV285" s="183"/>
      <c r="DW285" s="183"/>
      <c r="DX285" s="183"/>
      <c r="DY285" s="183"/>
      <c r="DZ285" s="183"/>
      <c r="EA285" s="183"/>
      <c r="EB285" s="183"/>
      <c r="EC285" s="183"/>
      <c r="ED285" s="183"/>
      <c r="EE285" s="183"/>
      <c r="EF285" s="183"/>
      <c r="EG285" s="183"/>
      <c r="EH285" s="183"/>
      <c r="EI285" s="183"/>
      <c r="EJ285" s="183"/>
      <c r="EK285" s="183"/>
      <c r="EL285" s="183"/>
      <c r="EM285" s="183"/>
      <c r="EN285" s="183"/>
      <c r="EO285" s="183"/>
      <c r="EP285" s="183"/>
      <c r="EQ285" s="183"/>
      <c r="ER285" s="183"/>
      <c r="ES285" s="183"/>
      <c r="ET285" s="183"/>
      <c r="EU285" s="183"/>
      <c r="EV285" s="183"/>
      <c r="EW285" s="183"/>
      <c r="EX285" s="183"/>
      <c r="EY285" s="183"/>
      <c r="EZ285" s="183"/>
      <c r="FA285" s="183"/>
      <c r="FB285" s="183"/>
      <c r="FC285" s="183"/>
      <c r="FD285" s="183"/>
      <c r="FE285" s="183"/>
      <c r="FF285" s="183"/>
      <c r="FG285" s="183"/>
      <c r="FH285" s="183"/>
      <c r="FI285" s="183"/>
      <c r="FJ285" s="183"/>
      <c r="FK285" s="183"/>
      <c r="FL285" s="183"/>
      <c r="FM285" s="183"/>
      <c r="FN285" s="183"/>
      <c r="FO285" s="183"/>
      <c r="FP285" s="183"/>
      <c r="FQ285" s="183"/>
      <c r="FR285" s="183"/>
      <c r="FS285" s="183"/>
      <c r="FT285" s="183"/>
      <c r="FU285" s="183"/>
      <c r="FV285" s="183"/>
      <c r="FW285" s="183"/>
      <c r="FX285" s="183"/>
      <c r="FY285" s="183"/>
      <c r="FZ285" s="183"/>
      <c r="GA285" s="183"/>
      <c r="GB285" s="183"/>
      <c r="GC285" s="183"/>
      <c r="GD285" s="183"/>
      <c r="GE285" s="183"/>
      <c r="GF285" s="183"/>
      <c r="GG285" s="183"/>
      <c r="GH285" s="183"/>
      <c r="GI285" s="183"/>
      <c r="GJ285" s="183"/>
      <c r="GK285" s="183"/>
      <c r="GL285" s="183"/>
      <c r="GM285" s="183"/>
      <c r="GN285" s="183"/>
      <c r="GO285" s="183"/>
      <c r="GP285" s="183"/>
      <c r="GQ285" s="183"/>
      <c r="GR285" s="183"/>
      <c r="GS285" s="183"/>
      <c r="GT285" s="183"/>
      <c r="GU285" s="183"/>
      <c r="GV285" s="183"/>
      <c r="GW285" s="183"/>
      <c r="GX285" s="183"/>
      <c r="GY285" s="183"/>
      <c r="GZ285" s="183"/>
      <c r="HA285" s="183"/>
      <c r="HB285" s="183"/>
      <c r="HC285" s="183"/>
      <c r="HD285" s="183"/>
      <c r="HE285" s="183"/>
      <c r="HF285" s="183"/>
      <c r="HG285" s="183"/>
      <c r="HH285" s="183"/>
      <c r="HI285" s="183"/>
      <c r="HJ285" s="183"/>
      <c r="HK285" s="183"/>
      <c r="HL285" s="183"/>
      <c r="HM285" s="183"/>
      <c r="HN285" s="183"/>
      <c r="HO285" s="183"/>
      <c r="HP285" s="183"/>
      <c r="HQ285" s="183"/>
      <c r="HR285" s="183"/>
      <c r="HS285" s="183"/>
      <c r="HT285" s="183"/>
      <c r="HU285" s="183"/>
      <c r="HV285" s="183"/>
      <c r="HW285" s="183"/>
      <c r="HX285" s="183"/>
      <c r="HY285" s="183"/>
      <c r="HZ285" s="183"/>
      <c r="IA285" s="183"/>
      <c r="IB285" s="183"/>
      <c r="IC285" s="183"/>
      <c r="ID285" s="183"/>
      <c r="IE285" s="183"/>
      <c r="IF285" s="183"/>
      <c r="IG285" s="183"/>
      <c r="IH285" s="183"/>
      <c r="II285" s="183"/>
      <c r="IJ285" s="183"/>
      <c r="IK285" s="183"/>
      <c r="IL285" s="183"/>
      <c r="IM285" s="183"/>
      <c r="IN285" s="183"/>
    </row>
    <row r="286" spans="1:248" ht="17.149999999999999" customHeight="1" x14ac:dyDescent="0.35">
      <c r="A286" s="30"/>
      <c r="B286" s="30"/>
      <c r="C286" s="30"/>
      <c r="D286" s="92"/>
      <c r="E286" s="86">
        <f t="shared" si="19"/>
        <v>0</v>
      </c>
      <c r="F286" s="93">
        <f t="shared" si="20"/>
        <v>0</v>
      </c>
      <c r="G286" s="94"/>
      <c r="H286" s="187" t="s">
        <v>15</v>
      </c>
      <c r="I286" s="94" t="s">
        <v>15</v>
      </c>
      <c r="J286" s="187" t="s">
        <v>15</v>
      </c>
      <c r="K286" s="94" t="s">
        <v>15</v>
      </c>
      <c r="L286" s="187" t="s">
        <v>15</v>
      </c>
      <c r="M286" s="31" t="s">
        <v>15</v>
      </c>
      <c r="N286" s="203" t="s">
        <v>15</v>
      </c>
      <c r="O286" s="94" t="s">
        <v>15</v>
      </c>
      <c r="P286" s="187" t="s">
        <v>15</v>
      </c>
      <c r="Q286" s="31" t="s">
        <v>15</v>
      </c>
      <c r="R286" s="203" t="s">
        <v>15</v>
      </c>
      <c r="S286" s="31" t="s">
        <v>15</v>
      </c>
      <c r="T286" s="187" t="s">
        <v>15</v>
      </c>
      <c r="U286" s="31" t="s">
        <v>15</v>
      </c>
      <c r="V286" s="187" t="s">
        <v>15</v>
      </c>
      <c r="W286" s="31" t="s">
        <v>15</v>
      </c>
      <c r="X286" s="187" t="s">
        <v>15</v>
      </c>
      <c r="Y286" s="31" t="s">
        <v>15</v>
      </c>
      <c r="Z286" s="187" t="s">
        <v>15</v>
      </c>
      <c r="AA286" s="31" t="s">
        <v>15</v>
      </c>
      <c r="AB286" s="187" t="s">
        <v>15</v>
      </c>
      <c r="AC286" s="94" t="s">
        <v>15</v>
      </c>
      <c r="AD286" s="187" t="s">
        <v>15</v>
      </c>
      <c r="AE286" s="198" t="s">
        <v>15</v>
      </c>
      <c r="AF286" s="187" t="s">
        <v>15</v>
      </c>
      <c r="AG286" s="192" t="s">
        <v>15</v>
      </c>
      <c r="AH286" s="203" t="s">
        <v>15</v>
      </c>
      <c r="AI286" s="192" t="s">
        <v>15</v>
      </c>
      <c r="AJ286" s="187" t="s">
        <v>15</v>
      </c>
      <c r="AK286" s="192" t="s">
        <v>15</v>
      </c>
      <c r="AL286" s="187" t="s">
        <v>15</v>
      </c>
      <c r="AM286" s="192" t="s">
        <v>15</v>
      </c>
      <c r="AN286" s="187" t="s">
        <v>15</v>
      </c>
      <c r="AO286" s="192" t="s">
        <v>15</v>
      </c>
      <c r="AP286" s="187" t="s">
        <v>15</v>
      </c>
      <c r="AQ286" s="192" t="s">
        <v>15</v>
      </c>
      <c r="AR286" s="187" t="s">
        <v>15</v>
      </c>
      <c r="AS286" s="80" t="s">
        <v>15</v>
      </c>
      <c r="AT286" s="113">
        <v>0</v>
      </c>
      <c r="AU286" s="114">
        <v>0</v>
      </c>
      <c r="AV286" s="114">
        <v>0</v>
      </c>
      <c r="AW286" s="114">
        <v>0</v>
      </c>
      <c r="AX286" s="114">
        <v>0</v>
      </c>
      <c r="AY286" s="35"/>
      <c r="AZ286" s="22"/>
      <c r="BA286" s="188"/>
      <c r="BB286" s="23"/>
      <c r="BC286" s="24"/>
      <c r="BD286" s="195"/>
      <c r="BE286" s="195"/>
      <c r="BF286" s="195"/>
      <c r="BG286" s="25"/>
      <c r="BH286" s="24"/>
      <c r="BI286" s="195"/>
      <c r="BJ286" s="195"/>
      <c r="BK286" s="195"/>
      <c r="BL286" s="25"/>
      <c r="BM286" s="77"/>
      <c r="BN286" s="183"/>
      <c r="BO286" s="183"/>
      <c r="BP286" s="183"/>
      <c r="BQ286" s="183"/>
      <c r="BR286" s="183"/>
      <c r="BS286" s="183"/>
      <c r="BT286" s="183"/>
      <c r="BU286" s="183"/>
      <c r="BV286" s="183"/>
      <c r="BW286" s="183"/>
      <c r="BX286" s="183"/>
      <c r="BY286" s="183"/>
      <c r="BZ286" s="183"/>
      <c r="CA286" s="183"/>
      <c r="CB286" s="183"/>
      <c r="CC286" s="183"/>
      <c r="CD286" s="183"/>
      <c r="CE286" s="183"/>
      <c r="CF286" s="183"/>
      <c r="CG286" s="183"/>
      <c r="CH286" s="183"/>
      <c r="CI286" s="183"/>
      <c r="CJ286" s="183"/>
      <c r="CK286" s="183"/>
      <c r="CL286" s="183"/>
      <c r="CM286" s="183"/>
      <c r="CN286" s="183"/>
      <c r="CO286" s="183"/>
      <c r="CP286" s="183"/>
      <c r="CQ286" s="183"/>
      <c r="CR286" s="183"/>
      <c r="CS286" s="183"/>
      <c r="CT286" s="183"/>
      <c r="CU286" s="183"/>
      <c r="CV286" s="183"/>
      <c r="CW286" s="183"/>
      <c r="CX286" s="183"/>
      <c r="CY286" s="183"/>
      <c r="CZ286" s="183"/>
      <c r="DA286" s="183"/>
      <c r="DB286" s="183"/>
      <c r="DC286" s="183"/>
      <c r="DD286" s="183"/>
      <c r="DE286" s="183"/>
      <c r="DF286" s="183"/>
      <c r="DG286" s="183"/>
      <c r="DH286" s="183"/>
      <c r="DI286" s="183"/>
      <c r="DJ286" s="183"/>
      <c r="DK286" s="183"/>
      <c r="DL286" s="183"/>
      <c r="DM286" s="183"/>
      <c r="DN286" s="183"/>
      <c r="DO286" s="183"/>
      <c r="DP286" s="183"/>
      <c r="DQ286" s="183"/>
      <c r="DR286" s="183"/>
      <c r="DS286" s="183"/>
      <c r="DT286" s="183"/>
      <c r="DU286" s="183"/>
      <c r="DV286" s="183"/>
      <c r="DW286" s="183"/>
      <c r="DX286" s="183"/>
      <c r="DY286" s="183"/>
      <c r="DZ286" s="183"/>
      <c r="EA286" s="183"/>
      <c r="EB286" s="183"/>
      <c r="EC286" s="183"/>
      <c r="ED286" s="183"/>
      <c r="EE286" s="183"/>
      <c r="EF286" s="183"/>
      <c r="EG286" s="183"/>
      <c r="EH286" s="183"/>
      <c r="EI286" s="183"/>
      <c r="EJ286" s="183"/>
      <c r="EK286" s="183"/>
      <c r="EL286" s="183"/>
      <c r="EM286" s="183"/>
      <c r="EN286" s="183"/>
      <c r="EO286" s="183"/>
      <c r="EP286" s="183"/>
      <c r="EQ286" s="183"/>
      <c r="ER286" s="183"/>
      <c r="ES286" s="183"/>
      <c r="ET286" s="183"/>
      <c r="EU286" s="183"/>
      <c r="EV286" s="183"/>
      <c r="EW286" s="183"/>
      <c r="EX286" s="183"/>
      <c r="EY286" s="183"/>
      <c r="EZ286" s="183"/>
      <c r="FA286" s="183"/>
      <c r="FB286" s="183"/>
      <c r="FC286" s="183"/>
      <c r="FD286" s="183"/>
      <c r="FE286" s="183"/>
      <c r="FF286" s="183"/>
      <c r="FG286" s="183"/>
      <c r="FH286" s="183"/>
      <c r="FI286" s="183"/>
      <c r="FJ286" s="183"/>
      <c r="FK286" s="183"/>
      <c r="FL286" s="183"/>
      <c r="FM286" s="183"/>
      <c r="FN286" s="183"/>
      <c r="FO286" s="183"/>
      <c r="FP286" s="183"/>
      <c r="FQ286" s="183"/>
      <c r="FR286" s="183"/>
      <c r="FS286" s="183"/>
      <c r="FT286" s="183"/>
      <c r="FU286" s="183"/>
      <c r="FV286" s="183"/>
      <c r="FW286" s="183"/>
      <c r="FX286" s="183"/>
      <c r="FY286" s="183"/>
      <c r="FZ286" s="183"/>
      <c r="GA286" s="183"/>
      <c r="GB286" s="183"/>
      <c r="GC286" s="183"/>
      <c r="GD286" s="183"/>
      <c r="GE286" s="183"/>
      <c r="GF286" s="183"/>
      <c r="GG286" s="183"/>
      <c r="GH286" s="183"/>
      <c r="GI286" s="183"/>
      <c r="GJ286" s="183"/>
      <c r="GK286" s="183"/>
      <c r="GL286" s="183"/>
      <c r="GM286" s="183"/>
      <c r="GN286" s="183"/>
      <c r="GO286" s="183"/>
      <c r="GP286" s="183"/>
      <c r="GQ286" s="183"/>
      <c r="GR286" s="183"/>
      <c r="GS286" s="183"/>
      <c r="GT286" s="183"/>
      <c r="GU286" s="183"/>
      <c r="GV286" s="183"/>
      <c r="GW286" s="183"/>
      <c r="GX286" s="183"/>
      <c r="GY286" s="183"/>
      <c r="GZ286" s="183"/>
      <c r="HA286" s="183"/>
      <c r="HB286" s="183"/>
      <c r="HC286" s="183"/>
      <c r="HD286" s="183"/>
      <c r="HE286" s="183"/>
      <c r="HF286" s="183"/>
      <c r="HG286" s="183"/>
      <c r="HH286" s="183"/>
      <c r="HI286" s="183"/>
      <c r="HJ286" s="183"/>
      <c r="HK286" s="183"/>
      <c r="HL286" s="183"/>
      <c r="HM286" s="183"/>
      <c r="HN286" s="183"/>
      <c r="HO286" s="183"/>
      <c r="HP286" s="183"/>
      <c r="HQ286" s="183"/>
      <c r="HR286" s="183"/>
      <c r="HS286" s="183"/>
      <c r="HT286" s="183"/>
      <c r="HU286" s="183"/>
      <c r="HV286" s="183"/>
      <c r="HW286" s="183"/>
      <c r="HX286" s="183"/>
      <c r="HY286" s="183"/>
      <c r="HZ286" s="183"/>
      <c r="IA286" s="183"/>
      <c r="IB286" s="183"/>
      <c r="IC286" s="183"/>
      <c r="ID286" s="183"/>
      <c r="IE286" s="183"/>
      <c r="IF286" s="183"/>
      <c r="IG286" s="183"/>
      <c r="IH286" s="183"/>
      <c r="II286" s="183"/>
      <c r="IJ286" s="183"/>
      <c r="IK286" s="183"/>
      <c r="IL286" s="183"/>
      <c r="IM286" s="183"/>
      <c r="IN286" s="183"/>
    </row>
    <row r="287" spans="1:248" ht="17.149999999999999" customHeight="1" x14ac:dyDescent="0.35">
      <c r="A287" s="30"/>
      <c r="B287" s="30"/>
      <c r="C287" s="30"/>
      <c r="D287" s="92"/>
      <c r="E287" s="86">
        <f t="shared" si="19"/>
        <v>0</v>
      </c>
      <c r="F287" s="93">
        <f t="shared" si="20"/>
        <v>0</v>
      </c>
      <c r="G287" s="94"/>
      <c r="H287" s="187" t="s">
        <v>15</v>
      </c>
      <c r="I287" s="94" t="s">
        <v>15</v>
      </c>
      <c r="J287" s="187" t="s">
        <v>15</v>
      </c>
      <c r="K287" s="94" t="s">
        <v>15</v>
      </c>
      <c r="L287" s="187" t="s">
        <v>15</v>
      </c>
      <c r="M287" s="31" t="s">
        <v>15</v>
      </c>
      <c r="N287" s="203" t="s">
        <v>15</v>
      </c>
      <c r="O287" s="94" t="s">
        <v>15</v>
      </c>
      <c r="P287" s="187" t="s">
        <v>15</v>
      </c>
      <c r="Q287" s="31" t="s">
        <v>15</v>
      </c>
      <c r="R287" s="203" t="s">
        <v>15</v>
      </c>
      <c r="S287" s="31" t="s">
        <v>15</v>
      </c>
      <c r="T287" s="187" t="s">
        <v>15</v>
      </c>
      <c r="U287" s="31" t="s">
        <v>15</v>
      </c>
      <c r="V287" s="187" t="s">
        <v>15</v>
      </c>
      <c r="W287" s="31" t="s">
        <v>15</v>
      </c>
      <c r="X287" s="187" t="s">
        <v>15</v>
      </c>
      <c r="Y287" s="31" t="s">
        <v>15</v>
      </c>
      <c r="Z287" s="187" t="s">
        <v>15</v>
      </c>
      <c r="AA287" s="31" t="s">
        <v>15</v>
      </c>
      <c r="AB287" s="187" t="s">
        <v>15</v>
      </c>
      <c r="AC287" s="94" t="s">
        <v>15</v>
      </c>
      <c r="AD287" s="187" t="s">
        <v>15</v>
      </c>
      <c r="AE287" s="198" t="s">
        <v>15</v>
      </c>
      <c r="AF287" s="187" t="s">
        <v>15</v>
      </c>
      <c r="AG287" s="192" t="s">
        <v>15</v>
      </c>
      <c r="AH287" s="203" t="s">
        <v>15</v>
      </c>
      <c r="AI287" s="192" t="s">
        <v>15</v>
      </c>
      <c r="AJ287" s="187" t="s">
        <v>15</v>
      </c>
      <c r="AK287" s="192" t="s">
        <v>15</v>
      </c>
      <c r="AL287" s="187" t="s">
        <v>15</v>
      </c>
      <c r="AM287" s="192" t="s">
        <v>15</v>
      </c>
      <c r="AN287" s="187" t="s">
        <v>15</v>
      </c>
      <c r="AO287" s="192" t="s">
        <v>15</v>
      </c>
      <c r="AP287" s="187" t="s">
        <v>15</v>
      </c>
      <c r="AQ287" s="192" t="s">
        <v>15</v>
      </c>
      <c r="AR287" s="187" t="s">
        <v>15</v>
      </c>
      <c r="AS287" s="80" t="s">
        <v>15</v>
      </c>
      <c r="AT287" s="113">
        <v>0</v>
      </c>
      <c r="AU287" s="114">
        <v>0</v>
      </c>
      <c r="AV287" s="114">
        <v>0</v>
      </c>
      <c r="AW287" s="114">
        <v>0</v>
      </c>
      <c r="AX287" s="114">
        <v>0</v>
      </c>
      <c r="AY287" s="35"/>
      <c r="AZ287" s="22"/>
      <c r="BA287" s="188"/>
      <c r="BB287" s="23"/>
      <c r="BC287" s="24"/>
      <c r="BD287" s="195"/>
      <c r="BE287" s="195"/>
      <c r="BF287" s="195"/>
      <c r="BG287" s="25"/>
      <c r="BH287" s="24"/>
      <c r="BI287" s="195"/>
      <c r="BJ287" s="195"/>
      <c r="BK287" s="195"/>
      <c r="BL287" s="25"/>
      <c r="BM287" s="77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</row>
    <row r="288" spans="1:248" ht="17.149999999999999" customHeight="1" x14ac:dyDescent="0.35">
      <c r="A288" s="30"/>
      <c r="B288" s="30"/>
      <c r="C288" s="30"/>
      <c r="D288" s="92"/>
      <c r="E288" s="86">
        <f t="shared" si="19"/>
        <v>0</v>
      </c>
      <c r="F288" s="93">
        <f t="shared" si="20"/>
        <v>0</v>
      </c>
      <c r="G288" s="94"/>
      <c r="H288" s="187" t="s">
        <v>15</v>
      </c>
      <c r="I288" s="94" t="s">
        <v>15</v>
      </c>
      <c r="J288" s="187" t="s">
        <v>15</v>
      </c>
      <c r="K288" s="94" t="s">
        <v>15</v>
      </c>
      <c r="L288" s="187" t="s">
        <v>15</v>
      </c>
      <c r="M288" s="31" t="s">
        <v>15</v>
      </c>
      <c r="N288" s="203" t="s">
        <v>15</v>
      </c>
      <c r="O288" s="94" t="s">
        <v>15</v>
      </c>
      <c r="P288" s="187" t="s">
        <v>15</v>
      </c>
      <c r="Q288" s="31" t="s">
        <v>15</v>
      </c>
      <c r="R288" s="203" t="s">
        <v>15</v>
      </c>
      <c r="S288" s="31" t="s">
        <v>15</v>
      </c>
      <c r="T288" s="187" t="s">
        <v>15</v>
      </c>
      <c r="U288" s="31" t="s">
        <v>15</v>
      </c>
      <c r="V288" s="187" t="s">
        <v>15</v>
      </c>
      <c r="W288" s="31" t="s">
        <v>15</v>
      </c>
      <c r="X288" s="187" t="s">
        <v>15</v>
      </c>
      <c r="Y288" s="31" t="s">
        <v>15</v>
      </c>
      <c r="Z288" s="187" t="s">
        <v>15</v>
      </c>
      <c r="AA288" s="31" t="s">
        <v>15</v>
      </c>
      <c r="AB288" s="187" t="s">
        <v>15</v>
      </c>
      <c r="AC288" s="94" t="s">
        <v>15</v>
      </c>
      <c r="AD288" s="187" t="s">
        <v>15</v>
      </c>
      <c r="AE288" s="198" t="s">
        <v>15</v>
      </c>
      <c r="AF288" s="187" t="s">
        <v>15</v>
      </c>
      <c r="AG288" s="192" t="s">
        <v>15</v>
      </c>
      <c r="AH288" s="203" t="s">
        <v>15</v>
      </c>
      <c r="AI288" s="192" t="s">
        <v>15</v>
      </c>
      <c r="AJ288" s="187" t="s">
        <v>15</v>
      </c>
      <c r="AK288" s="192" t="s">
        <v>15</v>
      </c>
      <c r="AL288" s="187" t="s">
        <v>15</v>
      </c>
      <c r="AM288" s="192" t="s">
        <v>15</v>
      </c>
      <c r="AN288" s="187" t="s">
        <v>15</v>
      </c>
      <c r="AO288" s="192" t="s">
        <v>15</v>
      </c>
      <c r="AP288" s="187" t="s">
        <v>15</v>
      </c>
      <c r="AQ288" s="192" t="s">
        <v>15</v>
      </c>
      <c r="AR288" s="187" t="s">
        <v>15</v>
      </c>
      <c r="AS288" s="80" t="s">
        <v>15</v>
      </c>
      <c r="AT288" s="113">
        <v>0</v>
      </c>
      <c r="AU288" s="114">
        <v>0</v>
      </c>
      <c r="AV288" s="114">
        <v>0</v>
      </c>
      <c r="AW288" s="114">
        <v>0</v>
      </c>
      <c r="AX288" s="114">
        <v>0</v>
      </c>
      <c r="AY288" s="35"/>
      <c r="AZ288" s="22"/>
      <c r="BA288" s="188"/>
      <c r="BB288" s="23"/>
      <c r="BC288" s="24"/>
      <c r="BD288" s="195"/>
      <c r="BE288" s="195"/>
      <c r="BF288" s="195"/>
      <c r="BG288" s="25"/>
      <c r="BH288" s="24"/>
      <c r="BI288" s="195"/>
      <c r="BJ288" s="195"/>
      <c r="BK288" s="195"/>
      <c r="BL288" s="25"/>
      <c r="BM288" s="77"/>
      <c r="BN288" s="183"/>
      <c r="BO288" s="183"/>
      <c r="BP288" s="183"/>
      <c r="BQ288" s="183"/>
      <c r="BR288" s="183"/>
      <c r="BS288" s="183"/>
      <c r="BT288" s="183"/>
      <c r="BU288" s="183"/>
      <c r="BV288" s="183"/>
      <c r="BW288" s="183"/>
      <c r="BX288" s="183"/>
      <c r="BY288" s="183"/>
      <c r="BZ288" s="183"/>
      <c r="CA288" s="183"/>
      <c r="CB288" s="183"/>
      <c r="CC288" s="183"/>
      <c r="CD288" s="183"/>
      <c r="CE288" s="183"/>
      <c r="CF288" s="183"/>
      <c r="CG288" s="183"/>
      <c r="CH288" s="183"/>
      <c r="CI288" s="183"/>
      <c r="CJ288" s="183"/>
      <c r="CK288" s="183"/>
      <c r="CL288" s="183"/>
      <c r="CM288" s="183"/>
      <c r="CN288" s="183"/>
      <c r="CO288" s="183"/>
      <c r="CP288" s="183"/>
      <c r="CQ288" s="183"/>
      <c r="CR288" s="183"/>
      <c r="CS288" s="183"/>
      <c r="CT288" s="183"/>
      <c r="CU288" s="183"/>
      <c r="CV288" s="183"/>
      <c r="CW288" s="183"/>
      <c r="CX288" s="183"/>
      <c r="CY288" s="183"/>
      <c r="CZ288" s="183"/>
      <c r="DA288" s="183"/>
      <c r="DB288" s="183"/>
      <c r="DC288" s="183"/>
      <c r="DD288" s="183"/>
      <c r="DE288" s="183"/>
      <c r="DF288" s="183"/>
      <c r="DG288" s="183"/>
      <c r="DH288" s="183"/>
      <c r="DI288" s="183"/>
      <c r="DJ288" s="183"/>
      <c r="DK288" s="183"/>
      <c r="DL288" s="183"/>
      <c r="DM288" s="183"/>
      <c r="DN288" s="183"/>
      <c r="DO288" s="183"/>
      <c r="DP288" s="183"/>
      <c r="DQ288" s="183"/>
      <c r="DR288" s="183"/>
      <c r="DS288" s="183"/>
      <c r="DT288" s="183"/>
      <c r="DU288" s="183"/>
      <c r="DV288" s="183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3"/>
      <c r="FG288" s="183"/>
      <c r="FH288" s="183"/>
      <c r="FI288" s="183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3"/>
      <c r="FU288" s="183"/>
      <c r="FV288" s="183"/>
      <c r="FW288" s="183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3"/>
      <c r="GI288" s="183"/>
      <c r="GJ288" s="183"/>
      <c r="GK288" s="183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3"/>
      <c r="GW288" s="183"/>
      <c r="GX288" s="183"/>
      <c r="GY288" s="183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3"/>
      <c r="HK288" s="183"/>
      <c r="HL288" s="183"/>
      <c r="HM288" s="183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3"/>
      <c r="HY288" s="183"/>
      <c r="HZ288" s="183"/>
      <c r="IA288" s="183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3"/>
      <c r="IM288" s="183"/>
      <c r="IN288" s="183"/>
    </row>
    <row r="289" spans="1:248" ht="17.149999999999999" customHeight="1" x14ac:dyDescent="0.35">
      <c r="A289" s="30"/>
      <c r="B289" s="30"/>
      <c r="C289" s="30"/>
      <c r="D289" s="92"/>
      <c r="E289" s="86">
        <f t="shared" si="19"/>
        <v>0</v>
      </c>
      <c r="F289" s="93">
        <f t="shared" si="20"/>
        <v>0</v>
      </c>
      <c r="G289" s="94"/>
      <c r="H289" s="187" t="s">
        <v>15</v>
      </c>
      <c r="I289" s="94" t="s">
        <v>15</v>
      </c>
      <c r="J289" s="187" t="s">
        <v>15</v>
      </c>
      <c r="K289" s="94" t="s">
        <v>15</v>
      </c>
      <c r="L289" s="187" t="s">
        <v>15</v>
      </c>
      <c r="M289" s="31" t="s">
        <v>15</v>
      </c>
      <c r="N289" s="203" t="s">
        <v>15</v>
      </c>
      <c r="O289" s="94" t="s">
        <v>15</v>
      </c>
      <c r="P289" s="187" t="s">
        <v>15</v>
      </c>
      <c r="Q289" s="31" t="s">
        <v>15</v>
      </c>
      <c r="R289" s="203" t="s">
        <v>15</v>
      </c>
      <c r="S289" s="31" t="s">
        <v>15</v>
      </c>
      <c r="T289" s="187" t="s">
        <v>15</v>
      </c>
      <c r="U289" s="31" t="s">
        <v>15</v>
      </c>
      <c r="V289" s="187" t="s">
        <v>15</v>
      </c>
      <c r="W289" s="31" t="s">
        <v>15</v>
      </c>
      <c r="X289" s="187" t="s">
        <v>15</v>
      </c>
      <c r="Y289" s="31" t="s">
        <v>15</v>
      </c>
      <c r="Z289" s="187" t="s">
        <v>15</v>
      </c>
      <c r="AA289" s="31" t="s">
        <v>15</v>
      </c>
      <c r="AB289" s="187" t="s">
        <v>15</v>
      </c>
      <c r="AC289" s="94" t="s">
        <v>15</v>
      </c>
      <c r="AD289" s="187" t="s">
        <v>15</v>
      </c>
      <c r="AE289" s="198" t="s">
        <v>15</v>
      </c>
      <c r="AF289" s="187" t="s">
        <v>15</v>
      </c>
      <c r="AG289" s="192" t="s">
        <v>15</v>
      </c>
      <c r="AH289" s="203" t="s">
        <v>15</v>
      </c>
      <c r="AI289" s="192" t="s">
        <v>15</v>
      </c>
      <c r="AJ289" s="187" t="s">
        <v>15</v>
      </c>
      <c r="AK289" s="192" t="s">
        <v>15</v>
      </c>
      <c r="AL289" s="187" t="s">
        <v>15</v>
      </c>
      <c r="AM289" s="192" t="s">
        <v>15</v>
      </c>
      <c r="AN289" s="187" t="s">
        <v>15</v>
      </c>
      <c r="AO289" s="192" t="s">
        <v>15</v>
      </c>
      <c r="AP289" s="187" t="s">
        <v>15</v>
      </c>
      <c r="AQ289" s="192" t="s">
        <v>15</v>
      </c>
      <c r="AR289" s="187" t="s">
        <v>15</v>
      </c>
      <c r="AS289" s="80" t="s">
        <v>15</v>
      </c>
      <c r="AT289" s="113">
        <v>0</v>
      </c>
      <c r="AU289" s="114">
        <v>0</v>
      </c>
      <c r="AV289" s="114">
        <v>0</v>
      </c>
      <c r="AW289" s="114">
        <v>0</v>
      </c>
      <c r="AX289" s="114">
        <v>0</v>
      </c>
      <c r="AY289" s="35"/>
      <c r="AZ289" s="22"/>
      <c r="BA289" s="188"/>
      <c r="BB289" s="23"/>
      <c r="BC289" s="24"/>
      <c r="BD289" s="195"/>
      <c r="BE289" s="195"/>
      <c r="BF289" s="195"/>
      <c r="BG289" s="25"/>
      <c r="BH289" s="24"/>
      <c r="BI289" s="195"/>
      <c r="BJ289" s="195"/>
      <c r="BK289" s="195"/>
      <c r="BL289" s="25"/>
      <c r="BM289" s="77"/>
      <c r="BN289" s="183"/>
      <c r="BO289" s="183"/>
      <c r="BP289" s="183"/>
      <c r="BQ289" s="183"/>
      <c r="BR289" s="183"/>
      <c r="BS289" s="183"/>
      <c r="BT289" s="183"/>
      <c r="BU289" s="183"/>
      <c r="BV289" s="183"/>
      <c r="BW289" s="183"/>
      <c r="BX289" s="183"/>
      <c r="BY289" s="183"/>
      <c r="BZ289" s="183"/>
      <c r="CA289" s="183"/>
      <c r="CB289" s="183"/>
      <c r="CC289" s="183"/>
      <c r="CD289" s="183"/>
      <c r="CE289" s="183"/>
      <c r="CF289" s="183"/>
      <c r="CG289" s="183"/>
      <c r="CH289" s="183"/>
      <c r="CI289" s="183"/>
      <c r="CJ289" s="183"/>
      <c r="CK289" s="183"/>
      <c r="CL289" s="183"/>
      <c r="CM289" s="183"/>
      <c r="CN289" s="183"/>
      <c r="CO289" s="183"/>
      <c r="CP289" s="183"/>
      <c r="CQ289" s="183"/>
      <c r="CR289" s="183"/>
      <c r="CS289" s="183"/>
      <c r="CT289" s="183"/>
      <c r="CU289" s="183"/>
      <c r="CV289" s="183"/>
      <c r="CW289" s="183"/>
      <c r="CX289" s="183"/>
      <c r="CY289" s="183"/>
      <c r="CZ289" s="183"/>
      <c r="DA289" s="183"/>
      <c r="DB289" s="183"/>
      <c r="DC289" s="183"/>
      <c r="DD289" s="183"/>
      <c r="DE289" s="183"/>
      <c r="DF289" s="183"/>
      <c r="DG289" s="183"/>
      <c r="DH289" s="183"/>
      <c r="DI289" s="183"/>
      <c r="DJ289" s="183"/>
      <c r="DK289" s="183"/>
      <c r="DL289" s="183"/>
      <c r="DM289" s="183"/>
      <c r="DN289" s="183"/>
      <c r="DO289" s="183"/>
      <c r="DP289" s="183"/>
      <c r="DQ289" s="183"/>
      <c r="DR289" s="183"/>
      <c r="DS289" s="183"/>
      <c r="DT289" s="183"/>
      <c r="DU289" s="183"/>
      <c r="DV289" s="183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3"/>
      <c r="FG289" s="183"/>
      <c r="FH289" s="183"/>
      <c r="FI289" s="183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3"/>
      <c r="FU289" s="183"/>
      <c r="FV289" s="183"/>
      <c r="FW289" s="183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3"/>
      <c r="GI289" s="183"/>
      <c r="GJ289" s="183"/>
      <c r="GK289" s="183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3"/>
      <c r="GW289" s="183"/>
      <c r="GX289" s="183"/>
      <c r="GY289" s="183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3"/>
      <c r="HK289" s="183"/>
      <c r="HL289" s="183"/>
      <c r="HM289" s="183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3"/>
      <c r="HY289" s="183"/>
      <c r="HZ289" s="183"/>
      <c r="IA289" s="183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3"/>
      <c r="IM289" s="183"/>
      <c r="IN289" s="183"/>
    </row>
    <row r="290" spans="1:248" ht="17.149999999999999" customHeight="1" x14ac:dyDescent="0.35">
      <c r="A290" s="30"/>
      <c r="B290" s="30"/>
      <c r="C290" s="30"/>
      <c r="D290" s="92"/>
      <c r="E290" s="86">
        <f t="shared" si="19"/>
        <v>0</v>
      </c>
      <c r="F290" s="93">
        <f t="shared" si="20"/>
        <v>0</v>
      </c>
      <c r="G290" s="94"/>
      <c r="H290" s="187" t="s">
        <v>15</v>
      </c>
      <c r="I290" s="94" t="s">
        <v>15</v>
      </c>
      <c r="J290" s="187" t="s">
        <v>15</v>
      </c>
      <c r="K290" s="94" t="s">
        <v>15</v>
      </c>
      <c r="L290" s="187" t="s">
        <v>15</v>
      </c>
      <c r="M290" s="31" t="s">
        <v>15</v>
      </c>
      <c r="N290" s="203" t="s">
        <v>15</v>
      </c>
      <c r="O290" s="94" t="s">
        <v>15</v>
      </c>
      <c r="P290" s="187" t="s">
        <v>15</v>
      </c>
      <c r="Q290" s="31" t="s">
        <v>15</v>
      </c>
      <c r="R290" s="203" t="s">
        <v>15</v>
      </c>
      <c r="S290" s="31" t="s">
        <v>15</v>
      </c>
      <c r="T290" s="187" t="s">
        <v>15</v>
      </c>
      <c r="U290" s="31" t="s">
        <v>15</v>
      </c>
      <c r="V290" s="187" t="s">
        <v>15</v>
      </c>
      <c r="W290" s="31" t="s">
        <v>15</v>
      </c>
      <c r="X290" s="187" t="s">
        <v>15</v>
      </c>
      <c r="Y290" s="31" t="s">
        <v>15</v>
      </c>
      <c r="Z290" s="187" t="s">
        <v>15</v>
      </c>
      <c r="AA290" s="31" t="s">
        <v>15</v>
      </c>
      <c r="AB290" s="187" t="s">
        <v>15</v>
      </c>
      <c r="AC290" s="94" t="s">
        <v>15</v>
      </c>
      <c r="AD290" s="187" t="s">
        <v>15</v>
      </c>
      <c r="AE290" s="198" t="s">
        <v>15</v>
      </c>
      <c r="AF290" s="187" t="s">
        <v>15</v>
      </c>
      <c r="AG290" s="192" t="s">
        <v>15</v>
      </c>
      <c r="AH290" s="203" t="s">
        <v>15</v>
      </c>
      <c r="AI290" s="192" t="s">
        <v>15</v>
      </c>
      <c r="AJ290" s="187" t="s">
        <v>15</v>
      </c>
      <c r="AK290" s="192" t="s">
        <v>15</v>
      </c>
      <c r="AL290" s="187" t="s">
        <v>15</v>
      </c>
      <c r="AM290" s="192" t="s">
        <v>15</v>
      </c>
      <c r="AN290" s="187" t="s">
        <v>15</v>
      </c>
      <c r="AO290" s="192" t="s">
        <v>15</v>
      </c>
      <c r="AP290" s="187" t="s">
        <v>15</v>
      </c>
      <c r="AQ290" s="192" t="s">
        <v>15</v>
      </c>
      <c r="AR290" s="187" t="s">
        <v>15</v>
      </c>
      <c r="AS290" s="80" t="s">
        <v>15</v>
      </c>
      <c r="AT290" s="113">
        <v>0</v>
      </c>
      <c r="AU290" s="114">
        <v>0</v>
      </c>
      <c r="AV290" s="114">
        <v>0</v>
      </c>
      <c r="AW290" s="114">
        <v>0</v>
      </c>
      <c r="AX290" s="114">
        <v>0</v>
      </c>
      <c r="AY290" s="35"/>
      <c r="AZ290" s="22"/>
      <c r="BA290" s="188"/>
      <c r="BB290" s="23"/>
      <c r="BC290" s="24"/>
      <c r="BD290" s="195"/>
      <c r="BE290" s="195"/>
      <c r="BF290" s="195"/>
      <c r="BG290" s="25"/>
      <c r="BH290" s="24"/>
      <c r="BI290" s="195"/>
      <c r="BJ290" s="195"/>
      <c r="BK290" s="195"/>
      <c r="BL290" s="25"/>
      <c r="BM290" s="77"/>
      <c r="BN290" s="183"/>
      <c r="BO290" s="183"/>
      <c r="BP290" s="183"/>
      <c r="BQ290" s="183"/>
      <c r="BR290" s="183"/>
      <c r="BS290" s="183"/>
      <c r="BT290" s="183"/>
      <c r="BU290" s="183"/>
      <c r="BV290" s="183"/>
      <c r="BW290" s="183"/>
      <c r="BX290" s="183"/>
      <c r="BY290" s="183"/>
      <c r="BZ290" s="183"/>
      <c r="CA290" s="183"/>
      <c r="CB290" s="183"/>
      <c r="CC290" s="183"/>
      <c r="CD290" s="183"/>
      <c r="CE290" s="183"/>
      <c r="CF290" s="183"/>
      <c r="CG290" s="183"/>
      <c r="CH290" s="183"/>
      <c r="CI290" s="183"/>
      <c r="CJ290" s="183"/>
      <c r="CK290" s="183"/>
      <c r="CL290" s="183"/>
      <c r="CM290" s="183"/>
      <c r="CN290" s="183"/>
      <c r="CO290" s="183"/>
      <c r="CP290" s="183"/>
      <c r="CQ290" s="183"/>
      <c r="CR290" s="183"/>
      <c r="CS290" s="183"/>
      <c r="CT290" s="183"/>
      <c r="CU290" s="183"/>
      <c r="CV290" s="183"/>
      <c r="CW290" s="183"/>
      <c r="CX290" s="183"/>
      <c r="CY290" s="183"/>
      <c r="CZ290" s="183"/>
      <c r="DA290" s="183"/>
      <c r="DB290" s="183"/>
      <c r="DC290" s="183"/>
      <c r="DD290" s="183"/>
      <c r="DE290" s="183"/>
      <c r="DF290" s="183"/>
      <c r="DG290" s="183"/>
      <c r="DH290" s="183"/>
      <c r="DI290" s="183"/>
      <c r="DJ290" s="183"/>
      <c r="DK290" s="183"/>
      <c r="DL290" s="183"/>
      <c r="DM290" s="183"/>
      <c r="DN290" s="183"/>
      <c r="DO290" s="183"/>
      <c r="DP290" s="183"/>
      <c r="DQ290" s="183"/>
      <c r="DR290" s="183"/>
      <c r="DS290" s="183"/>
      <c r="DT290" s="183"/>
      <c r="DU290" s="183"/>
      <c r="DV290" s="183"/>
      <c r="DW290" s="183"/>
      <c r="DX290" s="183"/>
      <c r="DY290" s="183"/>
      <c r="DZ290" s="183"/>
      <c r="EA290" s="183"/>
      <c r="EB290" s="183"/>
      <c r="EC290" s="183"/>
      <c r="ED290" s="183"/>
      <c r="EE290" s="183"/>
      <c r="EF290" s="183"/>
      <c r="EG290" s="183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3"/>
      <c r="ES290" s="183"/>
      <c r="ET290" s="183"/>
      <c r="EU290" s="183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  <c r="FF290" s="183"/>
      <c r="FG290" s="183"/>
      <c r="FH290" s="183"/>
      <c r="FI290" s="183"/>
      <c r="FJ290" s="183"/>
      <c r="FK290" s="183"/>
      <c r="FL290" s="183"/>
      <c r="FM290" s="183"/>
      <c r="FN290" s="183"/>
      <c r="FO290" s="183"/>
      <c r="FP290" s="183"/>
      <c r="FQ290" s="183"/>
      <c r="FR290" s="183"/>
      <c r="FS290" s="183"/>
      <c r="FT290" s="183"/>
      <c r="FU290" s="183"/>
      <c r="FV290" s="183"/>
      <c r="FW290" s="183"/>
      <c r="FX290" s="183"/>
      <c r="FY290" s="183"/>
      <c r="FZ290" s="183"/>
      <c r="GA290" s="183"/>
      <c r="GB290" s="183"/>
      <c r="GC290" s="183"/>
      <c r="GD290" s="183"/>
      <c r="GE290" s="183"/>
      <c r="GF290" s="183"/>
      <c r="GG290" s="183"/>
      <c r="GH290" s="183"/>
      <c r="GI290" s="183"/>
      <c r="GJ290" s="183"/>
      <c r="GK290" s="183"/>
      <c r="GL290" s="183"/>
      <c r="GM290" s="183"/>
      <c r="GN290" s="183"/>
      <c r="GO290" s="183"/>
      <c r="GP290" s="183"/>
      <c r="GQ290" s="183"/>
      <c r="GR290" s="183"/>
      <c r="GS290" s="183"/>
      <c r="GT290" s="183"/>
      <c r="GU290" s="183"/>
      <c r="GV290" s="183"/>
      <c r="GW290" s="183"/>
      <c r="GX290" s="183"/>
      <c r="GY290" s="183"/>
      <c r="GZ290" s="183"/>
      <c r="HA290" s="183"/>
      <c r="HB290" s="183"/>
      <c r="HC290" s="183"/>
      <c r="HD290" s="183"/>
      <c r="HE290" s="183"/>
      <c r="HF290" s="183"/>
      <c r="HG290" s="183"/>
      <c r="HH290" s="183"/>
      <c r="HI290" s="183"/>
      <c r="HJ290" s="183"/>
      <c r="HK290" s="183"/>
      <c r="HL290" s="183"/>
      <c r="HM290" s="183"/>
      <c r="HN290" s="183"/>
      <c r="HO290" s="183"/>
      <c r="HP290" s="183"/>
      <c r="HQ290" s="183"/>
      <c r="HR290" s="183"/>
      <c r="HS290" s="183"/>
      <c r="HT290" s="183"/>
      <c r="HU290" s="183"/>
      <c r="HV290" s="183"/>
      <c r="HW290" s="183"/>
      <c r="HX290" s="183"/>
      <c r="HY290" s="183"/>
      <c r="HZ290" s="183"/>
      <c r="IA290" s="183"/>
      <c r="IB290" s="183"/>
      <c r="IC290" s="183"/>
      <c r="ID290" s="183"/>
      <c r="IE290" s="183"/>
      <c r="IF290" s="183"/>
      <c r="IG290" s="183"/>
      <c r="IH290" s="183"/>
      <c r="II290" s="183"/>
      <c r="IJ290" s="183"/>
      <c r="IK290" s="183"/>
      <c r="IL290" s="183"/>
      <c r="IM290" s="183"/>
      <c r="IN290" s="183"/>
    </row>
    <row r="291" spans="1:248" ht="17.149999999999999" customHeight="1" x14ac:dyDescent="0.35">
      <c r="A291" s="30"/>
      <c r="B291" s="30"/>
      <c r="C291" s="30"/>
      <c r="D291" s="92"/>
      <c r="E291" s="86">
        <f t="shared" si="19"/>
        <v>0</v>
      </c>
      <c r="F291" s="93">
        <f t="shared" si="20"/>
        <v>0</v>
      </c>
      <c r="G291" s="94"/>
      <c r="H291" s="187" t="s">
        <v>15</v>
      </c>
      <c r="I291" s="94" t="s">
        <v>15</v>
      </c>
      <c r="J291" s="187" t="s">
        <v>15</v>
      </c>
      <c r="K291" s="94" t="s">
        <v>15</v>
      </c>
      <c r="L291" s="187" t="s">
        <v>15</v>
      </c>
      <c r="M291" s="31" t="s">
        <v>15</v>
      </c>
      <c r="N291" s="203" t="s">
        <v>15</v>
      </c>
      <c r="O291" s="94" t="s">
        <v>15</v>
      </c>
      <c r="P291" s="187" t="s">
        <v>15</v>
      </c>
      <c r="Q291" s="31" t="s">
        <v>15</v>
      </c>
      <c r="R291" s="203" t="s">
        <v>15</v>
      </c>
      <c r="S291" s="31" t="s">
        <v>15</v>
      </c>
      <c r="T291" s="187" t="s">
        <v>15</v>
      </c>
      <c r="U291" s="31" t="s">
        <v>15</v>
      </c>
      <c r="V291" s="187" t="s">
        <v>15</v>
      </c>
      <c r="W291" s="31" t="s">
        <v>15</v>
      </c>
      <c r="X291" s="187" t="s">
        <v>15</v>
      </c>
      <c r="Y291" s="31" t="s">
        <v>15</v>
      </c>
      <c r="Z291" s="187" t="s">
        <v>15</v>
      </c>
      <c r="AA291" s="31" t="s">
        <v>15</v>
      </c>
      <c r="AB291" s="187" t="s">
        <v>15</v>
      </c>
      <c r="AC291" s="94" t="s">
        <v>15</v>
      </c>
      <c r="AD291" s="187" t="s">
        <v>15</v>
      </c>
      <c r="AE291" s="198" t="s">
        <v>15</v>
      </c>
      <c r="AF291" s="187" t="s">
        <v>15</v>
      </c>
      <c r="AG291" s="192" t="s">
        <v>15</v>
      </c>
      <c r="AH291" s="203" t="s">
        <v>15</v>
      </c>
      <c r="AI291" s="192" t="s">
        <v>15</v>
      </c>
      <c r="AJ291" s="187" t="s">
        <v>15</v>
      </c>
      <c r="AK291" s="192" t="s">
        <v>15</v>
      </c>
      <c r="AL291" s="187" t="s">
        <v>15</v>
      </c>
      <c r="AM291" s="192" t="s">
        <v>15</v>
      </c>
      <c r="AN291" s="187" t="s">
        <v>15</v>
      </c>
      <c r="AO291" s="192" t="s">
        <v>15</v>
      </c>
      <c r="AP291" s="187" t="s">
        <v>15</v>
      </c>
      <c r="AQ291" s="192" t="s">
        <v>15</v>
      </c>
      <c r="AR291" s="187" t="s">
        <v>15</v>
      </c>
      <c r="AS291" s="80" t="s">
        <v>15</v>
      </c>
      <c r="AT291" s="113">
        <v>0</v>
      </c>
      <c r="AU291" s="114">
        <v>0</v>
      </c>
      <c r="AV291" s="114">
        <v>0</v>
      </c>
      <c r="AW291" s="114">
        <v>0</v>
      </c>
      <c r="AX291" s="114">
        <v>0</v>
      </c>
      <c r="AY291" s="35"/>
      <c r="AZ291" s="22"/>
      <c r="BA291" s="188"/>
      <c r="BB291" s="23"/>
      <c r="BC291" s="24"/>
      <c r="BD291" s="195"/>
      <c r="BE291" s="195"/>
      <c r="BF291" s="195"/>
      <c r="BG291" s="25"/>
      <c r="BH291" s="24"/>
      <c r="BI291" s="195"/>
      <c r="BJ291" s="195"/>
      <c r="BK291" s="195"/>
      <c r="BL291" s="25"/>
      <c r="BM291" s="77"/>
      <c r="BN291" s="183"/>
      <c r="BO291" s="183"/>
      <c r="BP291" s="183"/>
      <c r="BQ291" s="183"/>
      <c r="BR291" s="183"/>
      <c r="BS291" s="183"/>
      <c r="BT291" s="183"/>
      <c r="BU291" s="183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3"/>
      <c r="CF291" s="183"/>
      <c r="CG291" s="183"/>
      <c r="CH291" s="183"/>
      <c r="CI291" s="183"/>
      <c r="CJ291" s="183"/>
      <c r="CK291" s="183"/>
      <c r="CL291" s="183"/>
      <c r="CM291" s="183"/>
      <c r="CN291" s="183"/>
      <c r="CO291" s="183"/>
      <c r="CP291" s="183"/>
      <c r="CQ291" s="183"/>
      <c r="CR291" s="183"/>
      <c r="CS291" s="183"/>
      <c r="CT291" s="183"/>
      <c r="CU291" s="183"/>
      <c r="CV291" s="183"/>
      <c r="CW291" s="183"/>
      <c r="CX291" s="183"/>
      <c r="CY291" s="183"/>
      <c r="CZ291" s="183"/>
      <c r="DA291" s="183"/>
      <c r="DB291" s="183"/>
      <c r="DC291" s="183"/>
      <c r="DD291" s="183"/>
      <c r="DE291" s="183"/>
      <c r="DF291" s="183"/>
      <c r="DG291" s="183"/>
      <c r="DH291" s="183"/>
      <c r="DI291" s="183"/>
      <c r="DJ291" s="183"/>
      <c r="DK291" s="183"/>
      <c r="DL291" s="183"/>
      <c r="DM291" s="183"/>
      <c r="DN291" s="183"/>
      <c r="DO291" s="183"/>
      <c r="DP291" s="183"/>
      <c r="DQ291" s="183"/>
      <c r="DR291" s="183"/>
      <c r="DS291" s="183"/>
      <c r="DT291" s="183"/>
      <c r="DU291" s="183"/>
      <c r="DV291" s="183"/>
      <c r="DW291" s="183"/>
      <c r="DX291" s="183"/>
      <c r="DY291" s="183"/>
      <c r="DZ291" s="183"/>
      <c r="EA291" s="183"/>
      <c r="EB291" s="183"/>
      <c r="EC291" s="183"/>
      <c r="ED291" s="183"/>
      <c r="EE291" s="183"/>
      <c r="EF291" s="183"/>
      <c r="EG291" s="183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3"/>
      <c r="ES291" s="183"/>
      <c r="ET291" s="183"/>
      <c r="EU291" s="183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  <c r="FF291" s="183"/>
      <c r="FG291" s="183"/>
      <c r="FH291" s="183"/>
      <c r="FI291" s="183"/>
      <c r="FJ291" s="183"/>
      <c r="FK291" s="183"/>
      <c r="FL291" s="183"/>
      <c r="FM291" s="183"/>
      <c r="FN291" s="183"/>
      <c r="FO291" s="183"/>
      <c r="FP291" s="183"/>
      <c r="FQ291" s="183"/>
      <c r="FR291" s="183"/>
      <c r="FS291" s="183"/>
      <c r="FT291" s="183"/>
      <c r="FU291" s="183"/>
      <c r="FV291" s="183"/>
      <c r="FW291" s="183"/>
      <c r="FX291" s="183"/>
      <c r="FY291" s="183"/>
      <c r="FZ291" s="183"/>
      <c r="GA291" s="183"/>
      <c r="GB291" s="183"/>
      <c r="GC291" s="183"/>
      <c r="GD291" s="183"/>
      <c r="GE291" s="183"/>
      <c r="GF291" s="183"/>
      <c r="GG291" s="183"/>
      <c r="GH291" s="183"/>
      <c r="GI291" s="183"/>
      <c r="GJ291" s="183"/>
      <c r="GK291" s="183"/>
      <c r="GL291" s="183"/>
      <c r="GM291" s="183"/>
      <c r="GN291" s="183"/>
      <c r="GO291" s="183"/>
      <c r="GP291" s="183"/>
      <c r="GQ291" s="183"/>
      <c r="GR291" s="183"/>
      <c r="GS291" s="183"/>
      <c r="GT291" s="183"/>
      <c r="GU291" s="183"/>
      <c r="GV291" s="183"/>
      <c r="GW291" s="183"/>
      <c r="GX291" s="183"/>
      <c r="GY291" s="183"/>
      <c r="GZ291" s="183"/>
      <c r="HA291" s="183"/>
      <c r="HB291" s="183"/>
      <c r="HC291" s="183"/>
      <c r="HD291" s="183"/>
      <c r="HE291" s="183"/>
      <c r="HF291" s="183"/>
      <c r="HG291" s="183"/>
      <c r="HH291" s="183"/>
      <c r="HI291" s="183"/>
      <c r="HJ291" s="183"/>
      <c r="HK291" s="183"/>
      <c r="HL291" s="183"/>
      <c r="HM291" s="183"/>
      <c r="HN291" s="183"/>
      <c r="HO291" s="183"/>
      <c r="HP291" s="183"/>
      <c r="HQ291" s="183"/>
      <c r="HR291" s="183"/>
      <c r="HS291" s="183"/>
      <c r="HT291" s="183"/>
      <c r="HU291" s="183"/>
      <c r="HV291" s="183"/>
      <c r="HW291" s="183"/>
      <c r="HX291" s="183"/>
      <c r="HY291" s="183"/>
      <c r="HZ291" s="183"/>
      <c r="IA291" s="183"/>
      <c r="IB291" s="183"/>
      <c r="IC291" s="183"/>
      <c r="ID291" s="183"/>
      <c r="IE291" s="183"/>
      <c r="IF291" s="183"/>
      <c r="IG291" s="183"/>
      <c r="IH291" s="183"/>
      <c r="II291" s="183"/>
      <c r="IJ291" s="183"/>
      <c r="IK291" s="183"/>
      <c r="IL291" s="183"/>
      <c r="IM291" s="183"/>
      <c r="IN291" s="183"/>
    </row>
    <row r="292" spans="1:248" ht="17.149999999999999" customHeight="1" x14ac:dyDescent="0.35">
      <c r="A292" s="30"/>
      <c r="B292" s="30"/>
      <c r="C292" s="30"/>
      <c r="D292" s="92"/>
      <c r="E292" s="86">
        <f t="shared" si="19"/>
        <v>0</v>
      </c>
      <c r="F292" s="93">
        <f t="shared" si="20"/>
        <v>0</v>
      </c>
      <c r="G292" s="94"/>
      <c r="H292" s="187" t="s">
        <v>15</v>
      </c>
      <c r="I292" s="94" t="s">
        <v>15</v>
      </c>
      <c r="J292" s="187" t="s">
        <v>15</v>
      </c>
      <c r="K292" s="94" t="s">
        <v>15</v>
      </c>
      <c r="L292" s="187" t="s">
        <v>15</v>
      </c>
      <c r="M292" s="31" t="s">
        <v>15</v>
      </c>
      <c r="N292" s="203" t="s">
        <v>15</v>
      </c>
      <c r="O292" s="94" t="s">
        <v>15</v>
      </c>
      <c r="P292" s="187" t="s">
        <v>15</v>
      </c>
      <c r="Q292" s="31" t="s">
        <v>15</v>
      </c>
      <c r="R292" s="203" t="s">
        <v>15</v>
      </c>
      <c r="S292" s="31" t="s">
        <v>15</v>
      </c>
      <c r="T292" s="187" t="s">
        <v>15</v>
      </c>
      <c r="U292" s="31" t="s">
        <v>15</v>
      </c>
      <c r="V292" s="187" t="s">
        <v>15</v>
      </c>
      <c r="W292" s="31" t="s">
        <v>15</v>
      </c>
      <c r="X292" s="187" t="s">
        <v>15</v>
      </c>
      <c r="Y292" s="31" t="s">
        <v>15</v>
      </c>
      <c r="Z292" s="187" t="s">
        <v>15</v>
      </c>
      <c r="AA292" s="31" t="s">
        <v>15</v>
      </c>
      <c r="AB292" s="187" t="s">
        <v>15</v>
      </c>
      <c r="AC292" s="94" t="s">
        <v>15</v>
      </c>
      <c r="AD292" s="187" t="s">
        <v>15</v>
      </c>
      <c r="AE292" s="198" t="s">
        <v>15</v>
      </c>
      <c r="AF292" s="187" t="s">
        <v>15</v>
      </c>
      <c r="AG292" s="192" t="s">
        <v>15</v>
      </c>
      <c r="AH292" s="203" t="s">
        <v>15</v>
      </c>
      <c r="AI292" s="192" t="s">
        <v>15</v>
      </c>
      <c r="AJ292" s="187" t="s">
        <v>15</v>
      </c>
      <c r="AK292" s="192" t="s">
        <v>15</v>
      </c>
      <c r="AL292" s="187" t="s">
        <v>15</v>
      </c>
      <c r="AM292" s="192" t="s">
        <v>15</v>
      </c>
      <c r="AN292" s="187" t="s">
        <v>15</v>
      </c>
      <c r="AO292" s="192" t="s">
        <v>15</v>
      </c>
      <c r="AP292" s="187" t="s">
        <v>15</v>
      </c>
      <c r="AQ292" s="192" t="s">
        <v>15</v>
      </c>
      <c r="AR292" s="187" t="s">
        <v>15</v>
      </c>
      <c r="AS292" s="80" t="s">
        <v>15</v>
      </c>
      <c r="AT292" s="113">
        <v>0</v>
      </c>
      <c r="AU292" s="114">
        <v>0</v>
      </c>
      <c r="AV292" s="114">
        <v>0</v>
      </c>
      <c r="AW292" s="114">
        <v>0</v>
      </c>
      <c r="AX292" s="114">
        <v>0</v>
      </c>
      <c r="AY292" s="35"/>
      <c r="AZ292" s="22"/>
      <c r="BA292" s="188"/>
      <c r="BB292" s="23"/>
      <c r="BC292" s="24"/>
      <c r="BD292" s="195"/>
      <c r="BE292" s="195"/>
      <c r="BF292" s="195"/>
      <c r="BG292" s="25"/>
      <c r="BH292" s="24"/>
      <c r="BI292" s="195"/>
      <c r="BJ292" s="195"/>
      <c r="BK292" s="195"/>
      <c r="BL292" s="25"/>
      <c r="BM292" s="77"/>
      <c r="BN292" s="183"/>
      <c r="BO292" s="183"/>
      <c r="BP292" s="183"/>
      <c r="BQ292" s="183"/>
      <c r="BR292" s="183"/>
      <c r="BS292" s="183"/>
      <c r="BT292" s="183"/>
      <c r="BU292" s="183"/>
      <c r="BV292" s="183"/>
      <c r="BW292" s="183"/>
      <c r="BX292" s="183"/>
      <c r="BY292" s="183"/>
      <c r="BZ292" s="183"/>
      <c r="CA292" s="183"/>
      <c r="CB292" s="183"/>
      <c r="CC292" s="183"/>
      <c r="CD292" s="183"/>
      <c r="CE292" s="183"/>
      <c r="CF292" s="183"/>
      <c r="CG292" s="183"/>
      <c r="CH292" s="183"/>
      <c r="CI292" s="183"/>
      <c r="CJ292" s="183"/>
      <c r="CK292" s="183"/>
      <c r="CL292" s="183"/>
      <c r="CM292" s="183"/>
      <c r="CN292" s="183"/>
      <c r="CO292" s="183"/>
      <c r="CP292" s="183"/>
      <c r="CQ292" s="183"/>
      <c r="CR292" s="183"/>
      <c r="CS292" s="183"/>
      <c r="CT292" s="183"/>
      <c r="CU292" s="183"/>
      <c r="CV292" s="183"/>
      <c r="CW292" s="183"/>
      <c r="CX292" s="183"/>
      <c r="CY292" s="183"/>
      <c r="CZ292" s="183"/>
      <c r="DA292" s="183"/>
      <c r="DB292" s="183"/>
      <c r="DC292" s="183"/>
      <c r="DD292" s="183"/>
      <c r="DE292" s="183"/>
      <c r="DF292" s="183"/>
      <c r="DG292" s="183"/>
      <c r="DH292" s="183"/>
      <c r="DI292" s="183"/>
      <c r="DJ292" s="183"/>
      <c r="DK292" s="183"/>
      <c r="DL292" s="183"/>
      <c r="DM292" s="183"/>
      <c r="DN292" s="183"/>
      <c r="DO292" s="183"/>
      <c r="DP292" s="183"/>
      <c r="DQ292" s="183"/>
      <c r="DR292" s="183"/>
      <c r="DS292" s="183"/>
      <c r="DT292" s="183"/>
      <c r="DU292" s="183"/>
      <c r="DV292" s="183"/>
      <c r="DW292" s="183"/>
      <c r="DX292" s="183"/>
      <c r="DY292" s="183"/>
      <c r="DZ292" s="183"/>
      <c r="EA292" s="183"/>
      <c r="EB292" s="183"/>
      <c r="EC292" s="183"/>
      <c r="ED292" s="183"/>
      <c r="EE292" s="183"/>
      <c r="EF292" s="183"/>
      <c r="EG292" s="183"/>
      <c r="EH292" s="183"/>
      <c r="EI292" s="183"/>
      <c r="EJ292" s="183"/>
      <c r="EK292" s="183"/>
      <c r="EL292" s="183"/>
      <c r="EM292" s="183"/>
      <c r="EN292" s="183"/>
      <c r="EO292" s="183"/>
      <c r="EP292" s="183"/>
      <c r="EQ292" s="183"/>
      <c r="ER292" s="183"/>
      <c r="ES292" s="183"/>
      <c r="ET292" s="183"/>
      <c r="EU292" s="183"/>
      <c r="EV292" s="183"/>
      <c r="EW292" s="183"/>
      <c r="EX292" s="183"/>
      <c r="EY292" s="183"/>
      <c r="EZ292" s="183"/>
      <c r="FA292" s="183"/>
      <c r="FB292" s="183"/>
      <c r="FC292" s="183"/>
      <c r="FD292" s="183"/>
      <c r="FE292" s="183"/>
      <c r="FF292" s="183"/>
      <c r="FG292" s="183"/>
      <c r="FH292" s="183"/>
      <c r="FI292" s="183"/>
      <c r="FJ292" s="183"/>
      <c r="FK292" s="183"/>
      <c r="FL292" s="183"/>
      <c r="FM292" s="183"/>
      <c r="FN292" s="183"/>
      <c r="FO292" s="183"/>
      <c r="FP292" s="183"/>
      <c r="FQ292" s="183"/>
      <c r="FR292" s="183"/>
      <c r="FS292" s="183"/>
      <c r="FT292" s="183"/>
      <c r="FU292" s="183"/>
      <c r="FV292" s="183"/>
      <c r="FW292" s="183"/>
      <c r="FX292" s="183"/>
      <c r="FY292" s="183"/>
      <c r="FZ292" s="183"/>
      <c r="GA292" s="183"/>
      <c r="GB292" s="183"/>
      <c r="GC292" s="183"/>
      <c r="GD292" s="183"/>
      <c r="GE292" s="183"/>
      <c r="GF292" s="183"/>
      <c r="GG292" s="183"/>
      <c r="GH292" s="183"/>
      <c r="GI292" s="183"/>
      <c r="GJ292" s="183"/>
      <c r="GK292" s="183"/>
      <c r="GL292" s="183"/>
      <c r="GM292" s="183"/>
      <c r="GN292" s="183"/>
      <c r="GO292" s="183"/>
      <c r="GP292" s="183"/>
      <c r="GQ292" s="183"/>
      <c r="GR292" s="183"/>
      <c r="GS292" s="183"/>
      <c r="GT292" s="183"/>
      <c r="GU292" s="183"/>
      <c r="GV292" s="183"/>
      <c r="GW292" s="183"/>
      <c r="GX292" s="183"/>
      <c r="GY292" s="183"/>
      <c r="GZ292" s="183"/>
      <c r="HA292" s="183"/>
      <c r="HB292" s="183"/>
      <c r="HC292" s="183"/>
      <c r="HD292" s="183"/>
      <c r="HE292" s="183"/>
      <c r="HF292" s="183"/>
      <c r="HG292" s="183"/>
      <c r="HH292" s="183"/>
      <c r="HI292" s="183"/>
      <c r="HJ292" s="183"/>
      <c r="HK292" s="183"/>
      <c r="HL292" s="183"/>
      <c r="HM292" s="183"/>
      <c r="HN292" s="183"/>
      <c r="HO292" s="183"/>
      <c r="HP292" s="183"/>
      <c r="HQ292" s="183"/>
      <c r="HR292" s="183"/>
      <c r="HS292" s="183"/>
      <c r="HT292" s="183"/>
      <c r="HU292" s="183"/>
      <c r="HV292" s="183"/>
      <c r="HW292" s="183"/>
      <c r="HX292" s="183"/>
      <c r="HY292" s="183"/>
      <c r="HZ292" s="183"/>
      <c r="IA292" s="183"/>
      <c r="IB292" s="183"/>
      <c r="IC292" s="183"/>
      <c r="ID292" s="183"/>
      <c r="IE292" s="183"/>
      <c r="IF292" s="183"/>
      <c r="IG292" s="183"/>
      <c r="IH292" s="183"/>
      <c r="II292" s="183"/>
      <c r="IJ292" s="183"/>
      <c r="IK292" s="183"/>
      <c r="IL292" s="183"/>
      <c r="IM292" s="183"/>
      <c r="IN292" s="183"/>
    </row>
    <row r="293" spans="1:248" ht="17.149999999999999" customHeight="1" x14ac:dyDescent="0.35">
      <c r="A293" s="30"/>
      <c r="B293" s="30"/>
      <c r="C293" s="30"/>
      <c r="D293" s="92"/>
      <c r="E293" s="86">
        <f t="shared" si="19"/>
        <v>0</v>
      </c>
      <c r="F293" s="93">
        <f t="shared" si="20"/>
        <v>0</v>
      </c>
      <c r="G293" s="94"/>
      <c r="H293" s="187" t="s">
        <v>15</v>
      </c>
      <c r="I293" s="94" t="s">
        <v>15</v>
      </c>
      <c r="J293" s="187" t="s">
        <v>15</v>
      </c>
      <c r="K293" s="94" t="s">
        <v>15</v>
      </c>
      <c r="L293" s="187" t="s">
        <v>15</v>
      </c>
      <c r="M293" s="31" t="s">
        <v>15</v>
      </c>
      <c r="N293" s="203" t="s">
        <v>15</v>
      </c>
      <c r="O293" s="94" t="s">
        <v>15</v>
      </c>
      <c r="P293" s="187" t="s">
        <v>15</v>
      </c>
      <c r="Q293" s="31" t="s">
        <v>15</v>
      </c>
      <c r="R293" s="203" t="s">
        <v>15</v>
      </c>
      <c r="S293" s="31" t="s">
        <v>15</v>
      </c>
      <c r="T293" s="187" t="s">
        <v>15</v>
      </c>
      <c r="U293" s="31" t="s">
        <v>15</v>
      </c>
      <c r="V293" s="187" t="s">
        <v>15</v>
      </c>
      <c r="W293" s="31" t="s">
        <v>15</v>
      </c>
      <c r="X293" s="187" t="s">
        <v>15</v>
      </c>
      <c r="Y293" s="31" t="s">
        <v>15</v>
      </c>
      <c r="Z293" s="187" t="s">
        <v>15</v>
      </c>
      <c r="AA293" s="31" t="s">
        <v>15</v>
      </c>
      <c r="AB293" s="187" t="s">
        <v>15</v>
      </c>
      <c r="AC293" s="94" t="s">
        <v>15</v>
      </c>
      <c r="AD293" s="187" t="s">
        <v>15</v>
      </c>
      <c r="AE293" s="198" t="s">
        <v>15</v>
      </c>
      <c r="AF293" s="187" t="s">
        <v>15</v>
      </c>
      <c r="AG293" s="192" t="s">
        <v>15</v>
      </c>
      <c r="AH293" s="203" t="s">
        <v>15</v>
      </c>
      <c r="AI293" s="192" t="s">
        <v>15</v>
      </c>
      <c r="AJ293" s="187" t="s">
        <v>15</v>
      </c>
      <c r="AK293" s="192" t="s">
        <v>15</v>
      </c>
      <c r="AL293" s="187" t="s">
        <v>15</v>
      </c>
      <c r="AM293" s="192" t="s">
        <v>15</v>
      </c>
      <c r="AN293" s="187" t="s">
        <v>15</v>
      </c>
      <c r="AO293" s="192" t="s">
        <v>15</v>
      </c>
      <c r="AP293" s="187" t="s">
        <v>15</v>
      </c>
      <c r="AQ293" s="192" t="s">
        <v>15</v>
      </c>
      <c r="AR293" s="187" t="s">
        <v>15</v>
      </c>
      <c r="AS293" s="80" t="s">
        <v>15</v>
      </c>
      <c r="AT293" s="113">
        <v>0</v>
      </c>
      <c r="AU293" s="114">
        <v>0</v>
      </c>
      <c r="AV293" s="114">
        <v>0</v>
      </c>
      <c r="AW293" s="114">
        <v>0</v>
      </c>
      <c r="AX293" s="114">
        <v>0</v>
      </c>
      <c r="AY293" s="35"/>
      <c r="AZ293" s="22"/>
      <c r="BA293" s="188"/>
      <c r="BB293" s="23"/>
      <c r="BC293" s="24"/>
      <c r="BD293" s="195"/>
      <c r="BE293" s="195"/>
      <c r="BF293" s="195"/>
      <c r="BG293" s="25"/>
      <c r="BH293" s="24"/>
      <c r="BI293" s="195"/>
      <c r="BJ293" s="195"/>
      <c r="BK293" s="195"/>
      <c r="BL293" s="25"/>
      <c r="BM293" s="77"/>
      <c r="BN293" s="183"/>
      <c r="BO293" s="183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3"/>
      <c r="DC293" s="183"/>
      <c r="DD293" s="183"/>
      <c r="DE293" s="183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3"/>
      <c r="DQ293" s="183"/>
      <c r="DR293" s="183"/>
      <c r="DS293" s="183"/>
      <c r="DT293" s="183"/>
      <c r="DU293" s="183"/>
      <c r="DV293" s="183"/>
      <c r="DW293" s="183"/>
      <c r="DX293" s="183"/>
      <c r="DY293" s="183"/>
      <c r="DZ293" s="183"/>
      <c r="EA293" s="183"/>
      <c r="EB293" s="183"/>
      <c r="EC293" s="183"/>
      <c r="ED293" s="183"/>
      <c r="EE293" s="183"/>
      <c r="EF293" s="183"/>
      <c r="EG293" s="183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3"/>
      <c r="ES293" s="183"/>
      <c r="ET293" s="183"/>
      <c r="EU293" s="183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3"/>
      <c r="FG293" s="183"/>
      <c r="FH293" s="183"/>
      <c r="FI293" s="183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3"/>
      <c r="FU293" s="183"/>
      <c r="FV293" s="183"/>
      <c r="FW293" s="183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3"/>
      <c r="GI293" s="183"/>
      <c r="GJ293" s="183"/>
      <c r="GK293" s="183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3"/>
      <c r="GW293" s="183"/>
      <c r="GX293" s="183"/>
      <c r="GY293" s="183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3"/>
      <c r="HK293" s="183"/>
      <c r="HL293" s="183"/>
      <c r="HM293" s="183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3"/>
      <c r="HY293" s="183"/>
      <c r="HZ293" s="183"/>
      <c r="IA293" s="183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3"/>
      <c r="IM293" s="183"/>
      <c r="IN293" s="183"/>
    </row>
    <row r="294" spans="1:248" ht="17.149999999999999" customHeight="1" x14ac:dyDescent="0.35">
      <c r="A294" s="30"/>
      <c r="B294" s="30"/>
      <c r="C294" s="30"/>
      <c r="D294" s="92"/>
      <c r="E294" s="86">
        <f t="shared" si="19"/>
        <v>0</v>
      </c>
      <c r="F294" s="93">
        <f t="shared" si="20"/>
        <v>0</v>
      </c>
      <c r="G294" s="94"/>
      <c r="H294" s="187" t="s">
        <v>15</v>
      </c>
      <c r="I294" s="94" t="s">
        <v>15</v>
      </c>
      <c r="J294" s="187" t="s">
        <v>15</v>
      </c>
      <c r="K294" s="94" t="s">
        <v>15</v>
      </c>
      <c r="L294" s="187" t="s">
        <v>15</v>
      </c>
      <c r="M294" s="31" t="s">
        <v>15</v>
      </c>
      <c r="N294" s="203" t="s">
        <v>15</v>
      </c>
      <c r="O294" s="94" t="s">
        <v>15</v>
      </c>
      <c r="P294" s="187" t="s">
        <v>15</v>
      </c>
      <c r="Q294" s="31" t="s">
        <v>15</v>
      </c>
      <c r="R294" s="203" t="s">
        <v>15</v>
      </c>
      <c r="S294" s="31" t="s">
        <v>15</v>
      </c>
      <c r="T294" s="187" t="s">
        <v>15</v>
      </c>
      <c r="U294" s="31" t="s">
        <v>15</v>
      </c>
      <c r="V294" s="187" t="s">
        <v>15</v>
      </c>
      <c r="W294" s="31" t="s">
        <v>15</v>
      </c>
      <c r="X294" s="187" t="s">
        <v>15</v>
      </c>
      <c r="Y294" s="31" t="s">
        <v>15</v>
      </c>
      <c r="Z294" s="187" t="s">
        <v>15</v>
      </c>
      <c r="AA294" s="31" t="s">
        <v>15</v>
      </c>
      <c r="AB294" s="187" t="s">
        <v>15</v>
      </c>
      <c r="AC294" s="94" t="s">
        <v>15</v>
      </c>
      <c r="AD294" s="187" t="s">
        <v>15</v>
      </c>
      <c r="AE294" s="198" t="s">
        <v>15</v>
      </c>
      <c r="AF294" s="187" t="s">
        <v>15</v>
      </c>
      <c r="AG294" s="192" t="s">
        <v>15</v>
      </c>
      <c r="AH294" s="203" t="s">
        <v>15</v>
      </c>
      <c r="AI294" s="192" t="s">
        <v>15</v>
      </c>
      <c r="AJ294" s="187" t="s">
        <v>15</v>
      </c>
      <c r="AK294" s="192" t="s">
        <v>15</v>
      </c>
      <c r="AL294" s="187" t="s">
        <v>15</v>
      </c>
      <c r="AM294" s="192" t="s">
        <v>15</v>
      </c>
      <c r="AN294" s="187" t="s">
        <v>15</v>
      </c>
      <c r="AO294" s="192" t="s">
        <v>15</v>
      </c>
      <c r="AP294" s="187" t="s">
        <v>15</v>
      </c>
      <c r="AQ294" s="192" t="s">
        <v>15</v>
      </c>
      <c r="AR294" s="187" t="s">
        <v>15</v>
      </c>
      <c r="AS294" s="80" t="s">
        <v>15</v>
      </c>
      <c r="AT294" s="113">
        <v>0</v>
      </c>
      <c r="AU294" s="114">
        <v>0</v>
      </c>
      <c r="AV294" s="114">
        <v>0</v>
      </c>
      <c r="AW294" s="114">
        <v>0</v>
      </c>
      <c r="AX294" s="114">
        <v>0</v>
      </c>
      <c r="AY294" s="35"/>
      <c r="AZ294" s="22"/>
      <c r="BA294" s="188"/>
      <c r="BB294" s="23"/>
      <c r="BC294" s="24"/>
      <c r="BD294" s="195"/>
      <c r="BE294" s="195"/>
      <c r="BF294" s="195"/>
      <c r="BG294" s="25"/>
      <c r="BH294" s="24"/>
      <c r="BI294" s="195"/>
      <c r="BJ294" s="195"/>
      <c r="BK294" s="195"/>
      <c r="BL294" s="25"/>
      <c r="BM294" s="77"/>
      <c r="BN294" s="183"/>
      <c r="BO294" s="183"/>
      <c r="BP294" s="183"/>
      <c r="BQ294" s="183"/>
      <c r="BR294" s="183"/>
      <c r="BS294" s="183"/>
      <c r="BT294" s="183"/>
      <c r="BU294" s="183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3"/>
      <c r="CF294" s="183"/>
      <c r="CG294" s="183"/>
      <c r="CH294" s="183"/>
      <c r="CI294" s="183"/>
      <c r="CJ294" s="183"/>
      <c r="CK294" s="183"/>
      <c r="CL294" s="183"/>
      <c r="CM294" s="183"/>
      <c r="CN294" s="183"/>
      <c r="CO294" s="183"/>
      <c r="CP294" s="183"/>
      <c r="CQ294" s="183"/>
      <c r="CR294" s="183"/>
      <c r="CS294" s="183"/>
      <c r="CT294" s="183"/>
      <c r="CU294" s="183"/>
      <c r="CV294" s="183"/>
      <c r="CW294" s="183"/>
      <c r="CX294" s="183"/>
      <c r="CY294" s="183"/>
      <c r="CZ294" s="183"/>
      <c r="DA294" s="183"/>
      <c r="DB294" s="183"/>
      <c r="DC294" s="183"/>
      <c r="DD294" s="183"/>
      <c r="DE294" s="183"/>
      <c r="DF294" s="183"/>
      <c r="DG294" s="183"/>
      <c r="DH294" s="183"/>
      <c r="DI294" s="183"/>
      <c r="DJ294" s="183"/>
      <c r="DK294" s="183"/>
      <c r="DL294" s="183"/>
      <c r="DM294" s="183"/>
      <c r="DN294" s="183"/>
      <c r="DO294" s="183"/>
      <c r="DP294" s="183"/>
      <c r="DQ294" s="183"/>
      <c r="DR294" s="183"/>
      <c r="DS294" s="183"/>
      <c r="DT294" s="183"/>
      <c r="DU294" s="183"/>
      <c r="DV294" s="183"/>
      <c r="DW294" s="183"/>
      <c r="DX294" s="183"/>
      <c r="DY294" s="183"/>
      <c r="DZ294" s="183"/>
      <c r="EA294" s="183"/>
      <c r="EB294" s="183"/>
      <c r="EC294" s="183"/>
      <c r="ED294" s="183"/>
      <c r="EE294" s="183"/>
      <c r="EF294" s="183"/>
      <c r="EG294" s="183"/>
      <c r="EH294" s="183"/>
      <c r="EI294" s="183"/>
      <c r="EJ294" s="183"/>
      <c r="EK294" s="183"/>
      <c r="EL294" s="183"/>
      <c r="EM294" s="183"/>
      <c r="EN294" s="183"/>
      <c r="EO294" s="183"/>
      <c r="EP294" s="183"/>
      <c r="EQ294" s="183"/>
      <c r="ER294" s="183"/>
      <c r="ES294" s="183"/>
      <c r="ET294" s="183"/>
      <c r="EU294" s="183"/>
      <c r="EV294" s="183"/>
      <c r="EW294" s="183"/>
      <c r="EX294" s="183"/>
      <c r="EY294" s="183"/>
      <c r="EZ294" s="183"/>
      <c r="FA294" s="183"/>
      <c r="FB294" s="183"/>
      <c r="FC294" s="183"/>
      <c r="FD294" s="183"/>
      <c r="FE294" s="183"/>
      <c r="FF294" s="183"/>
      <c r="FG294" s="183"/>
      <c r="FH294" s="183"/>
      <c r="FI294" s="183"/>
      <c r="FJ294" s="183"/>
      <c r="FK294" s="183"/>
      <c r="FL294" s="183"/>
      <c r="FM294" s="183"/>
      <c r="FN294" s="183"/>
      <c r="FO294" s="183"/>
      <c r="FP294" s="183"/>
      <c r="FQ294" s="183"/>
      <c r="FR294" s="183"/>
      <c r="FS294" s="183"/>
      <c r="FT294" s="183"/>
      <c r="FU294" s="183"/>
      <c r="FV294" s="183"/>
      <c r="FW294" s="183"/>
      <c r="FX294" s="183"/>
      <c r="FY294" s="183"/>
      <c r="FZ294" s="183"/>
      <c r="GA294" s="183"/>
      <c r="GB294" s="183"/>
      <c r="GC294" s="183"/>
      <c r="GD294" s="183"/>
      <c r="GE294" s="183"/>
      <c r="GF294" s="183"/>
      <c r="GG294" s="183"/>
      <c r="GH294" s="183"/>
      <c r="GI294" s="183"/>
      <c r="GJ294" s="183"/>
      <c r="GK294" s="183"/>
      <c r="GL294" s="183"/>
      <c r="GM294" s="183"/>
      <c r="GN294" s="183"/>
      <c r="GO294" s="183"/>
      <c r="GP294" s="183"/>
      <c r="GQ294" s="183"/>
      <c r="GR294" s="183"/>
      <c r="GS294" s="183"/>
      <c r="GT294" s="183"/>
      <c r="GU294" s="183"/>
      <c r="GV294" s="183"/>
      <c r="GW294" s="183"/>
      <c r="GX294" s="183"/>
      <c r="GY294" s="183"/>
      <c r="GZ294" s="183"/>
      <c r="HA294" s="183"/>
      <c r="HB294" s="183"/>
      <c r="HC294" s="183"/>
      <c r="HD294" s="183"/>
      <c r="HE294" s="183"/>
      <c r="HF294" s="183"/>
      <c r="HG294" s="183"/>
      <c r="HH294" s="183"/>
      <c r="HI294" s="183"/>
      <c r="HJ294" s="183"/>
      <c r="HK294" s="183"/>
      <c r="HL294" s="183"/>
      <c r="HM294" s="183"/>
      <c r="HN294" s="183"/>
      <c r="HO294" s="183"/>
      <c r="HP294" s="183"/>
      <c r="HQ294" s="183"/>
      <c r="HR294" s="183"/>
      <c r="HS294" s="183"/>
      <c r="HT294" s="183"/>
      <c r="HU294" s="183"/>
      <c r="HV294" s="183"/>
      <c r="HW294" s="183"/>
      <c r="HX294" s="183"/>
      <c r="HY294" s="183"/>
      <c r="HZ294" s="183"/>
      <c r="IA294" s="183"/>
      <c r="IB294" s="183"/>
      <c r="IC294" s="183"/>
      <c r="ID294" s="183"/>
      <c r="IE294" s="183"/>
      <c r="IF294" s="183"/>
      <c r="IG294" s="183"/>
      <c r="IH294" s="183"/>
      <c r="II294" s="183"/>
      <c r="IJ294" s="183"/>
      <c r="IK294" s="183"/>
      <c r="IL294" s="183"/>
      <c r="IM294" s="183"/>
      <c r="IN294" s="183"/>
    </row>
    <row r="295" spans="1:248" ht="17.149999999999999" customHeight="1" x14ac:dyDescent="0.35">
      <c r="A295" s="30"/>
      <c r="B295" s="30"/>
      <c r="C295" s="30"/>
      <c r="D295" s="92"/>
      <c r="E295" s="86">
        <f t="shared" si="19"/>
        <v>0</v>
      </c>
      <c r="F295" s="93">
        <f t="shared" si="20"/>
        <v>0</v>
      </c>
      <c r="G295" s="94"/>
      <c r="H295" s="187" t="s">
        <v>15</v>
      </c>
      <c r="I295" s="94" t="s">
        <v>15</v>
      </c>
      <c r="J295" s="187" t="s">
        <v>15</v>
      </c>
      <c r="K295" s="94" t="s">
        <v>15</v>
      </c>
      <c r="L295" s="187" t="s">
        <v>15</v>
      </c>
      <c r="M295" s="31" t="s">
        <v>15</v>
      </c>
      <c r="N295" s="203" t="s">
        <v>15</v>
      </c>
      <c r="O295" s="94" t="s">
        <v>15</v>
      </c>
      <c r="P295" s="187" t="s">
        <v>15</v>
      </c>
      <c r="Q295" s="31" t="s">
        <v>15</v>
      </c>
      <c r="R295" s="203" t="s">
        <v>15</v>
      </c>
      <c r="S295" s="31" t="s">
        <v>15</v>
      </c>
      <c r="T295" s="187" t="s">
        <v>15</v>
      </c>
      <c r="U295" s="31" t="s">
        <v>15</v>
      </c>
      <c r="V295" s="187" t="s">
        <v>15</v>
      </c>
      <c r="W295" s="31" t="s">
        <v>15</v>
      </c>
      <c r="X295" s="187" t="s">
        <v>15</v>
      </c>
      <c r="Y295" s="31" t="s">
        <v>15</v>
      </c>
      <c r="Z295" s="187" t="s">
        <v>15</v>
      </c>
      <c r="AA295" s="31" t="s">
        <v>15</v>
      </c>
      <c r="AB295" s="187" t="s">
        <v>15</v>
      </c>
      <c r="AC295" s="94" t="s">
        <v>15</v>
      </c>
      <c r="AD295" s="187" t="s">
        <v>15</v>
      </c>
      <c r="AE295" s="198" t="s">
        <v>15</v>
      </c>
      <c r="AF295" s="187" t="s">
        <v>15</v>
      </c>
      <c r="AG295" s="192" t="s">
        <v>15</v>
      </c>
      <c r="AH295" s="203" t="s">
        <v>15</v>
      </c>
      <c r="AI295" s="192" t="s">
        <v>15</v>
      </c>
      <c r="AJ295" s="187" t="s">
        <v>15</v>
      </c>
      <c r="AK295" s="192" t="s">
        <v>15</v>
      </c>
      <c r="AL295" s="187" t="s">
        <v>15</v>
      </c>
      <c r="AM295" s="192" t="s">
        <v>15</v>
      </c>
      <c r="AN295" s="187" t="s">
        <v>15</v>
      </c>
      <c r="AO295" s="192" t="s">
        <v>15</v>
      </c>
      <c r="AP295" s="187" t="s">
        <v>15</v>
      </c>
      <c r="AQ295" s="192" t="s">
        <v>15</v>
      </c>
      <c r="AR295" s="187" t="s">
        <v>15</v>
      </c>
      <c r="AS295" s="80" t="s">
        <v>15</v>
      </c>
      <c r="AT295" s="113">
        <v>0</v>
      </c>
      <c r="AU295" s="114">
        <v>0</v>
      </c>
      <c r="AV295" s="114">
        <v>0</v>
      </c>
      <c r="AW295" s="114">
        <v>0</v>
      </c>
      <c r="AX295" s="114">
        <v>0</v>
      </c>
      <c r="AY295" s="35"/>
      <c r="AZ295" s="22"/>
      <c r="BA295" s="188"/>
      <c r="BB295" s="23"/>
      <c r="BC295" s="24"/>
      <c r="BD295" s="195"/>
      <c r="BE295" s="195"/>
      <c r="BF295" s="195"/>
      <c r="BG295" s="25"/>
      <c r="BH295" s="24"/>
      <c r="BI295" s="195"/>
      <c r="BJ295" s="195"/>
      <c r="BK295" s="195"/>
      <c r="BL295" s="25"/>
      <c r="BM295" s="77"/>
      <c r="BN295" s="183"/>
      <c r="BO295" s="183"/>
      <c r="BP295" s="183"/>
      <c r="BQ295" s="183"/>
      <c r="BR295" s="183"/>
      <c r="BS295" s="183"/>
      <c r="BT295" s="183"/>
      <c r="BU295" s="183"/>
      <c r="BV295" s="183"/>
      <c r="BW295" s="183"/>
      <c r="BX295" s="183"/>
      <c r="BY295" s="183"/>
      <c r="BZ295" s="183"/>
      <c r="CA295" s="183"/>
      <c r="CB295" s="183"/>
      <c r="CC295" s="183"/>
      <c r="CD295" s="183"/>
      <c r="CE295" s="183"/>
      <c r="CF295" s="183"/>
      <c r="CG295" s="183"/>
      <c r="CH295" s="183"/>
      <c r="CI295" s="183"/>
      <c r="CJ295" s="183"/>
      <c r="CK295" s="183"/>
      <c r="CL295" s="183"/>
      <c r="CM295" s="183"/>
      <c r="CN295" s="183"/>
      <c r="CO295" s="183"/>
      <c r="CP295" s="183"/>
      <c r="CQ295" s="183"/>
      <c r="CR295" s="183"/>
      <c r="CS295" s="183"/>
      <c r="CT295" s="183"/>
      <c r="CU295" s="183"/>
      <c r="CV295" s="183"/>
      <c r="CW295" s="183"/>
      <c r="CX295" s="183"/>
      <c r="CY295" s="183"/>
      <c r="CZ295" s="183"/>
      <c r="DA295" s="183"/>
      <c r="DB295" s="183"/>
      <c r="DC295" s="183"/>
      <c r="DD295" s="183"/>
      <c r="DE295" s="183"/>
      <c r="DF295" s="183"/>
      <c r="DG295" s="183"/>
      <c r="DH295" s="183"/>
      <c r="DI295" s="183"/>
      <c r="DJ295" s="183"/>
      <c r="DK295" s="183"/>
      <c r="DL295" s="183"/>
      <c r="DM295" s="183"/>
      <c r="DN295" s="183"/>
      <c r="DO295" s="183"/>
      <c r="DP295" s="183"/>
      <c r="DQ295" s="183"/>
      <c r="DR295" s="183"/>
      <c r="DS295" s="183"/>
      <c r="DT295" s="183"/>
      <c r="DU295" s="183"/>
      <c r="DV295" s="183"/>
      <c r="DW295" s="183"/>
      <c r="DX295" s="183"/>
      <c r="DY295" s="183"/>
      <c r="DZ295" s="183"/>
      <c r="EA295" s="183"/>
      <c r="EB295" s="183"/>
      <c r="EC295" s="183"/>
      <c r="ED295" s="183"/>
      <c r="EE295" s="183"/>
      <c r="EF295" s="183"/>
      <c r="EG295" s="183"/>
      <c r="EH295" s="183"/>
      <c r="EI295" s="183"/>
      <c r="EJ295" s="183"/>
      <c r="EK295" s="183"/>
      <c r="EL295" s="183"/>
      <c r="EM295" s="183"/>
      <c r="EN295" s="183"/>
      <c r="EO295" s="183"/>
      <c r="EP295" s="183"/>
      <c r="EQ295" s="183"/>
      <c r="ER295" s="183"/>
      <c r="ES295" s="183"/>
      <c r="ET295" s="183"/>
      <c r="EU295" s="183"/>
      <c r="EV295" s="183"/>
      <c r="EW295" s="183"/>
      <c r="EX295" s="183"/>
      <c r="EY295" s="183"/>
      <c r="EZ295" s="183"/>
      <c r="FA295" s="183"/>
      <c r="FB295" s="183"/>
      <c r="FC295" s="183"/>
      <c r="FD295" s="183"/>
      <c r="FE295" s="183"/>
      <c r="FF295" s="183"/>
      <c r="FG295" s="183"/>
      <c r="FH295" s="183"/>
      <c r="FI295" s="183"/>
      <c r="FJ295" s="183"/>
      <c r="FK295" s="183"/>
      <c r="FL295" s="183"/>
      <c r="FM295" s="183"/>
      <c r="FN295" s="183"/>
      <c r="FO295" s="183"/>
      <c r="FP295" s="183"/>
      <c r="FQ295" s="183"/>
      <c r="FR295" s="183"/>
      <c r="FS295" s="183"/>
      <c r="FT295" s="183"/>
      <c r="FU295" s="183"/>
      <c r="FV295" s="183"/>
      <c r="FW295" s="183"/>
      <c r="FX295" s="183"/>
      <c r="FY295" s="183"/>
      <c r="FZ295" s="183"/>
      <c r="GA295" s="183"/>
      <c r="GB295" s="183"/>
      <c r="GC295" s="183"/>
      <c r="GD295" s="183"/>
      <c r="GE295" s="183"/>
      <c r="GF295" s="183"/>
      <c r="GG295" s="183"/>
      <c r="GH295" s="183"/>
      <c r="GI295" s="183"/>
      <c r="GJ295" s="183"/>
      <c r="GK295" s="183"/>
      <c r="GL295" s="183"/>
      <c r="GM295" s="183"/>
      <c r="GN295" s="183"/>
      <c r="GO295" s="183"/>
      <c r="GP295" s="183"/>
      <c r="GQ295" s="183"/>
      <c r="GR295" s="183"/>
      <c r="GS295" s="183"/>
      <c r="GT295" s="183"/>
      <c r="GU295" s="183"/>
      <c r="GV295" s="183"/>
      <c r="GW295" s="183"/>
      <c r="GX295" s="183"/>
      <c r="GY295" s="183"/>
      <c r="GZ295" s="183"/>
      <c r="HA295" s="183"/>
      <c r="HB295" s="183"/>
      <c r="HC295" s="183"/>
      <c r="HD295" s="183"/>
      <c r="HE295" s="183"/>
      <c r="HF295" s="183"/>
      <c r="HG295" s="183"/>
      <c r="HH295" s="183"/>
      <c r="HI295" s="183"/>
      <c r="HJ295" s="183"/>
      <c r="HK295" s="183"/>
      <c r="HL295" s="183"/>
      <c r="HM295" s="183"/>
      <c r="HN295" s="183"/>
      <c r="HO295" s="183"/>
      <c r="HP295" s="183"/>
      <c r="HQ295" s="183"/>
      <c r="HR295" s="183"/>
      <c r="HS295" s="183"/>
      <c r="HT295" s="183"/>
      <c r="HU295" s="183"/>
      <c r="HV295" s="183"/>
      <c r="HW295" s="183"/>
      <c r="HX295" s="183"/>
      <c r="HY295" s="183"/>
      <c r="HZ295" s="183"/>
      <c r="IA295" s="183"/>
      <c r="IB295" s="183"/>
      <c r="IC295" s="183"/>
      <c r="ID295" s="183"/>
      <c r="IE295" s="183"/>
      <c r="IF295" s="183"/>
      <c r="IG295" s="183"/>
      <c r="IH295" s="183"/>
      <c r="II295" s="183"/>
      <c r="IJ295" s="183"/>
      <c r="IK295" s="183"/>
      <c r="IL295" s="183"/>
      <c r="IM295" s="183"/>
      <c r="IN295" s="183"/>
    </row>
    <row r="296" spans="1:248" ht="17.149999999999999" customHeight="1" x14ac:dyDescent="0.35">
      <c r="A296" s="30"/>
      <c r="B296" s="30"/>
      <c r="C296" s="30"/>
      <c r="D296" s="92"/>
      <c r="E296" s="86">
        <f t="shared" si="19"/>
        <v>0</v>
      </c>
      <c r="F296" s="93">
        <f t="shared" si="20"/>
        <v>0</v>
      </c>
      <c r="G296" s="94"/>
      <c r="H296" s="187" t="s">
        <v>15</v>
      </c>
      <c r="I296" s="94" t="s">
        <v>15</v>
      </c>
      <c r="J296" s="187" t="s">
        <v>15</v>
      </c>
      <c r="K296" s="94" t="s">
        <v>15</v>
      </c>
      <c r="L296" s="187" t="s">
        <v>15</v>
      </c>
      <c r="M296" s="31" t="s">
        <v>15</v>
      </c>
      <c r="N296" s="203" t="s">
        <v>15</v>
      </c>
      <c r="O296" s="94" t="s">
        <v>15</v>
      </c>
      <c r="P296" s="187" t="s">
        <v>15</v>
      </c>
      <c r="Q296" s="31" t="s">
        <v>15</v>
      </c>
      <c r="R296" s="203" t="s">
        <v>15</v>
      </c>
      <c r="S296" s="31" t="s">
        <v>15</v>
      </c>
      <c r="T296" s="187" t="s">
        <v>15</v>
      </c>
      <c r="U296" s="31" t="s">
        <v>15</v>
      </c>
      <c r="V296" s="187" t="s">
        <v>15</v>
      </c>
      <c r="W296" s="31" t="s">
        <v>15</v>
      </c>
      <c r="X296" s="187" t="s">
        <v>15</v>
      </c>
      <c r="Y296" s="31" t="s">
        <v>15</v>
      </c>
      <c r="Z296" s="187" t="s">
        <v>15</v>
      </c>
      <c r="AA296" s="31" t="s">
        <v>15</v>
      </c>
      <c r="AB296" s="187" t="s">
        <v>15</v>
      </c>
      <c r="AC296" s="94" t="s">
        <v>15</v>
      </c>
      <c r="AD296" s="187" t="s">
        <v>15</v>
      </c>
      <c r="AE296" s="198" t="s">
        <v>15</v>
      </c>
      <c r="AF296" s="187" t="s">
        <v>15</v>
      </c>
      <c r="AG296" s="192" t="s">
        <v>15</v>
      </c>
      <c r="AH296" s="203" t="s">
        <v>15</v>
      </c>
      <c r="AI296" s="192" t="s">
        <v>15</v>
      </c>
      <c r="AJ296" s="187" t="s">
        <v>15</v>
      </c>
      <c r="AK296" s="192" t="s">
        <v>15</v>
      </c>
      <c r="AL296" s="187" t="s">
        <v>15</v>
      </c>
      <c r="AM296" s="192" t="s">
        <v>15</v>
      </c>
      <c r="AN296" s="187" t="s">
        <v>15</v>
      </c>
      <c r="AO296" s="192" t="s">
        <v>15</v>
      </c>
      <c r="AP296" s="187" t="s">
        <v>15</v>
      </c>
      <c r="AQ296" s="192" t="s">
        <v>15</v>
      </c>
      <c r="AR296" s="187" t="s">
        <v>15</v>
      </c>
      <c r="AS296" s="80" t="s">
        <v>15</v>
      </c>
      <c r="AT296" s="113">
        <v>0</v>
      </c>
      <c r="AU296" s="114">
        <v>0</v>
      </c>
      <c r="AV296" s="114">
        <v>0</v>
      </c>
      <c r="AW296" s="114">
        <v>0</v>
      </c>
      <c r="AX296" s="114">
        <v>0</v>
      </c>
      <c r="AY296" s="35"/>
      <c r="AZ296" s="22"/>
      <c r="BA296" s="188"/>
      <c r="BB296" s="23"/>
      <c r="BC296" s="24"/>
      <c r="BD296" s="195"/>
      <c r="BE296" s="195"/>
      <c r="BF296" s="195"/>
      <c r="BG296" s="25"/>
      <c r="BH296" s="24"/>
      <c r="BI296" s="195"/>
      <c r="BJ296" s="195"/>
      <c r="BK296" s="195"/>
      <c r="BL296" s="25"/>
      <c r="BM296" s="77"/>
      <c r="BN296" s="183"/>
      <c r="BO296" s="183"/>
      <c r="BP296" s="183"/>
      <c r="BQ296" s="183"/>
      <c r="BR296" s="183"/>
      <c r="BS296" s="183"/>
      <c r="BT296" s="183"/>
      <c r="BU296" s="183"/>
      <c r="BV296" s="183"/>
      <c r="BW296" s="183"/>
      <c r="BX296" s="183"/>
      <c r="BY296" s="183"/>
      <c r="BZ296" s="183"/>
      <c r="CA296" s="183"/>
      <c r="CB296" s="183"/>
      <c r="CC296" s="183"/>
      <c r="CD296" s="183"/>
      <c r="CE296" s="183"/>
      <c r="CF296" s="183"/>
      <c r="CG296" s="183"/>
      <c r="CH296" s="183"/>
      <c r="CI296" s="183"/>
      <c r="CJ296" s="183"/>
      <c r="CK296" s="183"/>
      <c r="CL296" s="183"/>
      <c r="CM296" s="183"/>
      <c r="CN296" s="183"/>
      <c r="CO296" s="183"/>
      <c r="CP296" s="183"/>
      <c r="CQ296" s="183"/>
      <c r="CR296" s="183"/>
      <c r="CS296" s="183"/>
      <c r="CT296" s="183"/>
      <c r="CU296" s="183"/>
      <c r="CV296" s="183"/>
      <c r="CW296" s="183"/>
      <c r="CX296" s="183"/>
      <c r="CY296" s="183"/>
      <c r="CZ296" s="183"/>
      <c r="DA296" s="183"/>
      <c r="DB296" s="183"/>
      <c r="DC296" s="183"/>
      <c r="DD296" s="183"/>
      <c r="DE296" s="183"/>
      <c r="DF296" s="183"/>
      <c r="DG296" s="183"/>
      <c r="DH296" s="183"/>
      <c r="DI296" s="183"/>
      <c r="DJ296" s="183"/>
      <c r="DK296" s="183"/>
      <c r="DL296" s="183"/>
      <c r="DM296" s="183"/>
      <c r="DN296" s="183"/>
      <c r="DO296" s="183"/>
      <c r="DP296" s="183"/>
      <c r="DQ296" s="183"/>
      <c r="DR296" s="183"/>
      <c r="DS296" s="183"/>
      <c r="DT296" s="183"/>
      <c r="DU296" s="183"/>
      <c r="DV296" s="183"/>
      <c r="DW296" s="183"/>
      <c r="DX296" s="183"/>
      <c r="DY296" s="183"/>
      <c r="DZ296" s="183"/>
      <c r="EA296" s="183"/>
      <c r="EB296" s="183"/>
      <c r="EC296" s="183"/>
      <c r="ED296" s="183"/>
      <c r="EE296" s="183"/>
      <c r="EF296" s="183"/>
      <c r="EG296" s="183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3"/>
      <c r="ES296" s="183"/>
      <c r="ET296" s="183"/>
      <c r="EU296" s="183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3"/>
      <c r="FG296" s="183"/>
      <c r="FH296" s="183"/>
      <c r="FI296" s="183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3"/>
      <c r="FU296" s="183"/>
      <c r="FV296" s="183"/>
      <c r="FW296" s="183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3"/>
      <c r="GI296" s="183"/>
      <c r="GJ296" s="183"/>
      <c r="GK296" s="183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3"/>
      <c r="GW296" s="183"/>
      <c r="GX296" s="183"/>
      <c r="GY296" s="183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3"/>
      <c r="HK296" s="183"/>
      <c r="HL296" s="183"/>
      <c r="HM296" s="183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3"/>
      <c r="HY296" s="183"/>
      <c r="HZ296" s="183"/>
      <c r="IA296" s="183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3"/>
      <c r="IM296" s="183"/>
      <c r="IN296" s="183"/>
    </row>
    <row r="297" spans="1:248" ht="17.149999999999999" customHeight="1" x14ac:dyDescent="0.35">
      <c r="A297" s="2"/>
      <c r="B297" s="2"/>
      <c r="C297" s="2"/>
      <c r="D297" s="86"/>
      <c r="E297" s="86">
        <f t="shared" si="19"/>
        <v>0</v>
      </c>
      <c r="F297" s="93">
        <f t="shared" si="20"/>
        <v>0</v>
      </c>
      <c r="G297" s="94"/>
      <c r="H297" s="187" t="s">
        <v>15</v>
      </c>
      <c r="I297" s="94" t="s">
        <v>15</v>
      </c>
      <c r="J297" s="187" t="s">
        <v>15</v>
      </c>
      <c r="K297" s="94" t="s">
        <v>15</v>
      </c>
      <c r="L297" s="187" t="s">
        <v>15</v>
      </c>
      <c r="M297" s="31" t="s">
        <v>15</v>
      </c>
      <c r="N297" s="203" t="s">
        <v>15</v>
      </c>
      <c r="O297" s="94" t="s">
        <v>15</v>
      </c>
      <c r="P297" s="187" t="s">
        <v>15</v>
      </c>
      <c r="Q297" s="31" t="s">
        <v>15</v>
      </c>
      <c r="R297" s="203" t="s">
        <v>15</v>
      </c>
      <c r="S297" s="31" t="s">
        <v>15</v>
      </c>
      <c r="T297" s="187" t="s">
        <v>15</v>
      </c>
      <c r="U297" s="31" t="s">
        <v>15</v>
      </c>
      <c r="V297" s="187" t="s">
        <v>15</v>
      </c>
      <c r="W297" s="31" t="s">
        <v>15</v>
      </c>
      <c r="X297" s="187" t="s">
        <v>15</v>
      </c>
      <c r="Y297" s="31" t="s">
        <v>15</v>
      </c>
      <c r="Z297" s="187" t="s">
        <v>15</v>
      </c>
      <c r="AA297" s="31" t="s">
        <v>15</v>
      </c>
      <c r="AB297" s="187" t="s">
        <v>15</v>
      </c>
      <c r="AC297" s="94" t="s">
        <v>15</v>
      </c>
      <c r="AD297" s="187" t="s">
        <v>15</v>
      </c>
      <c r="AE297" s="198" t="s">
        <v>15</v>
      </c>
      <c r="AF297" s="187" t="s">
        <v>15</v>
      </c>
      <c r="AG297" s="192" t="s">
        <v>15</v>
      </c>
      <c r="AH297" s="203" t="s">
        <v>15</v>
      </c>
      <c r="AI297" s="192" t="s">
        <v>15</v>
      </c>
      <c r="AJ297" s="187" t="s">
        <v>15</v>
      </c>
      <c r="AK297" s="192" t="s">
        <v>15</v>
      </c>
      <c r="AL297" s="187" t="s">
        <v>15</v>
      </c>
      <c r="AM297" s="192" t="s">
        <v>15</v>
      </c>
      <c r="AN297" s="187" t="s">
        <v>15</v>
      </c>
      <c r="AO297" s="192" t="s">
        <v>15</v>
      </c>
      <c r="AP297" s="187" t="s">
        <v>15</v>
      </c>
      <c r="AQ297" s="192" t="s">
        <v>15</v>
      </c>
      <c r="AR297" s="187" t="s">
        <v>15</v>
      </c>
      <c r="AS297" s="80" t="s">
        <v>15</v>
      </c>
      <c r="AT297" s="113">
        <v>0</v>
      </c>
      <c r="AU297" s="114">
        <v>0</v>
      </c>
      <c r="AV297" s="114">
        <v>0</v>
      </c>
      <c r="AW297" s="114">
        <v>0</v>
      </c>
      <c r="AX297" s="114">
        <v>0</v>
      </c>
      <c r="AY297" s="35"/>
      <c r="AZ297" s="22"/>
      <c r="BA297" s="188"/>
      <c r="BB297" s="23"/>
      <c r="BC297" s="24"/>
      <c r="BD297" s="195"/>
      <c r="BE297" s="195"/>
      <c r="BF297" s="195"/>
      <c r="BG297" s="25"/>
      <c r="BH297" s="24"/>
      <c r="BI297" s="195"/>
      <c r="BJ297" s="195"/>
      <c r="BK297" s="195"/>
      <c r="BL297" s="25"/>
      <c r="BM297" s="77"/>
      <c r="BN297" s="183"/>
      <c r="BO297" s="183"/>
      <c r="BP297" s="183"/>
      <c r="BQ297" s="183"/>
      <c r="BR297" s="183"/>
      <c r="BS297" s="183"/>
      <c r="BT297" s="183"/>
      <c r="BU297" s="183"/>
      <c r="BV297" s="183"/>
      <c r="BW297" s="183"/>
      <c r="BX297" s="183"/>
      <c r="BY297" s="183"/>
      <c r="BZ297" s="183"/>
      <c r="CA297" s="183"/>
      <c r="CB297" s="183"/>
      <c r="CC297" s="183"/>
      <c r="CD297" s="183"/>
      <c r="CE297" s="183"/>
      <c r="CF297" s="183"/>
      <c r="CG297" s="183"/>
      <c r="CH297" s="183"/>
      <c r="CI297" s="183"/>
      <c r="CJ297" s="183"/>
      <c r="CK297" s="183"/>
      <c r="CL297" s="183"/>
      <c r="CM297" s="183"/>
      <c r="CN297" s="183"/>
      <c r="CO297" s="183"/>
      <c r="CP297" s="183"/>
      <c r="CQ297" s="183"/>
      <c r="CR297" s="183"/>
      <c r="CS297" s="183"/>
      <c r="CT297" s="183"/>
      <c r="CU297" s="183"/>
      <c r="CV297" s="183"/>
      <c r="CW297" s="183"/>
      <c r="CX297" s="183"/>
      <c r="CY297" s="183"/>
      <c r="CZ297" s="183"/>
      <c r="DA297" s="183"/>
      <c r="DB297" s="183"/>
      <c r="DC297" s="183"/>
      <c r="DD297" s="183"/>
      <c r="DE297" s="183"/>
      <c r="DF297" s="183"/>
      <c r="DG297" s="183"/>
      <c r="DH297" s="183"/>
      <c r="DI297" s="183"/>
      <c r="DJ297" s="183"/>
      <c r="DK297" s="183"/>
      <c r="DL297" s="183"/>
      <c r="DM297" s="183"/>
      <c r="DN297" s="183"/>
      <c r="DO297" s="183"/>
      <c r="DP297" s="183"/>
      <c r="DQ297" s="183"/>
      <c r="DR297" s="183"/>
      <c r="DS297" s="183"/>
      <c r="DT297" s="183"/>
      <c r="DU297" s="183"/>
      <c r="DV297" s="183"/>
      <c r="DW297" s="183"/>
      <c r="DX297" s="183"/>
      <c r="DY297" s="183"/>
      <c r="DZ297" s="183"/>
      <c r="EA297" s="183"/>
      <c r="EB297" s="183"/>
      <c r="EC297" s="183"/>
      <c r="ED297" s="183"/>
      <c r="EE297" s="183"/>
      <c r="EF297" s="183"/>
      <c r="EG297" s="183"/>
      <c r="EH297" s="183"/>
      <c r="EI297" s="183"/>
      <c r="EJ297" s="183"/>
      <c r="EK297" s="183"/>
      <c r="EL297" s="183"/>
      <c r="EM297" s="183"/>
      <c r="EN297" s="183"/>
      <c r="EO297" s="183"/>
      <c r="EP297" s="183"/>
      <c r="EQ297" s="183"/>
      <c r="ER297" s="183"/>
      <c r="ES297" s="183"/>
      <c r="ET297" s="183"/>
      <c r="EU297" s="183"/>
      <c r="EV297" s="183"/>
      <c r="EW297" s="183"/>
      <c r="EX297" s="183"/>
      <c r="EY297" s="183"/>
      <c r="EZ297" s="183"/>
      <c r="FA297" s="183"/>
      <c r="FB297" s="183"/>
      <c r="FC297" s="183"/>
      <c r="FD297" s="183"/>
      <c r="FE297" s="183"/>
      <c r="FF297" s="183"/>
      <c r="FG297" s="183"/>
      <c r="FH297" s="183"/>
      <c r="FI297" s="183"/>
      <c r="FJ297" s="183"/>
      <c r="FK297" s="183"/>
      <c r="FL297" s="183"/>
      <c r="FM297" s="183"/>
      <c r="FN297" s="183"/>
      <c r="FO297" s="183"/>
      <c r="FP297" s="183"/>
      <c r="FQ297" s="183"/>
      <c r="FR297" s="183"/>
      <c r="FS297" s="183"/>
      <c r="FT297" s="183"/>
      <c r="FU297" s="183"/>
      <c r="FV297" s="183"/>
      <c r="FW297" s="183"/>
      <c r="FX297" s="183"/>
      <c r="FY297" s="183"/>
      <c r="FZ297" s="183"/>
      <c r="GA297" s="183"/>
      <c r="GB297" s="183"/>
      <c r="GC297" s="183"/>
      <c r="GD297" s="183"/>
      <c r="GE297" s="183"/>
      <c r="GF297" s="183"/>
      <c r="GG297" s="183"/>
      <c r="GH297" s="183"/>
      <c r="GI297" s="183"/>
      <c r="GJ297" s="183"/>
      <c r="GK297" s="183"/>
      <c r="GL297" s="183"/>
      <c r="GM297" s="183"/>
      <c r="GN297" s="183"/>
      <c r="GO297" s="183"/>
      <c r="GP297" s="183"/>
      <c r="GQ297" s="183"/>
      <c r="GR297" s="183"/>
      <c r="GS297" s="183"/>
      <c r="GT297" s="183"/>
      <c r="GU297" s="183"/>
      <c r="GV297" s="183"/>
      <c r="GW297" s="183"/>
      <c r="GX297" s="183"/>
      <c r="GY297" s="183"/>
      <c r="GZ297" s="183"/>
      <c r="HA297" s="183"/>
      <c r="HB297" s="183"/>
      <c r="HC297" s="183"/>
      <c r="HD297" s="183"/>
      <c r="HE297" s="183"/>
      <c r="HF297" s="183"/>
      <c r="HG297" s="183"/>
      <c r="HH297" s="183"/>
      <c r="HI297" s="183"/>
      <c r="HJ297" s="183"/>
      <c r="HK297" s="183"/>
      <c r="HL297" s="183"/>
      <c r="HM297" s="183"/>
      <c r="HN297" s="183"/>
      <c r="HO297" s="183"/>
      <c r="HP297" s="183"/>
      <c r="HQ297" s="183"/>
      <c r="HR297" s="183"/>
      <c r="HS297" s="183"/>
      <c r="HT297" s="183"/>
      <c r="HU297" s="183"/>
      <c r="HV297" s="183"/>
      <c r="HW297" s="183"/>
      <c r="HX297" s="183"/>
      <c r="HY297" s="183"/>
      <c r="HZ297" s="183"/>
      <c r="IA297" s="183"/>
      <c r="IB297" s="183"/>
      <c r="IC297" s="183"/>
      <c r="ID297" s="183"/>
      <c r="IE297" s="183"/>
      <c r="IF297" s="183"/>
      <c r="IG297" s="183"/>
      <c r="IH297" s="183"/>
      <c r="II297" s="183"/>
      <c r="IJ297" s="183"/>
      <c r="IK297" s="183"/>
      <c r="IL297" s="183"/>
      <c r="IM297" s="183"/>
      <c r="IN297" s="183"/>
    </row>
    <row r="298" spans="1:248" ht="17.149999999999999" customHeight="1" x14ac:dyDescent="0.3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35"/>
      <c r="AU298" s="35"/>
      <c r="AV298" s="35"/>
      <c r="AW298" s="35"/>
      <c r="AX298" s="35"/>
      <c r="AY298" s="35"/>
      <c r="AZ298" s="22"/>
      <c r="BA298" s="188"/>
      <c r="BB298" s="23"/>
      <c r="BC298" s="24"/>
      <c r="BD298" s="195"/>
      <c r="BE298" s="195"/>
      <c r="BF298" s="195"/>
      <c r="BG298" s="25"/>
      <c r="BH298" s="24"/>
      <c r="BI298" s="195"/>
      <c r="BJ298" s="195"/>
      <c r="BK298" s="195"/>
      <c r="BL298" s="25"/>
      <c r="BM298" s="77"/>
      <c r="BN298" s="183"/>
      <c r="BO298" s="183"/>
      <c r="BP298" s="183"/>
      <c r="BQ298" s="183"/>
      <c r="BR298" s="183"/>
      <c r="BS298" s="183"/>
      <c r="BT298" s="183"/>
      <c r="BU298" s="183"/>
      <c r="BV298" s="183"/>
      <c r="BW298" s="183"/>
      <c r="BX298" s="183"/>
      <c r="BY298" s="183"/>
      <c r="BZ298" s="183"/>
      <c r="CA298" s="183"/>
      <c r="CB298" s="183"/>
      <c r="CC298" s="183"/>
      <c r="CD298" s="183"/>
      <c r="CE298" s="183"/>
      <c r="CF298" s="183"/>
      <c r="CG298" s="183"/>
      <c r="CH298" s="183"/>
      <c r="CI298" s="183"/>
      <c r="CJ298" s="183"/>
      <c r="CK298" s="183"/>
      <c r="CL298" s="183"/>
      <c r="CM298" s="183"/>
      <c r="CN298" s="183"/>
      <c r="CO298" s="183"/>
      <c r="CP298" s="183"/>
      <c r="CQ298" s="183"/>
      <c r="CR298" s="183"/>
      <c r="CS298" s="183"/>
      <c r="CT298" s="183"/>
      <c r="CU298" s="183"/>
      <c r="CV298" s="183"/>
      <c r="CW298" s="183"/>
      <c r="CX298" s="183"/>
      <c r="CY298" s="183"/>
      <c r="CZ298" s="183"/>
      <c r="DA298" s="183"/>
      <c r="DB298" s="183"/>
      <c r="DC298" s="183"/>
      <c r="DD298" s="183"/>
      <c r="DE298" s="183"/>
      <c r="DF298" s="183"/>
      <c r="DG298" s="183"/>
      <c r="DH298" s="183"/>
      <c r="DI298" s="183"/>
      <c r="DJ298" s="183"/>
      <c r="DK298" s="183"/>
      <c r="DL298" s="183"/>
      <c r="DM298" s="183"/>
      <c r="DN298" s="183"/>
      <c r="DO298" s="183"/>
      <c r="DP298" s="183"/>
      <c r="DQ298" s="183"/>
      <c r="DR298" s="183"/>
      <c r="DS298" s="183"/>
      <c r="DT298" s="183"/>
      <c r="DU298" s="183"/>
      <c r="DV298" s="183"/>
      <c r="DW298" s="183"/>
      <c r="DX298" s="183"/>
      <c r="DY298" s="183"/>
      <c r="DZ298" s="183"/>
      <c r="EA298" s="183"/>
      <c r="EB298" s="183"/>
      <c r="EC298" s="183"/>
      <c r="ED298" s="183"/>
      <c r="EE298" s="183"/>
      <c r="EF298" s="183"/>
      <c r="EG298" s="183"/>
      <c r="EH298" s="183"/>
      <c r="EI298" s="183"/>
      <c r="EJ298" s="183"/>
      <c r="EK298" s="183"/>
      <c r="EL298" s="183"/>
      <c r="EM298" s="183"/>
      <c r="EN298" s="183"/>
      <c r="EO298" s="183"/>
      <c r="EP298" s="183"/>
      <c r="EQ298" s="183"/>
      <c r="ER298" s="183"/>
      <c r="ES298" s="183"/>
      <c r="ET298" s="183"/>
      <c r="EU298" s="183"/>
      <c r="EV298" s="183"/>
      <c r="EW298" s="183"/>
      <c r="EX298" s="183"/>
      <c r="EY298" s="183"/>
      <c r="EZ298" s="183"/>
      <c r="FA298" s="183"/>
      <c r="FB298" s="183"/>
      <c r="FC298" s="183"/>
      <c r="FD298" s="183"/>
      <c r="FE298" s="183"/>
      <c r="FF298" s="183"/>
      <c r="FG298" s="183"/>
      <c r="FH298" s="183"/>
      <c r="FI298" s="183"/>
      <c r="FJ298" s="183"/>
      <c r="FK298" s="183"/>
      <c r="FL298" s="183"/>
      <c r="FM298" s="183"/>
      <c r="FN298" s="183"/>
      <c r="FO298" s="183"/>
      <c r="FP298" s="183"/>
      <c r="FQ298" s="183"/>
      <c r="FR298" s="183"/>
      <c r="FS298" s="183"/>
      <c r="FT298" s="183"/>
      <c r="FU298" s="183"/>
      <c r="FV298" s="183"/>
      <c r="FW298" s="183"/>
      <c r="FX298" s="183"/>
      <c r="FY298" s="183"/>
      <c r="FZ298" s="183"/>
      <c r="GA298" s="183"/>
      <c r="GB298" s="183"/>
      <c r="GC298" s="183"/>
      <c r="GD298" s="183"/>
      <c r="GE298" s="183"/>
      <c r="GF298" s="183"/>
      <c r="GG298" s="183"/>
      <c r="GH298" s="183"/>
      <c r="GI298" s="183"/>
      <c r="GJ298" s="183"/>
      <c r="GK298" s="183"/>
      <c r="GL298" s="183"/>
      <c r="GM298" s="183"/>
      <c r="GN298" s="183"/>
      <c r="GO298" s="183"/>
      <c r="GP298" s="183"/>
      <c r="GQ298" s="183"/>
      <c r="GR298" s="183"/>
      <c r="GS298" s="183"/>
      <c r="GT298" s="183"/>
      <c r="GU298" s="183"/>
      <c r="GV298" s="183"/>
      <c r="GW298" s="183"/>
      <c r="GX298" s="183"/>
      <c r="GY298" s="183"/>
      <c r="GZ298" s="183"/>
      <c r="HA298" s="183"/>
      <c r="HB298" s="183"/>
      <c r="HC298" s="183"/>
      <c r="HD298" s="183"/>
      <c r="HE298" s="183"/>
      <c r="HF298" s="183"/>
      <c r="HG298" s="183"/>
      <c r="HH298" s="183"/>
      <c r="HI298" s="183"/>
      <c r="HJ298" s="183"/>
      <c r="HK298" s="183"/>
      <c r="HL298" s="183"/>
      <c r="HM298" s="183"/>
      <c r="HN298" s="183"/>
      <c r="HO298" s="183"/>
      <c r="HP298" s="183"/>
      <c r="HQ298" s="183"/>
      <c r="HR298" s="183"/>
      <c r="HS298" s="183"/>
      <c r="HT298" s="183"/>
      <c r="HU298" s="183"/>
      <c r="HV298" s="183"/>
      <c r="HW298" s="183"/>
      <c r="HX298" s="183"/>
      <c r="HY298" s="183"/>
      <c r="HZ298" s="183"/>
      <c r="IA298" s="183"/>
      <c r="IB298" s="183"/>
      <c r="IC298" s="183"/>
      <c r="ID298" s="183"/>
      <c r="IE298" s="183"/>
      <c r="IF298" s="183"/>
      <c r="IG298" s="183"/>
      <c r="IH298" s="183"/>
      <c r="II298" s="183"/>
      <c r="IJ298" s="183"/>
      <c r="IK298" s="183"/>
      <c r="IL298" s="183"/>
      <c r="IM298" s="183"/>
      <c r="IN298" s="183"/>
    </row>
    <row r="299" spans="1:248" ht="17.149999999999999" customHeight="1" x14ac:dyDescent="0.35">
      <c r="A299" s="35"/>
      <c r="B299" s="35"/>
      <c r="C299" s="35"/>
      <c r="D299" s="35"/>
      <c r="E299" s="42" t="s">
        <v>19</v>
      </c>
      <c r="F299" s="136"/>
      <c r="G299" s="136">
        <f>SUM(G6:G297)</f>
        <v>0</v>
      </c>
      <c r="H299" s="136">
        <f t="shared" ref="H299:O299" si="21">SUM(H6:H297)</f>
        <v>291</v>
      </c>
      <c r="I299" s="136">
        <f t="shared" si="21"/>
        <v>27</v>
      </c>
      <c r="J299" s="136">
        <f t="shared" si="21"/>
        <v>97</v>
      </c>
      <c r="K299" s="136">
        <f t="shared" si="21"/>
        <v>291</v>
      </c>
      <c r="L299" s="136">
        <f t="shared" si="21"/>
        <v>33</v>
      </c>
      <c r="M299" s="136">
        <f t="shared" si="21"/>
        <v>28</v>
      </c>
      <c r="N299" s="136">
        <f t="shared" si="21"/>
        <v>33</v>
      </c>
      <c r="O299" s="136">
        <f t="shared" si="21"/>
        <v>20</v>
      </c>
      <c r="P299" s="136">
        <f t="shared" ref="P299:S299" si="22">SUM(P6:P297)</f>
        <v>291</v>
      </c>
      <c r="Q299" s="136">
        <f t="shared" si="22"/>
        <v>97</v>
      </c>
      <c r="R299" s="136">
        <f t="shared" si="22"/>
        <v>91</v>
      </c>
      <c r="S299" s="136">
        <f t="shared" si="22"/>
        <v>18</v>
      </c>
      <c r="T299" s="136">
        <f t="shared" ref="T299:AI299" si="23">SUM(T6:T297)</f>
        <v>97</v>
      </c>
      <c r="U299" s="136">
        <f t="shared" si="23"/>
        <v>176</v>
      </c>
      <c r="V299" s="136">
        <f t="shared" si="23"/>
        <v>176</v>
      </c>
      <c r="W299" s="136"/>
      <c r="X299" s="136">
        <f t="shared" si="23"/>
        <v>34</v>
      </c>
      <c r="Y299" s="136">
        <f t="shared" si="23"/>
        <v>97</v>
      </c>
      <c r="Z299" s="136"/>
      <c r="AA299" s="136"/>
      <c r="AB299" s="136"/>
      <c r="AC299" s="136">
        <f t="shared" si="23"/>
        <v>24</v>
      </c>
      <c r="AD299" s="136">
        <f t="shared" si="23"/>
        <v>28</v>
      </c>
      <c r="AE299" s="136">
        <f t="shared" si="23"/>
        <v>97</v>
      </c>
      <c r="AF299" s="136">
        <f t="shared" si="23"/>
        <v>97</v>
      </c>
      <c r="AG299" s="136">
        <f t="shared" si="23"/>
        <v>24</v>
      </c>
      <c r="AH299" s="136">
        <f t="shared" si="23"/>
        <v>33</v>
      </c>
      <c r="AI299" s="136">
        <f t="shared" si="23"/>
        <v>24</v>
      </c>
      <c r="AJ299" s="136">
        <f t="shared" ref="AJ299:AS299" si="24">SUM(AJ6:AJ297)</f>
        <v>97</v>
      </c>
      <c r="AK299" s="136">
        <f t="shared" si="24"/>
        <v>34</v>
      </c>
      <c r="AL299" s="136">
        <f t="shared" si="24"/>
        <v>97</v>
      </c>
      <c r="AM299" s="136">
        <f t="shared" si="24"/>
        <v>34</v>
      </c>
      <c r="AN299" s="136">
        <f t="shared" si="24"/>
        <v>97</v>
      </c>
      <c r="AO299" s="136">
        <f t="shared" si="24"/>
        <v>97</v>
      </c>
      <c r="AP299" s="136">
        <f t="shared" si="24"/>
        <v>10</v>
      </c>
      <c r="AQ299" s="136">
        <f t="shared" si="24"/>
        <v>34</v>
      </c>
      <c r="AR299" s="136">
        <f t="shared" si="24"/>
        <v>97</v>
      </c>
      <c r="AS299" s="136">
        <f t="shared" si="24"/>
        <v>291</v>
      </c>
      <c r="AT299" s="35"/>
      <c r="AU299" s="35"/>
      <c r="AV299" s="35"/>
      <c r="AW299" s="35"/>
      <c r="AX299" s="35"/>
      <c r="AY299" s="35"/>
      <c r="AZ299" s="43"/>
      <c r="BA299" s="44"/>
      <c r="BB299" s="45"/>
      <c r="BC299" s="46"/>
      <c r="BD299" s="47"/>
      <c r="BE299" s="47"/>
      <c r="BF299" s="47"/>
      <c r="BG299" s="48"/>
      <c r="BH299" s="46"/>
      <c r="BI299" s="47"/>
      <c r="BJ299" s="47"/>
      <c r="BK299" s="47"/>
      <c r="BL299" s="48"/>
      <c r="BM299" s="77"/>
      <c r="BN299" s="183"/>
      <c r="BO299" s="183"/>
      <c r="BP299" s="183"/>
      <c r="BQ299" s="183"/>
      <c r="BR299" s="183"/>
      <c r="BS299" s="183"/>
      <c r="BT299" s="183"/>
      <c r="BU299" s="183"/>
      <c r="BV299" s="183"/>
      <c r="BW299" s="183"/>
      <c r="BX299" s="183"/>
      <c r="BY299" s="183"/>
      <c r="BZ299" s="183"/>
      <c r="CA299" s="183"/>
      <c r="CB299" s="183"/>
      <c r="CC299" s="183"/>
      <c r="CD299" s="183"/>
      <c r="CE299" s="183"/>
      <c r="CF299" s="183"/>
      <c r="CG299" s="183"/>
      <c r="CH299" s="183"/>
      <c r="CI299" s="183"/>
      <c r="CJ299" s="183"/>
      <c r="CK299" s="183"/>
      <c r="CL299" s="183"/>
      <c r="CM299" s="183"/>
      <c r="CN299" s="183"/>
      <c r="CO299" s="183"/>
      <c r="CP299" s="183"/>
      <c r="CQ299" s="183"/>
      <c r="CR299" s="183"/>
      <c r="CS299" s="183"/>
      <c r="CT299" s="183"/>
      <c r="CU299" s="183"/>
      <c r="CV299" s="183"/>
      <c r="CW299" s="183"/>
      <c r="CX299" s="183"/>
      <c r="CY299" s="183"/>
      <c r="CZ299" s="183"/>
      <c r="DA299" s="183"/>
      <c r="DB299" s="183"/>
      <c r="DC299" s="183"/>
      <c r="DD299" s="183"/>
      <c r="DE299" s="183"/>
      <c r="DF299" s="183"/>
      <c r="DG299" s="183"/>
      <c r="DH299" s="183"/>
      <c r="DI299" s="183"/>
      <c r="DJ299" s="183"/>
      <c r="DK299" s="183"/>
      <c r="DL299" s="183"/>
      <c r="DM299" s="183"/>
      <c r="DN299" s="183"/>
      <c r="DO299" s="183"/>
      <c r="DP299" s="183"/>
      <c r="DQ299" s="183"/>
      <c r="DR299" s="183"/>
      <c r="DS299" s="183"/>
      <c r="DT299" s="183"/>
      <c r="DU299" s="183"/>
      <c r="DV299" s="183"/>
      <c r="DW299" s="183"/>
      <c r="DX299" s="183"/>
      <c r="DY299" s="183"/>
      <c r="DZ299" s="183"/>
      <c r="EA299" s="183"/>
      <c r="EB299" s="183"/>
      <c r="EC299" s="183"/>
      <c r="ED299" s="183"/>
      <c r="EE299" s="183"/>
      <c r="EF299" s="183"/>
      <c r="EG299" s="183"/>
      <c r="EH299" s="183"/>
      <c r="EI299" s="183"/>
      <c r="EJ299" s="183"/>
      <c r="EK299" s="183"/>
      <c r="EL299" s="183"/>
      <c r="EM299" s="183"/>
      <c r="EN299" s="183"/>
      <c r="EO299" s="183"/>
      <c r="EP299" s="183"/>
      <c r="EQ299" s="183"/>
      <c r="ER299" s="183"/>
      <c r="ES299" s="183"/>
      <c r="ET299" s="183"/>
      <c r="EU299" s="183"/>
      <c r="EV299" s="183"/>
      <c r="EW299" s="183"/>
      <c r="EX299" s="183"/>
      <c r="EY299" s="183"/>
      <c r="EZ299" s="183"/>
      <c r="FA299" s="183"/>
      <c r="FB299" s="183"/>
      <c r="FC299" s="183"/>
      <c r="FD299" s="183"/>
      <c r="FE299" s="183"/>
      <c r="FF299" s="183"/>
      <c r="FG299" s="183"/>
      <c r="FH299" s="183"/>
      <c r="FI299" s="183"/>
      <c r="FJ299" s="183"/>
      <c r="FK299" s="183"/>
      <c r="FL299" s="183"/>
      <c r="FM299" s="183"/>
      <c r="FN299" s="183"/>
      <c r="FO299" s="183"/>
      <c r="FP299" s="183"/>
      <c r="FQ299" s="183"/>
      <c r="FR299" s="183"/>
      <c r="FS299" s="183"/>
      <c r="FT299" s="183"/>
      <c r="FU299" s="183"/>
      <c r="FV299" s="183"/>
      <c r="FW299" s="183"/>
      <c r="FX299" s="183"/>
      <c r="FY299" s="183"/>
      <c r="FZ299" s="183"/>
      <c r="GA299" s="183"/>
      <c r="GB299" s="183"/>
      <c r="GC299" s="183"/>
      <c r="GD299" s="183"/>
      <c r="GE299" s="183"/>
      <c r="GF299" s="183"/>
      <c r="GG299" s="183"/>
      <c r="GH299" s="183"/>
      <c r="GI299" s="183"/>
      <c r="GJ299" s="183"/>
      <c r="GK299" s="183"/>
      <c r="GL299" s="183"/>
      <c r="GM299" s="183"/>
      <c r="GN299" s="183"/>
      <c r="GO299" s="183"/>
      <c r="GP299" s="183"/>
      <c r="GQ299" s="183"/>
      <c r="GR299" s="183"/>
      <c r="GS299" s="183"/>
      <c r="GT299" s="183"/>
      <c r="GU299" s="183"/>
      <c r="GV299" s="183"/>
      <c r="GW299" s="183"/>
      <c r="GX299" s="183"/>
      <c r="GY299" s="183"/>
      <c r="GZ299" s="183"/>
      <c r="HA299" s="183"/>
      <c r="HB299" s="183"/>
      <c r="HC299" s="183"/>
      <c r="HD299" s="183"/>
      <c r="HE299" s="183"/>
      <c r="HF299" s="183"/>
      <c r="HG299" s="183"/>
      <c r="HH299" s="183"/>
      <c r="HI299" s="183"/>
      <c r="HJ299" s="183"/>
      <c r="HK299" s="183"/>
      <c r="HL299" s="183"/>
      <c r="HM299" s="183"/>
      <c r="HN299" s="183"/>
      <c r="HO299" s="183"/>
      <c r="HP299" s="183"/>
      <c r="HQ299" s="183"/>
      <c r="HR299" s="183"/>
      <c r="HS299" s="183"/>
      <c r="HT299" s="183"/>
      <c r="HU299" s="183"/>
      <c r="HV299" s="183"/>
      <c r="HW299" s="183"/>
      <c r="HX299" s="183"/>
      <c r="HY299" s="183"/>
      <c r="HZ299" s="183"/>
      <c r="IA299" s="183"/>
      <c r="IB299" s="183"/>
      <c r="IC299" s="183"/>
      <c r="ID299" s="183"/>
      <c r="IE299" s="183"/>
      <c r="IF299" s="183"/>
      <c r="IG299" s="183"/>
      <c r="IH299" s="183"/>
      <c r="II299" s="183"/>
      <c r="IJ299" s="183"/>
      <c r="IK299" s="183"/>
      <c r="IL299" s="183"/>
      <c r="IM299" s="183"/>
      <c r="IN299" s="183"/>
    </row>
  </sheetData>
  <sortState ref="B6:AY272">
    <sortCondition descending="1" ref="E6:E272"/>
    <sortCondition ref="F6:F272"/>
  </sortState>
  <conditionalFormatting sqref="C6:C296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H238"/>
  <sheetViews>
    <sheetView showGridLines="0" topLeftCell="R1" workbookViewId="0">
      <selection activeCell="A180" sqref="A180:D208"/>
    </sheetView>
  </sheetViews>
  <sheetFormatPr baseColWidth="10" defaultColWidth="10.81640625" defaultRowHeight="15" customHeight="1" x14ac:dyDescent="0.25"/>
  <cols>
    <col min="1" max="3" width="5.81640625" style="137" customWidth="1"/>
    <col min="4" max="4" width="22.7265625" style="137" customWidth="1"/>
    <col min="5" max="5" width="7.81640625" style="137" customWidth="1"/>
    <col min="6" max="6" width="5.81640625" style="137" customWidth="1"/>
    <col min="7" max="7" width="10.81640625" style="137" hidden="1" customWidth="1"/>
    <col min="8" max="16" width="10.81640625" style="183" customWidth="1"/>
    <col min="17" max="17" width="9.81640625" style="183" customWidth="1"/>
    <col min="18" max="18" width="8.6328125" style="183" customWidth="1"/>
    <col min="19" max="19" width="10.1796875" style="183" customWidth="1"/>
    <col min="20" max="41" width="10.81640625" style="183" customWidth="1"/>
    <col min="42" max="47" width="10.81640625" style="137" hidden="1" customWidth="1"/>
    <col min="48" max="242" width="10.81640625" style="137" customWidth="1"/>
  </cols>
  <sheetData>
    <row r="1" spans="1:67" ht="15" customHeight="1" x14ac:dyDescent="0.3">
      <c r="A1" s="86"/>
      <c r="B1" s="86"/>
      <c r="C1" s="86"/>
      <c r="D1" s="85" t="s">
        <v>137</v>
      </c>
      <c r="E1" s="86"/>
      <c r="F1" s="86"/>
      <c r="G1" s="5"/>
      <c r="H1" s="184">
        <v>45633</v>
      </c>
      <c r="I1" s="5">
        <v>45634</v>
      </c>
      <c r="J1" s="184">
        <v>45634</v>
      </c>
      <c r="K1" s="189">
        <v>45613</v>
      </c>
      <c r="L1" s="196">
        <v>45599</v>
      </c>
      <c r="M1" s="5">
        <v>45599</v>
      </c>
      <c r="N1" s="184">
        <v>45599</v>
      </c>
      <c r="O1" s="17">
        <v>45585</v>
      </c>
      <c r="P1" s="184">
        <v>45585</v>
      </c>
      <c r="Q1" s="5">
        <v>45572</v>
      </c>
      <c r="R1" s="184">
        <v>45572</v>
      </c>
      <c r="S1" s="189">
        <v>45563</v>
      </c>
      <c r="T1" s="184">
        <v>45543</v>
      </c>
      <c r="U1" s="5">
        <v>45536</v>
      </c>
      <c r="V1" s="184">
        <v>45522</v>
      </c>
      <c r="W1" s="5">
        <v>45522</v>
      </c>
      <c r="X1" s="184">
        <v>45494</v>
      </c>
      <c r="Y1" s="5">
        <v>45494</v>
      </c>
      <c r="Z1" s="184">
        <v>45424</v>
      </c>
      <c r="AA1" s="189">
        <v>45424</v>
      </c>
      <c r="AB1" s="184">
        <v>45423</v>
      </c>
      <c r="AC1" s="189">
        <v>45423</v>
      </c>
      <c r="AD1" s="184">
        <v>45396</v>
      </c>
      <c r="AE1" s="190">
        <v>45389</v>
      </c>
      <c r="AF1" s="184">
        <v>45389</v>
      </c>
      <c r="AG1" s="197">
        <v>45382</v>
      </c>
      <c r="AH1" s="196">
        <v>45375</v>
      </c>
      <c r="AI1" s="197">
        <v>45375</v>
      </c>
      <c r="AJ1" s="196">
        <v>45363</v>
      </c>
      <c r="AK1" s="4">
        <v>45363</v>
      </c>
      <c r="AL1" s="196">
        <v>45363</v>
      </c>
      <c r="AM1" s="197">
        <v>45347</v>
      </c>
      <c r="AN1" s="196">
        <v>45305</v>
      </c>
      <c r="AO1" s="225">
        <v>45299</v>
      </c>
      <c r="AP1" s="6"/>
      <c r="AQ1" s="7"/>
      <c r="AR1" s="7"/>
      <c r="AS1" s="7"/>
      <c r="AT1" s="8"/>
      <c r="AU1" s="138"/>
      <c r="AV1" s="138"/>
      <c r="AW1" s="10"/>
      <c r="AX1" s="11"/>
      <c r="AY1" s="12"/>
      <c r="AZ1" s="13"/>
      <c r="BA1" s="14"/>
      <c r="BB1" s="14"/>
      <c r="BC1" s="14"/>
      <c r="BD1" s="15"/>
      <c r="BE1" s="13"/>
      <c r="BF1" s="14"/>
      <c r="BG1" s="14"/>
      <c r="BH1" s="14"/>
      <c r="BI1" s="15"/>
      <c r="BJ1" s="13"/>
      <c r="BK1" s="14"/>
      <c r="BL1" s="14"/>
      <c r="BM1" s="14"/>
      <c r="BN1" s="15"/>
      <c r="BO1" s="77"/>
    </row>
    <row r="2" spans="1:67" ht="15" customHeight="1" x14ac:dyDescent="0.3">
      <c r="A2" s="86"/>
      <c r="B2" s="86"/>
      <c r="C2" s="86"/>
      <c r="D2" s="91"/>
      <c r="E2" s="86"/>
      <c r="F2" s="86"/>
      <c r="G2" s="17"/>
      <c r="H2" s="185" t="s">
        <v>2200</v>
      </c>
      <c r="I2" s="17" t="s">
        <v>36</v>
      </c>
      <c r="J2" s="185" t="s">
        <v>36</v>
      </c>
      <c r="K2" s="190" t="s">
        <v>2029</v>
      </c>
      <c r="L2" s="185" t="s">
        <v>576</v>
      </c>
      <c r="M2" s="17" t="s">
        <v>36</v>
      </c>
      <c r="N2" s="185" t="s">
        <v>36</v>
      </c>
      <c r="O2" s="17" t="s">
        <v>293</v>
      </c>
      <c r="P2" s="185" t="s">
        <v>293</v>
      </c>
      <c r="Q2" s="17" t="s">
        <v>36</v>
      </c>
      <c r="R2" s="185" t="s">
        <v>36</v>
      </c>
      <c r="S2" s="190" t="s">
        <v>864</v>
      </c>
      <c r="T2" s="185" t="s">
        <v>1619</v>
      </c>
      <c r="U2" s="17" t="s">
        <v>1703</v>
      </c>
      <c r="V2" s="185" t="s">
        <v>1650</v>
      </c>
      <c r="W2" s="17" t="s">
        <v>1650</v>
      </c>
      <c r="X2" s="185" t="s">
        <v>1650</v>
      </c>
      <c r="Y2" s="17" t="s">
        <v>1650</v>
      </c>
      <c r="Z2" s="185" t="s">
        <v>1548</v>
      </c>
      <c r="AA2" s="190" t="s">
        <v>1548</v>
      </c>
      <c r="AB2" s="185" t="s">
        <v>1546</v>
      </c>
      <c r="AC2" s="190" t="s">
        <v>1546</v>
      </c>
      <c r="AD2" s="185" t="s">
        <v>1382</v>
      </c>
      <c r="AE2" s="190" t="s">
        <v>1382</v>
      </c>
      <c r="AF2" s="185" t="s">
        <v>1382</v>
      </c>
      <c r="AG2" s="190" t="s">
        <v>576</v>
      </c>
      <c r="AH2" s="185" t="s">
        <v>719</v>
      </c>
      <c r="AI2" s="190" t="s">
        <v>719</v>
      </c>
      <c r="AJ2" s="185" t="s">
        <v>36</v>
      </c>
      <c r="AK2" s="17" t="s">
        <v>36</v>
      </c>
      <c r="AL2" s="185" t="s">
        <v>36</v>
      </c>
      <c r="AM2" s="190" t="s">
        <v>1197</v>
      </c>
      <c r="AN2" s="185" t="s">
        <v>350</v>
      </c>
      <c r="AO2" s="2" t="s">
        <v>350</v>
      </c>
      <c r="AP2" s="19"/>
      <c r="AQ2" s="20"/>
      <c r="AR2" s="20"/>
      <c r="AS2" s="20"/>
      <c r="AT2" s="21"/>
      <c r="AU2" s="138"/>
      <c r="AV2" s="138"/>
      <c r="AW2" s="22"/>
      <c r="AX2" s="188"/>
      <c r="AY2" s="23"/>
      <c r="AZ2" s="24"/>
      <c r="BA2" s="195"/>
      <c r="BB2" s="195"/>
      <c r="BC2" s="195"/>
      <c r="BD2" s="25"/>
      <c r="BE2" s="24"/>
      <c r="BF2" s="195"/>
      <c r="BG2" s="195"/>
      <c r="BH2" s="195"/>
      <c r="BI2" s="25"/>
      <c r="BJ2" s="24"/>
      <c r="BK2" s="195"/>
      <c r="BL2" s="195"/>
      <c r="BM2" s="195"/>
      <c r="BN2" s="25"/>
      <c r="BO2" s="77"/>
    </row>
    <row r="3" spans="1:67" ht="15" customHeight="1" x14ac:dyDescent="0.3">
      <c r="A3" s="86"/>
      <c r="B3" s="86"/>
      <c r="C3" s="86"/>
      <c r="D3" s="92" t="s">
        <v>1</v>
      </c>
      <c r="E3" s="86"/>
      <c r="F3" s="86"/>
      <c r="G3" s="2"/>
      <c r="H3" s="186" t="s">
        <v>63</v>
      </c>
      <c r="I3" s="2" t="s">
        <v>63</v>
      </c>
      <c r="J3" s="186" t="s">
        <v>37</v>
      </c>
      <c r="K3" s="191" t="s">
        <v>653</v>
      </c>
      <c r="L3" s="186" t="s">
        <v>63</v>
      </c>
      <c r="M3" s="2" t="s">
        <v>63</v>
      </c>
      <c r="N3" s="186" t="s">
        <v>37</v>
      </c>
      <c r="O3" s="2" t="s">
        <v>344</v>
      </c>
      <c r="P3" s="186" t="s">
        <v>476</v>
      </c>
      <c r="Q3" s="2" t="s">
        <v>63</v>
      </c>
      <c r="R3" s="186" t="s">
        <v>37</v>
      </c>
      <c r="S3" s="191" t="s">
        <v>37</v>
      </c>
      <c r="T3" s="186" t="s">
        <v>344</v>
      </c>
      <c r="U3" s="2" t="s">
        <v>63</v>
      </c>
      <c r="V3" s="186" t="s">
        <v>476</v>
      </c>
      <c r="W3" s="2" t="s">
        <v>344</v>
      </c>
      <c r="X3" s="186" t="s">
        <v>1699</v>
      </c>
      <c r="Y3" s="2" t="s">
        <v>1686</v>
      </c>
      <c r="Z3" s="186" t="s">
        <v>1563</v>
      </c>
      <c r="AA3" s="191" t="s">
        <v>1549</v>
      </c>
      <c r="AB3" s="186" t="s">
        <v>1585</v>
      </c>
      <c r="AC3" s="191" t="s">
        <v>476</v>
      </c>
      <c r="AD3" s="186" t="s">
        <v>257</v>
      </c>
      <c r="AE3" s="191" t="s">
        <v>344</v>
      </c>
      <c r="AF3" s="186" t="s">
        <v>476</v>
      </c>
      <c r="AG3" s="191" t="s">
        <v>37</v>
      </c>
      <c r="AH3" s="186" t="s">
        <v>63</v>
      </c>
      <c r="AI3" s="191" t="s">
        <v>37</v>
      </c>
      <c r="AJ3" s="186" t="s">
        <v>37</v>
      </c>
      <c r="AK3" s="2" t="s">
        <v>63</v>
      </c>
      <c r="AL3" s="186" t="s">
        <v>70</v>
      </c>
      <c r="AM3" s="191" t="s">
        <v>63</v>
      </c>
      <c r="AN3" s="186" t="s">
        <v>37</v>
      </c>
      <c r="AO3" s="2" t="s">
        <v>70</v>
      </c>
      <c r="AP3" s="27"/>
      <c r="AQ3" s="21"/>
      <c r="AR3" s="21"/>
      <c r="AS3" s="21"/>
      <c r="AT3" s="21"/>
      <c r="AU3" s="138"/>
      <c r="AV3" s="138"/>
      <c r="AW3" s="22"/>
      <c r="AX3" s="188"/>
      <c r="AY3" s="23"/>
      <c r="AZ3" s="24"/>
      <c r="BA3" s="195"/>
      <c r="BB3" s="195"/>
      <c r="BC3" s="195"/>
      <c r="BD3" s="25"/>
      <c r="BE3" s="24"/>
      <c r="BF3" s="195"/>
      <c r="BG3" s="195"/>
      <c r="BH3" s="195"/>
      <c r="BI3" s="25"/>
      <c r="BJ3" s="24"/>
      <c r="BK3" s="195"/>
      <c r="BL3" s="195"/>
      <c r="BM3" s="195"/>
      <c r="BN3" s="25"/>
      <c r="BO3" s="77"/>
    </row>
    <row r="4" spans="1:67" ht="15" customHeight="1" x14ac:dyDescent="0.3">
      <c r="A4" s="86"/>
      <c r="B4" s="86"/>
      <c r="C4" s="86"/>
      <c r="D4" s="92" t="s">
        <v>3</v>
      </c>
      <c r="E4" s="92" t="s">
        <v>4</v>
      </c>
      <c r="F4" s="92" t="s">
        <v>5</v>
      </c>
      <c r="G4" s="2"/>
      <c r="H4" s="186" t="s">
        <v>104</v>
      </c>
      <c r="I4" s="2" t="s">
        <v>6</v>
      </c>
      <c r="J4" s="186" t="s">
        <v>6</v>
      </c>
      <c r="K4" s="191" t="s">
        <v>104</v>
      </c>
      <c r="L4" s="186" t="s">
        <v>6</v>
      </c>
      <c r="M4" s="2" t="s">
        <v>6</v>
      </c>
      <c r="N4" s="186" t="s">
        <v>6</v>
      </c>
      <c r="O4" s="2" t="s">
        <v>71</v>
      </c>
      <c r="P4" s="186" t="s">
        <v>7</v>
      </c>
      <c r="Q4" s="2" t="s">
        <v>6</v>
      </c>
      <c r="R4" s="186" t="s">
        <v>6</v>
      </c>
      <c r="S4" s="191" t="s">
        <v>7</v>
      </c>
      <c r="T4" s="186" t="s">
        <v>6</v>
      </c>
      <c r="U4" s="2" t="s">
        <v>7</v>
      </c>
      <c r="V4" s="186" t="s">
        <v>6</v>
      </c>
      <c r="W4" s="2" t="s">
        <v>6</v>
      </c>
      <c r="X4" s="186" t="s">
        <v>6</v>
      </c>
      <c r="Y4" s="2" t="s">
        <v>6</v>
      </c>
      <c r="Z4" s="186" t="s">
        <v>6</v>
      </c>
      <c r="AA4" s="191" t="s">
        <v>6</v>
      </c>
      <c r="AB4" s="186" t="s">
        <v>6</v>
      </c>
      <c r="AC4" s="191" t="s">
        <v>6</v>
      </c>
      <c r="AD4" s="186" t="s">
        <v>7</v>
      </c>
      <c r="AE4" s="191" t="s">
        <v>6</v>
      </c>
      <c r="AF4" s="186" t="s">
        <v>6</v>
      </c>
      <c r="AG4" s="191" t="s">
        <v>6</v>
      </c>
      <c r="AH4" s="186" t="s">
        <v>7</v>
      </c>
      <c r="AI4" s="191" t="s">
        <v>6</v>
      </c>
      <c r="AJ4" s="186" t="s">
        <v>7</v>
      </c>
      <c r="AK4" s="2" t="s">
        <v>6</v>
      </c>
      <c r="AL4" s="186" t="s">
        <v>6</v>
      </c>
      <c r="AM4" s="191" t="s">
        <v>6</v>
      </c>
      <c r="AN4" s="186" t="s">
        <v>6</v>
      </c>
      <c r="AO4" s="18" t="s">
        <v>104</v>
      </c>
      <c r="AP4" s="27"/>
      <c r="AQ4" s="21"/>
      <c r="AR4" s="21"/>
      <c r="AS4" s="21"/>
      <c r="AT4" s="21"/>
      <c r="AU4" s="138"/>
      <c r="AV4" s="138"/>
      <c r="AW4" s="22"/>
      <c r="AX4" s="188"/>
      <c r="AY4" s="23"/>
      <c r="AZ4" s="24"/>
      <c r="BA4" s="195"/>
      <c r="BB4" s="195"/>
      <c r="BC4" s="195"/>
      <c r="BD4" s="25"/>
      <c r="BE4" s="24"/>
      <c r="BF4" s="195"/>
      <c r="BG4" s="195"/>
      <c r="BH4" s="195"/>
      <c r="BI4" s="25"/>
      <c r="BJ4" s="24"/>
      <c r="BK4" s="195"/>
      <c r="BL4" s="195"/>
      <c r="BM4" s="195"/>
      <c r="BN4" s="25"/>
      <c r="BO4" s="77"/>
    </row>
    <row r="5" spans="1:67" ht="15" customHeight="1" x14ac:dyDescent="0.3">
      <c r="A5" s="92" t="s">
        <v>8</v>
      </c>
      <c r="B5" s="92" t="s">
        <v>9</v>
      </c>
      <c r="C5" s="92" t="s">
        <v>10</v>
      </c>
      <c r="D5" s="92" t="s">
        <v>11</v>
      </c>
      <c r="E5" s="92" t="s">
        <v>12</v>
      </c>
      <c r="F5" s="92" t="s">
        <v>13</v>
      </c>
      <c r="G5" s="2"/>
      <c r="H5" s="186">
        <v>49</v>
      </c>
      <c r="I5" s="2">
        <v>5</v>
      </c>
      <c r="J5" s="186">
        <v>4</v>
      </c>
      <c r="K5" s="191">
        <v>147</v>
      </c>
      <c r="L5" s="186">
        <v>9</v>
      </c>
      <c r="M5" s="2">
        <v>4</v>
      </c>
      <c r="N5" s="186">
        <v>1</v>
      </c>
      <c r="O5" s="2">
        <v>21</v>
      </c>
      <c r="P5" s="186">
        <v>12</v>
      </c>
      <c r="Q5" s="2">
        <v>6</v>
      </c>
      <c r="R5" s="186">
        <v>6</v>
      </c>
      <c r="S5" s="191">
        <v>11</v>
      </c>
      <c r="T5" s="186">
        <v>8</v>
      </c>
      <c r="U5" s="2">
        <v>17</v>
      </c>
      <c r="V5" s="186">
        <v>7</v>
      </c>
      <c r="W5" s="2">
        <v>6</v>
      </c>
      <c r="X5" s="186">
        <v>3</v>
      </c>
      <c r="Y5" s="2">
        <v>4</v>
      </c>
      <c r="Z5" s="186">
        <v>2</v>
      </c>
      <c r="AA5" s="191">
        <v>3</v>
      </c>
      <c r="AB5" s="186">
        <v>9</v>
      </c>
      <c r="AC5" s="191">
        <v>9</v>
      </c>
      <c r="AD5" s="186">
        <v>11</v>
      </c>
      <c r="AE5" s="191">
        <v>3</v>
      </c>
      <c r="AF5" s="186">
        <v>6</v>
      </c>
      <c r="AG5" s="191">
        <v>6</v>
      </c>
      <c r="AH5" s="186">
        <v>15</v>
      </c>
      <c r="AI5" s="191">
        <v>7</v>
      </c>
      <c r="AJ5" s="186">
        <v>11</v>
      </c>
      <c r="AK5" s="2">
        <v>7</v>
      </c>
      <c r="AL5" s="186">
        <v>4</v>
      </c>
      <c r="AM5" s="191">
        <v>2</v>
      </c>
      <c r="AN5" s="186">
        <v>4</v>
      </c>
      <c r="AO5" s="18" t="s">
        <v>1084</v>
      </c>
      <c r="AP5" s="28"/>
      <c r="AQ5" s="29"/>
      <c r="AR5" s="29"/>
      <c r="AS5" s="29"/>
      <c r="AT5" s="29"/>
      <c r="AU5" s="138"/>
      <c r="AV5" s="138"/>
      <c r="AW5" s="22"/>
      <c r="AX5" s="188"/>
      <c r="AY5" s="23"/>
      <c r="AZ5" s="24"/>
      <c r="BA5" s="195"/>
      <c r="BB5" s="195"/>
      <c r="BC5" s="195"/>
      <c r="BD5" s="25"/>
      <c r="BE5" s="24"/>
      <c r="BF5" s="195"/>
      <c r="BG5" s="195"/>
      <c r="BH5" s="195"/>
      <c r="BI5" s="25"/>
      <c r="BJ5" s="24"/>
      <c r="BK5" s="195"/>
      <c r="BL5" s="195"/>
      <c r="BM5" s="195"/>
      <c r="BN5" s="25"/>
      <c r="BO5" s="77"/>
    </row>
    <row r="6" spans="1:67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560</v>
      </c>
      <c r="E6" s="86">
        <f t="shared" ref="E6:E69" si="1">LARGE(G6:AT6,1)+LARGE(G6:AT6,2)+LARGE(G6:AT6,3)+LARGE(G6:AT6,4)+LARGE(G6:AT6,5)</f>
        <v>122</v>
      </c>
      <c r="F6" s="93">
        <f t="shared" ref="F6:F69" si="2">COUNT(G6:AO6)</f>
        <v>5</v>
      </c>
      <c r="G6" s="31"/>
      <c r="H6" s="187">
        <v>43</v>
      </c>
      <c r="I6" s="94" t="s">
        <v>15</v>
      </c>
      <c r="J6" s="187" t="s">
        <v>15</v>
      </c>
      <c r="K6" s="198">
        <v>38</v>
      </c>
      <c r="L6" s="187" t="s">
        <v>15</v>
      </c>
      <c r="M6" s="31" t="s">
        <v>15</v>
      </c>
      <c r="N6" s="203" t="s">
        <v>15</v>
      </c>
      <c r="O6" s="31" t="s">
        <v>15</v>
      </c>
      <c r="P6" s="187" t="s">
        <v>15</v>
      </c>
      <c r="Q6" s="94" t="s">
        <v>15</v>
      </c>
      <c r="R6" s="187" t="s">
        <v>15</v>
      </c>
      <c r="S6" s="192" t="s">
        <v>15</v>
      </c>
      <c r="T6" s="187" t="s">
        <v>15</v>
      </c>
      <c r="U6" s="31" t="s">
        <v>15</v>
      </c>
      <c r="V6" s="187" t="s">
        <v>15</v>
      </c>
      <c r="W6" s="31" t="s">
        <v>15</v>
      </c>
      <c r="X6" s="187" t="s">
        <v>15</v>
      </c>
      <c r="Y6" s="31" t="s">
        <v>15</v>
      </c>
      <c r="Z6" s="203" t="s">
        <v>15</v>
      </c>
      <c r="AA6" s="192" t="s">
        <v>15</v>
      </c>
      <c r="AB6" s="203" t="s">
        <v>15</v>
      </c>
      <c r="AC6" s="192" t="s">
        <v>15</v>
      </c>
      <c r="AD6" s="203" t="s">
        <v>15</v>
      </c>
      <c r="AE6" s="192" t="s">
        <v>15</v>
      </c>
      <c r="AF6" s="187" t="s">
        <v>15</v>
      </c>
      <c r="AG6" s="192">
        <v>10</v>
      </c>
      <c r="AH6" s="187" t="s">
        <v>15</v>
      </c>
      <c r="AI6" s="192" t="s">
        <v>15</v>
      </c>
      <c r="AJ6" s="187" t="s">
        <v>15</v>
      </c>
      <c r="AK6" s="192" t="s">
        <v>15</v>
      </c>
      <c r="AL6" s="187">
        <v>8</v>
      </c>
      <c r="AM6" s="192" t="s">
        <v>15</v>
      </c>
      <c r="AN6" s="187" t="s">
        <v>15</v>
      </c>
      <c r="AO6" s="80">
        <v>23</v>
      </c>
      <c r="AP6" s="33">
        <v>0</v>
      </c>
      <c r="AQ6" s="34">
        <v>0</v>
      </c>
      <c r="AR6" s="34">
        <v>0</v>
      </c>
      <c r="AS6" s="34">
        <v>0</v>
      </c>
      <c r="AT6" s="34">
        <v>0</v>
      </c>
      <c r="AU6" s="35"/>
      <c r="AV6" s="35"/>
      <c r="AW6" s="22"/>
      <c r="AX6" s="188"/>
      <c r="AY6" s="23"/>
      <c r="AZ6" s="24"/>
      <c r="BA6" s="195"/>
      <c r="BB6" s="195"/>
      <c r="BC6" s="195"/>
      <c r="BD6" s="25"/>
      <c r="BE6" s="24"/>
      <c r="BF6" s="195"/>
      <c r="BG6" s="195"/>
      <c r="BH6" s="195"/>
      <c r="BI6" s="25"/>
      <c r="BJ6" s="24"/>
      <c r="BK6" s="195"/>
      <c r="BL6" s="195"/>
      <c r="BM6" s="195"/>
      <c r="BN6" s="25"/>
      <c r="BO6" s="77"/>
    </row>
    <row r="7" spans="1:67" ht="15" customHeight="1" x14ac:dyDescent="0.35">
      <c r="A7" s="93">
        <v>2</v>
      </c>
      <c r="B7" s="93">
        <v>3</v>
      </c>
      <c r="C7" s="93">
        <f t="shared" si="0"/>
        <v>1</v>
      </c>
      <c r="D7" s="92" t="s">
        <v>133</v>
      </c>
      <c r="E7" s="93">
        <f t="shared" si="1"/>
        <v>87</v>
      </c>
      <c r="F7" s="93">
        <f t="shared" si="2"/>
        <v>4</v>
      </c>
      <c r="G7" s="31"/>
      <c r="H7" s="187">
        <v>38</v>
      </c>
      <c r="I7" s="94" t="s">
        <v>15</v>
      </c>
      <c r="J7" s="187" t="s">
        <v>15</v>
      </c>
      <c r="K7" s="198" t="s">
        <v>15</v>
      </c>
      <c r="L7" s="187" t="s">
        <v>15</v>
      </c>
      <c r="M7" s="31" t="s">
        <v>15</v>
      </c>
      <c r="N7" s="203" t="s">
        <v>15</v>
      </c>
      <c r="O7" s="31">
        <v>17</v>
      </c>
      <c r="P7" s="187" t="s">
        <v>15</v>
      </c>
      <c r="Q7" s="94" t="s">
        <v>15</v>
      </c>
      <c r="R7" s="187" t="s">
        <v>15</v>
      </c>
      <c r="S7" s="192" t="s">
        <v>15</v>
      </c>
      <c r="T7" s="187" t="s">
        <v>15</v>
      </c>
      <c r="U7" s="31">
        <v>12</v>
      </c>
      <c r="V7" s="187" t="s">
        <v>15</v>
      </c>
      <c r="W7" s="31" t="s">
        <v>15</v>
      </c>
      <c r="X7" s="187" t="s">
        <v>15</v>
      </c>
      <c r="Y7" s="31" t="s">
        <v>15</v>
      </c>
      <c r="Z7" s="203" t="s">
        <v>15</v>
      </c>
      <c r="AA7" s="192" t="s">
        <v>15</v>
      </c>
      <c r="AB7" s="203" t="s">
        <v>15</v>
      </c>
      <c r="AC7" s="192" t="s">
        <v>15</v>
      </c>
      <c r="AD7" s="203" t="s">
        <v>15</v>
      </c>
      <c r="AE7" s="192" t="s">
        <v>15</v>
      </c>
      <c r="AF7" s="187" t="s">
        <v>15</v>
      </c>
      <c r="AG7" s="192" t="s">
        <v>15</v>
      </c>
      <c r="AH7" s="187">
        <v>20</v>
      </c>
      <c r="AI7" s="192" t="s">
        <v>15</v>
      </c>
      <c r="AJ7" s="187" t="s">
        <v>15</v>
      </c>
      <c r="AK7" s="192" t="s">
        <v>15</v>
      </c>
      <c r="AL7" s="187" t="s">
        <v>15</v>
      </c>
      <c r="AM7" s="192" t="s">
        <v>15</v>
      </c>
      <c r="AN7" s="187" t="s">
        <v>15</v>
      </c>
      <c r="AO7" s="80" t="s">
        <v>15</v>
      </c>
      <c r="AP7" s="36">
        <v>0</v>
      </c>
      <c r="AQ7" s="37">
        <v>0</v>
      </c>
      <c r="AR7" s="37">
        <v>0</v>
      </c>
      <c r="AS7" s="37">
        <v>0</v>
      </c>
      <c r="AT7" s="37">
        <v>0</v>
      </c>
      <c r="AU7" s="35"/>
      <c r="AV7" s="35"/>
      <c r="AW7" s="22"/>
      <c r="AX7" s="188"/>
      <c r="AY7" s="23"/>
      <c r="AZ7" s="24"/>
      <c r="BA7" s="195"/>
      <c r="BB7" s="195"/>
      <c r="BC7" s="195"/>
      <c r="BD7" s="25"/>
      <c r="BE7" s="24"/>
      <c r="BF7" s="195"/>
      <c r="BG7" s="195"/>
      <c r="BH7" s="195"/>
      <c r="BI7" s="25"/>
      <c r="BJ7" s="24"/>
      <c r="BK7" s="195"/>
      <c r="BL7" s="195"/>
      <c r="BM7" s="195"/>
      <c r="BN7" s="25"/>
      <c r="BO7" s="77"/>
    </row>
    <row r="8" spans="1:67" ht="15" customHeight="1" x14ac:dyDescent="0.35">
      <c r="A8" s="93">
        <v>3</v>
      </c>
      <c r="B8" s="93">
        <v>22</v>
      </c>
      <c r="C8" s="93">
        <f t="shared" si="0"/>
        <v>19</v>
      </c>
      <c r="D8" s="92" t="s">
        <v>1376</v>
      </c>
      <c r="E8" s="93">
        <f t="shared" si="1"/>
        <v>64</v>
      </c>
      <c r="F8" s="93">
        <f t="shared" si="2"/>
        <v>4</v>
      </c>
      <c r="G8" s="31"/>
      <c r="H8" s="187">
        <v>34</v>
      </c>
      <c r="I8" s="94" t="s">
        <v>15</v>
      </c>
      <c r="J8" s="187" t="s">
        <v>15</v>
      </c>
      <c r="K8" s="198" t="s">
        <v>15</v>
      </c>
      <c r="L8" s="187" t="s">
        <v>15</v>
      </c>
      <c r="M8" s="31" t="s">
        <v>15</v>
      </c>
      <c r="N8" s="203" t="s">
        <v>15</v>
      </c>
      <c r="O8" s="31" t="s">
        <v>15</v>
      </c>
      <c r="P8" s="187" t="s">
        <v>15</v>
      </c>
      <c r="Q8" s="94" t="s">
        <v>15</v>
      </c>
      <c r="R8" s="187" t="s">
        <v>15</v>
      </c>
      <c r="S8" s="192">
        <v>8</v>
      </c>
      <c r="T8" s="187" t="s">
        <v>15</v>
      </c>
      <c r="U8" s="31" t="s">
        <v>15</v>
      </c>
      <c r="V8" s="187" t="s">
        <v>15</v>
      </c>
      <c r="W8" s="31" t="s">
        <v>15</v>
      </c>
      <c r="X8" s="187" t="s">
        <v>15</v>
      </c>
      <c r="Y8" s="31" t="s">
        <v>15</v>
      </c>
      <c r="Z8" s="203">
        <v>8</v>
      </c>
      <c r="AA8" s="192" t="s">
        <v>15</v>
      </c>
      <c r="AB8" s="203" t="s">
        <v>15</v>
      </c>
      <c r="AC8" s="192" t="s">
        <v>15</v>
      </c>
      <c r="AD8" s="203" t="s">
        <v>15</v>
      </c>
      <c r="AE8" s="192" t="s">
        <v>15</v>
      </c>
      <c r="AF8" s="187" t="s">
        <v>15</v>
      </c>
      <c r="AG8" s="192" t="s">
        <v>15</v>
      </c>
      <c r="AH8" s="187">
        <v>14</v>
      </c>
      <c r="AI8" s="192" t="s">
        <v>15</v>
      </c>
      <c r="AJ8" s="187" t="s">
        <v>15</v>
      </c>
      <c r="AK8" s="192" t="s">
        <v>15</v>
      </c>
      <c r="AL8" s="187" t="s">
        <v>15</v>
      </c>
      <c r="AM8" s="192" t="s">
        <v>15</v>
      </c>
      <c r="AN8" s="187" t="s">
        <v>15</v>
      </c>
      <c r="AO8" s="80" t="s">
        <v>15</v>
      </c>
      <c r="AP8" s="36">
        <v>0</v>
      </c>
      <c r="AQ8" s="37">
        <v>0</v>
      </c>
      <c r="AR8" s="37">
        <v>0</v>
      </c>
      <c r="AS8" s="37">
        <v>0</v>
      </c>
      <c r="AT8" s="37">
        <v>0</v>
      </c>
      <c r="AU8" s="35"/>
      <c r="AV8" s="35"/>
      <c r="AW8" s="22"/>
      <c r="AX8" s="188"/>
      <c r="AY8" s="23"/>
      <c r="AZ8" s="24"/>
      <c r="BA8" s="195"/>
      <c r="BB8" s="195"/>
      <c r="BC8" s="195"/>
      <c r="BD8" s="25"/>
      <c r="BE8" s="24"/>
      <c r="BF8" s="195"/>
      <c r="BG8" s="195"/>
      <c r="BH8" s="195"/>
      <c r="BI8" s="25"/>
      <c r="BJ8" s="24"/>
      <c r="BK8" s="195"/>
      <c r="BL8" s="195"/>
      <c r="BM8" s="195"/>
      <c r="BN8" s="25"/>
      <c r="BO8" s="77"/>
    </row>
    <row r="9" spans="1:67" ht="15" customHeight="1" x14ac:dyDescent="0.35">
      <c r="A9" s="93">
        <v>4</v>
      </c>
      <c r="B9" s="93">
        <v>7</v>
      </c>
      <c r="C9" s="93">
        <f t="shared" si="0"/>
        <v>3</v>
      </c>
      <c r="D9" s="92" t="s">
        <v>1521</v>
      </c>
      <c r="E9" s="93">
        <f t="shared" si="1"/>
        <v>63</v>
      </c>
      <c r="F9" s="93">
        <f t="shared" si="2"/>
        <v>2</v>
      </c>
      <c r="G9" s="31"/>
      <c r="H9" s="187" t="s">
        <v>15</v>
      </c>
      <c r="I9" s="94" t="s">
        <v>15</v>
      </c>
      <c r="J9" s="187" t="s">
        <v>15</v>
      </c>
      <c r="K9" s="198">
        <v>43</v>
      </c>
      <c r="L9" s="187" t="s">
        <v>15</v>
      </c>
      <c r="M9" s="31" t="s">
        <v>15</v>
      </c>
      <c r="N9" s="203" t="s">
        <v>15</v>
      </c>
      <c r="O9" s="31" t="s">
        <v>15</v>
      </c>
      <c r="P9" s="187" t="s">
        <v>15</v>
      </c>
      <c r="Q9" s="94" t="s">
        <v>15</v>
      </c>
      <c r="R9" s="187" t="s">
        <v>15</v>
      </c>
      <c r="S9" s="192" t="s">
        <v>15</v>
      </c>
      <c r="T9" s="187" t="s">
        <v>15</v>
      </c>
      <c r="U9" s="31" t="s">
        <v>15</v>
      </c>
      <c r="V9" s="187" t="s">
        <v>15</v>
      </c>
      <c r="W9" s="31" t="s">
        <v>15</v>
      </c>
      <c r="X9" s="187" t="s">
        <v>15</v>
      </c>
      <c r="Y9" s="31" t="s">
        <v>15</v>
      </c>
      <c r="Z9" s="203" t="s">
        <v>15</v>
      </c>
      <c r="AA9" s="192" t="s">
        <v>15</v>
      </c>
      <c r="AB9" s="203" t="s">
        <v>15</v>
      </c>
      <c r="AC9" s="192" t="s">
        <v>15</v>
      </c>
      <c r="AD9" s="203">
        <v>20</v>
      </c>
      <c r="AE9" s="192" t="s">
        <v>15</v>
      </c>
      <c r="AF9" s="187" t="s">
        <v>15</v>
      </c>
      <c r="AG9" s="192" t="s">
        <v>15</v>
      </c>
      <c r="AH9" s="187" t="s">
        <v>15</v>
      </c>
      <c r="AI9" s="192" t="s">
        <v>15</v>
      </c>
      <c r="AJ9" s="187" t="s">
        <v>15</v>
      </c>
      <c r="AK9" s="192" t="s">
        <v>15</v>
      </c>
      <c r="AL9" s="187" t="s">
        <v>15</v>
      </c>
      <c r="AM9" s="192" t="s">
        <v>15</v>
      </c>
      <c r="AN9" s="187" t="s">
        <v>15</v>
      </c>
      <c r="AO9" s="80" t="s">
        <v>15</v>
      </c>
      <c r="AP9" s="36">
        <v>0</v>
      </c>
      <c r="AQ9" s="37">
        <v>0</v>
      </c>
      <c r="AR9" s="37">
        <v>0</v>
      </c>
      <c r="AS9" s="37">
        <v>0</v>
      </c>
      <c r="AT9" s="37">
        <v>0</v>
      </c>
      <c r="AU9" s="35"/>
      <c r="AV9" s="35"/>
      <c r="AW9" s="22"/>
      <c r="AX9" s="188"/>
      <c r="AY9" s="23"/>
      <c r="AZ9" s="24"/>
      <c r="BA9" s="195"/>
      <c r="BB9" s="195"/>
      <c r="BC9" s="195"/>
      <c r="BD9" s="25"/>
      <c r="BE9" s="24"/>
      <c r="BF9" s="195"/>
      <c r="BG9" s="195"/>
      <c r="BH9" s="195"/>
      <c r="BI9" s="25"/>
      <c r="BJ9" s="24"/>
      <c r="BK9" s="195"/>
      <c r="BL9" s="195"/>
      <c r="BM9" s="195"/>
      <c r="BN9" s="25"/>
      <c r="BO9" s="77"/>
    </row>
    <row r="10" spans="1:67" ht="15" customHeight="1" x14ac:dyDescent="0.35">
      <c r="A10" s="93">
        <v>5</v>
      </c>
      <c r="B10" s="93">
        <v>4</v>
      </c>
      <c r="C10" s="93">
        <f t="shared" si="0"/>
        <v>-1</v>
      </c>
      <c r="D10" s="92" t="s">
        <v>140</v>
      </c>
      <c r="E10" s="86">
        <f t="shared" si="1"/>
        <v>58</v>
      </c>
      <c r="F10" s="93">
        <f t="shared" si="2"/>
        <v>3</v>
      </c>
      <c r="G10" s="31"/>
      <c r="H10" s="187" t="s">
        <v>15</v>
      </c>
      <c r="I10" s="94" t="s">
        <v>15</v>
      </c>
      <c r="J10" s="187" t="s">
        <v>15</v>
      </c>
      <c r="K10" s="198">
        <v>8</v>
      </c>
      <c r="L10" s="187" t="s">
        <v>15</v>
      </c>
      <c r="M10" s="31" t="s">
        <v>15</v>
      </c>
      <c r="N10" s="203" t="s">
        <v>15</v>
      </c>
      <c r="O10" s="31">
        <v>30</v>
      </c>
      <c r="P10" s="187" t="s">
        <v>15</v>
      </c>
      <c r="Q10" s="94" t="s">
        <v>15</v>
      </c>
      <c r="R10" s="187" t="s">
        <v>15</v>
      </c>
      <c r="S10" s="192" t="s">
        <v>15</v>
      </c>
      <c r="T10" s="187" t="s">
        <v>15</v>
      </c>
      <c r="U10" s="31" t="s">
        <v>15</v>
      </c>
      <c r="V10" s="187" t="s">
        <v>15</v>
      </c>
      <c r="W10" s="31" t="s">
        <v>15</v>
      </c>
      <c r="X10" s="187" t="s">
        <v>15</v>
      </c>
      <c r="Y10" s="31" t="s">
        <v>15</v>
      </c>
      <c r="Z10" s="203" t="s">
        <v>15</v>
      </c>
      <c r="AA10" s="192" t="s">
        <v>15</v>
      </c>
      <c r="AB10" s="203" t="s">
        <v>15</v>
      </c>
      <c r="AC10" s="192" t="s">
        <v>15</v>
      </c>
      <c r="AD10" s="203" t="s">
        <v>15</v>
      </c>
      <c r="AE10" s="192" t="s">
        <v>15</v>
      </c>
      <c r="AF10" s="187" t="s">
        <v>15</v>
      </c>
      <c r="AG10" s="192" t="s">
        <v>15</v>
      </c>
      <c r="AH10" s="187" t="s">
        <v>15</v>
      </c>
      <c r="AI10" s="192" t="s">
        <v>15</v>
      </c>
      <c r="AJ10" s="187" t="s">
        <v>15</v>
      </c>
      <c r="AK10" s="192" t="s">
        <v>15</v>
      </c>
      <c r="AL10" s="187" t="s">
        <v>15</v>
      </c>
      <c r="AM10" s="192" t="s">
        <v>15</v>
      </c>
      <c r="AN10" s="187" t="s">
        <v>15</v>
      </c>
      <c r="AO10" s="80">
        <v>20</v>
      </c>
      <c r="AP10" s="36">
        <v>0</v>
      </c>
      <c r="AQ10" s="37">
        <v>0</v>
      </c>
      <c r="AR10" s="37">
        <v>0</v>
      </c>
      <c r="AS10" s="37">
        <v>0</v>
      </c>
      <c r="AT10" s="37">
        <v>0</v>
      </c>
      <c r="AU10" s="35"/>
      <c r="AV10" s="35"/>
      <c r="AW10" s="22"/>
      <c r="AX10" s="188"/>
      <c r="AY10" s="23"/>
      <c r="AZ10" s="24"/>
      <c r="BA10" s="195"/>
      <c r="BB10" s="195"/>
      <c r="BC10" s="195"/>
      <c r="BD10" s="25"/>
      <c r="BE10" s="24"/>
      <c r="BF10" s="195"/>
      <c r="BG10" s="195"/>
      <c r="BH10" s="195"/>
      <c r="BI10" s="25"/>
      <c r="BJ10" s="24"/>
      <c r="BK10" s="195"/>
      <c r="BL10" s="195"/>
      <c r="BM10" s="195"/>
      <c r="BN10" s="25"/>
      <c r="BO10" s="77"/>
    </row>
    <row r="11" spans="1:67" ht="15" customHeight="1" x14ac:dyDescent="0.35">
      <c r="A11" s="93">
        <v>6</v>
      </c>
      <c r="B11" s="93">
        <v>8</v>
      </c>
      <c r="C11" s="93">
        <f t="shared" si="0"/>
        <v>2</v>
      </c>
      <c r="D11" s="92" t="s">
        <v>121</v>
      </c>
      <c r="E11" s="93">
        <f t="shared" si="1"/>
        <v>49</v>
      </c>
      <c r="F11" s="93">
        <f t="shared" si="2"/>
        <v>4</v>
      </c>
      <c r="G11" s="31"/>
      <c r="H11" s="187" t="s">
        <v>15</v>
      </c>
      <c r="I11" s="94" t="s">
        <v>15</v>
      </c>
      <c r="J11" s="187" t="s">
        <v>15</v>
      </c>
      <c r="K11" s="198" t="s">
        <v>15</v>
      </c>
      <c r="L11" s="187">
        <v>10</v>
      </c>
      <c r="M11" s="31" t="s">
        <v>15</v>
      </c>
      <c r="N11" s="203" t="s">
        <v>15</v>
      </c>
      <c r="O11" s="31" t="s">
        <v>15</v>
      </c>
      <c r="P11" s="187" t="s">
        <v>15</v>
      </c>
      <c r="Q11" s="94" t="s">
        <v>15</v>
      </c>
      <c r="R11" s="187" t="s">
        <v>15</v>
      </c>
      <c r="S11" s="192">
        <v>14</v>
      </c>
      <c r="T11" s="187" t="s">
        <v>15</v>
      </c>
      <c r="U11" s="31" t="s">
        <v>15</v>
      </c>
      <c r="V11" s="187">
        <v>8</v>
      </c>
      <c r="W11" s="31" t="s">
        <v>15</v>
      </c>
      <c r="X11" s="187" t="s">
        <v>15</v>
      </c>
      <c r="Y11" s="31" t="s">
        <v>15</v>
      </c>
      <c r="Z11" s="203" t="s">
        <v>15</v>
      </c>
      <c r="AA11" s="192" t="s">
        <v>15</v>
      </c>
      <c r="AB11" s="203" t="s">
        <v>15</v>
      </c>
      <c r="AC11" s="192" t="s">
        <v>15</v>
      </c>
      <c r="AD11" s="203" t="s">
        <v>15</v>
      </c>
      <c r="AE11" s="192" t="s">
        <v>15</v>
      </c>
      <c r="AF11" s="187" t="s">
        <v>15</v>
      </c>
      <c r="AG11" s="192" t="s">
        <v>15</v>
      </c>
      <c r="AH11" s="187">
        <v>17</v>
      </c>
      <c r="AI11" s="192" t="s">
        <v>15</v>
      </c>
      <c r="AJ11" s="187" t="s">
        <v>15</v>
      </c>
      <c r="AK11" s="192" t="s">
        <v>15</v>
      </c>
      <c r="AL11" s="187" t="s">
        <v>15</v>
      </c>
      <c r="AM11" s="192" t="s">
        <v>15</v>
      </c>
      <c r="AN11" s="187" t="s">
        <v>15</v>
      </c>
      <c r="AO11" s="80" t="s">
        <v>15</v>
      </c>
      <c r="AP11" s="36">
        <v>0</v>
      </c>
      <c r="AQ11" s="37">
        <v>0</v>
      </c>
      <c r="AR11" s="37">
        <v>0</v>
      </c>
      <c r="AS11" s="37">
        <v>0</v>
      </c>
      <c r="AT11" s="37">
        <v>0</v>
      </c>
      <c r="AU11" s="35"/>
      <c r="AV11" s="35"/>
      <c r="AW11" s="22"/>
      <c r="AX11" s="188"/>
      <c r="AY11" s="23"/>
      <c r="AZ11" s="24"/>
      <c r="BA11" s="195"/>
      <c r="BB11" s="195"/>
      <c r="BC11" s="195"/>
      <c r="BD11" s="25"/>
      <c r="BE11" s="24"/>
      <c r="BF11" s="195"/>
      <c r="BG11" s="195"/>
      <c r="BH11" s="195"/>
      <c r="BI11" s="25"/>
      <c r="BJ11" s="24"/>
      <c r="BK11" s="195"/>
      <c r="BL11" s="195"/>
      <c r="BM11" s="195"/>
      <c r="BN11" s="25"/>
      <c r="BO11" s="77"/>
    </row>
    <row r="12" spans="1:67" ht="15" customHeight="1" x14ac:dyDescent="0.35">
      <c r="A12" s="93">
        <v>7</v>
      </c>
      <c r="B12" s="93">
        <v>9</v>
      </c>
      <c r="C12" s="93">
        <f t="shared" si="0"/>
        <v>2</v>
      </c>
      <c r="D12" s="92" t="s">
        <v>1085</v>
      </c>
      <c r="E12" s="93">
        <f t="shared" si="1"/>
        <v>43</v>
      </c>
      <c r="F12" s="93">
        <f t="shared" si="2"/>
        <v>1</v>
      </c>
      <c r="G12" s="31"/>
      <c r="H12" s="187" t="s">
        <v>15</v>
      </c>
      <c r="I12" s="94" t="s">
        <v>15</v>
      </c>
      <c r="J12" s="187" t="s">
        <v>15</v>
      </c>
      <c r="K12" s="198" t="s">
        <v>15</v>
      </c>
      <c r="L12" s="187" t="s">
        <v>15</v>
      </c>
      <c r="M12" s="31" t="s">
        <v>15</v>
      </c>
      <c r="N12" s="203" t="s">
        <v>15</v>
      </c>
      <c r="O12" s="31" t="s">
        <v>15</v>
      </c>
      <c r="P12" s="187" t="s">
        <v>15</v>
      </c>
      <c r="Q12" s="94" t="s">
        <v>15</v>
      </c>
      <c r="R12" s="187" t="s">
        <v>15</v>
      </c>
      <c r="S12" s="192" t="s">
        <v>15</v>
      </c>
      <c r="T12" s="187" t="s">
        <v>15</v>
      </c>
      <c r="U12" s="31" t="s">
        <v>15</v>
      </c>
      <c r="V12" s="187" t="s">
        <v>15</v>
      </c>
      <c r="W12" s="31" t="s">
        <v>15</v>
      </c>
      <c r="X12" s="187" t="s">
        <v>15</v>
      </c>
      <c r="Y12" s="31" t="s">
        <v>15</v>
      </c>
      <c r="Z12" s="203" t="s">
        <v>15</v>
      </c>
      <c r="AA12" s="192" t="s">
        <v>15</v>
      </c>
      <c r="AB12" s="203" t="s">
        <v>15</v>
      </c>
      <c r="AC12" s="192" t="s">
        <v>15</v>
      </c>
      <c r="AD12" s="203" t="s">
        <v>15</v>
      </c>
      <c r="AE12" s="192" t="s">
        <v>15</v>
      </c>
      <c r="AF12" s="187" t="s">
        <v>15</v>
      </c>
      <c r="AG12" s="192" t="s">
        <v>15</v>
      </c>
      <c r="AH12" s="187" t="s">
        <v>15</v>
      </c>
      <c r="AI12" s="192" t="s">
        <v>15</v>
      </c>
      <c r="AJ12" s="187" t="s">
        <v>15</v>
      </c>
      <c r="AK12" s="192" t="s">
        <v>15</v>
      </c>
      <c r="AL12" s="187" t="s">
        <v>15</v>
      </c>
      <c r="AM12" s="192" t="s">
        <v>15</v>
      </c>
      <c r="AN12" s="187" t="s">
        <v>15</v>
      </c>
      <c r="AO12" s="80">
        <v>43</v>
      </c>
      <c r="AP12" s="36">
        <v>0</v>
      </c>
      <c r="AQ12" s="37">
        <v>0</v>
      </c>
      <c r="AR12" s="37">
        <v>0</v>
      </c>
      <c r="AS12" s="37">
        <v>0</v>
      </c>
      <c r="AT12" s="37">
        <v>0</v>
      </c>
      <c r="AU12" s="35"/>
      <c r="AV12" s="35"/>
      <c r="AW12" s="22"/>
      <c r="AX12" s="188"/>
      <c r="AY12" s="23"/>
      <c r="AZ12" s="24"/>
      <c r="BA12" s="195"/>
      <c r="BB12" s="195"/>
      <c r="BC12" s="195"/>
      <c r="BD12" s="25"/>
      <c r="BE12" s="24"/>
      <c r="BF12" s="195"/>
      <c r="BG12" s="195"/>
      <c r="BH12" s="195"/>
      <c r="BI12" s="25"/>
      <c r="BJ12" s="24"/>
      <c r="BK12" s="195"/>
      <c r="BL12" s="195"/>
      <c r="BM12" s="195"/>
      <c r="BN12" s="25"/>
      <c r="BO12" s="77"/>
    </row>
    <row r="13" spans="1:67" ht="15" customHeight="1" x14ac:dyDescent="0.35">
      <c r="A13" s="93">
        <v>8</v>
      </c>
      <c r="B13" s="93">
        <v>2</v>
      </c>
      <c r="C13" s="93">
        <f t="shared" si="0"/>
        <v>-6</v>
      </c>
      <c r="D13" s="92" t="s">
        <v>335</v>
      </c>
      <c r="E13" s="93">
        <f t="shared" si="1"/>
        <v>43</v>
      </c>
      <c r="F13" s="93">
        <f t="shared" si="2"/>
        <v>2</v>
      </c>
      <c r="G13" s="31"/>
      <c r="H13" s="187" t="s">
        <v>15</v>
      </c>
      <c r="I13" s="94" t="s">
        <v>15</v>
      </c>
      <c r="J13" s="187" t="s">
        <v>15</v>
      </c>
      <c r="K13" s="198" t="s">
        <v>15</v>
      </c>
      <c r="L13" s="187" t="s">
        <v>15</v>
      </c>
      <c r="M13" s="31" t="s">
        <v>15</v>
      </c>
      <c r="N13" s="203" t="s">
        <v>15</v>
      </c>
      <c r="O13" s="31">
        <v>26</v>
      </c>
      <c r="P13" s="187" t="s">
        <v>15</v>
      </c>
      <c r="Q13" s="94" t="s">
        <v>15</v>
      </c>
      <c r="R13" s="187" t="s">
        <v>15</v>
      </c>
      <c r="S13" s="192" t="s">
        <v>15</v>
      </c>
      <c r="T13" s="187" t="s">
        <v>15</v>
      </c>
      <c r="U13" s="31" t="s">
        <v>15</v>
      </c>
      <c r="V13" s="187" t="s">
        <v>15</v>
      </c>
      <c r="W13" s="31" t="s">
        <v>15</v>
      </c>
      <c r="X13" s="187" t="s">
        <v>15</v>
      </c>
      <c r="Y13" s="31" t="s">
        <v>15</v>
      </c>
      <c r="Z13" s="203" t="s">
        <v>15</v>
      </c>
      <c r="AA13" s="192" t="s">
        <v>15</v>
      </c>
      <c r="AB13" s="203" t="s">
        <v>15</v>
      </c>
      <c r="AC13" s="192" t="s">
        <v>15</v>
      </c>
      <c r="AD13" s="203" t="s">
        <v>15</v>
      </c>
      <c r="AE13" s="192" t="s">
        <v>15</v>
      </c>
      <c r="AF13" s="187" t="s">
        <v>15</v>
      </c>
      <c r="AG13" s="192" t="s">
        <v>15</v>
      </c>
      <c r="AH13" s="187" t="s">
        <v>15</v>
      </c>
      <c r="AI13" s="192" t="s">
        <v>15</v>
      </c>
      <c r="AJ13" s="187" t="s">
        <v>15</v>
      </c>
      <c r="AK13" s="192" t="s">
        <v>15</v>
      </c>
      <c r="AL13" s="187" t="s">
        <v>15</v>
      </c>
      <c r="AM13" s="192" t="s">
        <v>15</v>
      </c>
      <c r="AN13" s="187" t="s">
        <v>15</v>
      </c>
      <c r="AO13" s="80">
        <v>17</v>
      </c>
      <c r="AP13" s="36">
        <v>0</v>
      </c>
      <c r="AQ13" s="37">
        <v>0</v>
      </c>
      <c r="AR13" s="37">
        <v>0</v>
      </c>
      <c r="AS13" s="37">
        <v>0</v>
      </c>
      <c r="AT13" s="37">
        <v>0</v>
      </c>
      <c r="AU13" s="35"/>
      <c r="AV13" s="35"/>
      <c r="AW13" s="22"/>
      <c r="AX13" s="188"/>
      <c r="AY13" s="23"/>
      <c r="AZ13" s="24"/>
      <c r="BA13" s="195"/>
      <c r="BB13" s="195"/>
      <c r="BC13" s="195"/>
      <c r="BD13" s="25"/>
      <c r="BE13" s="24"/>
      <c r="BF13" s="195"/>
      <c r="BG13" s="195"/>
      <c r="BH13" s="195"/>
      <c r="BI13" s="25"/>
      <c r="BJ13" s="24"/>
      <c r="BK13" s="195"/>
      <c r="BL13" s="195"/>
      <c r="BM13" s="195"/>
      <c r="BN13" s="25"/>
      <c r="BO13" s="77"/>
    </row>
    <row r="14" spans="1:67" ht="15" customHeight="1" x14ac:dyDescent="0.35">
      <c r="A14" s="93">
        <v>9</v>
      </c>
      <c r="B14" s="93">
        <v>67</v>
      </c>
      <c r="C14" s="93">
        <f t="shared" si="0"/>
        <v>58</v>
      </c>
      <c r="D14" s="92" t="s">
        <v>802</v>
      </c>
      <c r="E14" s="93">
        <f t="shared" si="1"/>
        <v>40</v>
      </c>
      <c r="F14" s="93">
        <f t="shared" si="2"/>
        <v>2</v>
      </c>
      <c r="G14" s="31"/>
      <c r="H14" s="187">
        <v>30</v>
      </c>
      <c r="I14" s="94" t="s">
        <v>15</v>
      </c>
      <c r="J14" s="187" t="s">
        <v>15</v>
      </c>
      <c r="K14" s="198" t="s">
        <v>15</v>
      </c>
      <c r="L14" s="187" t="s">
        <v>15</v>
      </c>
      <c r="M14" s="31" t="s">
        <v>15</v>
      </c>
      <c r="N14" s="203" t="s">
        <v>15</v>
      </c>
      <c r="O14" s="31" t="s">
        <v>15</v>
      </c>
      <c r="P14" s="187" t="s">
        <v>15</v>
      </c>
      <c r="Q14" s="94" t="s">
        <v>15</v>
      </c>
      <c r="R14" s="187" t="s">
        <v>15</v>
      </c>
      <c r="S14" s="192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187" t="s">
        <v>15</v>
      </c>
      <c r="Y14" s="31" t="s">
        <v>15</v>
      </c>
      <c r="Z14" s="203" t="s">
        <v>15</v>
      </c>
      <c r="AA14" s="192" t="s">
        <v>15</v>
      </c>
      <c r="AB14" s="203">
        <v>10</v>
      </c>
      <c r="AC14" s="192" t="s">
        <v>15</v>
      </c>
      <c r="AD14" s="203" t="s">
        <v>15</v>
      </c>
      <c r="AE14" s="192" t="s">
        <v>15</v>
      </c>
      <c r="AF14" s="187" t="s">
        <v>15</v>
      </c>
      <c r="AG14" s="192" t="s">
        <v>15</v>
      </c>
      <c r="AH14" s="187" t="s">
        <v>15</v>
      </c>
      <c r="AI14" s="192" t="s">
        <v>15</v>
      </c>
      <c r="AJ14" s="187" t="s">
        <v>15</v>
      </c>
      <c r="AK14" s="192" t="s">
        <v>15</v>
      </c>
      <c r="AL14" s="187" t="s">
        <v>15</v>
      </c>
      <c r="AM14" s="192" t="s">
        <v>15</v>
      </c>
      <c r="AN14" s="187" t="s">
        <v>15</v>
      </c>
      <c r="AO14" s="80" t="s">
        <v>15</v>
      </c>
      <c r="AP14" s="36">
        <v>0</v>
      </c>
      <c r="AQ14" s="37">
        <v>0</v>
      </c>
      <c r="AR14" s="37">
        <v>0</v>
      </c>
      <c r="AS14" s="37">
        <v>0</v>
      </c>
      <c r="AT14" s="37">
        <v>0</v>
      </c>
      <c r="AU14" s="35"/>
      <c r="AV14" s="35"/>
      <c r="AW14" s="22"/>
      <c r="AX14" s="188"/>
      <c r="AY14" s="23"/>
      <c r="AZ14" s="24"/>
      <c r="BA14" s="195"/>
      <c r="BB14" s="195"/>
      <c r="BC14" s="195"/>
      <c r="BD14" s="25"/>
      <c r="BE14" s="24"/>
      <c r="BF14" s="195"/>
      <c r="BG14" s="195"/>
      <c r="BH14" s="195"/>
      <c r="BI14" s="25"/>
      <c r="BJ14" s="24"/>
      <c r="BK14" s="195"/>
      <c r="BL14" s="195"/>
      <c r="BM14" s="195"/>
      <c r="BN14" s="25"/>
      <c r="BO14" s="77"/>
    </row>
    <row r="15" spans="1:67" ht="15" customHeight="1" x14ac:dyDescent="0.35">
      <c r="A15" s="93">
        <v>10</v>
      </c>
      <c r="B15" s="93">
        <v>10</v>
      </c>
      <c r="C15" s="93">
        <f t="shared" si="0"/>
        <v>0</v>
      </c>
      <c r="D15" s="92" t="s">
        <v>125</v>
      </c>
      <c r="E15" s="93">
        <f t="shared" si="1"/>
        <v>40</v>
      </c>
      <c r="F15" s="93">
        <f t="shared" si="2"/>
        <v>3</v>
      </c>
      <c r="G15" s="31"/>
      <c r="H15" s="187" t="s">
        <v>15</v>
      </c>
      <c r="I15" s="94">
        <v>10</v>
      </c>
      <c r="J15" s="187" t="s">
        <v>15</v>
      </c>
      <c r="K15" s="198" t="s">
        <v>15</v>
      </c>
      <c r="L15" s="187" t="s">
        <v>15</v>
      </c>
      <c r="M15" s="31" t="s">
        <v>15</v>
      </c>
      <c r="N15" s="203" t="s">
        <v>15</v>
      </c>
      <c r="O15" s="31" t="s">
        <v>15</v>
      </c>
      <c r="P15" s="187" t="s">
        <v>15</v>
      </c>
      <c r="Q15" s="94">
        <v>10</v>
      </c>
      <c r="R15" s="187" t="s">
        <v>15</v>
      </c>
      <c r="S15" s="192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187" t="s">
        <v>15</v>
      </c>
      <c r="Y15" s="31" t="s">
        <v>15</v>
      </c>
      <c r="Z15" s="203" t="s">
        <v>15</v>
      </c>
      <c r="AA15" s="192" t="s">
        <v>15</v>
      </c>
      <c r="AB15" s="203" t="s">
        <v>15</v>
      </c>
      <c r="AC15" s="192" t="s">
        <v>15</v>
      </c>
      <c r="AD15" s="203" t="s">
        <v>15</v>
      </c>
      <c r="AE15" s="192" t="s">
        <v>15</v>
      </c>
      <c r="AF15" s="187" t="s">
        <v>15</v>
      </c>
      <c r="AG15" s="192" t="s">
        <v>15</v>
      </c>
      <c r="AH15" s="187" t="s">
        <v>15</v>
      </c>
      <c r="AI15" s="192" t="s">
        <v>15</v>
      </c>
      <c r="AJ15" s="187">
        <v>20</v>
      </c>
      <c r="AK15" s="192" t="s">
        <v>15</v>
      </c>
      <c r="AL15" s="187" t="s">
        <v>15</v>
      </c>
      <c r="AM15" s="192" t="s">
        <v>15</v>
      </c>
      <c r="AN15" s="187" t="s">
        <v>15</v>
      </c>
      <c r="AO15" s="80" t="s">
        <v>15</v>
      </c>
      <c r="AP15" s="36">
        <v>0</v>
      </c>
      <c r="AQ15" s="37">
        <v>0</v>
      </c>
      <c r="AR15" s="37">
        <v>0</v>
      </c>
      <c r="AS15" s="37">
        <v>0</v>
      </c>
      <c r="AT15" s="37">
        <v>0</v>
      </c>
      <c r="AU15" s="35"/>
      <c r="AV15" s="35"/>
      <c r="AW15" s="22"/>
      <c r="AX15" s="188"/>
      <c r="AY15" s="23"/>
      <c r="AZ15" s="24"/>
      <c r="BA15" s="195"/>
      <c r="BB15" s="195"/>
      <c r="BC15" s="195"/>
      <c r="BD15" s="25"/>
      <c r="BE15" s="24"/>
      <c r="BF15" s="195"/>
      <c r="BG15" s="195"/>
      <c r="BH15" s="195"/>
      <c r="BI15" s="25"/>
      <c r="BJ15" s="24"/>
      <c r="BK15" s="195"/>
      <c r="BL15" s="195"/>
      <c r="BM15" s="195"/>
      <c r="BN15" s="25"/>
      <c r="BO15" s="77"/>
    </row>
    <row r="16" spans="1:67" ht="15" customHeight="1" x14ac:dyDescent="0.35">
      <c r="A16" s="93">
        <v>11</v>
      </c>
      <c r="B16" s="93">
        <v>5</v>
      </c>
      <c r="C16" s="93">
        <f t="shared" si="0"/>
        <v>-6</v>
      </c>
      <c r="D16" s="92" t="s">
        <v>320</v>
      </c>
      <c r="E16" s="86">
        <f t="shared" si="1"/>
        <v>38</v>
      </c>
      <c r="F16" s="93">
        <f t="shared" si="2"/>
        <v>1</v>
      </c>
      <c r="G16" s="31"/>
      <c r="H16" s="187" t="s">
        <v>15</v>
      </c>
      <c r="I16" s="94" t="s">
        <v>15</v>
      </c>
      <c r="J16" s="187" t="s">
        <v>15</v>
      </c>
      <c r="K16" s="198" t="s">
        <v>15</v>
      </c>
      <c r="L16" s="187" t="s">
        <v>15</v>
      </c>
      <c r="M16" s="31" t="s">
        <v>15</v>
      </c>
      <c r="N16" s="203" t="s">
        <v>15</v>
      </c>
      <c r="O16" s="31" t="s">
        <v>15</v>
      </c>
      <c r="P16" s="187" t="s">
        <v>15</v>
      </c>
      <c r="Q16" s="94" t="s">
        <v>15</v>
      </c>
      <c r="R16" s="187" t="s">
        <v>15</v>
      </c>
      <c r="S16" s="192" t="s">
        <v>15</v>
      </c>
      <c r="T16" s="187" t="s">
        <v>15</v>
      </c>
      <c r="U16" s="31" t="s">
        <v>15</v>
      </c>
      <c r="V16" s="187" t="s">
        <v>15</v>
      </c>
      <c r="W16" s="31" t="s">
        <v>15</v>
      </c>
      <c r="X16" s="187" t="s">
        <v>15</v>
      </c>
      <c r="Y16" s="31" t="s">
        <v>15</v>
      </c>
      <c r="Z16" s="203" t="s">
        <v>15</v>
      </c>
      <c r="AA16" s="192" t="s">
        <v>15</v>
      </c>
      <c r="AB16" s="203" t="s">
        <v>15</v>
      </c>
      <c r="AC16" s="192" t="s">
        <v>15</v>
      </c>
      <c r="AD16" s="203" t="s">
        <v>15</v>
      </c>
      <c r="AE16" s="192" t="s">
        <v>15</v>
      </c>
      <c r="AF16" s="187" t="s">
        <v>15</v>
      </c>
      <c r="AG16" s="192" t="s">
        <v>15</v>
      </c>
      <c r="AH16" s="187" t="s">
        <v>15</v>
      </c>
      <c r="AI16" s="192" t="s">
        <v>15</v>
      </c>
      <c r="AJ16" s="187" t="s">
        <v>15</v>
      </c>
      <c r="AK16" s="192" t="s">
        <v>15</v>
      </c>
      <c r="AL16" s="187" t="s">
        <v>15</v>
      </c>
      <c r="AM16" s="192" t="s">
        <v>15</v>
      </c>
      <c r="AN16" s="187" t="s">
        <v>15</v>
      </c>
      <c r="AO16" s="80">
        <v>38</v>
      </c>
      <c r="AP16" s="36">
        <v>0</v>
      </c>
      <c r="AQ16" s="37">
        <v>0</v>
      </c>
      <c r="AR16" s="37">
        <v>0</v>
      </c>
      <c r="AS16" s="37">
        <v>0</v>
      </c>
      <c r="AT16" s="37">
        <v>0</v>
      </c>
      <c r="AU16" s="35"/>
      <c r="AV16" s="35"/>
      <c r="AW16" s="22"/>
      <c r="AX16" s="188"/>
      <c r="AY16" s="23"/>
      <c r="AZ16" s="24"/>
      <c r="BA16" s="195"/>
      <c r="BB16" s="195"/>
      <c r="BC16" s="195"/>
      <c r="BD16" s="25"/>
      <c r="BE16" s="24"/>
      <c r="BF16" s="195"/>
      <c r="BG16" s="195"/>
      <c r="BH16" s="195"/>
      <c r="BI16" s="25"/>
      <c r="BJ16" s="24"/>
      <c r="BK16" s="195"/>
      <c r="BL16" s="195"/>
      <c r="BM16" s="195"/>
      <c r="BN16" s="25"/>
      <c r="BO16" s="77"/>
    </row>
    <row r="17" spans="1:67" ht="15" customHeight="1" x14ac:dyDescent="0.35">
      <c r="A17" s="93">
        <v>12</v>
      </c>
      <c r="B17" s="93">
        <v>14</v>
      </c>
      <c r="C17" s="93">
        <f t="shared" si="0"/>
        <v>2</v>
      </c>
      <c r="D17" s="92" t="s">
        <v>1091</v>
      </c>
      <c r="E17" s="93">
        <f t="shared" si="1"/>
        <v>37</v>
      </c>
      <c r="F17" s="93">
        <f t="shared" si="2"/>
        <v>2</v>
      </c>
      <c r="G17" s="31"/>
      <c r="H17" s="187" t="s">
        <v>15</v>
      </c>
      <c r="I17" s="94" t="s">
        <v>15</v>
      </c>
      <c r="J17" s="187" t="s">
        <v>15</v>
      </c>
      <c r="K17" s="198">
        <v>34</v>
      </c>
      <c r="L17" s="187" t="s">
        <v>15</v>
      </c>
      <c r="M17" s="31" t="s">
        <v>15</v>
      </c>
      <c r="N17" s="203" t="s">
        <v>15</v>
      </c>
      <c r="O17" s="31" t="s">
        <v>15</v>
      </c>
      <c r="P17" s="187" t="s">
        <v>15</v>
      </c>
      <c r="Q17" s="94" t="s">
        <v>15</v>
      </c>
      <c r="R17" s="187" t="s">
        <v>15</v>
      </c>
      <c r="S17" s="192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187" t="s">
        <v>15</v>
      </c>
      <c r="Y17" s="31" t="s">
        <v>15</v>
      </c>
      <c r="Z17" s="203" t="s">
        <v>15</v>
      </c>
      <c r="AA17" s="192" t="s">
        <v>15</v>
      </c>
      <c r="AB17" s="203" t="s">
        <v>15</v>
      </c>
      <c r="AC17" s="192" t="s">
        <v>15</v>
      </c>
      <c r="AD17" s="203" t="s">
        <v>15</v>
      </c>
      <c r="AE17" s="192" t="s">
        <v>15</v>
      </c>
      <c r="AF17" s="187" t="s">
        <v>15</v>
      </c>
      <c r="AG17" s="192" t="s">
        <v>15</v>
      </c>
      <c r="AH17" s="187" t="s">
        <v>15</v>
      </c>
      <c r="AI17" s="192" t="s">
        <v>15</v>
      </c>
      <c r="AJ17" s="187" t="s">
        <v>15</v>
      </c>
      <c r="AK17" s="192" t="s">
        <v>15</v>
      </c>
      <c r="AL17" s="187" t="s">
        <v>15</v>
      </c>
      <c r="AM17" s="192" t="s">
        <v>15</v>
      </c>
      <c r="AN17" s="187" t="s">
        <v>15</v>
      </c>
      <c r="AO17" s="80">
        <v>3</v>
      </c>
      <c r="AP17" s="36">
        <v>0</v>
      </c>
      <c r="AQ17" s="37">
        <v>0</v>
      </c>
      <c r="AR17" s="37">
        <v>0</v>
      </c>
      <c r="AS17" s="37">
        <v>0</v>
      </c>
      <c r="AT17" s="37">
        <v>0</v>
      </c>
      <c r="AU17" s="35"/>
      <c r="AV17" s="35"/>
      <c r="AW17" s="22"/>
      <c r="AX17" s="188"/>
      <c r="AY17" s="23"/>
      <c r="AZ17" s="24"/>
      <c r="BA17" s="195"/>
      <c r="BB17" s="195"/>
      <c r="BC17" s="195"/>
      <c r="BD17" s="25"/>
      <c r="BE17" s="24"/>
      <c r="BF17" s="195"/>
      <c r="BG17" s="195"/>
      <c r="BH17" s="195"/>
      <c r="BI17" s="25"/>
      <c r="BJ17" s="24"/>
      <c r="BK17" s="195"/>
      <c r="BL17" s="195"/>
      <c r="BM17" s="195"/>
      <c r="BN17" s="25"/>
      <c r="BO17" s="77"/>
    </row>
    <row r="18" spans="1:67" ht="15" customHeight="1" x14ac:dyDescent="0.35">
      <c r="A18" s="93">
        <v>13</v>
      </c>
      <c r="B18" s="93">
        <v>11</v>
      </c>
      <c r="C18" s="93">
        <f t="shared" si="0"/>
        <v>-2</v>
      </c>
      <c r="D18" s="92" t="s">
        <v>1743</v>
      </c>
      <c r="E18" s="93">
        <f t="shared" si="1"/>
        <v>37</v>
      </c>
      <c r="F18" s="93">
        <f t="shared" si="2"/>
        <v>3</v>
      </c>
      <c r="G18" s="31"/>
      <c r="H18" s="187" t="s">
        <v>15</v>
      </c>
      <c r="I18" s="94" t="s">
        <v>15</v>
      </c>
      <c r="J18" s="187" t="s">
        <v>15</v>
      </c>
      <c r="K18" s="198" t="s">
        <v>15</v>
      </c>
      <c r="L18" s="187" t="s">
        <v>15</v>
      </c>
      <c r="M18" s="31" t="s">
        <v>15</v>
      </c>
      <c r="N18" s="203" t="s">
        <v>15</v>
      </c>
      <c r="O18" s="31" t="s">
        <v>15</v>
      </c>
      <c r="P18" s="187" t="s">
        <v>15</v>
      </c>
      <c r="Q18" s="94" t="s">
        <v>15</v>
      </c>
      <c r="R18" s="187" t="s">
        <v>15</v>
      </c>
      <c r="S18" s="192" t="s">
        <v>15</v>
      </c>
      <c r="T18" s="187" t="s">
        <v>15</v>
      </c>
      <c r="U18" s="31">
        <v>17</v>
      </c>
      <c r="V18" s="187" t="s">
        <v>15</v>
      </c>
      <c r="W18" s="31" t="s">
        <v>15</v>
      </c>
      <c r="X18" s="187" t="s">
        <v>15</v>
      </c>
      <c r="Y18" s="31">
        <v>10</v>
      </c>
      <c r="Z18" s="203" t="s">
        <v>15</v>
      </c>
      <c r="AA18" s="192" t="s">
        <v>15</v>
      </c>
      <c r="AB18" s="203" t="s">
        <v>15</v>
      </c>
      <c r="AC18" s="192" t="s">
        <v>15</v>
      </c>
      <c r="AD18" s="203" t="s">
        <v>15</v>
      </c>
      <c r="AE18" s="192">
        <v>10</v>
      </c>
      <c r="AF18" s="187" t="s">
        <v>15</v>
      </c>
      <c r="AG18" s="192" t="s">
        <v>15</v>
      </c>
      <c r="AH18" s="187" t="s">
        <v>15</v>
      </c>
      <c r="AI18" s="192" t="s">
        <v>15</v>
      </c>
      <c r="AJ18" s="187" t="s">
        <v>15</v>
      </c>
      <c r="AK18" s="192" t="s">
        <v>15</v>
      </c>
      <c r="AL18" s="187" t="s">
        <v>15</v>
      </c>
      <c r="AM18" s="192" t="s">
        <v>15</v>
      </c>
      <c r="AN18" s="187" t="s">
        <v>15</v>
      </c>
      <c r="AO18" s="80" t="s">
        <v>15</v>
      </c>
      <c r="AP18" s="36">
        <v>0</v>
      </c>
      <c r="AQ18" s="37">
        <v>0</v>
      </c>
      <c r="AR18" s="37">
        <v>0</v>
      </c>
      <c r="AS18" s="37">
        <v>0</v>
      </c>
      <c r="AT18" s="37">
        <v>0</v>
      </c>
      <c r="AU18" s="35"/>
      <c r="AV18" s="35"/>
      <c r="AW18" s="22"/>
      <c r="AX18" s="188"/>
      <c r="AY18" s="23"/>
      <c r="AZ18" s="24"/>
      <c r="BA18" s="195"/>
      <c r="BB18" s="195"/>
      <c r="BC18" s="195"/>
      <c r="BD18" s="25"/>
      <c r="BE18" s="24"/>
      <c r="BF18" s="195"/>
      <c r="BG18" s="195"/>
      <c r="BH18" s="195"/>
      <c r="BI18" s="25"/>
      <c r="BJ18" s="24"/>
      <c r="BK18" s="195"/>
      <c r="BL18" s="195"/>
      <c r="BM18" s="195"/>
      <c r="BN18" s="25"/>
      <c r="BO18" s="77"/>
    </row>
    <row r="19" spans="1:67" ht="15" customHeight="1" x14ac:dyDescent="0.35">
      <c r="A19" s="93">
        <v>14</v>
      </c>
      <c r="B19" s="93">
        <v>81</v>
      </c>
      <c r="C19" s="93">
        <f t="shared" si="0"/>
        <v>67</v>
      </c>
      <c r="D19" s="92" t="s">
        <v>1328</v>
      </c>
      <c r="E19" s="93">
        <f t="shared" si="1"/>
        <v>36</v>
      </c>
      <c r="F19" s="93">
        <f t="shared" si="2"/>
        <v>2</v>
      </c>
      <c r="G19" s="31"/>
      <c r="H19" s="187">
        <v>26</v>
      </c>
      <c r="I19" s="94" t="s">
        <v>15</v>
      </c>
      <c r="J19" s="187" t="s">
        <v>15</v>
      </c>
      <c r="K19" s="198" t="s">
        <v>15</v>
      </c>
      <c r="L19" s="187" t="s">
        <v>15</v>
      </c>
      <c r="M19" s="31" t="s">
        <v>15</v>
      </c>
      <c r="N19" s="203" t="s">
        <v>15</v>
      </c>
      <c r="O19" s="31">
        <v>10</v>
      </c>
      <c r="P19" s="187" t="s">
        <v>15</v>
      </c>
      <c r="Q19" s="94" t="s">
        <v>15</v>
      </c>
      <c r="R19" s="187" t="s">
        <v>15</v>
      </c>
      <c r="S19" s="192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203" t="s">
        <v>15</v>
      </c>
      <c r="AA19" s="192" t="s">
        <v>15</v>
      </c>
      <c r="AB19" s="203" t="s">
        <v>15</v>
      </c>
      <c r="AC19" s="192" t="s">
        <v>15</v>
      </c>
      <c r="AD19" s="203" t="s">
        <v>15</v>
      </c>
      <c r="AE19" s="192" t="s">
        <v>15</v>
      </c>
      <c r="AF19" s="187" t="s">
        <v>15</v>
      </c>
      <c r="AG19" s="192" t="s">
        <v>15</v>
      </c>
      <c r="AH19" s="187" t="s">
        <v>15</v>
      </c>
      <c r="AI19" s="192" t="s">
        <v>15</v>
      </c>
      <c r="AJ19" s="187" t="s">
        <v>15</v>
      </c>
      <c r="AK19" s="192" t="s">
        <v>15</v>
      </c>
      <c r="AL19" s="187" t="s">
        <v>15</v>
      </c>
      <c r="AM19" s="192" t="s">
        <v>15</v>
      </c>
      <c r="AN19" s="187" t="s">
        <v>15</v>
      </c>
      <c r="AO19" s="80" t="s">
        <v>15</v>
      </c>
      <c r="AP19" s="36">
        <v>0</v>
      </c>
      <c r="AQ19" s="37">
        <v>0</v>
      </c>
      <c r="AR19" s="37">
        <v>0</v>
      </c>
      <c r="AS19" s="37">
        <v>0</v>
      </c>
      <c r="AT19" s="37">
        <v>0</v>
      </c>
      <c r="AU19" s="35"/>
      <c r="AV19" s="35"/>
      <c r="AW19" s="22"/>
      <c r="AX19" s="188"/>
      <c r="AY19" s="23"/>
      <c r="AZ19" s="24"/>
      <c r="BA19" s="195"/>
      <c r="BB19" s="195"/>
      <c r="BC19" s="195"/>
      <c r="BD19" s="25"/>
      <c r="BE19" s="24"/>
      <c r="BF19" s="195"/>
      <c r="BG19" s="195"/>
      <c r="BH19" s="195"/>
      <c r="BI19" s="25"/>
      <c r="BJ19" s="24"/>
      <c r="BK19" s="195"/>
      <c r="BL19" s="195"/>
      <c r="BM19" s="195"/>
      <c r="BN19" s="25"/>
      <c r="BO19" s="77"/>
    </row>
    <row r="20" spans="1:67" ht="15" customHeight="1" x14ac:dyDescent="0.35">
      <c r="A20" s="93">
        <v>15</v>
      </c>
      <c r="B20" s="93">
        <v>15</v>
      </c>
      <c r="C20" s="93">
        <f t="shared" si="0"/>
        <v>0</v>
      </c>
      <c r="D20" s="92" t="s">
        <v>1086</v>
      </c>
      <c r="E20" s="93">
        <f t="shared" si="1"/>
        <v>34</v>
      </c>
      <c r="F20" s="93">
        <f t="shared" si="2"/>
        <v>1</v>
      </c>
      <c r="G20" s="31"/>
      <c r="H20" s="187" t="s">
        <v>15</v>
      </c>
      <c r="I20" s="94" t="s">
        <v>15</v>
      </c>
      <c r="J20" s="187" t="s">
        <v>15</v>
      </c>
      <c r="K20" s="198" t="s">
        <v>15</v>
      </c>
      <c r="L20" s="187" t="s">
        <v>15</v>
      </c>
      <c r="M20" s="31" t="s">
        <v>15</v>
      </c>
      <c r="N20" s="203" t="s">
        <v>15</v>
      </c>
      <c r="O20" s="31" t="s">
        <v>15</v>
      </c>
      <c r="P20" s="187" t="s">
        <v>15</v>
      </c>
      <c r="Q20" s="94" t="s">
        <v>15</v>
      </c>
      <c r="R20" s="187" t="s">
        <v>15</v>
      </c>
      <c r="S20" s="192" t="s">
        <v>15</v>
      </c>
      <c r="T20" s="187" t="s">
        <v>15</v>
      </c>
      <c r="U20" s="31" t="s">
        <v>15</v>
      </c>
      <c r="V20" s="187" t="s">
        <v>15</v>
      </c>
      <c r="W20" s="31" t="s">
        <v>15</v>
      </c>
      <c r="X20" s="187" t="s">
        <v>15</v>
      </c>
      <c r="Y20" s="31" t="s">
        <v>15</v>
      </c>
      <c r="Z20" s="203" t="s">
        <v>15</v>
      </c>
      <c r="AA20" s="192" t="s">
        <v>15</v>
      </c>
      <c r="AB20" s="203" t="s">
        <v>15</v>
      </c>
      <c r="AC20" s="192" t="s">
        <v>15</v>
      </c>
      <c r="AD20" s="203" t="s">
        <v>15</v>
      </c>
      <c r="AE20" s="192" t="s">
        <v>15</v>
      </c>
      <c r="AF20" s="187" t="s">
        <v>15</v>
      </c>
      <c r="AG20" s="192" t="s">
        <v>15</v>
      </c>
      <c r="AH20" s="187" t="s">
        <v>15</v>
      </c>
      <c r="AI20" s="192" t="s">
        <v>15</v>
      </c>
      <c r="AJ20" s="187" t="s">
        <v>15</v>
      </c>
      <c r="AK20" s="192" t="s">
        <v>15</v>
      </c>
      <c r="AL20" s="187" t="s">
        <v>15</v>
      </c>
      <c r="AM20" s="192" t="s">
        <v>15</v>
      </c>
      <c r="AN20" s="187" t="s">
        <v>15</v>
      </c>
      <c r="AO20" s="80">
        <v>34</v>
      </c>
      <c r="AP20" s="36">
        <v>0</v>
      </c>
      <c r="AQ20" s="37">
        <v>0</v>
      </c>
      <c r="AR20" s="37">
        <v>0</v>
      </c>
      <c r="AS20" s="37">
        <v>0</v>
      </c>
      <c r="AT20" s="37">
        <v>0</v>
      </c>
      <c r="AU20" s="35"/>
      <c r="AV20" s="35"/>
      <c r="AW20" s="22"/>
      <c r="AX20" s="188"/>
      <c r="AY20" s="23"/>
      <c r="AZ20" s="24"/>
      <c r="BA20" s="195"/>
      <c r="BB20" s="195"/>
      <c r="BC20" s="195"/>
      <c r="BD20" s="25"/>
      <c r="BE20" s="24"/>
      <c r="BF20" s="195"/>
      <c r="BG20" s="195"/>
      <c r="BH20" s="195"/>
      <c r="BI20" s="25"/>
      <c r="BJ20" s="24"/>
      <c r="BK20" s="195"/>
      <c r="BL20" s="195"/>
      <c r="BM20" s="195"/>
      <c r="BN20" s="25"/>
      <c r="BO20" s="77"/>
    </row>
    <row r="21" spans="1:67" ht="15" customHeight="1" x14ac:dyDescent="0.35">
      <c r="A21" s="93">
        <v>16</v>
      </c>
      <c r="B21" s="93">
        <v>16</v>
      </c>
      <c r="C21" s="93">
        <f t="shared" si="0"/>
        <v>0</v>
      </c>
      <c r="D21" s="92" t="s">
        <v>884</v>
      </c>
      <c r="E21" s="93">
        <f t="shared" si="1"/>
        <v>34</v>
      </c>
      <c r="F21" s="93">
        <f t="shared" si="2"/>
        <v>2</v>
      </c>
      <c r="G21" s="31"/>
      <c r="H21" s="187" t="s">
        <v>15</v>
      </c>
      <c r="I21" s="94" t="s">
        <v>15</v>
      </c>
      <c r="J21" s="187" t="s">
        <v>15</v>
      </c>
      <c r="K21" s="198">
        <v>17</v>
      </c>
      <c r="L21" s="187" t="s">
        <v>15</v>
      </c>
      <c r="M21" s="31" t="s">
        <v>15</v>
      </c>
      <c r="N21" s="203" t="s">
        <v>15</v>
      </c>
      <c r="O21" s="31" t="s">
        <v>15</v>
      </c>
      <c r="P21" s="187" t="s">
        <v>15</v>
      </c>
      <c r="Q21" s="94" t="s">
        <v>15</v>
      </c>
      <c r="R21" s="187" t="s">
        <v>15</v>
      </c>
      <c r="S21" s="192">
        <v>17</v>
      </c>
      <c r="T21" s="187" t="s">
        <v>15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203" t="s">
        <v>15</v>
      </c>
      <c r="AA21" s="192" t="s">
        <v>15</v>
      </c>
      <c r="AB21" s="203" t="s">
        <v>15</v>
      </c>
      <c r="AC21" s="192" t="s">
        <v>15</v>
      </c>
      <c r="AD21" s="203" t="s">
        <v>15</v>
      </c>
      <c r="AE21" s="192" t="s">
        <v>15</v>
      </c>
      <c r="AF21" s="187" t="s">
        <v>15</v>
      </c>
      <c r="AG21" s="192" t="s">
        <v>15</v>
      </c>
      <c r="AH21" s="187" t="s">
        <v>15</v>
      </c>
      <c r="AI21" s="192" t="s">
        <v>15</v>
      </c>
      <c r="AJ21" s="187" t="s">
        <v>15</v>
      </c>
      <c r="AK21" s="192" t="s">
        <v>15</v>
      </c>
      <c r="AL21" s="187" t="s">
        <v>15</v>
      </c>
      <c r="AM21" s="192" t="s">
        <v>15</v>
      </c>
      <c r="AN21" s="187" t="s">
        <v>15</v>
      </c>
      <c r="AO21" s="80" t="s">
        <v>15</v>
      </c>
      <c r="AP21" s="36">
        <v>0</v>
      </c>
      <c r="AQ21" s="37">
        <v>0</v>
      </c>
      <c r="AR21" s="37">
        <v>0</v>
      </c>
      <c r="AS21" s="37">
        <v>0</v>
      </c>
      <c r="AT21" s="37">
        <v>0</v>
      </c>
      <c r="AU21" s="35"/>
      <c r="AV21" s="35"/>
      <c r="AW21" s="22"/>
      <c r="AX21" s="188"/>
      <c r="AY21" s="23"/>
      <c r="AZ21" s="24"/>
      <c r="BA21" s="195"/>
      <c r="BB21" s="195"/>
      <c r="BC21" s="195"/>
      <c r="BD21" s="25"/>
      <c r="BE21" s="24"/>
      <c r="BF21" s="195"/>
      <c r="BG21" s="195"/>
      <c r="BH21" s="195"/>
      <c r="BI21" s="25"/>
      <c r="BJ21" s="24"/>
      <c r="BK21" s="195"/>
      <c r="BL21" s="195"/>
      <c r="BM21" s="195"/>
      <c r="BN21" s="25"/>
      <c r="BO21" s="77"/>
    </row>
    <row r="22" spans="1:67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715</v>
      </c>
      <c r="E22" s="86">
        <f t="shared" si="1"/>
        <v>34</v>
      </c>
      <c r="F22" s="93">
        <f t="shared" si="2"/>
        <v>2</v>
      </c>
      <c r="G22" s="31"/>
      <c r="H22" s="187" t="s">
        <v>15</v>
      </c>
      <c r="I22" s="94" t="s">
        <v>15</v>
      </c>
      <c r="J22" s="187" t="s">
        <v>15</v>
      </c>
      <c r="K22" s="198">
        <v>26</v>
      </c>
      <c r="L22" s="187" t="s">
        <v>15</v>
      </c>
      <c r="M22" s="31" t="s">
        <v>15</v>
      </c>
      <c r="N22" s="203" t="s">
        <v>15</v>
      </c>
      <c r="O22" s="31" t="s">
        <v>15</v>
      </c>
      <c r="P22" s="187" t="s">
        <v>15</v>
      </c>
      <c r="Q22" s="94" t="s">
        <v>15</v>
      </c>
      <c r="R22" s="187" t="s">
        <v>15</v>
      </c>
      <c r="S22" s="192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187" t="s">
        <v>15</v>
      </c>
      <c r="Y22" s="31" t="s">
        <v>15</v>
      </c>
      <c r="Z22" s="203" t="s">
        <v>15</v>
      </c>
      <c r="AA22" s="192" t="s">
        <v>15</v>
      </c>
      <c r="AB22" s="203" t="s">
        <v>15</v>
      </c>
      <c r="AC22" s="192" t="s">
        <v>15</v>
      </c>
      <c r="AD22" s="203" t="s">
        <v>15</v>
      </c>
      <c r="AE22" s="192" t="s">
        <v>15</v>
      </c>
      <c r="AF22" s="187" t="s">
        <v>15</v>
      </c>
      <c r="AG22" s="192" t="s">
        <v>15</v>
      </c>
      <c r="AH22" s="187" t="s">
        <v>15</v>
      </c>
      <c r="AI22" s="192" t="s">
        <v>15</v>
      </c>
      <c r="AJ22" s="187" t="s">
        <v>15</v>
      </c>
      <c r="AK22" s="192" t="s">
        <v>15</v>
      </c>
      <c r="AL22" s="187" t="s">
        <v>15</v>
      </c>
      <c r="AM22" s="192" t="s">
        <v>15</v>
      </c>
      <c r="AN22" s="187" t="s">
        <v>15</v>
      </c>
      <c r="AO22" s="80">
        <v>8</v>
      </c>
      <c r="AP22" s="36">
        <v>0</v>
      </c>
      <c r="AQ22" s="37">
        <v>0</v>
      </c>
      <c r="AR22" s="37">
        <v>0</v>
      </c>
      <c r="AS22" s="37">
        <v>0</v>
      </c>
      <c r="AT22" s="37">
        <v>0</v>
      </c>
      <c r="AU22" s="35"/>
      <c r="AV22" s="35"/>
      <c r="AW22" s="22"/>
      <c r="AX22" s="188"/>
      <c r="AY22" s="23"/>
      <c r="AZ22" s="24"/>
      <c r="BA22" s="195"/>
      <c r="BB22" s="195"/>
      <c r="BC22" s="195"/>
      <c r="BD22" s="25"/>
      <c r="BE22" s="24"/>
      <c r="BF22" s="195"/>
      <c r="BG22" s="195"/>
      <c r="BH22" s="195"/>
      <c r="BI22" s="25"/>
      <c r="BJ22" s="24"/>
      <c r="BK22" s="195"/>
      <c r="BL22" s="195"/>
      <c r="BM22" s="195"/>
      <c r="BN22" s="25"/>
      <c r="BO22" s="77"/>
    </row>
    <row r="23" spans="1:67" ht="15" customHeight="1" x14ac:dyDescent="0.35">
      <c r="A23" s="93">
        <v>18</v>
      </c>
      <c r="B23" s="93">
        <v>49</v>
      </c>
      <c r="C23" s="93">
        <f t="shared" si="0"/>
        <v>31</v>
      </c>
      <c r="D23" s="92" t="s">
        <v>1938</v>
      </c>
      <c r="E23" s="93">
        <f t="shared" si="1"/>
        <v>34</v>
      </c>
      <c r="F23" s="93">
        <f t="shared" si="2"/>
        <v>2</v>
      </c>
      <c r="G23" s="31"/>
      <c r="H23" s="187">
        <v>20</v>
      </c>
      <c r="I23" s="94" t="s">
        <v>15</v>
      </c>
      <c r="J23" s="187" t="s">
        <v>15</v>
      </c>
      <c r="K23" s="198" t="s">
        <v>15</v>
      </c>
      <c r="L23" s="187" t="s">
        <v>15</v>
      </c>
      <c r="M23" s="31" t="s">
        <v>15</v>
      </c>
      <c r="N23" s="203" t="s">
        <v>15</v>
      </c>
      <c r="O23" s="31">
        <v>14</v>
      </c>
      <c r="P23" s="187" t="s">
        <v>15</v>
      </c>
      <c r="Q23" s="94" t="s">
        <v>15</v>
      </c>
      <c r="R23" s="187" t="s">
        <v>15</v>
      </c>
      <c r="S23" s="192" t="s">
        <v>15</v>
      </c>
      <c r="T23" s="187" t="s">
        <v>15</v>
      </c>
      <c r="U23" s="31" t="s">
        <v>15</v>
      </c>
      <c r="V23" s="187" t="s">
        <v>15</v>
      </c>
      <c r="W23" s="31" t="s">
        <v>15</v>
      </c>
      <c r="X23" s="187" t="s">
        <v>15</v>
      </c>
      <c r="Y23" s="31" t="s">
        <v>15</v>
      </c>
      <c r="Z23" s="203" t="s">
        <v>15</v>
      </c>
      <c r="AA23" s="192" t="s">
        <v>15</v>
      </c>
      <c r="AB23" s="203" t="s">
        <v>15</v>
      </c>
      <c r="AC23" s="192" t="s">
        <v>15</v>
      </c>
      <c r="AD23" s="203" t="s">
        <v>15</v>
      </c>
      <c r="AE23" s="192" t="s">
        <v>15</v>
      </c>
      <c r="AF23" s="187" t="s">
        <v>15</v>
      </c>
      <c r="AG23" s="192" t="s">
        <v>15</v>
      </c>
      <c r="AH23" s="187" t="s">
        <v>15</v>
      </c>
      <c r="AI23" s="192" t="s">
        <v>15</v>
      </c>
      <c r="AJ23" s="187" t="s">
        <v>15</v>
      </c>
      <c r="AK23" s="192" t="s">
        <v>15</v>
      </c>
      <c r="AL23" s="187" t="s">
        <v>15</v>
      </c>
      <c r="AM23" s="192" t="s">
        <v>15</v>
      </c>
      <c r="AN23" s="187" t="s">
        <v>15</v>
      </c>
      <c r="AO23" s="80" t="s">
        <v>15</v>
      </c>
      <c r="AP23" s="36">
        <v>0</v>
      </c>
      <c r="AQ23" s="37">
        <v>0</v>
      </c>
      <c r="AR23" s="37">
        <v>0</v>
      </c>
      <c r="AS23" s="37">
        <v>0</v>
      </c>
      <c r="AT23" s="37">
        <v>0</v>
      </c>
      <c r="AU23" s="35"/>
      <c r="AV23" s="35"/>
      <c r="AW23" s="22"/>
      <c r="AX23" s="188"/>
      <c r="AY23" s="23"/>
      <c r="AZ23" s="24"/>
      <c r="BA23" s="195"/>
      <c r="BB23" s="195"/>
      <c r="BC23" s="195"/>
      <c r="BD23" s="25"/>
      <c r="BE23" s="24"/>
      <c r="BF23" s="195"/>
      <c r="BG23" s="195"/>
      <c r="BH23" s="195"/>
      <c r="BI23" s="25"/>
      <c r="BJ23" s="24"/>
      <c r="BK23" s="195"/>
      <c r="BL23" s="195"/>
      <c r="BM23" s="195"/>
      <c r="BN23" s="25"/>
      <c r="BO23" s="77"/>
    </row>
    <row r="24" spans="1:67" ht="15" customHeight="1" x14ac:dyDescent="0.35">
      <c r="A24" s="93">
        <v>19</v>
      </c>
      <c r="B24" s="93">
        <v>20</v>
      </c>
      <c r="C24" s="93">
        <f t="shared" si="0"/>
        <v>1</v>
      </c>
      <c r="D24" s="92" t="s">
        <v>1087</v>
      </c>
      <c r="E24" s="93">
        <f t="shared" si="1"/>
        <v>30</v>
      </c>
      <c r="F24" s="93">
        <f t="shared" si="2"/>
        <v>1</v>
      </c>
      <c r="G24" s="31"/>
      <c r="H24" s="187" t="s">
        <v>15</v>
      </c>
      <c r="I24" s="94" t="s">
        <v>15</v>
      </c>
      <c r="J24" s="187" t="s">
        <v>15</v>
      </c>
      <c r="K24" s="198" t="s">
        <v>15</v>
      </c>
      <c r="L24" s="187" t="s">
        <v>15</v>
      </c>
      <c r="M24" s="31" t="s">
        <v>15</v>
      </c>
      <c r="N24" s="203" t="s">
        <v>15</v>
      </c>
      <c r="O24" s="31" t="s">
        <v>15</v>
      </c>
      <c r="P24" s="187" t="s">
        <v>15</v>
      </c>
      <c r="Q24" s="94" t="s">
        <v>15</v>
      </c>
      <c r="R24" s="187" t="s">
        <v>15</v>
      </c>
      <c r="S24" s="192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187" t="s">
        <v>15</v>
      </c>
      <c r="Y24" s="31" t="s">
        <v>15</v>
      </c>
      <c r="Z24" s="203" t="s">
        <v>15</v>
      </c>
      <c r="AA24" s="192" t="s">
        <v>15</v>
      </c>
      <c r="AB24" s="203" t="s">
        <v>15</v>
      </c>
      <c r="AC24" s="192" t="s">
        <v>15</v>
      </c>
      <c r="AD24" s="203" t="s">
        <v>15</v>
      </c>
      <c r="AE24" s="192" t="s">
        <v>15</v>
      </c>
      <c r="AF24" s="187" t="s">
        <v>15</v>
      </c>
      <c r="AG24" s="192" t="s">
        <v>15</v>
      </c>
      <c r="AH24" s="187" t="s">
        <v>15</v>
      </c>
      <c r="AI24" s="192" t="s">
        <v>15</v>
      </c>
      <c r="AJ24" s="187" t="s">
        <v>15</v>
      </c>
      <c r="AK24" s="192" t="s">
        <v>15</v>
      </c>
      <c r="AL24" s="187" t="s">
        <v>15</v>
      </c>
      <c r="AM24" s="192" t="s">
        <v>15</v>
      </c>
      <c r="AN24" s="187" t="s">
        <v>15</v>
      </c>
      <c r="AO24" s="80">
        <v>30</v>
      </c>
      <c r="AP24" s="36">
        <v>0</v>
      </c>
      <c r="AQ24" s="37">
        <v>0</v>
      </c>
      <c r="AR24" s="37">
        <v>0</v>
      </c>
      <c r="AS24" s="37">
        <v>0</v>
      </c>
      <c r="AT24" s="37">
        <v>0</v>
      </c>
      <c r="AU24" s="35"/>
      <c r="AV24" s="35"/>
      <c r="AW24" s="22"/>
      <c r="AX24" s="188"/>
      <c r="AY24" s="23"/>
      <c r="AZ24" s="24"/>
      <c r="BA24" s="195"/>
      <c r="BB24" s="195"/>
      <c r="BC24" s="195"/>
      <c r="BD24" s="25"/>
      <c r="BE24" s="24"/>
      <c r="BF24" s="195"/>
      <c r="BG24" s="195"/>
      <c r="BH24" s="195"/>
      <c r="BI24" s="25"/>
      <c r="BJ24" s="24"/>
      <c r="BK24" s="195"/>
      <c r="BL24" s="195"/>
      <c r="BM24" s="195"/>
      <c r="BN24" s="25"/>
      <c r="BO24" s="77"/>
    </row>
    <row r="25" spans="1:67" ht="15" customHeight="1" x14ac:dyDescent="0.35">
      <c r="A25" s="93">
        <v>20</v>
      </c>
      <c r="B25" s="93">
        <v>21</v>
      </c>
      <c r="C25" s="93">
        <f t="shared" si="0"/>
        <v>1</v>
      </c>
      <c r="D25" s="92" t="s">
        <v>2088</v>
      </c>
      <c r="E25" s="93">
        <f t="shared" si="1"/>
        <v>30</v>
      </c>
      <c r="F25" s="93">
        <f t="shared" si="2"/>
        <v>1</v>
      </c>
      <c r="G25" s="31"/>
      <c r="H25" s="187" t="s">
        <v>15</v>
      </c>
      <c r="I25" s="94" t="s">
        <v>15</v>
      </c>
      <c r="J25" s="187" t="s">
        <v>15</v>
      </c>
      <c r="K25" s="198">
        <v>30</v>
      </c>
      <c r="L25" s="187" t="s">
        <v>15</v>
      </c>
      <c r="M25" s="31" t="s">
        <v>15</v>
      </c>
      <c r="N25" s="203" t="s">
        <v>15</v>
      </c>
      <c r="O25" s="31" t="s">
        <v>15</v>
      </c>
      <c r="P25" s="187" t="s">
        <v>15</v>
      </c>
      <c r="Q25" s="94" t="s">
        <v>15</v>
      </c>
      <c r="R25" s="187" t="s">
        <v>15</v>
      </c>
      <c r="S25" s="192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203" t="s">
        <v>15</v>
      </c>
      <c r="AA25" s="192" t="s">
        <v>15</v>
      </c>
      <c r="AB25" s="203" t="s">
        <v>15</v>
      </c>
      <c r="AC25" s="192" t="s">
        <v>15</v>
      </c>
      <c r="AD25" s="203" t="s">
        <v>15</v>
      </c>
      <c r="AE25" s="192" t="s">
        <v>15</v>
      </c>
      <c r="AF25" s="187" t="s">
        <v>15</v>
      </c>
      <c r="AG25" s="192" t="s">
        <v>15</v>
      </c>
      <c r="AH25" s="187" t="s">
        <v>15</v>
      </c>
      <c r="AI25" s="192" t="s">
        <v>15</v>
      </c>
      <c r="AJ25" s="187" t="s">
        <v>15</v>
      </c>
      <c r="AK25" s="192" t="s">
        <v>15</v>
      </c>
      <c r="AL25" s="187" t="s">
        <v>15</v>
      </c>
      <c r="AM25" s="192" t="s">
        <v>15</v>
      </c>
      <c r="AN25" s="187" t="s">
        <v>15</v>
      </c>
      <c r="AO25" s="80" t="s">
        <v>15</v>
      </c>
      <c r="AP25" s="36">
        <v>0</v>
      </c>
      <c r="AQ25" s="37">
        <v>0</v>
      </c>
      <c r="AR25" s="37">
        <v>0</v>
      </c>
      <c r="AS25" s="37">
        <v>0</v>
      </c>
      <c r="AT25" s="37">
        <v>0</v>
      </c>
      <c r="AU25" s="35"/>
      <c r="AV25" s="35"/>
      <c r="AW25" s="22"/>
      <c r="AX25" s="188"/>
      <c r="AY25" s="23"/>
      <c r="AZ25" s="24"/>
      <c r="BA25" s="195"/>
      <c r="BB25" s="195"/>
      <c r="BC25" s="195"/>
      <c r="BD25" s="25"/>
      <c r="BE25" s="24"/>
      <c r="BF25" s="195"/>
      <c r="BG25" s="195"/>
      <c r="BH25" s="195"/>
      <c r="BI25" s="25"/>
      <c r="BJ25" s="24"/>
      <c r="BK25" s="195"/>
      <c r="BL25" s="195"/>
      <c r="BM25" s="195"/>
      <c r="BN25" s="25"/>
      <c r="BO25" s="77"/>
    </row>
    <row r="26" spans="1:67" ht="15" customHeight="1" x14ac:dyDescent="0.35">
      <c r="A26" s="93">
        <v>21</v>
      </c>
      <c r="B26" s="93">
        <v>30</v>
      </c>
      <c r="C26" s="93">
        <f t="shared" si="0"/>
        <v>9</v>
      </c>
      <c r="D26" s="92" t="s">
        <v>883</v>
      </c>
      <c r="E26" s="93">
        <f t="shared" si="1"/>
        <v>30</v>
      </c>
      <c r="F26" s="93">
        <f t="shared" si="2"/>
        <v>2</v>
      </c>
      <c r="G26" s="31"/>
      <c r="H26" s="187">
        <v>10</v>
      </c>
      <c r="I26" s="94" t="s">
        <v>15</v>
      </c>
      <c r="J26" s="187" t="s">
        <v>15</v>
      </c>
      <c r="K26" s="198" t="s">
        <v>15</v>
      </c>
      <c r="L26" s="187" t="s">
        <v>15</v>
      </c>
      <c r="M26" s="31" t="s">
        <v>15</v>
      </c>
      <c r="N26" s="203" t="s">
        <v>15</v>
      </c>
      <c r="O26" s="31" t="s">
        <v>15</v>
      </c>
      <c r="P26" s="187">
        <v>20</v>
      </c>
      <c r="Q26" s="94" t="s">
        <v>15</v>
      </c>
      <c r="R26" s="187" t="s">
        <v>15</v>
      </c>
      <c r="S26" s="192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 t="s">
        <v>15</v>
      </c>
      <c r="Z26" s="203" t="s">
        <v>15</v>
      </c>
      <c r="AA26" s="192" t="s">
        <v>15</v>
      </c>
      <c r="AB26" s="203" t="s">
        <v>15</v>
      </c>
      <c r="AC26" s="192" t="s">
        <v>15</v>
      </c>
      <c r="AD26" s="203" t="s">
        <v>15</v>
      </c>
      <c r="AE26" s="192" t="s">
        <v>15</v>
      </c>
      <c r="AF26" s="187" t="s">
        <v>15</v>
      </c>
      <c r="AG26" s="192" t="s">
        <v>15</v>
      </c>
      <c r="AH26" s="187" t="s">
        <v>15</v>
      </c>
      <c r="AI26" s="192" t="s">
        <v>15</v>
      </c>
      <c r="AJ26" s="187" t="s">
        <v>15</v>
      </c>
      <c r="AK26" s="192" t="s">
        <v>15</v>
      </c>
      <c r="AL26" s="187" t="s">
        <v>15</v>
      </c>
      <c r="AM26" s="192" t="s">
        <v>15</v>
      </c>
      <c r="AN26" s="187" t="s">
        <v>15</v>
      </c>
      <c r="AO26" s="80" t="s">
        <v>15</v>
      </c>
      <c r="AP26" s="36">
        <v>0</v>
      </c>
      <c r="AQ26" s="37">
        <v>0</v>
      </c>
      <c r="AR26" s="37">
        <v>0</v>
      </c>
      <c r="AS26" s="37">
        <v>0</v>
      </c>
      <c r="AT26" s="37">
        <v>0</v>
      </c>
      <c r="AU26" s="35"/>
      <c r="AV26" s="35"/>
      <c r="AW26" s="22"/>
      <c r="AX26" s="188"/>
      <c r="AY26" s="23"/>
      <c r="AZ26" s="24"/>
      <c r="BA26" s="195"/>
      <c r="BB26" s="195"/>
      <c r="BC26" s="195"/>
      <c r="BD26" s="25"/>
      <c r="BE26" s="24"/>
      <c r="BF26" s="195"/>
      <c r="BG26" s="195"/>
      <c r="BH26" s="195"/>
      <c r="BI26" s="25"/>
      <c r="BJ26" s="24"/>
      <c r="BK26" s="195"/>
      <c r="BL26" s="195"/>
      <c r="BM26" s="195"/>
      <c r="BN26" s="25"/>
      <c r="BO26" s="77"/>
    </row>
    <row r="27" spans="1:67" ht="15" customHeight="1" x14ac:dyDescent="0.35">
      <c r="A27" s="93">
        <v>22</v>
      </c>
      <c r="B27" s="93">
        <v>42</v>
      </c>
      <c r="C27" s="93">
        <f t="shared" si="0"/>
        <v>20</v>
      </c>
      <c r="D27" s="92" t="s">
        <v>274</v>
      </c>
      <c r="E27" s="93">
        <f t="shared" si="1"/>
        <v>29</v>
      </c>
      <c r="F27" s="93">
        <f t="shared" si="2"/>
        <v>2</v>
      </c>
      <c r="G27" s="31"/>
      <c r="H27" s="187">
        <v>23</v>
      </c>
      <c r="I27" s="94" t="s">
        <v>15</v>
      </c>
      <c r="J27" s="187" t="s">
        <v>15</v>
      </c>
      <c r="K27" s="198" t="s">
        <v>15</v>
      </c>
      <c r="L27" s="187" t="s">
        <v>15</v>
      </c>
      <c r="M27" s="31" t="s">
        <v>15</v>
      </c>
      <c r="N27" s="203" t="s">
        <v>15</v>
      </c>
      <c r="O27" s="31" t="s">
        <v>15</v>
      </c>
      <c r="P27" s="187" t="s">
        <v>15</v>
      </c>
      <c r="Q27" s="94" t="s">
        <v>15</v>
      </c>
      <c r="R27" s="187" t="s">
        <v>15</v>
      </c>
      <c r="S27" s="192" t="s">
        <v>15</v>
      </c>
      <c r="T27" s="187" t="s">
        <v>15</v>
      </c>
      <c r="U27" s="31" t="s">
        <v>15</v>
      </c>
      <c r="V27" s="187" t="s">
        <v>15</v>
      </c>
      <c r="W27" s="31" t="s">
        <v>15</v>
      </c>
      <c r="X27" s="187" t="s">
        <v>15</v>
      </c>
      <c r="Y27" s="31" t="s">
        <v>15</v>
      </c>
      <c r="Z27" s="203" t="s">
        <v>15</v>
      </c>
      <c r="AA27" s="192" t="s">
        <v>15</v>
      </c>
      <c r="AB27" s="203" t="s">
        <v>15</v>
      </c>
      <c r="AC27" s="192" t="s">
        <v>15</v>
      </c>
      <c r="AD27" s="203" t="s">
        <v>15</v>
      </c>
      <c r="AE27" s="192" t="s">
        <v>15</v>
      </c>
      <c r="AF27" s="187" t="s">
        <v>15</v>
      </c>
      <c r="AG27" s="192" t="s">
        <v>15</v>
      </c>
      <c r="AH27" s="187" t="s">
        <v>15</v>
      </c>
      <c r="AI27" s="192" t="s">
        <v>15</v>
      </c>
      <c r="AJ27" s="187" t="s">
        <v>15</v>
      </c>
      <c r="AK27" s="192" t="s">
        <v>15</v>
      </c>
      <c r="AL27" s="187">
        <v>6</v>
      </c>
      <c r="AM27" s="192" t="s">
        <v>15</v>
      </c>
      <c r="AN27" s="187" t="s">
        <v>15</v>
      </c>
      <c r="AO27" s="80" t="s">
        <v>15</v>
      </c>
      <c r="AP27" s="36">
        <v>0</v>
      </c>
      <c r="AQ27" s="37">
        <v>0</v>
      </c>
      <c r="AR27" s="37">
        <v>0</v>
      </c>
      <c r="AS27" s="37">
        <v>0</v>
      </c>
      <c r="AT27" s="37">
        <v>0</v>
      </c>
      <c r="AU27" s="35"/>
      <c r="AV27" s="35"/>
      <c r="AW27" s="22"/>
      <c r="AX27" s="188"/>
      <c r="AY27" s="23"/>
      <c r="AZ27" s="24"/>
      <c r="BA27" s="195"/>
      <c r="BB27" s="195"/>
      <c r="BC27" s="195"/>
      <c r="BD27" s="25"/>
      <c r="BE27" s="24"/>
      <c r="BF27" s="195"/>
      <c r="BG27" s="195"/>
      <c r="BH27" s="195"/>
      <c r="BI27" s="25"/>
      <c r="BJ27" s="24"/>
      <c r="BK27" s="195"/>
      <c r="BL27" s="195"/>
      <c r="BM27" s="195"/>
      <c r="BN27" s="25"/>
      <c r="BO27" s="77"/>
    </row>
    <row r="28" spans="1:67" ht="15" customHeight="1" x14ac:dyDescent="0.35">
      <c r="A28" s="93">
        <v>23</v>
      </c>
      <c r="B28" s="93">
        <v>29</v>
      </c>
      <c r="C28" s="93">
        <f t="shared" si="0"/>
        <v>6</v>
      </c>
      <c r="D28" s="92" t="s">
        <v>441</v>
      </c>
      <c r="E28" s="93">
        <f t="shared" si="1"/>
        <v>29</v>
      </c>
      <c r="F28" s="93">
        <f t="shared" si="2"/>
        <v>4</v>
      </c>
      <c r="G28" s="31"/>
      <c r="H28" s="187" t="s">
        <v>15</v>
      </c>
      <c r="I28" s="94">
        <v>8</v>
      </c>
      <c r="J28" s="187" t="s">
        <v>15</v>
      </c>
      <c r="K28" s="198" t="s">
        <v>15</v>
      </c>
      <c r="L28" s="187" t="s">
        <v>15</v>
      </c>
      <c r="M28" s="31" t="s">
        <v>15</v>
      </c>
      <c r="N28" s="203" t="s">
        <v>15</v>
      </c>
      <c r="O28" s="31" t="s">
        <v>15</v>
      </c>
      <c r="P28" s="187" t="s">
        <v>15</v>
      </c>
      <c r="Q28" s="94" t="s">
        <v>15</v>
      </c>
      <c r="R28" s="187" t="s">
        <v>15</v>
      </c>
      <c r="S28" s="192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 t="s">
        <v>15</v>
      </c>
      <c r="Y28" s="31" t="s">
        <v>15</v>
      </c>
      <c r="Z28" s="203" t="s">
        <v>15</v>
      </c>
      <c r="AA28" s="192" t="s">
        <v>15</v>
      </c>
      <c r="AB28" s="203">
        <v>3</v>
      </c>
      <c r="AC28" s="192" t="s">
        <v>15</v>
      </c>
      <c r="AD28" s="203" t="s">
        <v>15</v>
      </c>
      <c r="AE28" s="192" t="s">
        <v>15</v>
      </c>
      <c r="AF28" s="187" t="s">
        <v>15</v>
      </c>
      <c r="AG28" s="192">
        <v>4</v>
      </c>
      <c r="AH28" s="187" t="s">
        <v>15</v>
      </c>
      <c r="AI28" s="192" t="s">
        <v>15</v>
      </c>
      <c r="AJ28" s="187">
        <v>14</v>
      </c>
      <c r="AK28" s="192" t="s">
        <v>15</v>
      </c>
      <c r="AL28" s="187" t="s">
        <v>15</v>
      </c>
      <c r="AM28" s="192" t="s">
        <v>15</v>
      </c>
      <c r="AN28" s="187" t="s">
        <v>15</v>
      </c>
      <c r="AO28" s="80" t="s">
        <v>15</v>
      </c>
      <c r="AP28" s="36">
        <v>0</v>
      </c>
      <c r="AQ28" s="37">
        <v>0</v>
      </c>
      <c r="AR28" s="37">
        <v>0</v>
      </c>
      <c r="AS28" s="37">
        <v>0</v>
      </c>
      <c r="AT28" s="37">
        <v>0</v>
      </c>
      <c r="AU28" s="35"/>
      <c r="AV28" s="35"/>
      <c r="AW28" s="22"/>
      <c r="AX28" s="188"/>
      <c r="AY28" s="23"/>
      <c r="AZ28" s="24"/>
      <c r="BA28" s="195"/>
      <c r="BB28" s="195"/>
      <c r="BC28" s="195"/>
      <c r="BD28" s="25"/>
      <c r="BE28" s="24"/>
      <c r="BF28" s="195"/>
      <c r="BG28" s="195"/>
      <c r="BH28" s="195"/>
      <c r="BI28" s="25"/>
      <c r="BJ28" s="24"/>
      <c r="BK28" s="195"/>
      <c r="BL28" s="195"/>
      <c r="BM28" s="195"/>
      <c r="BN28" s="25"/>
      <c r="BO28" s="77"/>
    </row>
    <row r="29" spans="1:67" ht="15" customHeight="1" x14ac:dyDescent="0.35">
      <c r="A29" s="93">
        <v>24</v>
      </c>
      <c r="B29" s="93">
        <v>23</v>
      </c>
      <c r="C29" s="93">
        <f t="shared" si="0"/>
        <v>-1</v>
      </c>
      <c r="D29" s="92" t="s">
        <v>127</v>
      </c>
      <c r="E29" s="93">
        <f t="shared" si="1"/>
        <v>28</v>
      </c>
      <c r="F29" s="93">
        <f t="shared" si="2"/>
        <v>3</v>
      </c>
      <c r="G29" s="31"/>
      <c r="H29" s="187" t="s">
        <v>15</v>
      </c>
      <c r="I29" s="94" t="s">
        <v>15</v>
      </c>
      <c r="J29" s="187" t="s">
        <v>15</v>
      </c>
      <c r="K29" s="198">
        <v>4</v>
      </c>
      <c r="L29" s="187" t="s">
        <v>15</v>
      </c>
      <c r="M29" s="31" t="s">
        <v>15</v>
      </c>
      <c r="N29" s="203" t="s">
        <v>15</v>
      </c>
      <c r="O29" s="31" t="s">
        <v>15</v>
      </c>
      <c r="P29" s="187" t="s">
        <v>15</v>
      </c>
      <c r="Q29" s="94" t="s">
        <v>15</v>
      </c>
      <c r="R29" s="187" t="s">
        <v>15</v>
      </c>
      <c r="S29" s="192">
        <v>20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203" t="s">
        <v>15</v>
      </c>
      <c r="AA29" s="192" t="s">
        <v>15</v>
      </c>
      <c r="AB29" s="203" t="s">
        <v>15</v>
      </c>
      <c r="AC29" s="192" t="s">
        <v>15</v>
      </c>
      <c r="AD29" s="203" t="s">
        <v>15</v>
      </c>
      <c r="AE29" s="192" t="s">
        <v>15</v>
      </c>
      <c r="AF29" s="187" t="s">
        <v>15</v>
      </c>
      <c r="AG29" s="192" t="s">
        <v>15</v>
      </c>
      <c r="AH29" s="187" t="s">
        <v>15</v>
      </c>
      <c r="AI29" s="192" t="s">
        <v>15</v>
      </c>
      <c r="AJ29" s="187" t="s">
        <v>15</v>
      </c>
      <c r="AK29" s="192" t="s">
        <v>15</v>
      </c>
      <c r="AL29" s="187" t="s">
        <v>15</v>
      </c>
      <c r="AM29" s="192" t="s">
        <v>15</v>
      </c>
      <c r="AN29" s="187" t="s">
        <v>15</v>
      </c>
      <c r="AO29" s="80">
        <v>4</v>
      </c>
      <c r="AP29" s="36">
        <v>0</v>
      </c>
      <c r="AQ29" s="37">
        <v>0</v>
      </c>
      <c r="AR29" s="37">
        <v>0</v>
      </c>
      <c r="AS29" s="37">
        <v>0</v>
      </c>
      <c r="AT29" s="37">
        <v>0</v>
      </c>
      <c r="AU29" s="35"/>
      <c r="AV29" s="35"/>
      <c r="AW29" s="22"/>
      <c r="AX29" s="188"/>
      <c r="AY29" s="23"/>
      <c r="AZ29" s="24"/>
      <c r="BA29" s="195"/>
      <c r="BB29" s="195"/>
      <c r="BC29" s="195"/>
      <c r="BD29" s="25"/>
      <c r="BE29" s="24"/>
      <c r="BF29" s="195"/>
      <c r="BG29" s="195"/>
      <c r="BH29" s="195"/>
      <c r="BI29" s="25"/>
      <c r="BJ29" s="24"/>
      <c r="BK29" s="195"/>
      <c r="BL29" s="195"/>
      <c r="BM29" s="195"/>
      <c r="BN29" s="25"/>
      <c r="BO29" s="77"/>
    </row>
    <row r="30" spans="1:67" ht="15" customHeight="1" x14ac:dyDescent="0.35">
      <c r="A30" s="93">
        <v>25</v>
      </c>
      <c r="B30" s="93">
        <v>25</v>
      </c>
      <c r="C30" s="93">
        <f t="shared" si="0"/>
        <v>0</v>
      </c>
      <c r="D30" s="92" t="s">
        <v>282</v>
      </c>
      <c r="E30" s="93">
        <f t="shared" si="1"/>
        <v>27</v>
      </c>
      <c r="F30" s="93">
        <f t="shared" si="2"/>
        <v>2</v>
      </c>
      <c r="G30" s="31"/>
      <c r="H30" s="187" t="s">
        <v>15</v>
      </c>
      <c r="I30" s="94" t="s">
        <v>15</v>
      </c>
      <c r="J30" s="187" t="s">
        <v>15</v>
      </c>
      <c r="K30" s="198" t="s">
        <v>15</v>
      </c>
      <c r="L30" s="187" t="s">
        <v>15</v>
      </c>
      <c r="M30" s="31" t="s">
        <v>15</v>
      </c>
      <c r="N30" s="203" t="s">
        <v>15</v>
      </c>
      <c r="O30" s="31" t="s">
        <v>15</v>
      </c>
      <c r="P30" s="187" t="s">
        <v>15</v>
      </c>
      <c r="Q30" s="94" t="s">
        <v>15</v>
      </c>
      <c r="R30" s="187" t="s">
        <v>15</v>
      </c>
      <c r="S30" s="192" t="s">
        <v>15</v>
      </c>
      <c r="T30" s="187" t="s">
        <v>15</v>
      </c>
      <c r="U30" s="31" t="s">
        <v>15</v>
      </c>
      <c r="V30" s="187">
        <v>10</v>
      </c>
      <c r="W30" s="31" t="s">
        <v>15</v>
      </c>
      <c r="X30" s="187" t="s">
        <v>15</v>
      </c>
      <c r="Y30" s="31" t="s">
        <v>15</v>
      </c>
      <c r="Z30" s="203" t="s">
        <v>15</v>
      </c>
      <c r="AA30" s="192" t="s">
        <v>15</v>
      </c>
      <c r="AB30" s="203" t="s">
        <v>15</v>
      </c>
      <c r="AC30" s="192" t="s">
        <v>15</v>
      </c>
      <c r="AD30" s="203" t="s">
        <v>15</v>
      </c>
      <c r="AE30" s="192" t="s">
        <v>15</v>
      </c>
      <c r="AF30" s="187" t="s">
        <v>15</v>
      </c>
      <c r="AG30" s="192" t="s">
        <v>15</v>
      </c>
      <c r="AH30" s="187" t="s">
        <v>15</v>
      </c>
      <c r="AI30" s="192" t="s">
        <v>15</v>
      </c>
      <c r="AJ30" s="187">
        <v>17</v>
      </c>
      <c r="AK30" s="192" t="s">
        <v>15</v>
      </c>
      <c r="AL30" s="187" t="s">
        <v>15</v>
      </c>
      <c r="AM30" s="192" t="s">
        <v>15</v>
      </c>
      <c r="AN30" s="187" t="s">
        <v>15</v>
      </c>
      <c r="AO30" s="80" t="s">
        <v>15</v>
      </c>
      <c r="AP30" s="36">
        <v>0</v>
      </c>
      <c r="AQ30" s="37">
        <v>0</v>
      </c>
      <c r="AR30" s="37">
        <v>0</v>
      </c>
      <c r="AS30" s="37">
        <v>0</v>
      </c>
      <c r="AT30" s="37">
        <v>0</v>
      </c>
      <c r="AU30" s="35"/>
      <c r="AV30" s="35"/>
      <c r="AW30" s="22"/>
      <c r="AX30" s="188"/>
      <c r="AY30" s="23"/>
      <c r="AZ30" s="24"/>
      <c r="BA30" s="195"/>
      <c r="BB30" s="195"/>
      <c r="BC30" s="195"/>
      <c r="BD30" s="25"/>
      <c r="BE30" s="24"/>
      <c r="BF30" s="195"/>
      <c r="BG30" s="195"/>
      <c r="BH30" s="195"/>
      <c r="BI30" s="25"/>
      <c r="BJ30" s="24"/>
      <c r="BK30" s="195"/>
      <c r="BL30" s="195"/>
      <c r="BM30" s="195"/>
      <c r="BN30" s="25"/>
      <c r="BO30" s="77"/>
    </row>
    <row r="31" spans="1:67" ht="15" customHeight="1" x14ac:dyDescent="0.35">
      <c r="A31" s="93">
        <v>26</v>
      </c>
      <c r="B31" s="93">
        <v>27</v>
      </c>
      <c r="C31" s="93">
        <f t="shared" si="0"/>
        <v>1</v>
      </c>
      <c r="D31" s="92" t="s">
        <v>667</v>
      </c>
      <c r="E31" s="93">
        <f t="shared" si="1"/>
        <v>26</v>
      </c>
      <c r="F31" s="93">
        <f t="shared" si="2"/>
        <v>1</v>
      </c>
      <c r="G31" s="31"/>
      <c r="H31" s="187" t="s">
        <v>15</v>
      </c>
      <c r="I31" s="94" t="s">
        <v>15</v>
      </c>
      <c r="J31" s="187" t="s">
        <v>15</v>
      </c>
      <c r="K31" s="198" t="s">
        <v>15</v>
      </c>
      <c r="L31" s="187" t="s">
        <v>15</v>
      </c>
      <c r="M31" s="31" t="s">
        <v>15</v>
      </c>
      <c r="N31" s="203" t="s">
        <v>15</v>
      </c>
      <c r="O31" s="31" t="s">
        <v>15</v>
      </c>
      <c r="P31" s="187" t="s">
        <v>15</v>
      </c>
      <c r="Q31" s="94" t="s">
        <v>15</v>
      </c>
      <c r="R31" s="187" t="s">
        <v>15</v>
      </c>
      <c r="S31" s="192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187" t="s">
        <v>15</v>
      </c>
      <c r="Y31" s="31" t="s">
        <v>15</v>
      </c>
      <c r="Z31" s="203" t="s">
        <v>15</v>
      </c>
      <c r="AA31" s="192" t="s">
        <v>15</v>
      </c>
      <c r="AB31" s="203" t="s">
        <v>15</v>
      </c>
      <c r="AC31" s="192" t="s">
        <v>15</v>
      </c>
      <c r="AD31" s="203" t="s">
        <v>15</v>
      </c>
      <c r="AE31" s="192" t="s">
        <v>15</v>
      </c>
      <c r="AF31" s="187" t="s">
        <v>15</v>
      </c>
      <c r="AG31" s="192" t="s">
        <v>15</v>
      </c>
      <c r="AH31" s="187" t="s">
        <v>15</v>
      </c>
      <c r="AI31" s="192" t="s">
        <v>15</v>
      </c>
      <c r="AJ31" s="187" t="s">
        <v>15</v>
      </c>
      <c r="AK31" s="192" t="s">
        <v>15</v>
      </c>
      <c r="AL31" s="187" t="s">
        <v>15</v>
      </c>
      <c r="AM31" s="192" t="s">
        <v>15</v>
      </c>
      <c r="AN31" s="187" t="s">
        <v>15</v>
      </c>
      <c r="AO31" s="80">
        <v>26</v>
      </c>
      <c r="AP31" s="36">
        <v>0</v>
      </c>
      <c r="AQ31" s="37">
        <v>0</v>
      </c>
      <c r="AR31" s="37">
        <v>0</v>
      </c>
      <c r="AS31" s="37">
        <v>0</v>
      </c>
      <c r="AT31" s="37">
        <v>0</v>
      </c>
      <c r="AU31" s="35"/>
      <c r="AV31" s="35"/>
      <c r="AW31" s="22"/>
      <c r="AX31" s="188"/>
      <c r="AY31" s="23"/>
      <c r="AZ31" s="24"/>
      <c r="BA31" s="195"/>
      <c r="BB31" s="195"/>
      <c r="BC31" s="195"/>
      <c r="BD31" s="25"/>
      <c r="BE31" s="24"/>
      <c r="BF31" s="195"/>
      <c r="BG31" s="195"/>
      <c r="BH31" s="195"/>
      <c r="BI31" s="25"/>
      <c r="BJ31" s="24"/>
      <c r="BK31" s="195"/>
      <c r="BL31" s="195"/>
      <c r="BM31" s="195"/>
      <c r="BN31" s="25"/>
      <c r="BO31" s="77"/>
    </row>
    <row r="32" spans="1:67" ht="15" customHeight="1" x14ac:dyDescent="0.35">
      <c r="A32" s="93">
        <v>27</v>
      </c>
      <c r="B32" s="93">
        <v>28</v>
      </c>
      <c r="C32" s="93">
        <f t="shared" si="0"/>
        <v>1</v>
      </c>
      <c r="D32" s="92" t="s">
        <v>599</v>
      </c>
      <c r="E32" s="93">
        <f t="shared" si="1"/>
        <v>25</v>
      </c>
      <c r="F32" s="93">
        <f t="shared" si="2"/>
        <v>2</v>
      </c>
      <c r="G32" s="31"/>
      <c r="H32" s="187" t="s">
        <v>15</v>
      </c>
      <c r="I32" s="94" t="s">
        <v>15</v>
      </c>
      <c r="J32" s="187" t="s">
        <v>15</v>
      </c>
      <c r="K32" s="198" t="s">
        <v>15</v>
      </c>
      <c r="L32" s="187" t="s">
        <v>15</v>
      </c>
      <c r="M32" s="31" t="s">
        <v>15</v>
      </c>
      <c r="N32" s="203" t="s">
        <v>15</v>
      </c>
      <c r="O32" s="31">
        <v>23</v>
      </c>
      <c r="P32" s="187" t="s">
        <v>15</v>
      </c>
      <c r="Q32" s="94" t="s">
        <v>15</v>
      </c>
      <c r="R32" s="187" t="s">
        <v>15</v>
      </c>
      <c r="S32" s="192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187" t="s">
        <v>15</v>
      </c>
      <c r="Y32" s="31" t="s">
        <v>15</v>
      </c>
      <c r="Z32" s="203" t="s">
        <v>15</v>
      </c>
      <c r="AA32" s="192" t="s">
        <v>15</v>
      </c>
      <c r="AB32" s="203" t="s">
        <v>15</v>
      </c>
      <c r="AC32" s="192" t="s">
        <v>15</v>
      </c>
      <c r="AD32" s="203" t="s">
        <v>15</v>
      </c>
      <c r="AE32" s="192" t="s">
        <v>15</v>
      </c>
      <c r="AF32" s="187" t="s">
        <v>15</v>
      </c>
      <c r="AG32" s="192" t="s">
        <v>15</v>
      </c>
      <c r="AH32" s="187" t="s">
        <v>15</v>
      </c>
      <c r="AI32" s="192" t="s">
        <v>15</v>
      </c>
      <c r="AJ32" s="187" t="s">
        <v>15</v>
      </c>
      <c r="AK32" s="192" t="s">
        <v>15</v>
      </c>
      <c r="AL32" s="187" t="s">
        <v>15</v>
      </c>
      <c r="AM32" s="192" t="s">
        <v>15</v>
      </c>
      <c r="AN32" s="187" t="s">
        <v>15</v>
      </c>
      <c r="AO32" s="80">
        <v>2</v>
      </c>
      <c r="AP32" s="36">
        <v>0</v>
      </c>
      <c r="AQ32" s="37">
        <v>0</v>
      </c>
      <c r="AR32" s="37">
        <v>0</v>
      </c>
      <c r="AS32" s="37">
        <v>0</v>
      </c>
      <c r="AT32" s="37">
        <v>0</v>
      </c>
      <c r="AU32" s="35"/>
      <c r="AV32" s="35"/>
      <c r="AW32" s="22"/>
      <c r="AX32" s="188"/>
      <c r="AY32" s="23"/>
      <c r="AZ32" s="24"/>
      <c r="BA32" s="195"/>
      <c r="BB32" s="195"/>
      <c r="BC32" s="195"/>
      <c r="BD32" s="25"/>
      <c r="BE32" s="24"/>
      <c r="BF32" s="195"/>
      <c r="BG32" s="195"/>
      <c r="BH32" s="195"/>
      <c r="BI32" s="25"/>
      <c r="BJ32" s="24"/>
      <c r="BK32" s="195"/>
      <c r="BL32" s="195"/>
      <c r="BM32" s="195"/>
      <c r="BN32" s="25"/>
      <c r="BO32" s="77"/>
    </row>
    <row r="33" spans="1:242" ht="15" customHeight="1" x14ac:dyDescent="0.35">
      <c r="A33" s="93">
        <v>28</v>
      </c>
      <c r="B33" s="93">
        <v>105</v>
      </c>
      <c r="C33" s="93">
        <f t="shared" si="0"/>
        <v>77</v>
      </c>
      <c r="D33" s="92" t="s">
        <v>1641</v>
      </c>
      <c r="E33" s="86">
        <f t="shared" si="1"/>
        <v>25</v>
      </c>
      <c r="F33" s="93">
        <f t="shared" si="2"/>
        <v>2</v>
      </c>
      <c r="G33" s="31"/>
      <c r="H33" s="187">
        <v>17</v>
      </c>
      <c r="I33" s="94" t="s">
        <v>15</v>
      </c>
      <c r="J33" s="187" t="s">
        <v>15</v>
      </c>
      <c r="K33" s="198" t="s">
        <v>15</v>
      </c>
      <c r="L33" s="187" t="s">
        <v>15</v>
      </c>
      <c r="M33" s="31" t="s">
        <v>15</v>
      </c>
      <c r="N33" s="203" t="s">
        <v>15</v>
      </c>
      <c r="O33" s="31" t="s">
        <v>15</v>
      </c>
      <c r="P33" s="187" t="s">
        <v>15</v>
      </c>
      <c r="Q33" s="94" t="s">
        <v>15</v>
      </c>
      <c r="R33" s="187" t="s">
        <v>15</v>
      </c>
      <c r="S33" s="192" t="s">
        <v>15</v>
      </c>
      <c r="T33" s="187">
        <v>8</v>
      </c>
      <c r="U33" s="31" t="s">
        <v>15</v>
      </c>
      <c r="V33" s="187" t="s">
        <v>15</v>
      </c>
      <c r="W33" s="31" t="s">
        <v>15</v>
      </c>
      <c r="X33" s="187" t="s">
        <v>15</v>
      </c>
      <c r="Y33" s="31" t="s">
        <v>15</v>
      </c>
      <c r="Z33" s="203" t="s">
        <v>15</v>
      </c>
      <c r="AA33" s="192" t="s">
        <v>15</v>
      </c>
      <c r="AB33" s="203" t="s">
        <v>15</v>
      </c>
      <c r="AC33" s="192" t="s">
        <v>15</v>
      </c>
      <c r="AD33" s="203" t="s">
        <v>15</v>
      </c>
      <c r="AE33" s="192" t="s">
        <v>15</v>
      </c>
      <c r="AF33" s="187" t="s">
        <v>15</v>
      </c>
      <c r="AG33" s="192" t="s">
        <v>15</v>
      </c>
      <c r="AH33" s="187" t="s">
        <v>15</v>
      </c>
      <c r="AI33" s="192" t="s">
        <v>15</v>
      </c>
      <c r="AJ33" s="187" t="s">
        <v>15</v>
      </c>
      <c r="AK33" s="192" t="s">
        <v>15</v>
      </c>
      <c r="AL33" s="187" t="s">
        <v>15</v>
      </c>
      <c r="AM33" s="192" t="s">
        <v>15</v>
      </c>
      <c r="AN33" s="187" t="s">
        <v>15</v>
      </c>
      <c r="AO33" s="80" t="s">
        <v>15</v>
      </c>
      <c r="AP33" s="36">
        <v>0</v>
      </c>
      <c r="AQ33" s="37">
        <v>0</v>
      </c>
      <c r="AR33" s="37">
        <v>0</v>
      </c>
      <c r="AS33" s="37">
        <v>0</v>
      </c>
      <c r="AT33" s="37">
        <v>0</v>
      </c>
      <c r="AU33" s="35"/>
      <c r="AV33" s="35"/>
      <c r="AW33" s="22"/>
      <c r="AX33" s="188"/>
      <c r="AY33" s="23"/>
      <c r="AZ33" s="24"/>
      <c r="BA33" s="195"/>
      <c r="BB33" s="195"/>
      <c r="BC33" s="195"/>
      <c r="BD33" s="25"/>
      <c r="BE33" s="24"/>
      <c r="BF33" s="195"/>
      <c r="BG33" s="195"/>
      <c r="BH33" s="195"/>
      <c r="BI33" s="25"/>
      <c r="BJ33" s="24"/>
      <c r="BK33" s="195"/>
      <c r="BL33" s="195"/>
      <c r="BM33" s="195"/>
      <c r="BN33" s="25"/>
      <c r="BO33" s="77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</row>
    <row r="34" spans="1:242" ht="15" customHeight="1" x14ac:dyDescent="0.35">
      <c r="A34" s="93">
        <v>29</v>
      </c>
      <c r="B34" s="93">
        <v>31</v>
      </c>
      <c r="C34" s="93">
        <f t="shared" si="0"/>
        <v>2</v>
      </c>
      <c r="D34" s="92" t="s">
        <v>600</v>
      </c>
      <c r="E34" s="93">
        <f t="shared" si="1"/>
        <v>24</v>
      </c>
      <c r="F34" s="93">
        <f t="shared" si="2"/>
        <v>3</v>
      </c>
      <c r="G34" s="31"/>
      <c r="H34" s="187" t="s">
        <v>15</v>
      </c>
      <c r="I34" s="94" t="s">
        <v>15</v>
      </c>
      <c r="J34" s="187" t="s">
        <v>15</v>
      </c>
      <c r="K34" s="198" t="s">
        <v>15</v>
      </c>
      <c r="L34" s="187" t="s">
        <v>15</v>
      </c>
      <c r="M34" s="31" t="s">
        <v>15</v>
      </c>
      <c r="N34" s="203" t="s">
        <v>15</v>
      </c>
      <c r="O34" s="31">
        <v>12</v>
      </c>
      <c r="P34" s="187" t="s">
        <v>15</v>
      </c>
      <c r="Q34" s="94" t="s">
        <v>15</v>
      </c>
      <c r="R34" s="187" t="s">
        <v>15</v>
      </c>
      <c r="S34" s="192" t="s">
        <v>15</v>
      </c>
      <c r="T34" s="187" t="s">
        <v>15</v>
      </c>
      <c r="U34" s="31">
        <v>6</v>
      </c>
      <c r="V34" s="187" t="s">
        <v>15</v>
      </c>
      <c r="W34" s="31" t="s">
        <v>15</v>
      </c>
      <c r="X34" s="187" t="s">
        <v>15</v>
      </c>
      <c r="Y34" s="31" t="s">
        <v>15</v>
      </c>
      <c r="Z34" s="203" t="s">
        <v>15</v>
      </c>
      <c r="AA34" s="192" t="s">
        <v>15</v>
      </c>
      <c r="AB34" s="203" t="s">
        <v>15</v>
      </c>
      <c r="AC34" s="192" t="s">
        <v>15</v>
      </c>
      <c r="AD34" s="203" t="s">
        <v>15</v>
      </c>
      <c r="AE34" s="192" t="s">
        <v>15</v>
      </c>
      <c r="AF34" s="187" t="s">
        <v>15</v>
      </c>
      <c r="AG34" s="192" t="s">
        <v>15</v>
      </c>
      <c r="AH34" s="187">
        <v>6</v>
      </c>
      <c r="AI34" s="192" t="s">
        <v>15</v>
      </c>
      <c r="AJ34" s="187" t="s">
        <v>15</v>
      </c>
      <c r="AK34" s="192" t="s">
        <v>15</v>
      </c>
      <c r="AL34" s="187" t="s">
        <v>15</v>
      </c>
      <c r="AM34" s="192" t="s">
        <v>15</v>
      </c>
      <c r="AN34" s="187" t="s">
        <v>15</v>
      </c>
      <c r="AO34" s="80" t="s">
        <v>15</v>
      </c>
      <c r="AP34" s="36">
        <v>0</v>
      </c>
      <c r="AQ34" s="37">
        <v>0</v>
      </c>
      <c r="AR34" s="37">
        <v>0</v>
      </c>
      <c r="AS34" s="37">
        <v>0</v>
      </c>
      <c r="AT34" s="37">
        <v>0</v>
      </c>
      <c r="AU34" s="35"/>
      <c r="AV34" s="35"/>
      <c r="AW34" s="22"/>
      <c r="AX34" s="188"/>
      <c r="AY34" s="23"/>
      <c r="AZ34" s="24"/>
      <c r="BA34" s="195"/>
      <c r="BB34" s="195"/>
      <c r="BC34" s="195"/>
      <c r="BD34" s="25"/>
      <c r="BE34" s="24"/>
      <c r="BF34" s="195"/>
      <c r="BG34" s="195"/>
      <c r="BH34" s="195"/>
      <c r="BI34" s="25"/>
      <c r="BJ34" s="24"/>
      <c r="BK34" s="195"/>
      <c r="BL34" s="195"/>
      <c r="BM34" s="195"/>
      <c r="BN34" s="25"/>
      <c r="BO34" s="77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</row>
    <row r="35" spans="1:242" ht="15" customHeight="1" x14ac:dyDescent="0.35">
      <c r="A35" s="93">
        <v>30</v>
      </c>
      <c r="B35" s="93">
        <v>32</v>
      </c>
      <c r="C35" s="93">
        <f t="shared" si="0"/>
        <v>2</v>
      </c>
      <c r="D35" s="92" t="s">
        <v>2089</v>
      </c>
      <c r="E35" s="93">
        <f t="shared" si="1"/>
        <v>23</v>
      </c>
      <c r="F35" s="93">
        <f t="shared" si="2"/>
        <v>1</v>
      </c>
      <c r="G35" s="31"/>
      <c r="H35" s="187" t="s">
        <v>15</v>
      </c>
      <c r="I35" s="94" t="s">
        <v>15</v>
      </c>
      <c r="J35" s="187" t="s">
        <v>15</v>
      </c>
      <c r="K35" s="198">
        <v>23</v>
      </c>
      <c r="L35" s="187" t="s">
        <v>15</v>
      </c>
      <c r="M35" s="31" t="s">
        <v>15</v>
      </c>
      <c r="N35" s="203" t="s">
        <v>15</v>
      </c>
      <c r="O35" s="31" t="s">
        <v>15</v>
      </c>
      <c r="P35" s="187" t="s">
        <v>15</v>
      </c>
      <c r="Q35" s="94" t="s">
        <v>15</v>
      </c>
      <c r="R35" s="187" t="s">
        <v>15</v>
      </c>
      <c r="S35" s="192" t="s">
        <v>15</v>
      </c>
      <c r="T35" s="187" t="s">
        <v>15</v>
      </c>
      <c r="U35" s="31" t="s">
        <v>15</v>
      </c>
      <c r="V35" s="187" t="s">
        <v>15</v>
      </c>
      <c r="W35" s="31" t="s">
        <v>15</v>
      </c>
      <c r="X35" s="187" t="s">
        <v>15</v>
      </c>
      <c r="Y35" s="31" t="s">
        <v>15</v>
      </c>
      <c r="Z35" s="203" t="s">
        <v>15</v>
      </c>
      <c r="AA35" s="192" t="s">
        <v>15</v>
      </c>
      <c r="AB35" s="203" t="s">
        <v>15</v>
      </c>
      <c r="AC35" s="192" t="s">
        <v>15</v>
      </c>
      <c r="AD35" s="203" t="s">
        <v>15</v>
      </c>
      <c r="AE35" s="192" t="s">
        <v>15</v>
      </c>
      <c r="AF35" s="187" t="s">
        <v>15</v>
      </c>
      <c r="AG35" s="192" t="s">
        <v>15</v>
      </c>
      <c r="AH35" s="187" t="s">
        <v>15</v>
      </c>
      <c r="AI35" s="192" t="s">
        <v>15</v>
      </c>
      <c r="AJ35" s="187" t="s">
        <v>15</v>
      </c>
      <c r="AK35" s="192" t="s">
        <v>15</v>
      </c>
      <c r="AL35" s="187" t="s">
        <v>15</v>
      </c>
      <c r="AM35" s="192" t="s">
        <v>15</v>
      </c>
      <c r="AN35" s="187" t="s">
        <v>15</v>
      </c>
      <c r="AO35" s="80" t="s">
        <v>15</v>
      </c>
      <c r="AP35" s="36">
        <v>0</v>
      </c>
      <c r="AQ35" s="37">
        <v>0</v>
      </c>
      <c r="AR35" s="37">
        <v>0</v>
      </c>
      <c r="AS35" s="37">
        <v>0</v>
      </c>
      <c r="AT35" s="37">
        <v>0</v>
      </c>
      <c r="AU35" s="35"/>
      <c r="AV35" s="35"/>
      <c r="AW35" s="22"/>
      <c r="AX35" s="188"/>
      <c r="AY35" s="23"/>
      <c r="AZ35" s="24"/>
      <c r="BA35" s="195"/>
      <c r="BB35" s="195"/>
      <c r="BC35" s="195"/>
      <c r="BD35" s="25"/>
      <c r="BE35" s="24"/>
      <c r="BF35" s="195"/>
      <c r="BG35" s="195"/>
      <c r="BH35" s="195"/>
      <c r="BI35" s="25"/>
      <c r="BJ35" s="24"/>
      <c r="BK35" s="195"/>
      <c r="BL35" s="195"/>
      <c r="BM35" s="195"/>
      <c r="BN35" s="25"/>
      <c r="BO35" s="77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</row>
    <row r="36" spans="1:242" ht="15" customHeight="1" x14ac:dyDescent="0.35">
      <c r="A36" s="93">
        <v>31</v>
      </c>
      <c r="B36" s="93">
        <v>19</v>
      </c>
      <c r="C36" s="93">
        <f t="shared" si="0"/>
        <v>-12</v>
      </c>
      <c r="D36" s="92" t="s">
        <v>143</v>
      </c>
      <c r="E36" s="86">
        <f t="shared" si="1"/>
        <v>22</v>
      </c>
      <c r="F36" s="93">
        <f t="shared" si="2"/>
        <v>2</v>
      </c>
      <c r="G36" s="31"/>
      <c r="H36" s="187" t="s">
        <v>15</v>
      </c>
      <c r="I36" s="94" t="s">
        <v>15</v>
      </c>
      <c r="J36" s="187" t="s">
        <v>15</v>
      </c>
      <c r="K36" s="198" t="s">
        <v>15</v>
      </c>
      <c r="L36" s="187" t="s">
        <v>15</v>
      </c>
      <c r="M36" s="31" t="s">
        <v>15</v>
      </c>
      <c r="N36" s="203" t="s">
        <v>15</v>
      </c>
      <c r="O36" s="31" t="s">
        <v>15</v>
      </c>
      <c r="P36" s="187" t="s">
        <v>15</v>
      </c>
      <c r="Q36" s="94" t="s">
        <v>15</v>
      </c>
      <c r="R36" s="187" t="s">
        <v>15</v>
      </c>
      <c r="S36" s="192">
        <v>12</v>
      </c>
      <c r="T36" s="187" t="s">
        <v>15</v>
      </c>
      <c r="U36" s="31" t="s">
        <v>15</v>
      </c>
      <c r="V36" s="187" t="s">
        <v>15</v>
      </c>
      <c r="W36" s="31" t="s">
        <v>15</v>
      </c>
      <c r="X36" s="187" t="s">
        <v>15</v>
      </c>
      <c r="Y36" s="31" t="s">
        <v>15</v>
      </c>
      <c r="Z36" s="203" t="s">
        <v>15</v>
      </c>
      <c r="AA36" s="192">
        <v>10</v>
      </c>
      <c r="AB36" s="203" t="s">
        <v>15</v>
      </c>
      <c r="AC36" s="192" t="s">
        <v>15</v>
      </c>
      <c r="AD36" s="203" t="s">
        <v>15</v>
      </c>
      <c r="AE36" s="192" t="s">
        <v>15</v>
      </c>
      <c r="AF36" s="187" t="s">
        <v>15</v>
      </c>
      <c r="AG36" s="192" t="s">
        <v>15</v>
      </c>
      <c r="AH36" s="187" t="s">
        <v>15</v>
      </c>
      <c r="AI36" s="192" t="s">
        <v>15</v>
      </c>
      <c r="AJ36" s="187" t="s">
        <v>15</v>
      </c>
      <c r="AK36" s="192" t="s">
        <v>15</v>
      </c>
      <c r="AL36" s="187" t="s">
        <v>15</v>
      </c>
      <c r="AM36" s="192" t="s">
        <v>15</v>
      </c>
      <c r="AN36" s="187" t="s">
        <v>15</v>
      </c>
      <c r="AO36" s="80" t="s">
        <v>15</v>
      </c>
      <c r="AP36" s="36">
        <v>0</v>
      </c>
      <c r="AQ36" s="37">
        <v>0</v>
      </c>
      <c r="AR36" s="37">
        <v>0</v>
      </c>
      <c r="AS36" s="37">
        <v>0</v>
      </c>
      <c r="AT36" s="37">
        <v>0</v>
      </c>
      <c r="AU36" s="35"/>
      <c r="AV36" s="35"/>
      <c r="AW36" s="22"/>
      <c r="AX36" s="188"/>
      <c r="AY36" s="23"/>
      <c r="AZ36" s="24"/>
      <c r="BA36" s="195"/>
      <c r="BB36" s="195"/>
      <c r="BC36" s="195"/>
      <c r="BD36" s="25"/>
      <c r="BE36" s="24"/>
      <c r="BF36" s="195"/>
      <c r="BG36" s="195"/>
      <c r="BH36" s="195"/>
      <c r="BI36" s="25"/>
      <c r="BJ36" s="24"/>
      <c r="BK36" s="195"/>
      <c r="BL36" s="195"/>
      <c r="BM36" s="195"/>
      <c r="BN36" s="25"/>
      <c r="BO36" s="77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</row>
    <row r="37" spans="1:242" ht="15" customHeight="1" x14ac:dyDescent="0.35">
      <c r="A37" s="93">
        <v>32</v>
      </c>
      <c r="B37" s="93">
        <v>33</v>
      </c>
      <c r="C37" s="93">
        <f t="shared" si="0"/>
        <v>1</v>
      </c>
      <c r="D37" s="92" t="s">
        <v>1466</v>
      </c>
      <c r="E37" s="86">
        <f t="shared" si="1"/>
        <v>22</v>
      </c>
      <c r="F37" s="93">
        <f t="shared" si="2"/>
        <v>2</v>
      </c>
      <c r="G37" s="31"/>
      <c r="H37" s="187" t="s">
        <v>15</v>
      </c>
      <c r="I37" s="94" t="s">
        <v>15</v>
      </c>
      <c r="J37" s="187" t="s">
        <v>15</v>
      </c>
      <c r="K37" s="198" t="s">
        <v>15</v>
      </c>
      <c r="L37" s="187" t="s">
        <v>15</v>
      </c>
      <c r="M37" s="31" t="s">
        <v>15</v>
      </c>
      <c r="N37" s="203" t="s">
        <v>15</v>
      </c>
      <c r="O37" s="31" t="s">
        <v>15</v>
      </c>
      <c r="P37" s="187" t="s">
        <v>15</v>
      </c>
      <c r="Q37" s="94" t="s">
        <v>15</v>
      </c>
      <c r="R37" s="187">
        <v>10</v>
      </c>
      <c r="S37" s="192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 t="s">
        <v>15</v>
      </c>
      <c r="Z37" s="203" t="s">
        <v>15</v>
      </c>
      <c r="AA37" s="192" t="s">
        <v>15</v>
      </c>
      <c r="AB37" s="203" t="s">
        <v>15</v>
      </c>
      <c r="AC37" s="192" t="s">
        <v>15</v>
      </c>
      <c r="AD37" s="203" t="s">
        <v>15</v>
      </c>
      <c r="AE37" s="192" t="s">
        <v>15</v>
      </c>
      <c r="AF37" s="187" t="s">
        <v>15</v>
      </c>
      <c r="AG37" s="192" t="s">
        <v>15</v>
      </c>
      <c r="AH37" s="187" t="s">
        <v>15</v>
      </c>
      <c r="AI37" s="192" t="s">
        <v>15</v>
      </c>
      <c r="AJ37" s="187">
        <v>12</v>
      </c>
      <c r="AK37" s="192" t="s">
        <v>15</v>
      </c>
      <c r="AL37" s="187" t="s">
        <v>15</v>
      </c>
      <c r="AM37" s="192" t="s">
        <v>15</v>
      </c>
      <c r="AN37" s="187" t="s">
        <v>15</v>
      </c>
      <c r="AO37" s="80" t="s">
        <v>15</v>
      </c>
      <c r="AP37" s="36">
        <v>0</v>
      </c>
      <c r="AQ37" s="37">
        <v>0</v>
      </c>
      <c r="AR37" s="37">
        <v>0</v>
      </c>
      <c r="AS37" s="37">
        <v>0</v>
      </c>
      <c r="AT37" s="37">
        <v>0</v>
      </c>
      <c r="AU37" s="35"/>
      <c r="AV37" s="35"/>
      <c r="AW37" s="22"/>
      <c r="AX37" s="188"/>
      <c r="AY37" s="23"/>
      <c r="AZ37" s="24"/>
      <c r="BA37" s="195"/>
      <c r="BB37" s="195"/>
      <c r="BC37" s="195"/>
      <c r="BD37" s="25"/>
      <c r="BE37" s="24"/>
      <c r="BF37" s="195"/>
      <c r="BG37" s="195"/>
      <c r="BH37" s="195"/>
      <c r="BI37" s="25"/>
      <c r="BJ37" s="24"/>
      <c r="BK37" s="195"/>
      <c r="BL37" s="195"/>
      <c r="BM37" s="195"/>
      <c r="BN37" s="25"/>
      <c r="BO37" s="77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</row>
    <row r="38" spans="1:242" ht="15" customHeight="1" x14ac:dyDescent="0.35">
      <c r="A38" s="93">
        <v>33</v>
      </c>
      <c r="B38" s="93">
        <v>35</v>
      </c>
      <c r="C38" s="93">
        <f t="shared" ref="C38:C69" si="3">B38-A38</f>
        <v>2</v>
      </c>
      <c r="D38" s="92" t="s">
        <v>1741</v>
      </c>
      <c r="E38" s="93">
        <f t="shared" si="1"/>
        <v>20</v>
      </c>
      <c r="F38" s="93">
        <f t="shared" si="2"/>
        <v>1</v>
      </c>
      <c r="G38" s="31"/>
      <c r="H38" s="187" t="s">
        <v>15</v>
      </c>
      <c r="I38" s="94" t="s">
        <v>15</v>
      </c>
      <c r="J38" s="187" t="s">
        <v>15</v>
      </c>
      <c r="K38" s="198" t="s">
        <v>15</v>
      </c>
      <c r="L38" s="187" t="s">
        <v>15</v>
      </c>
      <c r="M38" s="31" t="s">
        <v>15</v>
      </c>
      <c r="N38" s="203" t="s">
        <v>15</v>
      </c>
      <c r="O38" s="31" t="s">
        <v>15</v>
      </c>
      <c r="P38" s="187" t="s">
        <v>15</v>
      </c>
      <c r="Q38" s="94" t="s">
        <v>15</v>
      </c>
      <c r="R38" s="187" t="s">
        <v>15</v>
      </c>
      <c r="S38" s="192" t="s">
        <v>15</v>
      </c>
      <c r="T38" s="187" t="s">
        <v>15</v>
      </c>
      <c r="U38" s="31">
        <v>20</v>
      </c>
      <c r="V38" s="187" t="s">
        <v>15</v>
      </c>
      <c r="W38" s="31" t="s">
        <v>15</v>
      </c>
      <c r="X38" s="187" t="s">
        <v>15</v>
      </c>
      <c r="Y38" s="31" t="s">
        <v>15</v>
      </c>
      <c r="Z38" s="203" t="s">
        <v>15</v>
      </c>
      <c r="AA38" s="192" t="s">
        <v>15</v>
      </c>
      <c r="AB38" s="203" t="s">
        <v>15</v>
      </c>
      <c r="AC38" s="192" t="s">
        <v>15</v>
      </c>
      <c r="AD38" s="203" t="s">
        <v>15</v>
      </c>
      <c r="AE38" s="192" t="s">
        <v>15</v>
      </c>
      <c r="AF38" s="187" t="s">
        <v>15</v>
      </c>
      <c r="AG38" s="192" t="s">
        <v>15</v>
      </c>
      <c r="AH38" s="187" t="s">
        <v>15</v>
      </c>
      <c r="AI38" s="192" t="s">
        <v>15</v>
      </c>
      <c r="AJ38" s="187" t="s">
        <v>15</v>
      </c>
      <c r="AK38" s="192" t="s">
        <v>15</v>
      </c>
      <c r="AL38" s="187" t="s">
        <v>15</v>
      </c>
      <c r="AM38" s="192" t="s">
        <v>15</v>
      </c>
      <c r="AN38" s="187" t="s">
        <v>15</v>
      </c>
      <c r="AO38" s="80" t="s">
        <v>15</v>
      </c>
      <c r="AP38" s="36">
        <v>0</v>
      </c>
      <c r="AQ38" s="37">
        <v>0</v>
      </c>
      <c r="AR38" s="37">
        <v>0</v>
      </c>
      <c r="AS38" s="37">
        <v>0</v>
      </c>
      <c r="AT38" s="37">
        <v>0</v>
      </c>
      <c r="AU38" s="35"/>
      <c r="AV38" s="35"/>
      <c r="AW38" s="22"/>
      <c r="AX38" s="188"/>
      <c r="AY38" s="23"/>
      <c r="AZ38" s="24"/>
      <c r="BA38" s="195"/>
      <c r="BB38" s="195"/>
      <c r="BC38" s="195"/>
      <c r="BD38" s="25"/>
      <c r="BE38" s="24"/>
      <c r="BF38" s="195"/>
      <c r="BG38" s="195"/>
      <c r="BH38" s="195"/>
      <c r="BI38" s="25"/>
      <c r="BJ38" s="24"/>
      <c r="BK38" s="195"/>
      <c r="BL38" s="195"/>
      <c r="BM38" s="195"/>
      <c r="BN38" s="25"/>
      <c r="BO38" s="77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</row>
    <row r="39" spans="1:242" ht="15" customHeight="1" x14ac:dyDescent="0.35">
      <c r="A39" s="93">
        <v>34</v>
      </c>
      <c r="B39" s="93">
        <v>36</v>
      </c>
      <c r="C39" s="93">
        <f t="shared" si="3"/>
        <v>2</v>
      </c>
      <c r="D39" s="92" t="s">
        <v>1937</v>
      </c>
      <c r="E39" s="93">
        <f t="shared" si="1"/>
        <v>20</v>
      </c>
      <c r="F39" s="93">
        <f t="shared" si="2"/>
        <v>1</v>
      </c>
      <c r="G39" s="31"/>
      <c r="H39" s="187" t="s">
        <v>15</v>
      </c>
      <c r="I39" s="94" t="s">
        <v>15</v>
      </c>
      <c r="J39" s="187" t="s">
        <v>15</v>
      </c>
      <c r="K39" s="198" t="s">
        <v>15</v>
      </c>
      <c r="L39" s="187" t="s">
        <v>15</v>
      </c>
      <c r="M39" s="31" t="s">
        <v>15</v>
      </c>
      <c r="N39" s="203" t="s">
        <v>15</v>
      </c>
      <c r="O39" s="31">
        <v>20</v>
      </c>
      <c r="P39" s="187" t="s">
        <v>15</v>
      </c>
      <c r="Q39" s="94" t="s">
        <v>15</v>
      </c>
      <c r="R39" s="187" t="s">
        <v>15</v>
      </c>
      <c r="S39" s="192" t="s">
        <v>15</v>
      </c>
      <c r="T39" s="187" t="s">
        <v>15</v>
      </c>
      <c r="U39" s="31" t="s">
        <v>15</v>
      </c>
      <c r="V39" s="187" t="s">
        <v>15</v>
      </c>
      <c r="W39" s="31" t="s">
        <v>15</v>
      </c>
      <c r="X39" s="187" t="s">
        <v>15</v>
      </c>
      <c r="Y39" s="31" t="s">
        <v>15</v>
      </c>
      <c r="Z39" s="203" t="s">
        <v>15</v>
      </c>
      <c r="AA39" s="192" t="s">
        <v>15</v>
      </c>
      <c r="AB39" s="203" t="s">
        <v>15</v>
      </c>
      <c r="AC39" s="192" t="s">
        <v>15</v>
      </c>
      <c r="AD39" s="203" t="s">
        <v>15</v>
      </c>
      <c r="AE39" s="192" t="s">
        <v>15</v>
      </c>
      <c r="AF39" s="187" t="s">
        <v>15</v>
      </c>
      <c r="AG39" s="192" t="s">
        <v>15</v>
      </c>
      <c r="AH39" s="187" t="s">
        <v>15</v>
      </c>
      <c r="AI39" s="192" t="s">
        <v>15</v>
      </c>
      <c r="AJ39" s="187" t="s">
        <v>15</v>
      </c>
      <c r="AK39" s="192" t="s">
        <v>15</v>
      </c>
      <c r="AL39" s="187" t="s">
        <v>15</v>
      </c>
      <c r="AM39" s="192" t="s">
        <v>15</v>
      </c>
      <c r="AN39" s="187" t="s">
        <v>15</v>
      </c>
      <c r="AO39" s="80" t="s">
        <v>15</v>
      </c>
      <c r="AP39" s="36">
        <v>0</v>
      </c>
      <c r="AQ39" s="37">
        <v>0</v>
      </c>
      <c r="AR39" s="37">
        <v>0</v>
      </c>
      <c r="AS39" s="37">
        <v>0</v>
      </c>
      <c r="AT39" s="37">
        <v>0</v>
      </c>
      <c r="AU39" s="35"/>
      <c r="AV39" s="35"/>
      <c r="AW39" s="22"/>
      <c r="AX39" s="188"/>
      <c r="AY39" s="23"/>
      <c r="AZ39" s="24"/>
      <c r="BA39" s="195"/>
      <c r="BB39" s="195"/>
      <c r="BC39" s="195"/>
      <c r="BD39" s="25"/>
      <c r="BE39" s="24"/>
      <c r="BF39" s="195"/>
      <c r="BG39" s="195"/>
      <c r="BH39" s="195"/>
      <c r="BI39" s="25"/>
      <c r="BJ39" s="24"/>
      <c r="BK39" s="195"/>
      <c r="BL39" s="195"/>
      <c r="BM39" s="195"/>
      <c r="BN39" s="25"/>
      <c r="BO39" s="77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</row>
    <row r="40" spans="1:242" ht="15" customHeight="1" x14ac:dyDescent="0.35">
      <c r="A40" s="93">
        <v>35</v>
      </c>
      <c r="B40" s="93">
        <v>37</v>
      </c>
      <c r="C40" s="93">
        <f t="shared" si="3"/>
        <v>2</v>
      </c>
      <c r="D40" s="92" t="s">
        <v>2090</v>
      </c>
      <c r="E40" s="93">
        <f t="shared" si="1"/>
        <v>20</v>
      </c>
      <c r="F40" s="93">
        <f t="shared" si="2"/>
        <v>1</v>
      </c>
      <c r="G40" s="31"/>
      <c r="H40" s="187" t="s">
        <v>15</v>
      </c>
      <c r="I40" s="94" t="s">
        <v>15</v>
      </c>
      <c r="J40" s="187" t="s">
        <v>15</v>
      </c>
      <c r="K40" s="198">
        <v>20</v>
      </c>
      <c r="L40" s="187" t="s">
        <v>15</v>
      </c>
      <c r="M40" s="31" t="s">
        <v>15</v>
      </c>
      <c r="N40" s="203" t="s">
        <v>15</v>
      </c>
      <c r="O40" s="31" t="s">
        <v>15</v>
      </c>
      <c r="P40" s="187" t="s">
        <v>15</v>
      </c>
      <c r="Q40" s="94" t="s">
        <v>15</v>
      </c>
      <c r="R40" s="187" t="s">
        <v>15</v>
      </c>
      <c r="S40" s="192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187" t="s">
        <v>15</v>
      </c>
      <c r="Y40" s="31" t="s">
        <v>15</v>
      </c>
      <c r="Z40" s="203" t="s">
        <v>15</v>
      </c>
      <c r="AA40" s="192" t="s">
        <v>15</v>
      </c>
      <c r="AB40" s="203" t="s">
        <v>15</v>
      </c>
      <c r="AC40" s="192" t="s">
        <v>15</v>
      </c>
      <c r="AD40" s="203" t="s">
        <v>15</v>
      </c>
      <c r="AE40" s="192" t="s">
        <v>15</v>
      </c>
      <c r="AF40" s="187" t="s">
        <v>15</v>
      </c>
      <c r="AG40" s="192" t="s">
        <v>15</v>
      </c>
      <c r="AH40" s="187" t="s">
        <v>15</v>
      </c>
      <c r="AI40" s="192" t="s">
        <v>15</v>
      </c>
      <c r="AJ40" s="187" t="s">
        <v>15</v>
      </c>
      <c r="AK40" s="192" t="s">
        <v>15</v>
      </c>
      <c r="AL40" s="187" t="s">
        <v>15</v>
      </c>
      <c r="AM40" s="192" t="s">
        <v>15</v>
      </c>
      <c r="AN40" s="187" t="s">
        <v>15</v>
      </c>
      <c r="AO40" s="80" t="s">
        <v>15</v>
      </c>
      <c r="AP40" s="36">
        <v>0</v>
      </c>
      <c r="AQ40" s="37">
        <v>0</v>
      </c>
      <c r="AR40" s="37">
        <v>0</v>
      </c>
      <c r="AS40" s="37">
        <v>0</v>
      </c>
      <c r="AT40" s="37">
        <v>0</v>
      </c>
      <c r="AU40" s="35"/>
      <c r="AV40" s="35"/>
      <c r="AW40" s="22"/>
      <c r="AX40" s="188"/>
      <c r="AY40" s="23"/>
      <c r="AZ40" s="24"/>
      <c r="BA40" s="195"/>
      <c r="BB40" s="195"/>
      <c r="BC40" s="195"/>
      <c r="BD40" s="25"/>
      <c r="BE40" s="24"/>
      <c r="BF40" s="195"/>
      <c r="BG40" s="195"/>
      <c r="BH40" s="195"/>
      <c r="BI40" s="25"/>
      <c r="BJ40" s="24"/>
      <c r="BK40" s="195"/>
      <c r="BL40" s="195"/>
      <c r="BM40" s="195"/>
      <c r="BN40" s="25"/>
      <c r="BO40" s="77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</row>
    <row r="41" spans="1:242" ht="15" customHeight="1" x14ac:dyDescent="0.35">
      <c r="A41" s="93">
        <v>36</v>
      </c>
      <c r="B41" s="93">
        <v>18</v>
      </c>
      <c r="C41" s="93">
        <f t="shared" si="3"/>
        <v>-18</v>
      </c>
      <c r="D41" s="92" t="s">
        <v>126</v>
      </c>
      <c r="E41" s="93">
        <f t="shared" si="1"/>
        <v>20</v>
      </c>
      <c r="F41" s="93">
        <f t="shared" si="2"/>
        <v>2</v>
      </c>
      <c r="G41" s="31"/>
      <c r="H41" s="187" t="s">
        <v>15</v>
      </c>
      <c r="I41" s="94" t="s">
        <v>15</v>
      </c>
      <c r="J41" s="187" t="s">
        <v>15</v>
      </c>
      <c r="K41" s="198" t="s">
        <v>15</v>
      </c>
      <c r="L41" s="187" t="s">
        <v>15</v>
      </c>
      <c r="M41" s="31" t="s">
        <v>15</v>
      </c>
      <c r="N41" s="203" t="s">
        <v>15</v>
      </c>
      <c r="O41" s="31" t="s">
        <v>15</v>
      </c>
      <c r="P41" s="187" t="s">
        <v>15</v>
      </c>
      <c r="Q41" s="94" t="s">
        <v>15</v>
      </c>
      <c r="R41" s="187" t="s">
        <v>15</v>
      </c>
      <c r="S41" s="192" t="s">
        <v>15</v>
      </c>
      <c r="T41" s="187" t="s">
        <v>15</v>
      </c>
      <c r="U41" s="31" t="s">
        <v>15</v>
      </c>
      <c r="V41" s="187" t="s">
        <v>15</v>
      </c>
      <c r="W41" s="31" t="s">
        <v>15</v>
      </c>
      <c r="X41" s="187" t="s">
        <v>15</v>
      </c>
      <c r="Y41" s="31" t="s">
        <v>15</v>
      </c>
      <c r="Z41" s="203" t="s">
        <v>15</v>
      </c>
      <c r="AA41" s="192" t="s">
        <v>15</v>
      </c>
      <c r="AB41" s="203" t="s">
        <v>15</v>
      </c>
      <c r="AC41" s="192" t="s">
        <v>15</v>
      </c>
      <c r="AD41" s="203" t="s">
        <v>15</v>
      </c>
      <c r="AE41" s="192" t="s">
        <v>15</v>
      </c>
      <c r="AF41" s="187" t="s">
        <v>15</v>
      </c>
      <c r="AG41" s="192" t="s">
        <v>15</v>
      </c>
      <c r="AH41" s="187" t="s">
        <v>15</v>
      </c>
      <c r="AI41" s="192" t="s">
        <v>15</v>
      </c>
      <c r="AJ41" s="187" t="s">
        <v>15</v>
      </c>
      <c r="AK41" s="192" t="s">
        <v>15</v>
      </c>
      <c r="AL41" s="187">
        <v>10</v>
      </c>
      <c r="AM41" s="192">
        <v>10</v>
      </c>
      <c r="AN41" s="187" t="s">
        <v>15</v>
      </c>
      <c r="AO41" s="80" t="s">
        <v>15</v>
      </c>
      <c r="AP41" s="36">
        <v>0</v>
      </c>
      <c r="AQ41" s="37">
        <v>0</v>
      </c>
      <c r="AR41" s="37">
        <v>0</v>
      </c>
      <c r="AS41" s="37">
        <v>0</v>
      </c>
      <c r="AT41" s="37">
        <v>0</v>
      </c>
      <c r="AU41" s="35"/>
      <c r="AV41" s="35"/>
      <c r="AW41" s="22"/>
      <c r="AX41" s="188"/>
      <c r="AY41" s="23"/>
      <c r="AZ41" s="24"/>
      <c r="BA41" s="195"/>
      <c r="BB41" s="195"/>
      <c r="BC41" s="195"/>
      <c r="BD41" s="25"/>
      <c r="BE41" s="24"/>
      <c r="BF41" s="195"/>
      <c r="BG41" s="195"/>
      <c r="BH41" s="195"/>
      <c r="BI41" s="25"/>
      <c r="BJ41" s="24"/>
      <c r="BK41" s="195"/>
      <c r="BL41" s="195"/>
      <c r="BM41" s="195"/>
      <c r="BN41" s="25"/>
      <c r="BO41" s="77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</row>
    <row r="42" spans="1:242" ht="15" customHeight="1" x14ac:dyDescent="0.35">
      <c r="A42" s="93">
        <v>37</v>
      </c>
      <c r="B42" s="93">
        <v>40</v>
      </c>
      <c r="C42" s="93">
        <f t="shared" si="3"/>
        <v>3</v>
      </c>
      <c r="D42" s="92" t="s">
        <v>1522</v>
      </c>
      <c r="E42" s="93">
        <f t="shared" si="1"/>
        <v>17</v>
      </c>
      <c r="F42" s="93">
        <f t="shared" si="2"/>
        <v>1</v>
      </c>
      <c r="G42" s="31"/>
      <c r="H42" s="187" t="s">
        <v>15</v>
      </c>
      <c r="I42" s="94" t="s">
        <v>15</v>
      </c>
      <c r="J42" s="187" t="s">
        <v>15</v>
      </c>
      <c r="K42" s="198" t="s">
        <v>15</v>
      </c>
      <c r="L42" s="187" t="s">
        <v>15</v>
      </c>
      <c r="M42" s="31" t="s">
        <v>15</v>
      </c>
      <c r="N42" s="203" t="s">
        <v>15</v>
      </c>
      <c r="O42" s="31" t="s">
        <v>15</v>
      </c>
      <c r="P42" s="187" t="s">
        <v>15</v>
      </c>
      <c r="Q42" s="94" t="s">
        <v>15</v>
      </c>
      <c r="R42" s="187" t="s">
        <v>15</v>
      </c>
      <c r="S42" s="192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 t="s">
        <v>15</v>
      </c>
      <c r="Z42" s="203" t="s">
        <v>15</v>
      </c>
      <c r="AA42" s="192" t="s">
        <v>15</v>
      </c>
      <c r="AB42" s="203" t="s">
        <v>15</v>
      </c>
      <c r="AC42" s="192" t="s">
        <v>15</v>
      </c>
      <c r="AD42" s="203">
        <v>17</v>
      </c>
      <c r="AE42" s="192" t="s">
        <v>15</v>
      </c>
      <c r="AF42" s="187" t="s">
        <v>15</v>
      </c>
      <c r="AG42" s="192" t="s">
        <v>15</v>
      </c>
      <c r="AH42" s="187" t="s">
        <v>15</v>
      </c>
      <c r="AI42" s="192" t="s">
        <v>15</v>
      </c>
      <c r="AJ42" s="187" t="s">
        <v>15</v>
      </c>
      <c r="AK42" s="192" t="s">
        <v>15</v>
      </c>
      <c r="AL42" s="187" t="s">
        <v>15</v>
      </c>
      <c r="AM42" s="192" t="s">
        <v>15</v>
      </c>
      <c r="AN42" s="187" t="s">
        <v>15</v>
      </c>
      <c r="AO42" s="80" t="s">
        <v>15</v>
      </c>
      <c r="AP42" s="36">
        <v>0</v>
      </c>
      <c r="AQ42" s="37">
        <v>0</v>
      </c>
      <c r="AR42" s="37">
        <v>0</v>
      </c>
      <c r="AS42" s="37">
        <v>0</v>
      </c>
      <c r="AT42" s="37">
        <v>0</v>
      </c>
      <c r="AU42" s="35"/>
      <c r="AV42" s="35"/>
      <c r="AW42" s="22"/>
      <c r="AX42" s="188"/>
      <c r="AY42" s="23"/>
      <c r="AZ42" s="24"/>
      <c r="BA42" s="195"/>
      <c r="BB42" s="195"/>
      <c r="BC42" s="195"/>
      <c r="BD42" s="25"/>
      <c r="BE42" s="24"/>
      <c r="BF42" s="195"/>
      <c r="BG42" s="195"/>
      <c r="BH42" s="195"/>
      <c r="BI42" s="25"/>
      <c r="BJ42" s="24"/>
      <c r="BK42" s="195"/>
      <c r="BL42" s="195"/>
      <c r="BM42" s="195"/>
      <c r="BN42" s="25"/>
      <c r="BO42" s="77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</row>
    <row r="43" spans="1:242" ht="15" customHeight="1" x14ac:dyDescent="0.35">
      <c r="A43" s="93">
        <v>38</v>
      </c>
      <c r="B43" s="93">
        <v>41</v>
      </c>
      <c r="C43" s="93">
        <f t="shared" si="3"/>
        <v>3</v>
      </c>
      <c r="D43" s="92" t="s">
        <v>1922</v>
      </c>
      <c r="E43" s="93">
        <f t="shared" si="1"/>
        <v>17</v>
      </c>
      <c r="F43" s="93">
        <f t="shared" si="2"/>
        <v>1</v>
      </c>
      <c r="G43" s="31"/>
      <c r="H43" s="187" t="s">
        <v>15</v>
      </c>
      <c r="I43" s="94" t="s">
        <v>15</v>
      </c>
      <c r="J43" s="187" t="s">
        <v>15</v>
      </c>
      <c r="K43" s="198" t="s">
        <v>15</v>
      </c>
      <c r="L43" s="187" t="s">
        <v>15</v>
      </c>
      <c r="M43" s="31" t="s">
        <v>15</v>
      </c>
      <c r="N43" s="203" t="s">
        <v>15</v>
      </c>
      <c r="O43" s="31" t="s">
        <v>15</v>
      </c>
      <c r="P43" s="187">
        <v>17</v>
      </c>
      <c r="Q43" s="94" t="s">
        <v>15</v>
      </c>
      <c r="R43" s="187" t="s">
        <v>15</v>
      </c>
      <c r="S43" s="192" t="s">
        <v>15</v>
      </c>
      <c r="T43" s="187" t="s">
        <v>15</v>
      </c>
      <c r="U43" s="31" t="s">
        <v>15</v>
      </c>
      <c r="V43" s="187" t="s">
        <v>15</v>
      </c>
      <c r="W43" s="31" t="s">
        <v>15</v>
      </c>
      <c r="X43" s="187" t="s">
        <v>15</v>
      </c>
      <c r="Y43" s="31" t="s">
        <v>15</v>
      </c>
      <c r="Z43" s="203" t="s">
        <v>15</v>
      </c>
      <c r="AA43" s="192" t="s">
        <v>15</v>
      </c>
      <c r="AB43" s="203" t="s">
        <v>15</v>
      </c>
      <c r="AC43" s="192" t="s">
        <v>15</v>
      </c>
      <c r="AD43" s="203" t="s">
        <v>15</v>
      </c>
      <c r="AE43" s="192" t="s">
        <v>15</v>
      </c>
      <c r="AF43" s="187" t="s">
        <v>15</v>
      </c>
      <c r="AG43" s="192" t="s">
        <v>15</v>
      </c>
      <c r="AH43" s="187" t="s">
        <v>15</v>
      </c>
      <c r="AI43" s="192" t="s">
        <v>15</v>
      </c>
      <c r="AJ43" s="187" t="s">
        <v>15</v>
      </c>
      <c r="AK43" s="192" t="s">
        <v>15</v>
      </c>
      <c r="AL43" s="187" t="s">
        <v>15</v>
      </c>
      <c r="AM43" s="192" t="s">
        <v>15</v>
      </c>
      <c r="AN43" s="187" t="s">
        <v>15</v>
      </c>
      <c r="AO43" s="80" t="s">
        <v>15</v>
      </c>
      <c r="AP43" s="36">
        <v>0</v>
      </c>
      <c r="AQ43" s="37">
        <v>0</v>
      </c>
      <c r="AR43" s="37">
        <v>0</v>
      </c>
      <c r="AS43" s="37">
        <v>0</v>
      </c>
      <c r="AT43" s="37">
        <v>0</v>
      </c>
      <c r="AU43" s="35"/>
      <c r="AV43" s="35"/>
      <c r="AW43" s="22"/>
      <c r="AX43" s="188"/>
      <c r="AY43" s="23"/>
      <c r="AZ43" s="24"/>
      <c r="BA43" s="195"/>
      <c r="BB43" s="195"/>
      <c r="BC43" s="195"/>
      <c r="BD43" s="25"/>
      <c r="BE43" s="24"/>
      <c r="BF43" s="195"/>
      <c r="BG43" s="195"/>
      <c r="BH43" s="195"/>
      <c r="BI43" s="25"/>
      <c r="BJ43" s="24"/>
      <c r="BK43" s="195"/>
      <c r="BL43" s="195"/>
      <c r="BM43" s="195"/>
      <c r="BN43" s="25"/>
      <c r="BO43" s="77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</row>
    <row r="44" spans="1:242" ht="15" customHeight="1" x14ac:dyDescent="0.35">
      <c r="A44" s="93">
        <v>39</v>
      </c>
      <c r="B44" s="93">
        <v>43</v>
      </c>
      <c r="C44" s="93">
        <f t="shared" si="3"/>
        <v>4</v>
      </c>
      <c r="D44" s="92" t="s">
        <v>466</v>
      </c>
      <c r="E44" s="93">
        <f t="shared" si="1"/>
        <v>16</v>
      </c>
      <c r="F44" s="93">
        <f t="shared" si="2"/>
        <v>2</v>
      </c>
      <c r="G44" s="31"/>
      <c r="H44" s="187" t="s">
        <v>15</v>
      </c>
      <c r="I44" s="94" t="s">
        <v>15</v>
      </c>
      <c r="J44" s="187" t="s">
        <v>15</v>
      </c>
      <c r="K44" s="198" t="s">
        <v>15</v>
      </c>
      <c r="L44" s="187" t="s">
        <v>15</v>
      </c>
      <c r="M44" s="31" t="s">
        <v>15</v>
      </c>
      <c r="N44" s="203" t="s">
        <v>15</v>
      </c>
      <c r="O44" s="31" t="s">
        <v>15</v>
      </c>
      <c r="P44" s="187" t="s">
        <v>15</v>
      </c>
      <c r="Q44" s="94" t="s">
        <v>15</v>
      </c>
      <c r="R44" s="187" t="s">
        <v>15</v>
      </c>
      <c r="S44" s="192" t="s">
        <v>15</v>
      </c>
      <c r="T44" s="187" t="s">
        <v>15</v>
      </c>
      <c r="U44" s="31" t="s">
        <v>15</v>
      </c>
      <c r="V44" s="187" t="s">
        <v>15</v>
      </c>
      <c r="W44" s="31">
        <v>8</v>
      </c>
      <c r="X44" s="187" t="s">
        <v>15</v>
      </c>
      <c r="Y44" s="31" t="s">
        <v>15</v>
      </c>
      <c r="Z44" s="203" t="s">
        <v>15</v>
      </c>
      <c r="AA44" s="192" t="s">
        <v>15</v>
      </c>
      <c r="AB44" s="203" t="s">
        <v>15</v>
      </c>
      <c r="AC44" s="192">
        <v>8</v>
      </c>
      <c r="AD44" s="203" t="s">
        <v>15</v>
      </c>
      <c r="AE44" s="192" t="s">
        <v>15</v>
      </c>
      <c r="AF44" s="187" t="s">
        <v>15</v>
      </c>
      <c r="AG44" s="192" t="s">
        <v>15</v>
      </c>
      <c r="AH44" s="187" t="s">
        <v>15</v>
      </c>
      <c r="AI44" s="192" t="s">
        <v>15</v>
      </c>
      <c r="AJ44" s="187" t="s">
        <v>15</v>
      </c>
      <c r="AK44" s="192" t="s">
        <v>15</v>
      </c>
      <c r="AL44" s="187" t="s">
        <v>15</v>
      </c>
      <c r="AM44" s="192" t="s">
        <v>15</v>
      </c>
      <c r="AN44" s="187" t="s">
        <v>15</v>
      </c>
      <c r="AO44" s="80" t="s">
        <v>15</v>
      </c>
      <c r="AP44" s="36">
        <v>0</v>
      </c>
      <c r="AQ44" s="37">
        <v>0</v>
      </c>
      <c r="AR44" s="37">
        <v>0</v>
      </c>
      <c r="AS44" s="37">
        <v>0</v>
      </c>
      <c r="AT44" s="37">
        <v>0</v>
      </c>
      <c r="AU44" s="35"/>
      <c r="AV44" s="35"/>
      <c r="AW44" s="22"/>
      <c r="AX44" s="188"/>
      <c r="AY44" s="23"/>
      <c r="AZ44" s="24"/>
      <c r="BA44" s="195"/>
      <c r="BB44" s="195"/>
      <c r="BC44" s="195"/>
      <c r="BD44" s="25"/>
      <c r="BE44" s="24"/>
      <c r="BF44" s="195"/>
      <c r="BG44" s="195"/>
      <c r="BH44" s="195"/>
      <c r="BI44" s="25"/>
      <c r="BJ44" s="24"/>
      <c r="BK44" s="195"/>
      <c r="BL44" s="195"/>
      <c r="BM44" s="195"/>
      <c r="BN44" s="25"/>
      <c r="BO44" s="77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</row>
    <row r="45" spans="1:242" ht="15" customHeight="1" x14ac:dyDescent="0.35">
      <c r="A45" s="93">
        <v>40</v>
      </c>
      <c r="B45" s="93">
        <v>44</v>
      </c>
      <c r="C45" s="93">
        <f t="shared" si="3"/>
        <v>4</v>
      </c>
      <c r="D45" s="92" t="s">
        <v>1252</v>
      </c>
      <c r="E45" s="93">
        <f t="shared" si="1"/>
        <v>16</v>
      </c>
      <c r="F45" s="93">
        <f t="shared" si="2"/>
        <v>2</v>
      </c>
      <c r="G45" s="31"/>
      <c r="H45" s="187" t="s">
        <v>15</v>
      </c>
      <c r="I45" s="94" t="s">
        <v>15</v>
      </c>
      <c r="J45" s="187" t="s">
        <v>15</v>
      </c>
      <c r="K45" s="198" t="s">
        <v>15</v>
      </c>
      <c r="L45" s="187" t="s">
        <v>15</v>
      </c>
      <c r="M45" s="31" t="s">
        <v>15</v>
      </c>
      <c r="N45" s="203" t="s">
        <v>15</v>
      </c>
      <c r="O45" s="31" t="s">
        <v>15</v>
      </c>
      <c r="P45" s="187">
        <v>14</v>
      </c>
      <c r="Q45" s="94" t="s">
        <v>15</v>
      </c>
      <c r="R45" s="187" t="s">
        <v>15</v>
      </c>
      <c r="S45" s="192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203" t="s">
        <v>15</v>
      </c>
      <c r="AA45" s="192" t="s">
        <v>15</v>
      </c>
      <c r="AB45" s="203" t="s">
        <v>15</v>
      </c>
      <c r="AC45" s="192" t="s">
        <v>15</v>
      </c>
      <c r="AD45" s="203" t="s">
        <v>15</v>
      </c>
      <c r="AE45" s="192" t="s">
        <v>15</v>
      </c>
      <c r="AF45" s="187" t="s">
        <v>15</v>
      </c>
      <c r="AG45" s="192">
        <v>2</v>
      </c>
      <c r="AH45" s="187" t="s">
        <v>15</v>
      </c>
      <c r="AI45" s="192" t="s">
        <v>15</v>
      </c>
      <c r="AJ45" s="187" t="s">
        <v>15</v>
      </c>
      <c r="AK45" s="192" t="s">
        <v>15</v>
      </c>
      <c r="AL45" s="187" t="s">
        <v>15</v>
      </c>
      <c r="AM45" s="192" t="s">
        <v>15</v>
      </c>
      <c r="AN45" s="187" t="s">
        <v>15</v>
      </c>
      <c r="AO45" s="80" t="s">
        <v>15</v>
      </c>
      <c r="AP45" s="36">
        <v>0</v>
      </c>
      <c r="AQ45" s="37">
        <v>0</v>
      </c>
      <c r="AR45" s="37">
        <v>0</v>
      </c>
      <c r="AS45" s="37">
        <v>0</v>
      </c>
      <c r="AT45" s="37">
        <v>0</v>
      </c>
      <c r="AU45" s="35"/>
      <c r="AV45" s="35"/>
      <c r="AW45" s="22"/>
      <c r="AX45" s="188"/>
      <c r="AY45" s="23"/>
      <c r="AZ45" s="24"/>
      <c r="BA45" s="195"/>
      <c r="BB45" s="195"/>
      <c r="BC45" s="195"/>
      <c r="BD45" s="25"/>
      <c r="BE45" s="24"/>
      <c r="BF45" s="195"/>
      <c r="BG45" s="195"/>
      <c r="BH45" s="195"/>
      <c r="BI45" s="25"/>
      <c r="BJ45" s="24"/>
      <c r="BK45" s="195"/>
      <c r="BL45" s="195"/>
      <c r="BM45" s="195"/>
      <c r="BN45" s="25"/>
      <c r="BO45" s="77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</row>
    <row r="46" spans="1:242" ht="15" customHeight="1" x14ac:dyDescent="0.35">
      <c r="A46" s="93">
        <v>41</v>
      </c>
      <c r="B46" s="93">
        <v>68</v>
      </c>
      <c r="C46" s="93">
        <f t="shared" si="3"/>
        <v>27</v>
      </c>
      <c r="D46" s="92" t="s">
        <v>475</v>
      </c>
      <c r="E46" s="93">
        <f t="shared" si="1"/>
        <v>16</v>
      </c>
      <c r="F46" s="93">
        <f t="shared" si="2"/>
        <v>2</v>
      </c>
      <c r="G46" s="31"/>
      <c r="H46" s="187">
        <v>6</v>
      </c>
      <c r="I46" s="94" t="s">
        <v>15</v>
      </c>
      <c r="J46" s="187" t="s">
        <v>15</v>
      </c>
      <c r="K46" s="198" t="s">
        <v>15</v>
      </c>
      <c r="L46" s="187" t="s">
        <v>15</v>
      </c>
      <c r="M46" s="31" t="s">
        <v>15</v>
      </c>
      <c r="N46" s="203" t="s">
        <v>15</v>
      </c>
      <c r="O46" s="31" t="s">
        <v>15</v>
      </c>
      <c r="P46" s="187" t="s">
        <v>15</v>
      </c>
      <c r="Q46" s="94" t="s">
        <v>15</v>
      </c>
      <c r="R46" s="187" t="s">
        <v>15</v>
      </c>
      <c r="S46" s="192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187" t="s">
        <v>15</v>
      </c>
      <c r="Y46" s="31" t="s">
        <v>15</v>
      </c>
      <c r="Z46" s="203" t="s">
        <v>15</v>
      </c>
      <c r="AA46" s="192" t="s">
        <v>15</v>
      </c>
      <c r="AB46" s="203" t="s">
        <v>15</v>
      </c>
      <c r="AC46" s="192" t="s">
        <v>15</v>
      </c>
      <c r="AD46" s="203" t="s">
        <v>15</v>
      </c>
      <c r="AE46" s="192" t="s">
        <v>15</v>
      </c>
      <c r="AF46" s="187" t="s">
        <v>15</v>
      </c>
      <c r="AG46" s="192" t="s">
        <v>15</v>
      </c>
      <c r="AH46" s="187">
        <v>10</v>
      </c>
      <c r="AI46" s="192" t="s">
        <v>15</v>
      </c>
      <c r="AJ46" s="187" t="s">
        <v>15</v>
      </c>
      <c r="AK46" s="192" t="s">
        <v>15</v>
      </c>
      <c r="AL46" s="187" t="s">
        <v>15</v>
      </c>
      <c r="AM46" s="192" t="s">
        <v>15</v>
      </c>
      <c r="AN46" s="187" t="s">
        <v>15</v>
      </c>
      <c r="AO46" s="80" t="s">
        <v>15</v>
      </c>
      <c r="AP46" s="36">
        <v>0</v>
      </c>
      <c r="AQ46" s="37">
        <v>0</v>
      </c>
      <c r="AR46" s="37">
        <v>0</v>
      </c>
      <c r="AS46" s="37">
        <v>0</v>
      </c>
      <c r="AT46" s="37">
        <v>0</v>
      </c>
      <c r="AU46" s="35"/>
      <c r="AV46" s="35"/>
      <c r="AW46" s="22"/>
      <c r="AX46" s="188"/>
      <c r="AY46" s="23"/>
      <c r="AZ46" s="24"/>
      <c r="BA46" s="195"/>
      <c r="BB46" s="195"/>
      <c r="BC46" s="195"/>
      <c r="BD46" s="25"/>
      <c r="BE46" s="24"/>
      <c r="BF46" s="195"/>
      <c r="BG46" s="195"/>
      <c r="BH46" s="195"/>
      <c r="BI46" s="25"/>
      <c r="BJ46" s="24"/>
      <c r="BK46" s="195"/>
      <c r="BL46" s="195"/>
      <c r="BM46" s="195"/>
      <c r="BN46" s="25"/>
      <c r="BO46" s="77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</row>
    <row r="47" spans="1:242" ht="15" customHeight="1" x14ac:dyDescent="0.35">
      <c r="A47" s="93">
        <v>42</v>
      </c>
      <c r="B47" s="93">
        <v>134</v>
      </c>
      <c r="C47" s="93">
        <f t="shared" si="3"/>
        <v>92</v>
      </c>
      <c r="D47" s="92" t="s">
        <v>305</v>
      </c>
      <c r="E47" s="93">
        <f t="shared" si="1"/>
        <v>16</v>
      </c>
      <c r="F47" s="93">
        <f t="shared" si="2"/>
        <v>2</v>
      </c>
      <c r="G47" s="31"/>
      <c r="H47" s="187">
        <v>12</v>
      </c>
      <c r="I47" s="94" t="s">
        <v>15</v>
      </c>
      <c r="J47" s="187" t="s">
        <v>15</v>
      </c>
      <c r="K47" s="198" t="s">
        <v>15</v>
      </c>
      <c r="L47" s="187" t="s">
        <v>15</v>
      </c>
      <c r="M47" s="31" t="s">
        <v>15</v>
      </c>
      <c r="N47" s="203" t="s">
        <v>15</v>
      </c>
      <c r="O47" s="31" t="s">
        <v>15</v>
      </c>
      <c r="P47" s="187" t="s">
        <v>15</v>
      </c>
      <c r="Q47" s="94" t="s">
        <v>15</v>
      </c>
      <c r="R47" s="187" t="s">
        <v>15</v>
      </c>
      <c r="S47" s="192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187" t="s">
        <v>15</v>
      </c>
      <c r="Y47" s="31" t="s">
        <v>15</v>
      </c>
      <c r="Z47" s="203" t="s">
        <v>15</v>
      </c>
      <c r="AA47" s="192" t="s">
        <v>15</v>
      </c>
      <c r="AB47" s="203" t="s">
        <v>15</v>
      </c>
      <c r="AC47" s="192" t="s">
        <v>15</v>
      </c>
      <c r="AD47" s="203">
        <v>4</v>
      </c>
      <c r="AE47" s="192" t="s">
        <v>15</v>
      </c>
      <c r="AF47" s="187" t="s">
        <v>15</v>
      </c>
      <c r="AG47" s="192" t="s">
        <v>15</v>
      </c>
      <c r="AH47" s="187" t="s">
        <v>15</v>
      </c>
      <c r="AI47" s="192" t="s">
        <v>15</v>
      </c>
      <c r="AJ47" s="187" t="s">
        <v>15</v>
      </c>
      <c r="AK47" s="192" t="s">
        <v>15</v>
      </c>
      <c r="AL47" s="187" t="s">
        <v>15</v>
      </c>
      <c r="AM47" s="192" t="s">
        <v>15</v>
      </c>
      <c r="AN47" s="187" t="s">
        <v>15</v>
      </c>
      <c r="AO47" s="80" t="s">
        <v>15</v>
      </c>
      <c r="AP47" s="36">
        <v>0</v>
      </c>
      <c r="AQ47" s="37">
        <v>0</v>
      </c>
      <c r="AR47" s="37">
        <v>0</v>
      </c>
      <c r="AS47" s="37">
        <v>0</v>
      </c>
      <c r="AT47" s="37">
        <v>0</v>
      </c>
      <c r="AU47" s="35"/>
      <c r="AV47" s="35"/>
      <c r="AW47" s="22"/>
      <c r="AX47" s="188"/>
      <c r="AY47" s="23"/>
      <c r="AZ47" s="24"/>
      <c r="BA47" s="195"/>
      <c r="BB47" s="195"/>
      <c r="BC47" s="195"/>
      <c r="BD47" s="25"/>
      <c r="BE47" s="24"/>
      <c r="BF47" s="195"/>
      <c r="BG47" s="195"/>
      <c r="BH47" s="195"/>
      <c r="BI47" s="25"/>
      <c r="BJ47" s="24"/>
      <c r="BK47" s="195"/>
      <c r="BL47" s="195"/>
      <c r="BM47" s="195"/>
      <c r="BN47" s="25"/>
      <c r="BO47" s="77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</row>
    <row r="48" spans="1:242" ht="15" customHeight="1" x14ac:dyDescent="0.35">
      <c r="A48" s="93">
        <v>43</v>
      </c>
      <c r="B48" s="93">
        <v>133</v>
      </c>
      <c r="C48" s="93">
        <f t="shared" si="3"/>
        <v>90</v>
      </c>
      <c r="D48" s="92" t="s">
        <v>1988</v>
      </c>
      <c r="E48" s="93">
        <f t="shared" si="1"/>
        <v>15</v>
      </c>
      <c r="F48" s="93">
        <f t="shared" si="2"/>
        <v>2</v>
      </c>
      <c r="G48" s="31"/>
      <c r="H48" s="187" t="s">
        <v>15</v>
      </c>
      <c r="I48" s="94" t="s">
        <v>15</v>
      </c>
      <c r="J48" s="187">
        <v>10</v>
      </c>
      <c r="K48" s="198" t="s">
        <v>15</v>
      </c>
      <c r="L48" s="187" t="s">
        <v>15</v>
      </c>
      <c r="M48" s="31" t="s">
        <v>15</v>
      </c>
      <c r="N48" s="203">
        <v>5</v>
      </c>
      <c r="O48" s="31" t="s">
        <v>15</v>
      </c>
      <c r="P48" s="187" t="s">
        <v>15</v>
      </c>
      <c r="Q48" s="94" t="s">
        <v>15</v>
      </c>
      <c r="R48" s="187" t="s">
        <v>15</v>
      </c>
      <c r="S48" s="192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203" t="s">
        <v>15</v>
      </c>
      <c r="AA48" s="192" t="s">
        <v>15</v>
      </c>
      <c r="AB48" s="203" t="s">
        <v>15</v>
      </c>
      <c r="AC48" s="192" t="s">
        <v>15</v>
      </c>
      <c r="AD48" s="203" t="s">
        <v>15</v>
      </c>
      <c r="AE48" s="192" t="s">
        <v>15</v>
      </c>
      <c r="AF48" s="187" t="s">
        <v>15</v>
      </c>
      <c r="AG48" s="192" t="s">
        <v>15</v>
      </c>
      <c r="AH48" s="187" t="s">
        <v>15</v>
      </c>
      <c r="AI48" s="192" t="s">
        <v>15</v>
      </c>
      <c r="AJ48" s="187" t="s">
        <v>15</v>
      </c>
      <c r="AK48" s="192" t="s">
        <v>15</v>
      </c>
      <c r="AL48" s="187" t="s">
        <v>15</v>
      </c>
      <c r="AM48" s="192" t="s">
        <v>15</v>
      </c>
      <c r="AN48" s="187" t="s">
        <v>15</v>
      </c>
      <c r="AO48" s="80" t="s">
        <v>15</v>
      </c>
      <c r="AP48" s="36">
        <v>0</v>
      </c>
      <c r="AQ48" s="37">
        <v>0</v>
      </c>
      <c r="AR48" s="37">
        <v>0</v>
      </c>
      <c r="AS48" s="37">
        <v>0</v>
      </c>
      <c r="AT48" s="37">
        <v>0</v>
      </c>
      <c r="AU48" s="35"/>
      <c r="AV48" s="35"/>
      <c r="AW48" s="22"/>
      <c r="AX48" s="188"/>
      <c r="AY48" s="23"/>
      <c r="AZ48" s="24"/>
      <c r="BA48" s="195"/>
      <c r="BB48" s="195"/>
      <c r="BC48" s="195"/>
      <c r="BD48" s="25"/>
      <c r="BE48" s="24"/>
      <c r="BF48" s="195"/>
      <c r="BG48" s="195"/>
      <c r="BH48" s="195"/>
      <c r="BI48" s="25"/>
      <c r="BJ48" s="24"/>
      <c r="BK48" s="195"/>
      <c r="BL48" s="195"/>
      <c r="BM48" s="195"/>
      <c r="BN48" s="25"/>
      <c r="BO48" s="77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</row>
    <row r="49" spans="1:242" ht="15" customHeight="1" x14ac:dyDescent="0.35">
      <c r="A49" s="93">
        <v>44</v>
      </c>
      <c r="B49" s="93">
        <v>46</v>
      </c>
      <c r="C49" s="93">
        <f t="shared" si="3"/>
        <v>2</v>
      </c>
      <c r="D49" s="92" t="s">
        <v>1088</v>
      </c>
      <c r="E49" s="93">
        <f t="shared" si="1"/>
        <v>14</v>
      </c>
      <c r="F49" s="93">
        <f t="shared" si="2"/>
        <v>1</v>
      </c>
      <c r="G49" s="31"/>
      <c r="H49" s="187" t="s">
        <v>15</v>
      </c>
      <c r="I49" s="94" t="s">
        <v>15</v>
      </c>
      <c r="J49" s="187" t="s">
        <v>15</v>
      </c>
      <c r="K49" s="198" t="s">
        <v>15</v>
      </c>
      <c r="L49" s="187" t="s">
        <v>15</v>
      </c>
      <c r="M49" s="31" t="s">
        <v>15</v>
      </c>
      <c r="N49" s="203" t="s">
        <v>15</v>
      </c>
      <c r="O49" s="31" t="s">
        <v>15</v>
      </c>
      <c r="P49" s="187" t="s">
        <v>15</v>
      </c>
      <c r="Q49" s="94" t="s">
        <v>15</v>
      </c>
      <c r="R49" s="187" t="s">
        <v>15</v>
      </c>
      <c r="S49" s="192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187" t="s">
        <v>15</v>
      </c>
      <c r="Y49" s="31" t="s">
        <v>15</v>
      </c>
      <c r="Z49" s="203" t="s">
        <v>15</v>
      </c>
      <c r="AA49" s="192" t="s">
        <v>15</v>
      </c>
      <c r="AB49" s="203" t="s">
        <v>15</v>
      </c>
      <c r="AC49" s="192" t="s">
        <v>15</v>
      </c>
      <c r="AD49" s="203" t="s">
        <v>15</v>
      </c>
      <c r="AE49" s="192" t="s">
        <v>15</v>
      </c>
      <c r="AF49" s="187" t="s">
        <v>15</v>
      </c>
      <c r="AG49" s="192" t="s">
        <v>15</v>
      </c>
      <c r="AH49" s="187" t="s">
        <v>15</v>
      </c>
      <c r="AI49" s="192" t="s">
        <v>15</v>
      </c>
      <c r="AJ49" s="187" t="s">
        <v>15</v>
      </c>
      <c r="AK49" s="192" t="s">
        <v>15</v>
      </c>
      <c r="AL49" s="187" t="s">
        <v>15</v>
      </c>
      <c r="AM49" s="192" t="s">
        <v>15</v>
      </c>
      <c r="AN49" s="187" t="s">
        <v>15</v>
      </c>
      <c r="AO49" s="80">
        <v>14</v>
      </c>
      <c r="AP49" s="36">
        <v>0</v>
      </c>
      <c r="AQ49" s="37">
        <v>0</v>
      </c>
      <c r="AR49" s="37">
        <v>0</v>
      </c>
      <c r="AS49" s="37">
        <v>0</v>
      </c>
      <c r="AT49" s="37">
        <v>0</v>
      </c>
      <c r="AU49" s="35"/>
      <c r="AV49" s="35"/>
      <c r="AW49" s="22"/>
      <c r="AX49" s="188"/>
      <c r="AY49" s="23"/>
      <c r="AZ49" s="24"/>
      <c r="BA49" s="195"/>
      <c r="BB49" s="195"/>
      <c r="BC49" s="195"/>
      <c r="BD49" s="25"/>
      <c r="BE49" s="24"/>
      <c r="BF49" s="195"/>
      <c r="BG49" s="195"/>
      <c r="BH49" s="195"/>
      <c r="BI49" s="25"/>
      <c r="BJ49" s="24"/>
      <c r="BK49" s="195"/>
      <c r="BL49" s="195"/>
      <c r="BM49" s="195"/>
      <c r="BN49" s="25"/>
      <c r="BO49" s="77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</row>
    <row r="50" spans="1:242" ht="15" customHeight="1" x14ac:dyDescent="0.35">
      <c r="A50" s="93">
        <v>45</v>
      </c>
      <c r="B50" s="93">
        <v>47</v>
      </c>
      <c r="C50" s="93">
        <f t="shared" si="3"/>
        <v>2</v>
      </c>
      <c r="D50" s="92" t="s">
        <v>1523</v>
      </c>
      <c r="E50" s="93">
        <f t="shared" si="1"/>
        <v>14</v>
      </c>
      <c r="F50" s="93">
        <f t="shared" si="2"/>
        <v>1</v>
      </c>
      <c r="G50" s="31"/>
      <c r="H50" s="187" t="s">
        <v>15</v>
      </c>
      <c r="I50" s="94" t="s">
        <v>15</v>
      </c>
      <c r="J50" s="187" t="s">
        <v>15</v>
      </c>
      <c r="K50" s="198" t="s">
        <v>15</v>
      </c>
      <c r="L50" s="187" t="s">
        <v>15</v>
      </c>
      <c r="M50" s="31" t="s">
        <v>15</v>
      </c>
      <c r="N50" s="203" t="s">
        <v>15</v>
      </c>
      <c r="O50" s="31" t="s">
        <v>15</v>
      </c>
      <c r="P50" s="187" t="s">
        <v>15</v>
      </c>
      <c r="Q50" s="94" t="s">
        <v>15</v>
      </c>
      <c r="R50" s="187" t="s">
        <v>15</v>
      </c>
      <c r="S50" s="192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203" t="s">
        <v>15</v>
      </c>
      <c r="AA50" s="192" t="s">
        <v>15</v>
      </c>
      <c r="AB50" s="203" t="s">
        <v>15</v>
      </c>
      <c r="AC50" s="192" t="s">
        <v>15</v>
      </c>
      <c r="AD50" s="203">
        <v>14</v>
      </c>
      <c r="AE50" s="192" t="s">
        <v>15</v>
      </c>
      <c r="AF50" s="187" t="s">
        <v>15</v>
      </c>
      <c r="AG50" s="192" t="s">
        <v>15</v>
      </c>
      <c r="AH50" s="187" t="s">
        <v>15</v>
      </c>
      <c r="AI50" s="192" t="s">
        <v>15</v>
      </c>
      <c r="AJ50" s="187" t="s">
        <v>15</v>
      </c>
      <c r="AK50" s="192" t="s">
        <v>15</v>
      </c>
      <c r="AL50" s="187" t="s">
        <v>15</v>
      </c>
      <c r="AM50" s="192" t="s">
        <v>15</v>
      </c>
      <c r="AN50" s="187" t="s">
        <v>15</v>
      </c>
      <c r="AO50" s="80" t="s">
        <v>15</v>
      </c>
      <c r="AP50" s="36">
        <v>0</v>
      </c>
      <c r="AQ50" s="37">
        <v>0</v>
      </c>
      <c r="AR50" s="37">
        <v>0</v>
      </c>
      <c r="AS50" s="37">
        <v>0</v>
      </c>
      <c r="AT50" s="37">
        <v>0</v>
      </c>
      <c r="AU50" s="35"/>
      <c r="AV50" s="35"/>
      <c r="AW50" s="22"/>
      <c r="AX50" s="188"/>
      <c r="AY50" s="23"/>
      <c r="AZ50" s="24"/>
      <c r="BA50" s="195"/>
      <c r="BB50" s="195"/>
      <c r="BC50" s="195"/>
      <c r="BD50" s="25"/>
      <c r="BE50" s="24"/>
      <c r="BF50" s="195"/>
      <c r="BG50" s="195"/>
      <c r="BH50" s="195"/>
      <c r="BI50" s="25"/>
      <c r="BJ50" s="24"/>
      <c r="BK50" s="195"/>
      <c r="BL50" s="195"/>
      <c r="BM50" s="195"/>
      <c r="BN50" s="25"/>
      <c r="BO50" s="77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</row>
    <row r="51" spans="1:242" ht="15" customHeight="1" x14ac:dyDescent="0.35">
      <c r="A51" s="93">
        <v>46</v>
      </c>
      <c r="B51" s="93">
        <v>48</v>
      </c>
      <c r="C51" s="93">
        <f t="shared" si="3"/>
        <v>2</v>
      </c>
      <c r="D51" s="92" t="s">
        <v>1742</v>
      </c>
      <c r="E51" s="93">
        <f t="shared" si="1"/>
        <v>14</v>
      </c>
      <c r="F51" s="93">
        <f t="shared" si="2"/>
        <v>1</v>
      </c>
      <c r="G51" s="31"/>
      <c r="H51" s="187" t="s">
        <v>15</v>
      </c>
      <c r="I51" s="94" t="s">
        <v>15</v>
      </c>
      <c r="J51" s="187" t="s">
        <v>15</v>
      </c>
      <c r="K51" s="198" t="s">
        <v>15</v>
      </c>
      <c r="L51" s="187" t="s">
        <v>15</v>
      </c>
      <c r="M51" s="31" t="s">
        <v>15</v>
      </c>
      <c r="N51" s="203" t="s">
        <v>15</v>
      </c>
      <c r="O51" s="31" t="s">
        <v>15</v>
      </c>
      <c r="P51" s="187" t="s">
        <v>15</v>
      </c>
      <c r="Q51" s="94" t="s">
        <v>15</v>
      </c>
      <c r="R51" s="187" t="s">
        <v>15</v>
      </c>
      <c r="S51" s="192" t="s">
        <v>15</v>
      </c>
      <c r="T51" s="187" t="s">
        <v>15</v>
      </c>
      <c r="U51" s="31">
        <v>14</v>
      </c>
      <c r="V51" s="187" t="s">
        <v>15</v>
      </c>
      <c r="W51" s="31" t="s">
        <v>15</v>
      </c>
      <c r="X51" s="187" t="s">
        <v>15</v>
      </c>
      <c r="Y51" s="31" t="s">
        <v>15</v>
      </c>
      <c r="Z51" s="203" t="s">
        <v>15</v>
      </c>
      <c r="AA51" s="192" t="s">
        <v>15</v>
      </c>
      <c r="AB51" s="203" t="s">
        <v>15</v>
      </c>
      <c r="AC51" s="192" t="s">
        <v>15</v>
      </c>
      <c r="AD51" s="203" t="s">
        <v>15</v>
      </c>
      <c r="AE51" s="192" t="s">
        <v>15</v>
      </c>
      <c r="AF51" s="187" t="s">
        <v>15</v>
      </c>
      <c r="AG51" s="192" t="s">
        <v>15</v>
      </c>
      <c r="AH51" s="187" t="s">
        <v>15</v>
      </c>
      <c r="AI51" s="192" t="s">
        <v>15</v>
      </c>
      <c r="AJ51" s="187" t="s">
        <v>15</v>
      </c>
      <c r="AK51" s="192" t="s">
        <v>15</v>
      </c>
      <c r="AL51" s="187" t="s">
        <v>15</v>
      </c>
      <c r="AM51" s="192" t="s">
        <v>15</v>
      </c>
      <c r="AN51" s="187" t="s">
        <v>15</v>
      </c>
      <c r="AO51" s="80" t="s">
        <v>15</v>
      </c>
      <c r="AP51" s="36">
        <v>0</v>
      </c>
      <c r="AQ51" s="37">
        <v>0</v>
      </c>
      <c r="AR51" s="37">
        <v>0</v>
      </c>
      <c r="AS51" s="37">
        <v>0</v>
      </c>
      <c r="AT51" s="37">
        <v>0</v>
      </c>
      <c r="AU51" s="35"/>
      <c r="AV51" s="35"/>
      <c r="AW51" s="22"/>
      <c r="AX51" s="188"/>
      <c r="AY51" s="23"/>
      <c r="AZ51" s="24"/>
      <c r="BA51" s="195"/>
      <c r="BB51" s="195"/>
      <c r="BC51" s="195"/>
      <c r="BD51" s="25"/>
      <c r="BE51" s="24"/>
      <c r="BF51" s="195"/>
      <c r="BG51" s="195"/>
      <c r="BH51" s="195"/>
      <c r="BI51" s="25"/>
      <c r="BJ51" s="24"/>
      <c r="BK51" s="195"/>
      <c r="BL51" s="195"/>
      <c r="BM51" s="195"/>
      <c r="BN51" s="25"/>
      <c r="BO51" s="77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</row>
    <row r="52" spans="1:242" ht="15" customHeight="1" x14ac:dyDescent="0.35">
      <c r="A52" s="93">
        <v>47</v>
      </c>
      <c r="B52" s="93">
        <v>50</v>
      </c>
      <c r="C52" s="93">
        <f t="shared" si="3"/>
        <v>3</v>
      </c>
      <c r="D52" s="92" t="s">
        <v>2091</v>
      </c>
      <c r="E52" s="93">
        <f t="shared" si="1"/>
        <v>14</v>
      </c>
      <c r="F52" s="93">
        <f t="shared" si="2"/>
        <v>1</v>
      </c>
      <c r="G52" s="31"/>
      <c r="H52" s="187" t="s">
        <v>15</v>
      </c>
      <c r="I52" s="94" t="s">
        <v>15</v>
      </c>
      <c r="J52" s="187" t="s">
        <v>15</v>
      </c>
      <c r="K52" s="198">
        <v>14</v>
      </c>
      <c r="L52" s="187" t="s">
        <v>15</v>
      </c>
      <c r="M52" s="31" t="s">
        <v>15</v>
      </c>
      <c r="N52" s="203" t="s">
        <v>15</v>
      </c>
      <c r="O52" s="31" t="s">
        <v>15</v>
      </c>
      <c r="P52" s="187" t="s">
        <v>15</v>
      </c>
      <c r="Q52" s="94" t="s">
        <v>15</v>
      </c>
      <c r="R52" s="187" t="s">
        <v>15</v>
      </c>
      <c r="S52" s="192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203" t="s">
        <v>15</v>
      </c>
      <c r="AA52" s="192" t="s">
        <v>15</v>
      </c>
      <c r="AB52" s="203" t="s">
        <v>15</v>
      </c>
      <c r="AC52" s="192" t="s">
        <v>15</v>
      </c>
      <c r="AD52" s="203" t="s">
        <v>15</v>
      </c>
      <c r="AE52" s="192" t="s">
        <v>15</v>
      </c>
      <c r="AF52" s="187" t="s">
        <v>15</v>
      </c>
      <c r="AG52" s="192" t="s">
        <v>15</v>
      </c>
      <c r="AH52" s="187" t="s">
        <v>15</v>
      </c>
      <c r="AI52" s="192" t="s">
        <v>15</v>
      </c>
      <c r="AJ52" s="187" t="s">
        <v>15</v>
      </c>
      <c r="AK52" s="192" t="s">
        <v>15</v>
      </c>
      <c r="AL52" s="187" t="s">
        <v>15</v>
      </c>
      <c r="AM52" s="192" t="s">
        <v>15</v>
      </c>
      <c r="AN52" s="187" t="s">
        <v>15</v>
      </c>
      <c r="AO52" s="80" t="s">
        <v>15</v>
      </c>
      <c r="AP52" s="36">
        <v>0</v>
      </c>
      <c r="AQ52" s="37">
        <v>0</v>
      </c>
      <c r="AR52" s="37">
        <v>0</v>
      </c>
      <c r="AS52" s="37">
        <v>0</v>
      </c>
      <c r="AT52" s="37">
        <v>0</v>
      </c>
      <c r="AU52" s="35"/>
      <c r="AV52" s="35"/>
      <c r="AW52" s="22"/>
      <c r="AX52" s="188"/>
      <c r="AY52" s="23"/>
      <c r="AZ52" s="24"/>
      <c r="BA52" s="195"/>
      <c r="BB52" s="195"/>
      <c r="BC52" s="195"/>
      <c r="BD52" s="25"/>
      <c r="BE52" s="24"/>
      <c r="BF52" s="195"/>
      <c r="BG52" s="195"/>
      <c r="BH52" s="195"/>
      <c r="BI52" s="25"/>
      <c r="BJ52" s="24"/>
      <c r="BK52" s="195"/>
      <c r="BL52" s="195"/>
      <c r="BM52" s="195"/>
      <c r="BN52" s="25"/>
      <c r="BO52" s="77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</row>
    <row r="53" spans="1:242" ht="15" customHeight="1" x14ac:dyDescent="0.35">
      <c r="A53" s="93">
        <v>48</v>
      </c>
      <c r="B53" s="93">
        <v>56</v>
      </c>
      <c r="C53" s="93">
        <f t="shared" si="3"/>
        <v>8</v>
      </c>
      <c r="D53" s="92" t="s">
        <v>339</v>
      </c>
      <c r="E53" s="93">
        <f t="shared" si="1"/>
        <v>14</v>
      </c>
      <c r="F53" s="93">
        <f t="shared" si="2"/>
        <v>1</v>
      </c>
      <c r="G53" s="31"/>
      <c r="H53" s="187">
        <v>14</v>
      </c>
      <c r="I53" s="94" t="s">
        <v>15</v>
      </c>
      <c r="J53" s="187" t="s">
        <v>15</v>
      </c>
      <c r="K53" s="198" t="s">
        <v>15</v>
      </c>
      <c r="L53" s="187" t="s">
        <v>15</v>
      </c>
      <c r="M53" s="31" t="s">
        <v>15</v>
      </c>
      <c r="N53" s="203" t="s">
        <v>15</v>
      </c>
      <c r="O53" s="31" t="s">
        <v>15</v>
      </c>
      <c r="P53" s="187" t="s">
        <v>15</v>
      </c>
      <c r="Q53" s="94" t="s">
        <v>15</v>
      </c>
      <c r="R53" s="187" t="s">
        <v>15</v>
      </c>
      <c r="S53" s="192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203" t="s">
        <v>15</v>
      </c>
      <c r="AA53" s="192" t="s">
        <v>15</v>
      </c>
      <c r="AB53" s="203" t="s">
        <v>15</v>
      </c>
      <c r="AC53" s="192" t="s">
        <v>15</v>
      </c>
      <c r="AD53" s="203" t="s">
        <v>15</v>
      </c>
      <c r="AE53" s="192" t="s">
        <v>15</v>
      </c>
      <c r="AF53" s="187" t="s">
        <v>15</v>
      </c>
      <c r="AG53" s="192" t="s">
        <v>15</v>
      </c>
      <c r="AH53" s="187" t="s">
        <v>15</v>
      </c>
      <c r="AI53" s="192" t="s">
        <v>15</v>
      </c>
      <c r="AJ53" s="187" t="s">
        <v>15</v>
      </c>
      <c r="AK53" s="192" t="s">
        <v>15</v>
      </c>
      <c r="AL53" s="187" t="s">
        <v>15</v>
      </c>
      <c r="AM53" s="192" t="s">
        <v>15</v>
      </c>
      <c r="AN53" s="187" t="s">
        <v>15</v>
      </c>
      <c r="AO53" s="80" t="s">
        <v>15</v>
      </c>
      <c r="AP53" s="36">
        <v>0</v>
      </c>
      <c r="AQ53" s="37">
        <v>0</v>
      </c>
      <c r="AR53" s="37">
        <v>0</v>
      </c>
      <c r="AS53" s="37">
        <v>0</v>
      </c>
      <c r="AT53" s="37">
        <v>0</v>
      </c>
      <c r="AU53" s="35"/>
      <c r="AV53" s="35"/>
      <c r="AW53" s="22"/>
      <c r="AX53" s="188"/>
      <c r="AY53" s="23"/>
      <c r="AZ53" s="24"/>
      <c r="BA53" s="195"/>
      <c r="BB53" s="195"/>
      <c r="BC53" s="195"/>
      <c r="BD53" s="25"/>
      <c r="BE53" s="24"/>
      <c r="BF53" s="195"/>
      <c r="BG53" s="195"/>
      <c r="BH53" s="195"/>
      <c r="BI53" s="25"/>
      <c r="BJ53" s="24"/>
      <c r="BK53" s="195"/>
      <c r="BL53" s="195"/>
      <c r="BM53" s="195"/>
      <c r="BN53" s="25"/>
      <c r="BO53" s="77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</row>
    <row r="54" spans="1:242" ht="15" customHeight="1" x14ac:dyDescent="0.35">
      <c r="A54" s="93">
        <v>49</v>
      </c>
      <c r="B54" s="93">
        <v>38</v>
      </c>
      <c r="C54" s="93">
        <f t="shared" si="3"/>
        <v>-11</v>
      </c>
      <c r="D54" s="92" t="s">
        <v>349</v>
      </c>
      <c r="E54" s="93">
        <f t="shared" si="1"/>
        <v>14</v>
      </c>
      <c r="F54" s="93">
        <f t="shared" si="2"/>
        <v>2</v>
      </c>
      <c r="G54" s="31"/>
      <c r="H54" s="187" t="s">
        <v>15</v>
      </c>
      <c r="I54" s="94" t="s">
        <v>15</v>
      </c>
      <c r="J54" s="187" t="s">
        <v>15</v>
      </c>
      <c r="K54" s="198" t="s">
        <v>15</v>
      </c>
      <c r="L54" s="187" t="s">
        <v>15</v>
      </c>
      <c r="M54" s="31" t="s">
        <v>15</v>
      </c>
      <c r="N54" s="203" t="s">
        <v>15</v>
      </c>
      <c r="O54" s="31" t="s">
        <v>15</v>
      </c>
      <c r="P54" s="187" t="s">
        <v>15</v>
      </c>
      <c r="Q54" s="94">
        <v>4</v>
      </c>
      <c r="R54" s="187" t="s">
        <v>15</v>
      </c>
      <c r="S54" s="192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187" t="s">
        <v>15</v>
      </c>
      <c r="Y54" s="31" t="s">
        <v>15</v>
      </c>
      <c r="Z54" s="203" t="s">
        <v>15</v>
      </c>
      <c r="AA54" s="192" t="s">
        <v>15</v>
      </c>
      <c r="AB54" s="203" t="s">
        <v>15</v>
      </c>
      <c r="AC54" s="192" t="s">
        <v>15</v>
      </c>
      <c r="AD54" s="203" t="s">
        <v>15</v>
      </c>
      <c r="AE54" s="192" t="s">
        <v>15</v>
      </c>
      <c r="AF54" s="187" t="s">
        <v>15</v>
      </c>
      <c r="AG54" s="192" t="s">
        <v>15</v>
      </c>
      <c r="AH54" s="187" t="s">
        <v>15</v>
      </c>
      <c r="AI54" s="192" t="s">
        <v>15</v>
      </c>
      <c r="AJ54" s="187" t="s">
        <v>15</v>
      </c>
      <c r="AK54" s="192" t="s">
        <v>15</v>
      </c>
      <c r="AL54" s="187" t="s">
        <v>15</v>
      </c>
      <c r="AM54" s="192" t="s">
        <v>15</v>
      </c>
      <c r="AN54" s="187">
        <v>10</v>
      </c>
      <c r="AO54" s="80" t="s">
        <v>15</v>
      </c>
      <c r="AP54" s="36">
        <v>0</v>
      </c>
      <c r="AQ54" s="37">
        <v>0</v>
      </c>
      <c r="AR54" s="37">
        <v>0</v>
      </c>
      <c r="AS54" s="37">
        <v>0</v>
      </c>
      <c r="AT54" s="37">
        <v>0</v>
      </c>
      <c r="AU54" s="35"/>
      <c r="AV54" s="35"/>
      <c r="AW54" s="22"/>
      <c r="AX54" s="188"/>
      <c r="AY54" s="23"/>
      <c r="AZ54" s="24"/>
      <c r="BA54" s="195"/>
      <c r="BB54" s="195"/>
      <c r="BC54" s="195"/>
      <c r="BD54" s="25"/>
      <c r="BE54" s="24"/>
      <c r="BF54" s="195"/>
      <c r="BG54" s="195"/>
      <c r="BH54" s="195"/>
      <c r="BI54" s="25"/>
      <c r="BJ54" s="24"/>
      <c r="BK54" s="195"/>
      <c r="BL54" s="195"/>
      <c r="BM54" s="195"/>
      <c r="BN54" s="25"/>
      <c r="BO54" s="77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</row>
    <row r="55" spans="1:242" ht="15" customHeight="1" x14ac:dyDescent="0.35">
      <c r="A55" s="93">
        <v>50</v>
      </c>
      <c r="B55" s="93">
        <v>51</v>
      </c>
      <c r="C55" s="93">
        <f t="shared" si="3"/>
        <v>1</v>
      </c>
      <c r="D55" s="92" t="s">
        <v>561</v>
      </c>
      <c r="E55" s="93">
        <f t="shared" si="1"/>
        <v>14</v>
      </c>
      <c r="F55" s="93">
        <f t="shared" si="2"/>
        <v>2</v>
      </c>
      <c r="G55" s="31"/>
      <c r="H55" s="187" t="s">
        <v>15</v>
      </c>
      <c r="I55" s="94" t="s">
        <v>15</v>
      </c>
      <c r="J55" s="187" t="s">
        <v>15</v>
      </c>
      <c r="K55" s="198" t="s">
        <v>15</v>
      </c>
      <c r="L55" s="187" t="s">
        <v>15</v>
      </c>
      <c r="M55" s="31" t="s">
        <v>15</v>
      </c>
      <c r="N55" s="203" t="s">
        <v>15</v>
      </c>
      <c r="O55" s="31">
        <v>4</v>
      </c>
      <c r="P55" s="187" t="s">
        <v>15</v>
      </c>
      <c r="Q55" s="94" t="s">
        <v>15</v>
      </c>
      <c r="R55" s="187" t="s">
        <v>15</v>
      </c>
      <c r="S55" s="192">
        <v>10</v>
      </c>
      <c r="T55" s="187" t="s">
        <v>15</v>
      </c>
      <c r="U55" s="31" t="s">
        <v>15</v>
      </c>
      <c r="V55" s="187" t="s">
        <v>15</v>
      </c>
      <c r="W55" s="31" t="s">
        <v>15</v>
      </c>
      <c r="X55" s="187" t="s">
        <v>15</v>
      </c>
      <c r="Y55" s="31" t="s">
        <v>15</v>
      </c>
      <c r="Z55" s="203" t="s">
        <v>15</v>
      </c>
      <c r="AA55" s="192" t="s">
        <v>15</v>
      </c>
      <c r="AB55" s="203" t="s">
        <v>15</v>
      </c>
      <c r="AC55" s="192" t="s">
        <v>15</v>
      </c>
      <c r="AD55" s="203" t="s">
        <v>15</v>
      </c>
      <c r="AE55" s="192" t="s">
        <v>15</v>
      </c>
      <c r="AF55" s="187" t="s">
        <v>15</v>
      </c>
      <c r="AG55" s="192" t="s">
        <v>15</v>
      </c>
      <c r="AH55" s="187" t="s">
        <v>15</v>
      </c>
      <c r="AI55" s="192" t="s">
        <v>15</v>
      </c>
      <c r="AJ55" s="187" t="s">
        <v>15</v>
      </c>
      <c r="AK55" s="192" t="s">
        <v>15</v>
      </c>
      <c r="AL55" s="187" t="s">
        <v>15</v>
      </c>
      <c r="AM55" s="192" t="s">
        <v>15</v>
      </c>
      <c r="AN55" s="187" t="s">
        <v>15</v>
      </c>
      <c r="AO55" s="80" t="s">
        <v>15</v>
      </c>
      <c r="AP55" s="36">
        <v>0</v>
      </c>
      <c r="AQ55" s="37">
        <v>0</v>
      </c>
      <c r="AR55" s="37">
        <v>0</v>
      </c>
      <c r="AS55" s="37">
        <v>0</v>
      </c>
      <c r="AT55" s="37">
        <v>0</v>
      </c>
      <c r="AU55" s="35"/>
      <c r="AV55" s="35"/>
      <c r="AW55" s="22"/>
      <c r="AX55" s="188"/>
      <c r="AY55" s="23"/>
      <c r="AZ55" s="24"/>
      <c r="BA55" s="195"/>
      <c r="BB55" s="195"/>
      <c r="BC55" s="195"/>
      <c r="BD55" s="25"/>
      <c r="BE55" s="24"/>
      <c r="BF55" s="195"/>
      <c r="BG55" s="195"/>
      <c r="BH55" s="195"/>
      <c r="BI55" s="25"/>
      <c r="BJ55" s="24"/>
      <c r="BK55" s="195"/>
      <c r="BL55" s="195"/>
      <c r="BM55" s="195"/>
      <c r="BN55" s="25"/>
      <c r="BO55" s="77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</row>
    <row r="56" spans="1:242" ht="15" customHeight="1" x14ac:dyDescent="0.35">
      <c r="A56" s="93">
        <v>51</v>
      </c>
      <c r="B56" s="93">
        <v>54</v>
      </c>
      <c r="C56" s="93">
        <f t="shared" si="3"/>
        <v>3</v>
      </c>
      <c r="D56" s="92" t="s">
        <v>1615</v>
      </c>
      <c r="E56" s="93">
        <f t="shared" si="1"/>
        <v>14</v>
      </c>
      <c r="F56" s="93">
        <f t="shared" si="2"/>
        <v>2</v>
      </c>
      <c r="G56" s="31"/>
      <c r="H56" s="187" t="s">
        <v>15</v>
      </c>
      <c r="I56" s="94" t="s">
        <v>15</v>
      </c>
      <c r="J56" s="187" t="s">
        <v>15</v>
      </c>
      <c r="K56" s="198" t="s">
        <v>15</v>
      </c>
      <c r="L56" s="187" t="s">
        <v>15</v>
      </c>
      <c r="M56" s="31" t="s">
        <v>15</v>
      </c>
      <c r="N56" s="203" t="s">
        <v>15</v>
      </c>
      <c r="O56" s="31" t="s">
        <v>15</v>
      </c>
      <c r="P56" s="187" t="s">
        <v>15</v>
      </c>
      <c r="Q56" s="94" t="s">
        <v>15</v>
      </c>
      <c r="R56" s="187" t="s">
        <v>15</v>
      </c>
      <c r="S56" s="192" t="s">
        <v>15</v>
      </c>
      <c r="T56" s="187" t="s">
        <v>15</v>
      </c>
      <c r="U56" s="31" t="s">
        <v>15</v>
      </c>
      <c r="V56" s="187" t="s">
        <v>15</v>
      </c>
      <c r="W56" s="31">
        <v>10</v>
      </c>
      <c r="X56" s="187" t="s">
        <v>15</v>
      </c>
      <c r="Y56" s="31" t="s">
        <v>15</v>
      </c>
      <c r="Z56" s="203" t="s">
        <v>15</v>
      </c>
      <c r="AA56" s="192" t="s">
        <v>15</v>
      </c>
      <c r="AB56" s="203">
        <v>4</v>
      </c>
      <c r="AC56" s="192" t="s">
        <v>15</v>
      </c>
      <c r="AD56" s="203" t="s">
        <v>15</v>
      </c>
      <c r="AE56" s="192" t="s">
        <v>15</v>
      </c>
      <c r="AF56" s="187" t="s">
        <v>15</v>
      </c>
      <c r="AG56" s="192" t="s">
        <v>15</v>
      </c>
      <c r="AH56" s="187" t="s">
        <v>15</v>
      </c>
      <c r="AI56" s="192" t="s">
        <v>15</v>
      </c>
      <c r="AJ56" s="187" t="s">
        <v>15</v>
      </c>
      <c r="AK56" s="192" t="s">
        <v>15</v>
      </c>
      <c r="AL56" s="187" t="s">
        <v>15</v>
      </c>
      <c r="AM56" s="192" t="s">
        <v>15</v>
      </c>
      <c r="AN56" s="187" t="s">
        <v>15</v>
      </c>
      <c r="AO56" s="80" t="s">
        <v>15</v>
      </c>
      <c r="AP56" s="36">
        <v>0</v>
      </c>
      <c r="AQ56" s="37">
        <v>0</v>
      </c>
      <c r="AR56" s="37">
        <v>0</v>
      </c>
      <c r="AS56" s="37">
        <v>0</v>
      </c>
      <c r="AT56" s="37">
        <v>0</v>
      </c>
      <c r="AU56" s="35"/>
      <c r="AV56" s="35"/>
      <c r="AW56" s="22"/>
      <c r="AX56" s="188"/>
      <c r="AY56" s="23"/>
      <c r="AZ56" s="24"/>
      <c r="BA56" s="195"/>
      <c r="BB56" s="195"/>
      <c r="BC56" s="195"/>
      <c r="BD56" s="25"/>
      <c r="BE56" s="24"/>
      <c r="BF56" s="195"/>
      <c r="BG56" s="195"/>
      <c r="BH56" s="195"/>
      <c r="BI56" s="25"/>
      <c r="BJ56" s="24"/>
      <c r="BK56" s="195"/>
      <c r="BL56" s="195"/>
      <c r="BM56" s="195"/>
      <c r="BN56" s="25"/>
      <c r="BO56" s="77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</row>
    <row r="57" spans="1:242" ht="15" customHeight="1" x14ac:dyDescent="0.35">
      <c r="A57" s="93">
        <v>52</v>
      </c>
      <c r="B57" s="93">
        <v>55</v>
      </c>
      <c r="C57" s="93">
        <f t="shared" si="3"/>
        <v>3</v>
      </c>
      <c r="D57" s="92" t="s">
        <v>1695</v>
      </c>
      <c r="E57" s="93">
        <f t="shared" si="1"/>
        <v>14</v>
      </c>
      <c r="F57" s="93">
        <f t="shared" si="2"/>
        <v>2</v>
      </c>
      <c r="G57" s="31"/>
      <c r="H57" s="187" t="s">
        <v>15</v>
      </c>
      <c r="I57" s="94" t="s">
        <v>15</v>
      </c>
      <c r="J57" s="187" t="s">
        <v>15</v>
      </c>
      <c r="K57" s="198" t="s">
        <v>15</v>
      </c>
      <c r="L57" s="187" t="s">
        <v>15</v>
      </c>
      <c r="M57" s="31" t="s">
        <v>15</v>
      </c>
      <c r="N57" s="203" t="s">
        <v>15</v>
      </c>
      <c r="O57" s="31" t="s">
        <v>15</v>
      </c>
      <c r="P57" s="187" t="s">
        <v>15</v>
      </c>
      <c r="Q57" s="94" t="s">
        <v>15</v>
      </c>
      <c r="R57" s="187" t="s">
        <v>15</v>
      </c>
      <c r="S57" s="192">
        <v>6</v>
      </c>
      <c r="T57" s="187" t="s">
        <v>15</v>
      </c>
      <c r="U57" s="31" t="s">
        <v>15</v>
      </c>
      <c r="V57" s="187" t="s">
        <v>15</v>
      </c>
      <c r="W57" s="31" t="s">
        <v>15</v>
      </c>
      <c r="X57" s="187" t="s">
        <v>15</v>
      </c>
      <c r="Y57" s="31">
        <v>8</v>
      </c>
      <c r="Z57" s="203" t="s">
        <v>15</v>
      </c>
      <c r="AA57" s="192" t="s">
        <v>15</v>
      </c>
      <c r="AB57" s="203" t="s">
        <v>15</v>
      </c>
      <c r="AC57" s="192" t="s">
        <v>15</v>
      </c>
      <c r="AD57" s="203" t="s">
        <v>15</v>
      </c>
      <c r="AE57" s="192" t="s">
        <v>15</v>
      </c>
      <c r="AF57" s="187" t="s">
        <v>15</v>
      </c>
      <c r="AG57" s="192" t="s">
        <v>15</v>
      </c>
      <c r="AH57" s="187" t="s">
        <v>15</v>
      </c>
      <c r="AI57" s="192" t="s">
        <v>15</v>
      </c>
      <c r="AJ57" s="187" t="s">
        <v>15</v>
      </c>
      <c r="AK57" s="192" t="s">
        <v>15</v>
      </c>
      <c r="AL57" s="187" t="s">
        <v>15</v>
      </c>
      <c r="AM57" s="192" t="s">
        <v>15</v>
      </c>
      <c r="AN57" s="187" t="s">
        <v>15</v>
      </c>
      <c r="AO57" s="80" t="s">
        <v>15</v>
      </c>
      <c r="AP57" s="36">
        <v>0</v>
      </c>
      <c r="AQ57" s="37">
        <v>0</v>
      </c>
      <c r="AR57" s="37">
        <v>0</v>
      </c>
      <c r="AS57" s="37">
        <v>0</v>
      </c>
      <c r="AT57" s="37">
        <v>0</v>
      </c>
      <c r="AU57" s="35"/>
      <c r="AV57" s="35"/>
      <c r="AW57" s="22"/>
      <c r="AX57" s="188"/>
      <c r="AY57" s="23"/>
      <c r="AZ57" s="24"/>
      <c r="BA57" s="195"/>
      <c r="BB57" s="195"/>
      <c r="BC57" s="195"/>
      <c r="BD57" s="25"/>
      <c r="BE57" s="24"/>
      <c r="BF57" s="195"/>
      <c r="BG57" s="195"/>
      <c r="BH57" s="195"/>
      <c r="BI57" s="25"/>
      <c r="BJ57" s="24"/>
      <c r="BK57" s="195"/>
      <c r="BL57" s="195"/>
      <c r="BM57" s="195"/>
      <c r="BN57" s="25"/>
      <c r="BO57" s="77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</row>
    <row r="58" spans="1:242" ht="15" customHeight="1" x14ac:dyDescent="0.35">
      <c r="A58" s="93">
        <v>53</v>
      </c>
      <c r="B58" s="93">
        <v>76</v>
      </c>
      <c r="C58" s="93">
        <f t="shared" si="3"/>
        <v>23</v>
      </c>
      <c r="D58" s="92" t="s">
        <v>1467</v>
      </c>
      <c r="E58" s="93">
        <f t="shared" si="1"/>
        <v>14</v>
      </c>
      <c r="F58" s="93">
        <f t="shared" si="2"/>
        <v>2</v>
      </c>
      <c r="G58" s="31"/>
      <c r="H58" s="187" t="s">
        <v>15</v>
      </c>
      <c r="I58" s="94">
        <v>4</v>
      </c>
      <c r="J58" s="187" t="s">
        <v>15</v>
      </c>
      <c r="K58" s="198" t="s">
        <v>15</v>
      </c>
      <c r="L58" s="187" t="s">
        <v>15</v>
      </c>
      <c r="M58" s="31" t="s">
        <v>15</v>
      </c>
      <c r="N58" s="203" t="s">
        <v>15</v>
      </c>
      <c r="O58" s="31" t="s">
        <v>15</v>
      </c>
      <c r="P58" s="187" t="s">
        <v>15</v>
      </c>
      <c r="Q58" s="94" t="s">
        <v>15</v>
      </c>
      <c r="R58" s="187" t="s">
        <v>15</v>
      </c>
      <c r="S58" s="192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187" t="s">
        <v>15</v>
      </c>
      <c r="Y58" s="31" t="s">
        <v>15</v>
      </c>
      <c r="Z58" s="203" t="s">
        <v>15</v>
      </c>
      <c r="AA58" s="192" t="s">
        <v>15</v>
      </c>
      <c r="AB58" s="203" t="s">
        <v>15</v>
      </c>
      <c r="AC58" s="192" t="s">
        <v>15</v>
      </c>
      <c r="AD58" s="203" t="s">
        <v>15</v>
      </c>
      <c r="AE58" s="192" t="s">
        <v>15</v>
      </c>
      <c r="AF58" s="187" t="s">
        <v>15</v>
      </c>
      <c r="AG58" s="192" t="s">
        <v>15</v>
      </c>
      <c r="AH58" s="187" t="s">
        <v>15</v>
      </c>
      <c r="AI58" s="192" t="s">
        <v>15</v>
      </c>
      <c r="AJ58" s="187">
        <v>10</v>
      </c>
      <c r="AK58" s="192" t="s">
        <v>15</v>
      </c>
      <c r="AL58" s="187" t="s">
        <v>15</v>
      </c>
      <c r="AM58" s="192" t="s">
        <v>15</v>
      </c>
      <c r="AN58" s="187" t="s">
        <v>15</v>
      </c>
      <c r="AO58" s="80" t="s">
        <v>15</v>
      </c>
      <c r="AP58" s="36">
        <v>0</v>
      </c>
      <c r="AQ58" s="37">
        <v>0</v>
      </c>
      <c r="AR58" s="37">
        <v>0</v>
      </c>
      <c r="AS58" s="37">
        <v>0</v>
      </c>
      <c r="AT58" s="37">
        <v>0</v>
      </c>
      <c r="AU58" s="35"/>
      <c r="AV58" s="35"/>
      <c r="AW58" s="22"/>
      <c r="AX58" s="188"/>
      <c r="AY58" s="23"/>
      <c r="AZ58" s="24"/>
      <c r="BA58" s="195"/>
      <c r="BB58" s="195"/>
      <c r="BC58" s="195"/>
      <c r="BD58" s="25"/>
      <c r="BE58" s="24"/>
      <c r="BF58" s="195"/>
      <c r="BG58" s="195"/>
      <c r="BH58" s="195"/>
      <c r="BI58" s="25"/>
      <c r="BJ58" s="24"/>
      <c r="BK58" s="195"/>
      <c r="BL58" s="195"/>
      <c r="BM58" s="195"/>
      <c r="BN58" s="25"/>
      <c r="BO58" s="77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</row>
    <row r="59" spans="1:242" ht="15" customHeight="1" x14ac:dyDescent="0.35">
      <c r="A59" s="93">
        <v>54</v>
      </c>
      <c r="B59" s="93">
        <v>57</v>
      </c>
      <c r="C59" s="93">
        <f t="shared" si="3"/>
        <v>3</v>
      </c>
      <c r="D59" s="92" t="s">
        <v>1089</v>
      </c>
      <c r="E59" s="93">
        <f t="shared" si="1"/>
        <v>12</v>
      </c>
      <c r="F59" s="93">
        <f t="shared" si="2"/>
        <v>1</v>
      </c>
      <c r="G59" s="31"/>
      <c r="H59" s="187" t="s">
        <v>15</v>
      </c>
      <c r="I59" s="94" t="s">
        <v>15</v>
      </c>
      <c r="J59" s="187" t="s">
        <v>15</v>
      </c>
      <c r="K59" s="198" t="s">
        <v>15</v>
      </c>
      <c r="L59" s="187" t="s">
        <v>15</v>
      </c>
      <c r="M59" s="31" t="s">
        <v>15</v>
      </c>
      <c r="N59" s="203" t="s">
        <v>15</v>
      </c>
      <c r="O59" s="31" t="s">
        <v>15</v>
      </c>
      <c r="P59" s="187" t="s">
        <v>15</v>
      </c>
      <c r="Q59" s="94" t="s">
        <v>15</v>
      </c>
      <c r="R59" s="187" t="s">
        <v>15</v>
      </c>
      <c r="S59" s="192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203" t="s">
        <v>15</v>
      </c>
      <c r="AA59" s="192" t="s">
        <v>15</v>
      </c>
      <c r="AB59" s="203" t="s">
        <v>15</v>
      </c>
      <c r="AC59" s="192" t="s">
        <v>15</v>
      </c>
      <c r="AD59" s="203" t="s">
        <v>15</v>
      </c>
      <c r="AE59" s="192" t="s">
        <v>15</v>
      </c>
      <c r="AF59" s="187" t="s">
        <v>15</v>
      </c>
      <c r="AG59" s="192" t="s">
        <v>15</v>
      </c>
      <c r="AH59" s="187" t="s">
        <v>15</v>
      </c>
      <c r="AI59" s="192" t="s">
        <v>15</v>
      </c>
      <c r="AJ59" s="187" t="s">
        <v>15</v>
      </c>
      <c r="AK59" s="192" t="s">
        <v>15</v>
      </c>
      <c r="AL59" s="187" t="s">
        <v>15</v>
      </c>
      <c r="AM59" s="192" t="s">
        <v>15</v>
      </c>
      <c r="AN59" s="187" t="s">
        <v>15</v>
      </c>
      <c r="AO59" s="80">
        <v>12</v>
      </c>
      <c r="AP59" s="36">
        <v>0</v>
      </c>
      <c r="AQ59" s="37">
        <v>0</v>
      </c>
      <c r="AR59" s="37">
        <v>0</v>
      </c>
      <c r="AS59" s="37">
        <v>0</v>
      </c>
      <c r="AT59" s="37">
        <v>0</v>
      </c>
      <c r="AU59" s="35"/>
      <c r="AV59" s="35"/>
      <c r="AW59" s="22"/>
      <c r="AX59" s="188"/>
      <c r="AY59" s="23"/>
      <c r="AZ59" s="24"/>
      <c r="BA59" s="195"/>
      <c r="BB59" s="195"/>
      <c r="BC59" s="195"/>
      <c r="BD59" s="25"/>
      <c r="BE59" s="24"/>
      <c r="BF59" s="195"/>
      <c r="BG59" s="195"/>
      <c r="BH59" s="195"/>
      <c r="BI59" s="25"/>
      <c r="BJ59" s="24"/>
      <c r="BK59" s="195"/>
      <c r="BL59" s="195"/>
      <c r="BM59" s="195"/>
      <c r="BN59" s="25"/>
      <c r="BO59" s="77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</row>
    <row r="60" spans="1:242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1377</v>
      </c>
      <c r="E60" s="93">
        <f t="shared" si="1"/>
        <v>12</v>
      </c>
      <c r="F60" s="93">
        <f t="shared" si="2"/>
        <v>1</v>
      </c>
      <c r="G60" s="31"/>
      <c r="H60" s="187" t="s">
        <v>15</v>
      </c>
      <c r="I60" s="94" t="s">
        <v>15</v>
      </c>
      <c r="J60" s="187" t="s">
        <v>15</v>
      </c>
      <c r="K60" s="198" t="s">
        <v>15</v>
      </c>
      <c r="L60" s="187" t="s">
        <v>15</v>
      </c>
      <c r="M60" s="31" t="s">
        <v>15</v>
      </c>
      <c r="N60" s="203" t="s">
        <v>15</v>
      </c>
      <c r="O60" s="31" t="s">
        <v>15</v>
      </c>
      <c r="P60" s="187" t="s">
        <v>15</v>
      </c>
      <c r="Q60" s="94" t="s">
        <v>15</v>
      </c>
      <c r="R60" s="187" t="s">
        <v>15</v>
      </c>
      <c r="S60" s="192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203" t="s">
        <v>15</v>
      </c>
      <c r="AA60" s="192" t="s">
        <v>15</v>
      </c>
      <c r="AB60" s="203" t="s">
        <v>15</v>
      </c>
      <c r="AC60" s="192" t="s">
        <v>15</v>
      </c>
      <c r="AD60" s="203" t="s">
        <v>15</v>
      </c>
      <c r="AE60" s="192" t="s">
        <v>15</v>
      </c>
      <c r="AF60" s="187" t="s">
        <v>15</v>
      </c>
      <c r="AG60" s="192" t="s">
        <v>15</v>
      </c>
      <c r="AH60" s="187">
        <v>12</v>
      </c>
      <c r="AI60" s="192" t="s">
        <v>15</v>
      </c>
      <c r="AJ60" s="187" t="s">
        <v>15</v>
      </c>
      <c r="AK60" s="192" t="s">
        <v>15</v>
      </c>
      <c r="AL60" s="187" t="s">
        <v>15</v>
      </c>
      <c r="AM60" s="192" t="s">
        <v>15</v>
      </c>
      <c r="AN60" s="187" t="s">
        <v>15</v>
      </c>
      <c r="AO60" s="80" t="s">
        <v>15</v>
      </c>
      <c r="AP60" s="36">
        <v>0</v>
      </c>
      <c r="AQ60" s="37">
        <v>0</v>
      </c>
      <c r="AR60" s="37">
        <v>0</v>
      </c>
      <c r="AS60" s="37">
        <v>0</v>
      </c>
      <c r="AT60" s="37">
        <v>0</v>
      </c>
      <c r="AU60" s="35"/>
      <c r="AV60" s="35"/>
      <c r="AW60" s="22"/>
      <c r="AX60" s="188"/>
      <c r="AY60" s="23"/>
      <c r="AZ60" s="24"/>
      <c r="BA60" s="195"/>
      <c r="BB60" s="195"/>
      <c r="BC60" s="195"/>
      <c r="BD60" s="25"/>
      <c r="BE60" s="24"/>
      <c r="BF60" s="195"/>
      <c r="BG60" s="195"/>
      <c r="BH60" s="195"/>
      <c r="BI60" s="25"/>
      <c r="BJ60" s="24"/>
      <c r="BK60" s="195"/>
      <c r="BL60" s="195"/>
      <c r="BM60" s="195"/>
      <c r="BN60" s="25"/>
      <c r="BO60" s="77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</row>
    <row r="61" spans="1:242" ht="15" customHeight="1" x14ac:dyDescent="0.35">
      <c r="A61" s="93">
        <v>56</v>
      </c>
      <c r="B61" s="93">
        <v>59</v>
      </c>
      <c r="C61" s="93">
        <f t="shared" si="3"/>
        <v>3</v>
      </c>
      <c r="D61" s="92" t="s">
        <v>1524</v>
      </c>
      <c r="E61" s="93">
        <f t="shared" si="1"/>
        <v>12</v>
      </c>
      <c r="F61" s="93">
        <f t="shared" si="2"/>
        <v>1</v>
      </c>
      <c r="G61" s="31"/>
      <c r="H61" s="187" t="s">
        <v>15</v>
      </c>
      <c r="I61" s="94" t="s">
        <v>15</v>
      </c>
      <c r="J61" s="187" t="s">
        <v>15</v>
      </c>
      <c r="K61" s="198" t="s">
        <v>15</v>
      </c>
      <c r="L61" s="187" t="s">
        <v>15</v>
      </c>
      <c r="M61" s="31" t="s">
        <v>15</v>
      </c>
      <c r="N61" s="203" t="s">
        <v>15</v>
      </c>
      <c r="O61" s="31" t="s">
        <v>15</v>
      </c>
      <c r="P61" s="187" t="s">
        <v>15</v>
      </c>
      <c r="Q61" s="94" t="s">
        <v>15</v>
      </c>
      <c r="R61" s="187" t="s">
        <v>15</v>
      </c>
      <c r="S61" s="192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203" t="s">
        <v>15</v>
      </c>
      <c r="AA61" s="192" t="s">
        <v>15</v>
      </c>
      <c r="AB61" s="203" t="s">
        <v>15</v>
      </c>
      <c r="AC61" s="192" t="s">
        <v>15</v>
      </c>
      <c r="AD61" s="203">
        <v>12</v>
      </c>
      <c r="AE61" s="192" t="s">
        <v>15</v>
      </c>
      <c r="AF61" s="187" t="s">
        <v>15</v>
      </c>
      <c r="AG61" s="192" t="s">
        <v>15</v>
      </c>
      <c r="AH61" s="187" t="s">
        <v>15</v>
      </c>
      <c r="AI61" s="192" t="s">
        <v>15</v>
      </c>
      <c r="AJ61" s="187" t="s">
        <v>15</v>
      </c>
      <c r="AK61" s="192" t="s">
        <v>15</v>
      </c>
      <c r="AL61" s="187" t="s">
        <v>15</v>
      </c>
      <c r="AM61" s="192" t="s">
        <v>15</v>
      </c>
      <c r="AN61" s="187" t="s">
        <v>15</v>
      </c>
      <c r="AO61" s="80" t="s">
        <v>15</v>
      </c>
      <c r="AP61" s="36">
        <v>0</v>
      </c>
      <c r="AQ61" s="37">
        <v>0</v>
      </c>
      <c r="AR61" s="37">
        <v>0</v>
      </c>
      <c r="AS61" s="37">
        <v>0</v>
      </c>
      <c r="AT61" s="37">
        <v>0</v>
      </c>
      <c r="AU61" s="35"/>
      <c r="AV61" s="35"/>
      <c r="AW61" s="22"/>
      <c r="AX61" s="188"/>
      <c r="AY61" s="23"/>
      <c r="AZ61" s="24"/>
      <c r="BA61" s="195"/>
      <c r="BB61" s="195"/>
      <c r="BC61" s="195"/>
      <c r="BD61" s="25"/>
      <c r="BE61" s="24"/>
      <c r="BF61" s="195"/>
      <c r="BG61" s="195"/>
      <c r="BH61" s="195"/>
      <c r="BI61" s="25"/>
      <c r="BJ61" s="24"/>
      <c r="BK61" s="195"/>
      <c r="BL61" s="195"/>
      <c r="BM61" s="195"/>
      <c r="BN61" s="25"/>
      <c r="BO61" s="77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</row>
    <row r="62" spans="1:242" ht="15" customHeight="1" x14ac:dyDescent="0.35">
      <c r="A62" s="93">
        <v>57</v>
      </c>
      <c r="B62" s="93">
        <v>60</v>
      </c>
      <c r="C62" s="93">
        <f t="shared" si="3"/>
        <v>3</v>
      </c>
      <c r="D62" s="92" t="s">
        <v>1923</v>
      </c>
      <c r="E62" s="93">
        <f t="shared" si="1"/>
        <v>12</v>
      </c>
      <c r="F62" s="93">
        <f t="shared" si="2"/>
        <v>1</v>
      </c>
      <c r="G62" s="31"/>
      <c r="H62" s="187" t="s">
        <v>15</v>
      </c>
      <c r="I62" s="94" t="s">
        <v>15</v>
      </c>
      <c r="J62" s="187" t="s">
        <v>15</v>
      </c>
      <c r="K62" s="198" t="s">
        <v>15</v>
      </c>
      <c r="L62" s="187" t="s">
        <v>15</v>
      </c>
      <c r="M62" s="31" t="s">
        <v>15</v>
      </c>
      <c r="N62" s="203" t="s">
        <v>15</v>
      </c>
      <c r="O62" s="31" t="s">
        <v>15</v>
      </c>
      <c r="P62" s="187">
        <v>12</v>
      </c>
      <c r="Q62" s="94" t="s">
        <v>15</v>
      </c>
      <c r="R62" s="187" t="s">
        <v>15</v>
      </c>
      <c r="S62" s="192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187" t="s">
        <v>15</v>
      </c>
      <c r="Y62" s="31" t="s">
        <v>15</v>
      </c>
      <c r="Z62" s="203" t="s">
        <v>15</v>
      </c>
      <c r="AA62" s="192" t="s">
        <v>15</v>
      </c>
      <c r="AB62" s="203" t="s">
        <v>15</v>
      </c>
      <c r="AC62" s="192" t="s">
        <v>15</v>
      </c>
      <c r="AD62" s="203" t="s">
        <v>15</v>
      </c>
      <c r="AE62" s="192" t="s">
        <v>15</v>
      </c>
      <c r="AF62" s="187" t="s">
        <v>15</v>
      </c>
      <c r="AG62" s="192" t="s">
        <v>15</v>
      </c>
      <c r="AH62" s="187" t="s">
        <v>15</v>
      </c>
      <c r="AI62" s="192" t="s">
        <v>15</v>
      </c>
      <c r="AJ62" s="187" t="s">
        <v>15</v>
      </c>
      <c r="AK62" s="192" t="s">
        <v>15</v>
      </c>
      <c r="AL62" s="187" t="s">
        <v>15</v>
      </c>
      <c r="AM62" s="192" t="s">
        <v>15</v>
      </c>
      <c r="AN62" s="187" t="s">
        <v>15</v>
      </c>
      <c r="AO62" s="80" t="s">
        <v>15</v>
      </c>
      <c r="AP62" s="36">
        <v>0</v>
      </c>
      <c r="AQ62" s="37">
        <v>0</v>
      </c>
      <c r="AR62" s="37">
        <v>0</v>
      </c>
      <c r="AS62" s="37">
        <v>0</v>
      </c>
      <c r="AT62" s="37">
        <v>0</v>
      </c>
      <c r="AU62" s="35"/>
      <c r="AV62" s="35"/>
      <c r="AW62" s="22"/>
      <c r="AX62" s="188"/>
      <c r="AY62" s="23"/>
      <c r="AZ62" s="24"/>
      <c r="BA62" s="195"/>
      <c r="BB62" s="195"/>
      <c r="BC62" s="195"/>
      <c r="BD62" s="25"/>
      <c r="BE62" s="24"/>
      <c r="BF62" s="195"/>
      <c r="BG62" s="195"/>
      <c r="BH62" s="195"/>
      <c r="BI62" s="25"/>
      <c r="BJ62" s="24"/>
      <c r="BK62" s="195"/>
      <c r="BL62" s="195"/>
      <c r="BM62" s="195"/>
      <c r="BN62" s="25"/>
      <c r="BO62" s="77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</row>
    <row r="63" spans="1:242" ht="15" customHeight="1" x14ac:dyDescent="0.35">
      <c r="A63" s="93">
        <v>58</v>
      </c>
      <c r="B63" s="93">
        <v>61</v>
      </c>
      <c r="C63" s="93">
        <f t="shared" si="3"/>
        <v>3</v>
      </c>
      <c r="D63" s="92" t="s">
        <v>2092</v>
      </c>
      <c r="E63" s="93">
        <f t="shared" si="1"/>
        <v>12</v>
      </c>
      <c r="F63" s="93">
        <f t="shared" si="2"/>
        <v>1</v>
      </c>
      <c r="G63" s="31"/>
      <c r="H63" s="187" t="s">
        <v>15</v>
      </c>
      <c r="I63" s="94" t="s">
        <v>15</v>
      </c>
      <c r="J63" s="187" t="s">
        <v>15</v>
      </c>
      <c r="K63" s="198">
        <v>12</v>
      </c>
      <c r="L63" s="187" t="s">
        <v>15</v>
      </c>
      <c r="M63" s="31" t="s">
        <v>15</v>
      </c>
      <c r="N63" s="203" t="s">
        <v>15</v>
      </c>
      <c r="O63" s="31" t="s">
        <v>15</v>
      </c>
      <c r="P63" s="187" t="s">
        <v>15</v>
      </c>
      <c r="Q63" s="94" t="s">
        <v>15</v>
      </c>
      <c r="R63" s="187" t="s">
        <v>15</v>
      </c>
      <c r="S63" s="192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 t="s">
        <v>15</v>
      </c>
      <c r="Y63" s="31" t="s">
        <v>15</v>
      </c>
      <c r="Z63" s="203" t="s">
        <v>15</v>
      </c>
      <c r="AA63" s="192" t="s">
        <v>15</v>
      </c>
      <c r="AB63" s="203" t="s">
        <v>15</v>
      </c>
      <c r="AC63" s="192" t="s">
        <v>15</v>
      </c>
      <c r="AD63" s="203" t="s">
        <v>15</v>
      </c>
      <c r="AE63" s="192" t="s">
        <v>15</v>
      </c>
      <c r="AF63" s="187" t="s">
        <v>15</v>
      </c>
      <c r="AG63" s="192" t="s">
        <v>15</v>
      </c>
      <c r="AH63" s="187" t="s">
        <v>15</v>
      </c>
      <c r="AI63" s="192" t="s">
        <v>15</v>
      </c>
      <c r="AJ63" s="187" t="s">
        <v>15</v>
      </c>
      <c r="AK63" s="192" t="s">
        <v>15</v>
      </c>
      <c r="AL63" s="187" t="s">
        <v>15</v>
      </c>
      <c r="AM63" s="192" t="s">
        <v>15</v>
      </c>
      <c r="AN63" s="187" t="s">
        <v>15</v>
      </c>
      <c r="AO63" s="80" t="s">
        <v>15</v>
      </c>
      <c r="AP63" s="36">
        <v>0</v>
      </c>
      <c r="AQ63" s="37">
        <v>0</v>
      </c>
      <c r="AR63" s="37">
        <v>0</v>
      </c>
      <c r="AS63" s="37">
        <v>0</v>
      </c>
      <c r="AT63" s="37">
        <v>0</v>
      </c>
      <c r="AU63" s="35"/>
      <c r="AV63" s="35"/>
      <c r="AW63" s="22"/>
      <c r="AX63" s="188"/>
      <c r="AY63" s="23"/>
      <c r="AZ63" s="24"/>
      <c r="BA63" s="195"/>
      <c r="BB63" s="195"/>
      <c r="BC63" s="195"/>
      <c r="BD63" s="25"/>
      <c r="BE63" s="24"/>
      <c r="BF63" s="195"/>
      <c r="BG63" s="195"/>
      <c r="BH63" s="195"/>
      <c r="BI63" s="25"/>
      <c r="BJ63" s="24"/>
      <c r="BK63" s="195"/>
      <c r="BL63" s="195"/>
      <c r="BM63" s="195"/>
      <c r="BN63" s="25"/>
      <c r="BO63" s="77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</row>
    <row r="64" spans="1:242" ht="15" customHeight="1" x14ac:dyDescent="0.35">
      <c r="A64" s="93">
        <v>59</v>
      </c>
      <c r="B64" s="93">
        <v>63</v>
      </c>
      <c r="C64" s="93">
        <f t="shared" si="3"/>
        <v>4</v>
      </c>
      <c r="D64" s="92" t="s">
        <v>820</v>
      </c>
      <c r="E64" s="93">
        <f t="shared" si="1"/>
        <v>12</v>
      </c>
      <c r="F64" s="93">
        <f t="shared" si="2"/>
        <v>2</v>
      </c>
      <c r="G64" s="31"/>
      <c r="H64" s="187" t="s">
        <v>15</v>
      </c>
      <c r="I64" s="94" t="s">
        <v>15</v>
      </c>
      <c r="J64" s="187" t="s">
        <v>15</v>
      </c>
      <c r="K64" s="198" t="s">
        <v>15</v>
      </c>
      <c r="L64" s="187" t="s">
        <v>15</v>
      </c>
      <c r="M64" s="31" t="s">
        <v>15</v>
      </c>
      <c r="N64" s="203" t="s">
        <v>15</v>
      </c>
      <c r="O64" s="31" t="s">
        <v>15</v>
      </c>
      <c r="P64" s="187" t="s">
        <v>15</v>
      </c>
      <c r="Q64" s="94" t="s">
        <v>15</v>
      </c>
      <c r="R64" s="187" t="s">
        <v>15</v>
      </c>
      <c r="S64" s="192" t="s">
        <v>15</v>
      </c>
      <c r="T64" s="187" t="s">
        <v>15</v>
      </c>
      <c r="U64" s="31" t="s">
        <v>15</v>
      </c>
      <c r="V64" s="187" t="s">
        <v>15</v>
      </c>
      <c r="W64" s="31">
        <v>6</v>
      </c>
      <c r="X64" s="187">
        <v>6</v>
      </c>
      <c r="Y64" s="31" t="s">
        <v>15</v>
      </c>
      <c r="Z64" s="203" t="s">
        <v>15</v>
      </c>
      <c r="AA64" s="192" t="s">
        <v>15</v>
      </c>
      <c r="AB64" s="203" t="s">
        <v>15</v>
      </c>
      <c r="AC64" s="192" t="s">
        <v>15</v>
      </c>
      <c r="AD64" s="203" t="s">
        <v>15</v>
      </c>
      <c r="AE64" s="192" t="s">
        <v>15</v>
      </c>
      <c r="AF64" s="187" t="s">
        <v>15</v>
      </c>
      <c r="AG64" s="192" t="s">
        <v>15</v>
      </c>
      <c r="AH64" s="187" t="s">
        <v>15</v>
      </c>
      <c r="AI64" s="192" t="s">
        <v>15</v>
      </c>
      <c r="AJ64" s="187" t="s">
        <v>15</v>
      </c>
      <c r="AK64" s="192" t="s">
        <v>15</v>
      </c>
      <c r="AL64" s="187" t="s">
        <v>15</v>
      </c>
      <c r="AM64" s="192" t="s">
        <v>15</v>
      </c>
      <c r="AN64" s="187" t="s">
        <v>15</v>
      </c>
      <c r="AO64" s="80" t="s">
        <v>15</v>
      </c>
      <c r="AP64" s="36">
        <v>0</v>
      </c>
      <c r="AQ64" s="37">
        <v>0</v>
      </c>
      <c r="AR64" s="37">
        <v>0</v>
      </c>
      <c r="AS64" s="37">
        <v>0</v>
      </c>
      <c r="AT64" s="37">
        <v>0</v>
      </c>
      <c r="AU64" s="35"/>
      <c r="AV64" s="35"/>
      <c r="AW64" s="22"/>
      <c r="AX64" s="188"/>
      <c r="AY64" s="23"/>
      <c r="AZ64" s="24"/>
      <c r="BA64" s="195"/>
      <c r="BB64" s="195"/>
      <c r="BC64" s="195"/>
      <c r="BD64" s="25"/>
      <c r="BE64" s="24"/>
      <c r="BF64" s="195"/>
      <c r="BG64" s="195"/>
      <c r="BH64" s="195"/>
      <c r="BI64" s="25"/>
      <c r="BJ64" s="24"/>
      <c r="BK64" s="195"/>
      <c r="BL64" s="195"/>
      <c r="BM64" s="195"/>
      <c r="BN64" s="25"/>
      <c r="BO64" s="77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</row>
    <row r="65" spans="1:242" ht="15" customHeight="1" x14ac:dyDescent="0.35">
      <c r="A65" s="93">
        <v>60</v>
      </c>
      <c r="B65" s="93">
        <v>64</v>
      </c>
      <c r="C65" s="93">
        <f t="shared" si="3"/>
        <v>4</v>
      </c>
      <c r="D65" s="92" t="s">
        <v>497</v>
      </c>
      <c r="E65" s="93">
        <f t="shared" si="1"/>
        <v>12</v>
      </c>
      <c r="F65" s="93">
        <f t="shared" si="2"/>
        <v>2</v>
      </c>
      <c r="G65" s="31"/>
      <c r="H65" s="187" t="s">
        <v>15</v>
      </c>
      <c r="I65" s="94" t="s">
        <v>15</v>
      </c>
      <c r="J65" s="187" t="s">
        <v>15</v>
      </c>
      <c r="K65" s="198" t="s">
        <v>15</v>
      </c>
      <c r="L65" s="187" t="s">
        <v>15</v>
      </c>
      <c r="M65" s="31" t="s">
        <v>15</v>
      </c>
      <c r="N65" s="203" t="s">
        <v>15</v>
      </c>
      <c r="O65" s="31">
        <v>6</v>
      </c>
      <c r="P65" s="187" t="s">
        <v>15</v>
      </c>
      <c r="Q65" s="94" t="s">
        <v>15</v>
      </c>
      <c r="R65" s="187" t="s">
        <v>15</v>
      </c>
      <c r="S65" s="192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187" t="s">
        <v>15</v>
      </c>
      <c r="Y65" s="31" t="s">
        <v>15</v>
      </c>
      <c r="Z65" s="203" t="s">
        <v>15</v>
      </c>
      <c r="AA65" s="192" t="s">
        <v>15</v>
      </c>
      <c r="AB65" s="203" t="s">
        <v>15</v>
      </c>
      <c r="AC65" s="192" t="s">
        <v>15</v>
      </c>
      <c r="AD65" s="203">
        <v>6</v>
      </c>
      <c r="AE65" s="192" t="s">
        <v>15</v>
      </c>
      <c r="AF65" s="187" t="s">
        <v>15</v>
      </c>
      <c r="AG65" s="192" t="s">
        <v>15</v>
      </c>
      <c r="AH65" s="187" t="s">
        <v>15</v>
      </c>
      <c r="AI65" s="192" t="s">
        <v>15</v>
      </c>
      <c r="AJ65" s="187" t="s">
        <v>15</v>
      </c>
      <c r="AK65" s="192" t="s">
        <v>15</v>
      </c>
      <c r="AL65" s="187" t="s">
        <v>15</v>
      </c>
      <c r="AM65" s="192" t="s">
        <v>15</v>
      </c>
      <c r="AN65" s="187" t="s">
        <v>15</v>
      </c>
      <c r="AO65" s="80" t="s">
        <v>15</v>
      </c>
      <c r="AP65" s="36">
        <v>0</v>
      </c>
      <c r="AQ65" s="37">
        <v>0</v>
      </c>
      <c r="AR65" s="37">
        <v>0</v>
      </c>
      <c r="AS65" s="37">
        <v>0</v>
      </c>
      <c r="AT65" s="37">
        <v>0</v>
      </c>
      <c r="AU65" s="35"/>
      <c r="AV65" s="35"/>
      <c r="AW65" s="22"/>
      <c r="AX65" s="188"/>
      <c r="AY65" s="23"/>
      <c r="AZ65" s="24"/>
      <c r="BA65" s="195"/>
      <c r="BB65" s="195"/>
      <c r="BC65" s="195"/>
      <c r="BD65" s="25"/>
      <c r="BE65" s="24"/>
      <c r="BF65" s="195"/>
      <c r="BG65" s="195"/>
      <c r="BH65" s="195"/>
      <c r="BI65" s="25"/>
      <c r="BJ65" s="24"/>
      <c r="BK65" s="195"/>
      <c r="BL65" s="195"/>
      <c r="BM65" s="195"/>
      <c r="BN65" s="25"/>
      <c r="BO65" s="77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</row>
    <row r="66" spans="1:242" ht="15" customHeight="1" x14ac:dyDescent="0.35">
      <c r="A66" s="93">
        <v>61</v>
      </c>
      <c r="B66" s="93">
        <v>65</v>
      </c>
      <c r="C66" s="93">
        <f t="shared" si="3"/>
        <v>4</v>
      </c>
      <c r="D66" s="92" t="s">
        <v>1640</v>
      </c>
      <c r="E66" s="93">
        <f t="shared" si="1"/>
        <v>12</v>
      </c>
      <c r="F66" s="93">
        <f t="shared" si="2"/>
        <v>2</v>
      </c>
      <c r="G66" s="31"/>
      <c r="H66" s="187" t="s">
        <v>15</v>
      </c>
      <c r="I66" s="94" t="s">
        <v>15</v>
      </c>
      <c r="J66" s="187" t="s">
        <v>15</v>
      </c>
      <c r="K66" s="198">
        <v>2</v>
      </c>
      <c r="L66" s="187" t="s">
        <v>15</v>
      </c>
      <c r="M66" s="31" t="s">
        <v>15</v>
      </c>
      <c r="N66" s="203" t="s">
        <v>15</v>
      </c>
      <c r="O66" s="31" t="s">
        <v>15</v>
      </c>
      <c r="P66" s="187" t="s">
        <v>15</v>
      </c>
      <c r="Q66" s="94" t="s">
        <v>15</v>
      </c>
      <c r="R66" s="187" t="s">
        <v>15</v>
      </c>
      <c r="S66" s="192" t="s">
        <v>15</v>
      </c>
      <c r="T66" s="187">
        <v>10</v>
      </c>
      <c r="U66" s="31" t="s">
        <v>15</v>
      </c>
      <c r="V66" s="187" t="s">
        <v>15</v>
      </c>
      <c r="W66" s="31" t="s">
        <v>15</v>
      </c>
      <c r="X66" s="187" t="s">
        <v>15</v>
      </c>
      <c r="Y66" s="31" t="s">
        <v>15</v>
      </c>
      <c r="Z66" s="203" t="s">
        <v>15</v>
      </c>
      <c r="AA66" s="192" t="s">
        <v>15</v>
      </c>
      <c r="AB66" s="203" t="s">
        <v>15</v>
      </c>
      <c r="AC66" s="192" t="s">
        <v>15</v>
      </c>
      <c r="AD66" s="203" t="s">
        <v>15</v>
      </c>
      <c r="AE66" s="192" t="s">
        <v>15</v>
      </c>
      <c r="AF66" s="187" t="s">
        <v>15</v>
      </c>
      <c r="AG66" s="192" t="s">
        <v>15</v>
      </c>
      <c r="AH66" s="187" t="s">
        <v>15</v>
      </c>
      <c r="AI66" s="192" t="s">
        <v>15</v>
      </c>
      <c r="AJ66" s="187" t="s">
        <v>15</v>
      </c>
      <c r="AK66" s="192" t="s">
        <v>15</v>
      </c>
      <c r="AL66" s="187" t="s">
        <v>15</v>
      </c>
      <c r="AM66" s="192" t="s">
        <v>15</v>
      </c>
      <c r="AN66" s="187" t="s">
        <v>15</v>
      </c>
      <c r="AO66" s="80" t="s">
        <v>15</v>
      </c>
      <c r="AP66" s="36">
        <v>0</v>
      </c>
      <c r="AQ66" s="37">
        <v>0</v>
      </c>
      <c r="AR66" s="37">
        <v>0</v>
      </c>
      <c r="AS66" s="37">
        <v>0</v>
      </c>
      <c r="AT66" s="37">
        <v>0</v>
      </c>
      <c r="AU66" s="35"/>
      <c r="AV66" s="35"/>
      <c r="AW66" s="22"/>
      <c r="AX66" s="188"/>
      <c r="AY66" s="23"/>
      <c r="AZ66" s="24"/>
      <c r="BA66" s="195"/>
      <c r="BB66" s="195"/>
      <c r="BC66" s="195"/>
      <c r="BD66" s="25"/>
      <c r="BE66" s="24"/>
      <c r="BF66" s="195"/>
      <c r="BG66" s="195"/>
      <c r="BH66" s="195"/>
      <c r="BI66" s="25"/>
      <c r="BJ66" s="24"/>
      <c r="BK66" s="195"/>
      <c r="BL66" s="195"/>
      <c r="BM66" s="195"/>
      <c r="BN66" s="25"/>
      <c r="BO66" s="77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</row>
    <row r="67" spans="1:242" ht="15" customHeight="1" x14ac:dyDescent="0.35">
      <c r="A67" s="93">
        <v>62</v>
      </c>
      <c r="B67" s="93">
        <v>109</v>
      </c>
      <c r="C67" s="93">
        <f t="shared" si="3"/>
        <v>47</v>
      </c>
      <c r="D67" s="92" t="s">
        <v>1997</v>
      </c>
      <c r="E67" s="93">
        <f t="shared" si="1"/>
        <v>11</v>
      </c>
      <c r="F67" s="93">
        <f t="shared" si="2"/>
        <v>2</v>
      </c>
      <c r="G67" s="31"/>
      <c r="H67" s="187" t="s">
        <v>15</v>
      </c>
      <c r="I67" s="94">
        <v>3</v>
      </c>
      <c r="J67" s="187" t="s">
        <v>15</v>
      </c>
      <c r="K67" s="198" t="s">
        <v>15</v>
      </c>
      <c r="L67" s="187" t="s">
        <v>15</v>
      </c>
      <c r="M67" s="31">
        <v>8</v>
      </c>
      <c r="N67" s="203" t="s">
        <v>15</v>
      </c>
      <c r="O67" s="31" t="s">
        <v>15</v>
      </c>
      <c r="P67" s="187" t="s">
        <v>15</v>
      </c>
      <c r="Q67" s="94" t="s">
        <v>15</v>
      </c>
      <c r="R67" s="187" t="s">
        <v>15</v>
      </c>
      <c r="S67" s="192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187" t="s">
        <v>15</v>
      </c>
      <c r="Y67" s="31" t="s">
        <v>15</v>
      </c>
      <c r="Z67" s="203" t="s">
        <v>15</v>
      </c>
      <c r="AA67" s="192" t="s">
        <v>15</v>
      </c>
      <c r="AB67" s="203" t="s">
        <v>15</v>
      </c>
      <c r="AC67" s="192" t="s">
        <v>15</v>
      </c>
      <c r="AD67" s="203" t="s">
        <v>15</v>
      </c>
      <c r="AE67" s="192" t="s">
        <v>15</v>
      </c>
      <c r="AF67" s="187" t="s">
        <v>15</v>
      </c>
      <c r="AG67" s="192" t="s">
        <v>15</v>
      </c>
      <c r="AH67" s="187" t="s">
        <v>15</v>
      </c>
      <c r="AI67" s="192" t="s">
        <v>15</v>
      </c>
      <c r="AJ67" s="187" t="s">
        <v>15</v>
      </c>
      <c r="AK67" s="192" t="s">
        <v>15</v>
      </c>
      <c r="AL67" s="187" t="s">
        <v>15</v>
      </c>
      <c r="AM67" s="192" t="s">
        <v>15</v>
      </c>
      <c r="AN67" s="187" t="s">
        <v>15</v>
      </c>
      <c r="AO67" s="80" t="s">
        <v>15</v>
      </c>
      <c r="AP67" s="36">
        <v>0</v>
      </c>
      <c r="AQ67" s="37">
        <v>0</v>
      </c>
      <c r="AR67" s="37">
        <v>0</v>
      </c>
      <c r="AS67" s="37">
        <v>0</v>
      </c>
      <c r="AT67" s="37">
        <v>0</v>
      </c>
      <c r="AU67" s="35"/>
      <c r="AV67" s="35"/>
      <c r="AW67" s="22"/>
      <c r="AX67" s="188"/>
      <c r="AY67" s="23"/>
      <c r="AZ67" s="24"/>
      <c r="BA67" s="195"/>
      <c r="BB67" s="195"/>
      <c r="BC67" s="195"/>
      <c r="BD67" s="25"/>
      <c r="BE67" s="24"/>
      <c r="BF67" s="195"/>
      <c r="BG67" s="195"/>
      <c r="BH67" s="195"/>
      <c r="BI67" s="25"/>
      <c r="BJ67" s="24"/>
      <c r="BK67" s="195"/>
      <c r="BL67" s="195"/>
      <c r="BM67" s="195"/>
      <c r="BN67" s="25"/>
      <c r="BO67" s="77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</row>
    <row r="68" spans="1:242" ht="15" customHeight="1" x14ac:dyDescent="0.35">
      <c r="A68" s="93">
        <v>63</v>
      </c>
      <c r="B68" s="93">
        <v>24</v>
      </c>
      <c r="C68" s="93">
        <f t="shared" si="3"/>
        <v>-39</v>
      </c>
      <c r="D68" s="92" t="s">
        <v>543</v>
      </c>
      <c r="E68" s="93">
        <f t="shared" si="1"/>
        <v>10</v>
      </c>
      <c r="F68" s="93">
        <f t="shared" si="2"/>
        <v>1</v>
      </c>
      <c r="G68" s="31"/>
      <c r="H68" s="187" t="s">
        <v>15</v>
      </c>
      <c r="I68" s="94" t="s">
        <v>15</v>
      </c>
      <c r="J68" s="187" t="s">
        <v>15</v>
      </c>
      <c r="K68" s="198" t="s">
        <v>15</v>
      </c>
      <c r="L68" s="187" t="s">
        <v>15</v>
      </c>
      <c r="M68" s="31" t="s">
        <v>15</v>
      </c>
      <c r="N68" s="203" t="s">
        <v>15</v>
      </c>
      <c r="O68" s="31" t="s">
        <v>15</v>
      </c>
      <c r="P68" s="187" t="s">
        <v>15</v>
      </c>
      <c r="Q68" s="94" t="s">
        <v>15</v>
      </c>
      <c r="R68" s="187" t="s">
        <v>15</v>
      </c>
      <c r="S68" s="192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187" t="s">
        <v>15</v>
      </c>
      <c r="Y68" s="31" t="s">
        <v>15</v>
      </c>
      <c r="Z68" s="203">
        <v>10</v>
      </c>
      <c r="AA68" s="192" t="s">
        <v>15</v>
      </c>
      <c r="AB68" s="203" t="s">
        <v>15</v>
      </c>
      <c r="AC68" s="192" t="s">
        <v>15</v>
      </c>
      <c r="AD68" s="203" t="s">
        <v>15</v>
      </c>
      <c r="AE68" s="192" t="s">
        <v>15</v>
      </c>
      <c r="AF68" s="187" t="s">
        <v>15</v>
      </c>
      <c r="AG68" s="192" t="s">
        <v>15</v>
      </c>
      <c r="AH68" s="187" t="s">
        <v>15</v>
      </c>
      <c r="AI68" s="192" t="s">
        <v>15</v>
      </c>
      <c r="AJ68" s="187" t="s">
        <v>15</v>
      </c>
      <c r="AK68" s="192" t="s">
        <v>15</v>
      </c>
      <c r="AL68" s="187" t="s">
        <v>15</v>
      </c>
      <c r="AM68" s="192" t="s">
        <v>15</v>
      </c>
      <c r="AN68" s="187" t="s">
        <v>15</v>
      </c>
      <c r="AO68" s="80" t="s">
        <v>15</v>
      </c>
      <c r="AP68" s="36">
        <v>0</v>
      </c>
      <c r="AQ68" s="37">
        <v>0</v>
      </c>
      <c r="AR68" s="37">
        <v>0</v>
      </c>
      <c r="AS68" s="37">
        <v>0</v>
      </c>
      <c r="AT68" s="37">
        <v>0</v>
      </c>
      <c r="AU68" s="35"/>
      <c r="AV68" s="35"/>
      <c r="AW68" s="22"/>
      <c r="AX68" s="188"/>
      <c r="AY68" s="23"/>
      <c r="AZ68" s="24"/>
      <c r="BA68" s="195"/>
      <c r="BB68" s="195"/>
      <c r="BC68" s="195"/>
      <c r="BD68" s="25"/>
      <c r="BE68" s="24"/>
      <c r="BF68" s="195"/>
      <c r="BG68" s="195"/>
      <c r="BH68" s="195"/>
      <c r="BI68" s="25"/>
      <c r="BJ68" s="24"/>
      <c r="BK68" s="195"/>
      <c r="BL68" s="195"/>
      <c r="BM68" s="195"/>
      <c r="BN68" s="25"/>
      <c r="BO68" s="77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</row>
    <row r="69" spans="1:242" ht="15" customHeight="1" x14ac:dyDescent="0.35">
      <c r="A69" s="93">
        <v>64</v>
      </c>
      <c r="B69" s="93">
        <v>66</v>
      </c>
      <c r="C69" s="93">
        <f t="shared" si="3"/>
        <v>2</v>
      </c>
      <c r="D69" s="92" t="s">
        <v>950</v>
      </c>
      <c r="E69" s="93">
        <f t="shared" si="1"/>
        <v>10</v>
      </c>
      <c r="F69" s="93">
        <f t="shared" si="2"/>
        <v>1</v>
      </c>
      <c r="G69" s="31"/>
      <c r="H69" s="187" t="s">
        <v>15</v>
      </c>
      <c r="I69" s="94" t="s">
        <v>15</v>
      </c>
      <c r="J69" s="187" t="s">
        <v>15</v>
      </c>
      <c r="K69" s="198" t="s">
        <v>15</v>
      </c>
      <c r="L69" s="187" t="s">
        <v>15</v>
      </c>
      <c r="M69" s="31" t="s">
        <v>15</v>
      </c>
      <c r="N69" s="203" t="s">
        <v>15</v>
      </c>
      <c r="O69" s="31" t="s">
        <v>15</v>
      </c>
      <c r="P69" s="187">
        <v>10</v>
      </c>
      <c r="Q69" s="94" t="s">
        <v>15</v>
      </c>
      <c r="R69" s="187" t="s">
        <v>15</v>
      </c>
      <c r="S69" s="192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203" t="s">
        <v>15</v>
      </c>
      <c r="AA69" s="192" t="s">
        <v>15</v>
      </c>
      <c r="AB69" s="203" t="s">
        <v>15</v>
      </c>
      <c r="AC69" s="192" t="s">
        <v>15</v>
      </c>
      <c r="AD69" s="203" t="s">
        <v>15</v>
      </c>
      <c r="AE69" s="192" t="s">
        <v>15</v>
      </c>
      <c r="AF69" s="187" t="s">
        <v>15</v>
      </c>
      <c r="AG69" s="192" t="s">
        <v>15</v>
      </c>
      <c r="AH69" s="187" t="s">
        <v>15</v>
      </c>
      <c r="AI69" s="192" t="s">
        <v>15</v>
      </c>
      <c r="AJ69" s="187" t="s">
        <v>15</v>
      </c>
      <c r="AK69" s="192" t="s">
        <v>15</v>
      </c>
      <c r="AL69" s="187" t="s">
        <v>15</v>
      </c>
      <c r="AM69" s="192" t="s">
        <v>15</v>
      </c>
      <c r="AN69" s="187" t="s">
        <v>15</v>
      </c>
      <c r="AO69" s="80" t="s">
        <v>15</v>
      </c>
      <c r="AP69" s="36">
        <v>0</v>
      </c>
      <c r="AQ69" s="37">
        <v>0</v>
      </c>
      <c r="AR69" s="37">
        <v>0</v>
      </c>
      <c r="AS69" s="37">
        <v>0</v>
      </c>
      <c r="AT69" s="37">
        <v>0</v>
      </c>
      <c r="AU69" s="35"/>
      <c r="AV69" s="35"/>
      <c r="AW69" s="22"/>
      <c r="AX69" s="188"/>
      <c r="AY69" s="23"/>
      <c r="AZ69" s="24"/>
      <c r="BA69" s="195"/>
      <c r="BB69" s="195"/>
      <c r="BC69" s="195"/>
      <c r="BD69" s="25"/>
      <c r="BE69" s="24"/>
      <c r="BF69" s="195"/>
      <c r="BG69" s="195"/>
      <c r="BH69" s="195"/>
      <c r="BI69" s="25"/>
      <c r="BJ69" s="24"/>
      <c r="BK69" s="195"/>
      <c r="BL69" s="195"/>
      <c r="BM69" s="195"/>
      <c r="BN69" s="25"/>
      <c r="BO69" s="77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</row>
    <row r="70" spans="1:242" ht="15" customHeight="1" x14ac:dyDescent="0.35">
      <c r="A70" s="93">
        <v>65</v>
      </c>
      <c r="B70" s="93">
        <v>72</v>
      </c>
      <c r="C70" s="93">
        <f t="shared" ref="C70:C101" si="4">B70-A70</f>
        <v>7</v>
      </c>
      <c r="D70" s="92" t="s">
        <v>1090</v>
      </c>
      <c r="E70" s="93">
        <f t="shared" ref="E70:E133" si="5">LARGE(G70:AT70,1)+LARGE(G70:AT70,2)+LARGE(G70:AT70,3)+LARGE(G70:AT70,4)+LARGE(G70:AT70,5)</f>
        <v>10</v>
      </c>
      <c r="F70" s="93">
        <f t="shared" ref="F70:F133" si="6">COUNT(G70:AO70)</f>
        <v>1</v>
      </c>
      <c r="G70" s="31"/>
      <c r="H70" s="187" t="s">
        <v>15</v>
      </c>
      <c r="I70" s="94" t="s">
        <v>15</v>
      </c>
      <c r="J70" s="187" t="s">
        <v>15</v>
      </c>
      <c r="K70" s="198" t="s">
        <v>15</v>
      </c>
      <c r="L70" s="187" t="s">
        <v>15</v>
      </c>
      <c r="M70" s="31" t="s">
        <v>15</v>
      </c>
      <c r="N70" s="203" t="s">
        <v>15</v>
      </c>
      <c r="O70" s="31" t="s">
        <v>15</v>
      </c>
      <c r="P70" s="187" t="s">
        <v>15</v>
      </c>
      <c r="Q70" s="94" t="s">
        <v>15</v>
      </c>
      <c r="R70" s="187" t="s">
        <v>15</v>
      </c>
      <c r="S70" s="192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203" t="s">
        <v>15</v>
      </c>
      <c r="AA70" s="192" t="s">
        <v>15</v>
      </c>
      <c r="AB70" s="203" t="s">
        <v>15</v>
      </c>
      <c r="AC70" s="192" t="s">
        <v>15</v>
      </c>
      <c r="AD70" s="203" t="s">
        <v>15</v>
      </c>
      <c r="AE70" s="192" t="s">
        <v>15</v>
      </c>
      <c r="AF70" s="187" t="s">
        <v>15</v>
      </c>
      <c r="AG70" s="192" t="s">
        <v>15</v>
      </c>
      <c r="AH70" s="187" t="s">
        <v>15</v>
      </c>
      <c r="AI70" s="192" t="s">
        <v>15</v>
      </c>
      <c r="AJ70" s="187" t="s">
        <v>15</v>
      </c>
      <c r="AK70" s="192" t="s">
        <v>15</v>
      </c>
      <c r="AL70" s="187" t="s">
        <v>15</v>
      </c>
      <c r="AM70" s="192" t="s">
        <v>15</v>
      </c>
      <c r="AN70" s="187" t="s">
        <v>15</v>
      </c>
      <c r="AO70" s="80">
        <v>10</v>
      </c>
      <c r="AP70" s="36">
        <v>0</v>
      </c>
      <c r="AQ70" s="37">
        <v>0</v>
      </c>
      <c r="AR70" s="37">
        <v>0</v>
      </c>
      <c r="AS70" s="37">
        <v>0</v>
      </c>
      <c r="AT70" s="37">
        <v>0</v>
      </c>
      <c r="AU70" s="35"/>
      <c r="AV70" s="35"/>
      <c r="AW70" s="22"/>
      <c r="AX70" s="188"/>
      <c r="AY70" s="23"/>
      <c r="AZ70" s="24"/>
      <c r="BA70" s="195"/>
      <c r="BB70" s="195"/>
      <c r="BC70" s="195"/>
      <c r="BD70" s="25"/>
      <c r="BE70" s="24"/>
      <c r="BF70" s="195"/>
      <c r="BG70" s="195"/>
      <c r="BH70" s="195"/>
      <c r="BI70" s="25"/>
      <c r="BJ70" s="24"/>
      <c r="BK70" s="195"/>
      <c r="BL70" s="195"/>
      <c r="BM70" s="195"/>
      <c r="BN70" s="25"/>
      <c r="BO70" s="77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</row>
    <row r="71" spans="1:242" ht="15" customHeight="1" x14ac:dyDescent="0.35">
      <c r="A71" s="93">
        <v>66</v>
      </c>
      <c r="B71" s="93">
        <v>73</v>
      </c>
      <c r="C71" s="93">
        <f t="shared" si="4"/>
        <v>7</v>
      </c>
      <c r="D71" s="92" t="s">
        <v>731</v>
      </c>
      <c r="E71" s="93">
        <f t="shared" si="5"/>
        <v>10</v>
      </c>
      <c r="F71" s="93">
        <f t="shared" si="6"/>
        <v>1</v>
      </c>
      <c r="G71" s="31"/>
      <c r="H71" s="187" t="s">
        <v>15</v>
      </c>
      <c r="I71" s="94" t="s">
        <v>15</v>
      </c>
      <c r="J71" s="187" t="s">
        <v>15</v>
      </c>
      <c r="K71" s="198" t="s">
        <v>15</v>
      </c>
      <c r="L71" s="187" t="s">
        <v>15</v>
      </c>
      <c r="M71" s="31" t="s">
        <v>15</v>
      </c>
      <c r="N71" s="203" t="s">
        <v>15</v>
      </c>
      <c r="O71" s="31" t="s">
        <v>15</v>
      </c>
      <c r="P71" s="187" t="s">
        <v>15</v>
      </c>
      <c r="Q71" s="94" t="s">
        <v>15</v>
      </c>
      <c r="R71" s="187" t="s">
        <v>15</v>
      </c>
      <c r="S71" s="192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203" t="s">
        <v>15</v>
      </c>
      <c r="AA71" s="192" t="s">
        <v>15</v>
      </c>
      <c r="AB71" s="203" t="s">
        <v>15</v>
      </c>
      <c r="AC71" s="192" t="s">
        <v>15</v>
      </c>
      <c r="AD71" s="203" t="s">
        <v>15</v>
      </c>
      <c r="AE71" s="192" t="s">
        <v>15</v>
      </c>
      <c r="AF71" s="187" t="s">
        <v>15</v>
      </c>
      <c r="AG71" s="192" t="s">
        <v>15</v>
      </c>
      <c r="AH71" s="187" t="s">
        <v>15</v>
      </c>
      <c r="AI71" s="192">
        <v>10</v>
      </c>
      <c r="AJ71" s="187" t="s">
        <v>15</v>
      </c>
      <c r="AK71" s="192" t="s">
        <v>15</v>
      </c>
      <c r="AL71" s="187" t="s">
        <v>15</v>
      </c>
      <c r="AM71" s="192" t="s">
        <v>15</v>
      </c>
      <c r="AN71" s="187" t="s">
        <v>15</v>
      </c>
      <c r="AO71" s="80" t="s">
        <v>15</v>
      </c>
      <c r="AP71" s="36">
        <v>0</v>
      </c>
      <c r="AQ71" s="37">
        <v>0</v>
      </c>
      <c r="AR71" s="37">
        <v>0</v>
      </c>
      <c r="AS71" s="37">
        <v>0</v>
      </c>
      <c r="AT71" s="37">
        <v>0</v>
      </c>
      <c r="AU71" s="35"/>
      <c r="AV71" s="35"/>
      <c r="AW71" s="22"/>
      <c r="AX71" s="188"/>
      <c r="AY71" s="23"/>
      <c r="AZ71" s="24"/>
      <c r="BA71" s="195"/>
      <c r="BB71" s="195"/>
      <c r="BC71" s="195"/>
      <c r="BD71" s="25"/>
      <c r="BE71" s="24"/>
      <c r="BF71" s="195"/>
      <c r="BG71" s="195"/>
      <c r="BH71" s="195"/>
      <c r="BI71" s="25"/>
      <c r="BJ71" s="24"/>
      <c r="BK71" s="195"/>
      <c r="BL71" s="195"/>
      <c r="BM71" s="195"/>
      <c r="BN71" s="25"/>
      <c r="BO71" s="77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</row>
    <row r="72" spans="1:242" ht="15" customHeight="1" x14ac:dyDescent="0.35">
      <c r="A72" s="93">
        <v>67</v>
      </c>
      <c r="B72" s="93">
        <v>74</v>
      </c>
      <c r="C72" s="93">
        <f t="shared" si="4"/>
        <v>7</v>
      </c>
      <c r="D72" s="92" t="s">
        <v>1406</v>
      </c>
      <c r="E72" s="93">
        <f t="shared" si="5"/>
        <v>10</v>
      </c>
      <c r="F72" s="93">
        <f t="shared" si="6"/>
        <v>1</v>
      </c>
      <c r="G72" s="31"/>
      <c r="H72" s="187" t="s">
        <v>15</v>
      </c>
      <c r="I72" s="94" t="s">
        <v>15</v>
      </c>
      <c r="J72" s="187" t="s">
        <v>15</v>
      </c>
      <c r="K72" s="198" t="s">
        <v>15</v>
      </c>
      <c r="L72" s="187" t="s">
        <v>15</v>
      </c>
      <c r="M72" s="31" t="s">
        <v>15</v>
      </c>
      <c r="N72" s="203" t="s">
        <v>15</v>
      </c>
      <c r="O72" s="31" t="s">
        <v>15</v>
      </c>
      <c r="P72" s="187" t="s">
        <v>15</v>
      </c>
      <c r="Q72" s="94" t="s">
        <v>15</v>
      </c>
      <c r="R72" s="187" t="s">
        <v>15</v>
      </c>
      <c r="S72" s="192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 t="s">
        <v>15</v>
      </c>
      <c r="Z72" s="203" t="s">
        <v>15</v>
      </c>
      <c r="AA72" s="192" t="s">
        <v>15</v>
      </c>
      <c r="AB72" s="203" t="s">
        <v>15</v>
      </c>
      <c r="AC72" s="192" t="s">
        <v>15</v>
      </c>
      <c r="AD72" s="203" t="s">
        <v>15</v>
      </c>
      <c r="AE72" s="192" t="s">
        <v>15</v>
      </c>
      <c r="AF72" s="187">
        <v>10</v>
      </c>
      <c r="AG72" s="192" t="s">
        <v>15</v>
      </c>
      <c r="AH72" s="187" t="s">
        <v>15</v>
      </c>
      <c r="AI72" s="192" t="s">
        <v>15</v>
      </c>
      <c r="AJ72" s="187" t="s">
        <v>15</v>
      </c>
      <c r="AK72" s="192" t="s">
        <v>15</v>
      </c>
      <c r="AL72" s="187" t="s">
        <v>15</v>
      </c>
      <c r="AM72" s="192" t="s">
        <v>15</v>
      </c>
      <c r="AN72" s="187" t="s">
        <v>15</v>
      </c>
      <c r="AO72" s="80" t="s">
        <v>15</v>
      </c>
      <c r="AP72" s="36">
        <v>0</v>
      </c>
      <c r="AQ72" s="37">
        <v>0</v>
      </c>
      <c r="AR72" s="37">
        <v>0</v>
      </c>
      <c r="AS72" s="37">
        <v>0</v>
      </c>
      <c r="AT72" s="37">
        <v>0</v>
      </c>
      <c r="AU72" s="35"/>
      <c r="AV72" s="35"/>
      <c r="AW72" s="22"/>
      <c r="AX72" s="188"/>
      <c r="AY72" s="23"/>
      <c r="AZ72" s="24"/>
      <c r="BA72" s="195"/>
      <c r="BB72" s="195"/>
      <c r="BC72" s="195"/>
      <c r="BD72" s="25"/>
      <c r="BE72" s="24"/>
      <c r="BF72" s="195"/>
      <c r="BG72" s="195"/>
      <c r="BH72" s="195"/>
      <c r="BI72" s="25"/>
      <c r="BJ72" s="24"/>
      <c r="BK72" s="195"/>
      <c r="BL72" s="195"/>
      <c r="BM72" s="195"/>
      <c r="BN72" s="25"/>
      <c r="BO72" s="77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</row>
    <row r="73" spans="1:242" ht="15" customHeight="1" x14ac:dyDescent="0.35">
      <c r="A73" s="93">
        <v>68</v>
      </c>
      <c r="B73" s="93">
        <v>75</v>
      </c>
      <c r="C73" s="93">
        <f t="shared" si="4"/>
        <v>7</v>
      </c>
      <c r="D73" s="92" t="s">
        <v>614</v>
      </c>
      <c r="E73" s="93">
        <f t="shared" si="5"/>
        <v>10</v>
      </c>
      <c r="F73" s="93">
        <f t="shared" si="6"/>
        <v>1</v>
      </c>
      <c r="G73" s="31"/>
      <c r="H73" s="187" t="s">
        <v>15</v>
      </c>
      <c r="I73" s="94" t="s">
        <v>15</v>
      </c>
      <c r="J73" s="187" t="s">
        <v>15</v>
      </c>
      <c r="K73" s="198" t="s">
        <v>15</v>
      </c>
      <c r="L73" s="187" t="s">
        <v>15</v>
      </c>
      <c r="M73" s="31" t="s">
        <v>15</v>
      </c>
      <c r="N73" s="203" t="s">
        <v>15</v>
      </c>
      <c r="O73" s="31" t="s">
        <v>15</v>
      </c>
      <c r="P73" s="187" t="s">
        <v>15</v>
      </c>
      <c r="Q73" s="94" t="s">
        <v>15</v>
      </c>
      <c r="R73" s="187" t="s">
        <v>15</v>
      </c>
      <c r="S73" s="192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187" t="s">
        <v>15</v>
      </c>
      <c r="Y73" s="31" t="s">
        <v>15</v>
      </c>
      <c r="Z73" s="203" t="s">
        <v>15</v>
      </c>
      <c r="AA73" s="192" t="s">
        <v>15</v>
      </c>
      <c r="AB73" s="203" t="s">
        <v>15</v>
      </c>
      <c r="AC73" s="192" t="s">
        <v>15</v>
      </c>
      <c r="AD73" s="203" t="s">
        <v>15</v>
      </c>
      <c r="AE73" s="192" t="s">
        <v>15</v>
      </c>
      <c r="AF73" s="187" t="s">
        <v>15</v>
      </c>
      <c r="AG73" s="192" t="s">
        <v>15</v>
      </c>
      <c r="AH73" s="187" t="s">
        <v>15</v>
      </c>
      <c r="AI73" s="192" t="s">
        <v>15</v>
      </c>
      <c r="AJ73" s="187" t="s">
        <v>15</v>
      </c>
      <c r="AK73" s="192">
        <v>10</v>
      </c>
      <c r="AL73" s="187" t="s">
        <v>15</v>
      </c>
      <c r="AM73" s="192" t="s">
        <v>15</v>
      </c>
      <c r="AN73" s="187" t="s">
        <v>15</v>
      </c>
      <c r="AO73" s="80" t="s">
        <v>15</v>
      </c>
      <c r="AP73" s="36">
        <v>0</v>
      </c>
      <c r="AQ73" s="37">
        <v>0</v>
      </c>
      <c r="AR73" s="37">
        <v>0</v>
      </c>
      <c r="AS73" s="37">
        <v>0</v>
      </c>
      <c r="AT73" s="37">
        <v>0</v>
      </c>
      <c r="AU73" s="35"/>
      <c r="AV73" s="35"/>
      <c r="AW73" s="22"/>
      <c r="AX73" s="188"/>
      <c r="AY73" s="23"/>
      <c r="AZ73" s="24"/>
      <c r="BA73" s="195"/>
      <c r="BB73" s="195"/>
      <c r="BC73" s="195"/>
      <c r="BD73" s="25"/>
      <c r="BE73" s="24"/>
      <c r="BF73" s="195"/>
      <c r="BG73" s="195"/>
      <c r="BH73" s="195"/>
      <c r="BI73" s="25"/>
      <c r="BJ73" s="24"/>
      <c r="BK73" s="195"/>
      <c r="BL73" s="195"/>
      <c r="BM73" s="195"/>
      <c r="BN73" s="25"/>
      <c r="BO73" s="77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</row>
    <row r="74" spans="1:242" ht="15" customHeight="1" x14ac:dyDescent="0.35">
      <c r="A74" s="93">
        <v>69</v>
      </c>
      <c r="B74" s="93">
        <v>77</v>
      </c>
      <c r="C74" s="93">
        <f t="shared" si="4"/>
        <v>8</v>
      </c>
      <c r="D74" s="92" t="s">
        <v>1525</v>
      </c>
      <c r="E74" s="93">
        <f t="shared" si="5"/>
        <v>10</v>
      </c>
      <c r="F74" s="93">
        <f t="shared" si="6"/>
        <v>1</v>
      </c>
      <c r="G74" s="31"/>
      <c r="H74" s="187" t="s">
        <v>15</v>
      </c>
      <c r="I74" s="94" t="s">
        <v>15</v>
      </c>
      <c r="J74" s="187" t="s">
        <v>15</v>
      </c>
      <c r="K74" s="198" t="s">
        <v>15</v>
      </c>
      <c r="L74" s="187" t="s">
        <v>15</v>
      </c>
      <c r="M74" s="31" t="s">
        <v>15</v>
      </c>
      <c r="N74" s="203" t="s">
        <v>15</v>
      </c>
      <c r="O74" s="31" t="s">
        <v>15</v>
      </c>
      <c r="P74" s="187" t="s">
        <v>15</v>
      </c>
      <c r="Q74" s="94" t="s">
        <v>15</v>
      </c>
      <c r="R74" s="187" t="s">
        <v>15</v>
      </c>
      <c r="S74" s="192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 t="s">
        <v>15</v>
      </c>
      <c r="Z74" s="203" t="s">
        <v>15</v>
      </c>
      <c r="AA74" s="192" t="s">
        <v>15</v>
      </c>
      <c r="AB74" s="203" t="s">
        <v>15</v>
      </c>
      <c r="AC74" s="192" t="s">
        <v>15</v>
      </c>
      <c r="AD74" s="203">
        <v>10</v>
      </c>
      <c r="AE74" s="192" t="s">
        <v>15</v>
      </c>
      <c r="AF74" s="187" t="s">
        <v>15</v>
      </c>
      <c r="AG74" s="192" t="s">
        <v>15</v>
      </c>
      <c r="AH74" s="187" t="s">
        <v>15</v>
      </c>
      <c r="AI74" s="192" t="s">
        <v>15</v>
      </c>
      <c r="AJ74" s="187" t="s">
        <v>15</v>
      </c>
      <c r="AK74" s="192" t="s">
        <v>15</v>
      </c>
      <c r="AL74" s="187" t="s">
        <v>15</v>
      </c>
      <c r="AM74" s="192" t="s">
        <v>15</v>
      </c>
      <c r="AN74" s="187" t="s">
        <v>15</v>
      </c>
      <c r="AO74" s="80" t="s">
        <v>15</v>
      </c>
      <c r="AP74" s="36">
        <v>0</v>
      </c>
      <c r="AQ74" s="37">
        <v>0</v>
      </c>
      <c r="AR74" s="37">
        <v>0</v>
      </c>
      <c r="AS74" s="37">
        <v>0</v>
      </c>
      <c r="AT74" s="37">
        <v>0</v>
      </c>
      <c r="AU74" s="35"/>
      <c r="AV74" s="35"/>
      <c r="AW74" s="22"/>
      <c r="AX74" s="188"/>
      <c r="AY74" s="23"/>
      <c r="AZ74" s="24"/>
      <c r="BA74" s="195"/>
      <c r="BB74" s="195"/>
      <c r="BC74" s="195"/>
      <c r="BD74" s="25"/>
      <c r="BE74" s="24"/>
      <c r="BF74" s="195"/>
      <c r="BG74" s="195"/>
      <c r="BH74" s="195"/>
      <c r="BI74" s="25"/>
      <c r="BJ74" s="24"/>
      <c r="BK74" s="195"/>
      <c r="BL74" s="195"/>
      <c r="BM74" s="195"/>
      <c r="BN74" s="25"/>
      <c r="BO74" s="77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</row>
    <row r="75" spans="1:242" ht="15" customHeight="1" x14ac:dyDescent="0.35">
      <c r="A75" s="93">
        <v>70</v>
      </c>
      <c r="B75" s="93">
        <v>78</v>
      </c>
      <c r="C75" s="93">
        <f t="shared" si="4"/>
        <v>8</v>
      </c>
      <c r="D75" s="92" t="s">
        <v>1600</v>
      </c>
      <c r="E75" s="93">
        <f t="shared" si="5"/>
        <v>10</v>
      </c>
      <c r="F75" s="93">
        <f t="shared" si="6"/>
        <v>1</v>
      </c>
      <c r="G75" s="31"/>
      <c r="H75" s="187" t="s">
        <v>15</v>
      </c>
      <c r="I75" s="94" t="s">
        <v>15</v>
      </c>
      <c r="J75" s="187" t="s">
        <v>15</v>
      </c>
      <c r="K75" s="198" t="s">
        <v>15</v>
      </c>
      <c r="L75" s="187" t="s">
        <v>15</v>
      </c>
      <c r="M75" s="31" t="s">
        <v>15</v>
      </c>
      <c r="N75" s="203" t="s">
        <v>15</v>
      </c>
      <c r="O75" s="31" t="s">
        <v>15</v>
      </c>
      <c r="P75" s="187" t="s">
        <v>15</v>
      </c>
      <c r="Q75" s="94" t="s">
        <v>15</v>
      </c>
      <c r="R75" s="187" t="s">
        <v>15</v>
      </c>
      <c r="S75" s="192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187" t="s">
        <v>15</v>
      </c>
      <c r="Y75" s="31" t="s">
        <v>15</v>
      </c>
      <c r="Z75" s="203" t="s">
        <v>15</v>
      </c>
      <c r="AA75" s="192" t="s">
        <v>15</v>
      </c>
      <c r="AB75" s="203" t="s">
        <v>15</v>
      </c>
      <c r="AC75" s="192">
        <v>10</v>
      </c>
      <c r="AD75" s="203" t="s">
        <v>15</v>
      </c>
      <c r="AE75" s="192" t="s">
        <v>15</v>
      </c>
      <c r="AF75" s="187" t="s">
        <v>15</v>
      </c>
      <c r="AG75" s="192" t="s">
        <v>15</v>
      </c>
      <c r="AH75" s="187" t="s">
        <v>15</v>
      </c>
      <c r="AI75" s="192" t="s">
        <v>15</v>
      </c>
      <c r="AJ75" s="187" t="s">
        <v>15</v>
      </c>
      <c r="AK75" s="192" t="s">
        <v>15</v>
      </c>
      <c r="AL75" s="187" t="s">
        <v>15</v>
      </c>
      <c r="AM75" s="192" t="s">
        <v>15</v>
      </c>
      <c r="AN75" s="187" t="s">
        <v>15</v>
      </c>
      <c r="AO75" s="80" t="s">
        <v>15</v>
      </c>
      <c r="AP75" s="36">
        <v>0</v>
      </c>
      <c r="AQ75" s="37">
        <v>0</v>
      </c>
      <c r="AR75" s="37">
        <v>0</v>
      </c>
      <c r="AS75" s="37">
        <v>0</v>
      </c>
      <c r="AT75" s="37">
        <v>0</v>
      </c>
      <c r="AU75" s="35"/>
      <c r="AV75" s="35"/>
      <c r="AW75" s="22"/>
      <c r="AX75" s="188"/>
      <c r="AY75" s="23"/>
      <c r="AZ75" s="24"/>
      <c r="BA75" s="195"/>
      <c r="BB75" s="195"/>
      <c r="BC75" s="195"/>
      <c r="BD75" s="25"/>
      <c r="BE75" s="24"/>
      <c r="BF75" s="195"/>
      <c r="BG75" s="195"/>
      <c r="BH75" s="195"/>
      <c r="BI75" s="25"/>
      <c r="BJ75" s="24"/>
      <c r="BK75" s="195"/>
      <c r="BL75" s="195"/>
      <c r="BM75" s="195"/>
      <c r="BN75" s="25"/>
      <c r="BO75" s="77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</row>
    <row r="76" spans="1:242" ht="15" customHeight="1" x14ac:dyDescent="0.35">
      <c r="A76" s="93">
        <v>71</v>
      </c>
      <c r="B76" s="93">
        <v>79</v>
      </c>
      <c r="C76" s="93">
        <f t="shared" si="4"/>
        <v>8</v>
      </c>
      <c r="D76" s="92" t="s">
        <v>442</v>
      </c>
      <c r="E76" s="93">
        <f t="shared" si="5"/>
        <v>10</v>
      </c>
      <c r="F76" s="93">
        <f t="shared" si="6"/>
        <v>1</v>
      </c>
      <c r="G76" s="31"/>
      <c r="H76" s="187" t="s">
        <v>15</v>
      </c>
      <c r="I76" s="94" t="s">
        <v>15</v>
      </c>
      <c r="J76" s="187" t="s">
        <v>15</v>
      </c>
      <c r="K76" s="198" t="s">
        <v>15</v>
      </c>
      <c r="L76" s="187" t="s">
        <v>15</v>
      </c>
      <c r="M76" s="31" t="s">
        <v>15</v>
      </c>
      <c r="N76" s="203" t="s">
        <v>15</v>
      </c>
      <c r="O76" s="31" t="s">
        <v>15</v>
      </c>
      <c r="P76" s="187" t="s">
        <v>15</v>
      </c>
      <c r="Q76" s="94" t="s">
        <v>15</v>
      </c>
      <c r="R76" s="187" t="s">
        <v>15</v>
      </c>
      <c r="S76" s="192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187">
        <v>10</v>
      </c>
      <c r="Y76" s="31" t="s">
        <v>15</v>
      </c>
      <c r="Z76" s="203" t="s">
        <v>15</v>
      </c>
      <c r="AA76" s="192" t="s">
        <v>15</v>
      </c>
      <c r="AB76" s="203" t="s">
        <v>15</v>
      </c>
      <c r="AC76" s="192" t="s">
        <v>15</v>
      </c>
      <c r="AD76" s="203" t="s">
        <v>15</v>
      </c>
      <c r="AE76" s="192" t="s">
        <v>15</v>
      </c>
      <c r="AF76" s="187" t="s">
        <v>15</v>
      </c>
      <c r="AG76" s="192" t="s">
        <v>15</v>
      </c>
      <c r="AH76" s="187" t="s">
        <v>15</v>
      </c>
      <c r="AI76" s="192" t="s">
        <v>15</v>
      </c>
      <c r="AJ76" s="187" t="s">
        <v>15</v>
      </c>
      <c r="AK76" s="192" t="s">
        <v>15</v>
      </c>
      <c r="AL76" s="187" t="s">
        <v>15</v>
      </c>
      <c r="AM76" s="192" t="s">
        <v>15</v>
      </c>
      <c r="AN76" s="187" t="s">
        <v>15</v>
      </c>
      <c r="AO76" s="80" t="s">
        <v>15</v>
      </c>
      <c r="AP76" s="36">
        <v>0</v>
      </c>
      <c r="AQ76" s="37">
        <v>0</v>
      </c>
      <c r="AR76" s="37">
        <v>0</v>
      </c>
      <c r="AS76" s="37">
        <v>0</v>
      </c>
      <c r="AT76" s="37">
        <v>0</v>
      </c>
      <c r="AU76" s="35"/>
      <c r="AV76" s="35"/>
      <c r="AW76" s="22"/>
      <c r="AX76" s="188"/>
      <c r="AY76" s="23"/>
      <c r="AZ76" s="24"/>
      <c r="BA76" s="195"/>
      <c r="BB76" s="195"/>
      <c r="BC76" s="195"/>
      <c r="BD76" s="25"/>
      <c r="BE76" s="24"/>
      <c r="BF76" s="195"/>
      <c r="BG76" s="195"/>
      <c r="BH76" s="195"/>
      <c r="BI76" s="25"/>
      <c r="BJ76" s="24"/>
      <c r="BK76" s="195"/>
      <c r="BL76" s="195"/>
      <c r="BM76" s="195"/>
      <c r="BN76" s="25"/>
      <c r="BO76" s="77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</row>
    <row r="77" spans="1:242" ht="15" customHeight="1" x14ac:dyDescent="0.35">
      <c r="A77" s="93">
        <v>72</v>
      </c>
      <c r="B77" s="93">
        <v>80</v>
      </c>
      <c r="C77" s="93">
        <f t="shared" si="4"/>
        <v>8</v>
      </c>
      <c r="D77" s="92" t="s">
        <v>1744</v>
      </c>
      <c r="E77" s="93">
        <f t="shared" si="5"/>
        <v>10</v>
      </c>
      <c r="F77" s="93">
        <f t="shared" si="6"/>
        <v>1</v>
      </c>
      <c r="G77" s="31"/>
      <c r="H77" s="187" t="s">
        <v>15</v>
      </c>
      <c r="I77" s="94" t="s">
        <v>15</v>
      </c>
      <c r="J77" s="187" t="s">
        <v>15</v>
      </c>
      <c r="K77" s="198" t="s">
        <v>15</v>
      </c>
      <c r="L77" s="187" t="s">
        <v>15</v>
      </c>
      <c r="M77" s="31" t="s">
        <v>15</v>
      </c>
      <c r="N77" s="203" t="s">
        <v>15</v>
      </c>
      <c r="O77" s="31" t="s">
        <v>15</v>
      </c>
      <c r="P77" s="187" t="s">
        <v>15</v>
      </c>
      <c r="Q77" s="94" t="s">
        <v>15</v>
      </c>
      <c r="R77" s="187" t="s">
        <v>15</v>
      </c>
      <c r="S77" s="192" t="s">
        <v>15</v>
      </c>
      <c r="T77" s="187" t="s">
        <v>15</v>
      </c>
      <c r="U77" s="31">
        <v>10</v>
      </c>
      <c r="V77" s="187" t="s">
        <v>15</v>
      </c>
      <c r="W77" s="31" t="s">
        <v>15</v>
      </c>
      <c r="X77" s="187" t="s">
        <v>15</v>
      </c>
      <c r="Y77" s="31" t="s">
        <v>15</v>
      </c>
      <c r="Z77" s="203" t="s">
        <v>15</v>
      </c>
      <c r="AA77" s="192" t="s">
        <v>15</v>
      </c>
      <c r="AB77" s="203" t="s">
        <v>15</v>
      </c>
      <c r="AC77" s="192" t="s">
        <v>15</v>
      </c>
      <c r="AD77" s="203" t="s">
        <v>15</v>
      </c>
      <c r="AE77" s="192" t="s">
        <v>15</v>
      </c>
      <c r="AF77" s="187" t="s">
        <v>15</v>
      </c>
      <c r="AG77" s="192" t="s">
        <v>15</v>
      </c>
      <c r="AH77" s="187" t="s">
        <v>15</v>
      </c>
      <c r="AI77" s="192" t="s">
        <v>15</v>
      </c>
      <c r="AJ77" s="187" t="s">
        <v>15</v>
      </c>
      <c r="AK77" s="192" t="s">
        <v>15</v>
      </c>
      <c r="AL77" s="187" t="s">
        <v>15</v>
      </c>
      <c r="AM77" s="192" t="s">
        <v>15</v>
      </c>
      <c r="AN77" s="187" t="s">
        <v>15</v>
      </c>
      <c r="AO77" s="80" t="s">
        <v>15</v>
      </c>
      <c r="AP77" s="36">
        <v>0</v>
      </c>
      <c r="AQ77" s="37">
        <v>0</v>
      </c>
      <c r="AR77" s="37">
        <v>0</v>
      </c>
      <c r="AS77" s="37">
        <v>0</v>
      </c>
      <c r="AT77" s="37">
        <v>0</v>
      </c>
      <c r="AU77" s="35"/>
      <c r="AV77" s="35"/>
      <c r="AW77" s="22"/>
      <c r="AX77" s="188"/>
      <c r="AY77" s="23"/>
      <c r="AZ77" s="24"/>
      <c r="BA77" s="195"/>
      <c r="BB77" s="195"/>
      <c r="BC77" s="195"/>
      <c r="BD77" s="25"/>
      <c r="BE77" s="24"/>
      <c r="BF77" s="195"/>
      <c r="BG77" s="195"/>
      <c r="BH77" s="195"/>
      <c r="BI77" s="25"/>
      <c r="BJ77" s="24"/>
      <c r="BK77" s="195"/>
      <c r="BL77" s="195"/>
      <c r="BM77" s="195"/>
      <c r="BN77" s="25"/>
      <c r="BO77" s="77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</row>
    <row r="78" spans="1:242" ht="15" customHeight="1" x14ac:dyDescent="0.35">
      <c r="A78" s="93">
        <v>73</v>
      </c>
      <c r="B78" s="93">
        <v>82</v>
      </c>
      <c r="C78" s="93">
        <f t="shared" si="4"/>
        <v>9</v>
      </c>
      <c r="D78" s="92" t="s">
        <v>1996</v>
      </c>
      <c r="E78" s="93">
        <f t="shared" si="5"/>
        <v>10</v>
      </c>
      <c r="F78" s="93">
        <f t="shared" si="6"/>
        <v>1</v>
      </c>
      <c r="G78" s="31"/>
      <c r="H78" s="187" t="s">
        <v>15</v>
      </c>
      <c r="I78" s="94" t="s">
        <v>15</v>
      </c>
      <c r="J78" s="187" t="s">
        <v>15</v>
      </c>
      <c r="K78" s="198" t="s">
        <v>15</v>
      </c>
      <c r="L78" s="187" t="s">
        <v>15</v>
      </c>
      <c r="M78" s="31">
        <v>10</v>
      </c>
      <c r="N78" s="203" t="s">
        <v>15</v>
      </c>
      <c r="O78" s="31" t="s">
        <v>15</v>
      </c>
      <c r="P78" s="187" t="s">
        <v>15</v>
      </c>
      <c r="Q78" s="94" t="s">
        <v>15</v>
      </c>
      <c r="R78" s="187" t="s">
        <v>15</v>
      </c>
      <c r="S78" s="192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187" t="s">
        <v>15</v>
      </c>
      <c r="Y78" s="31" t="s">
        <v>15</v>
      </c>
      <c r="Z78" s="203" t="s">
        <v>15</v>
      </c>
      <c r="AA78" s="192" t="s">
        <v>15</v>
      </c>
      <c r="AB78" s="203" t="s">
        <v>15</v>
      </c>
      <c r="AC78" s="192" t="s">
        <v>15</v>
      </c>
      <c r="AD78" s="203" t="s">
        <v>15</v>
      </c>
      <c r="AE78" s="192" t="s">
        <v>15</v>
      </c>
      <c r="AF78" s="187" t="s">
        <v>15</v>
      </c>
      <c r="AG78" s="192" t="s">
        <v>15</v>
      </c>
      <c r="AH78" s="187" t="s">
        <v>15</v>
      </c>
      <c r="AI78" s="192" t="s">
        <v>15</v>
      </c>
      <c r="AJ78" s="187" t="s">
        <v>15</v>
      </c>
      <c r="AK78" s="192" t="s">
        <v>15</v>
      </c>
      <c r="AL78" s="187" t="s">
        <v>15</v>
      </c>
      <c r="AM78" s="192" t="s">
        <v>15</v>
      </c>
      <c r="AN78" s="187" t="s">
        <v>15</v>
      </c>
      <c r="AO78" s="80" t="s">
        <v>15</v>
      </c>
      <c r="AP78" s="36">
        <v>0</v>
      </c>
      <c r="AQ78" s="37">
        <v>0</v>
      </c>
      <c r="AR78" s="37">
        <v>0</v>
      </c>
      <c r="AS78" s="37">
        <v>0</v>
      </c>
      <c r="AT78" s="37">
        <v>0</v>
      </c>
      <c r="AU78" s="35"/>
      <c r="AV78" s="35"/>
      <c r="AW78" s="22"/>
      <c r="AX78" s="188"/>
      <c r="AY78" s="23"/>
      <c r="AZ78" s="24"/>
      <c r="BA78" s="195"/>
      <c r="BB78" s="195"/>
      <c r="BC78" s="195"/>
      <c r="BD78" s="25"/>
      <c r="BE78" s="24"/>
      <c r="BF78" s="195"/>
      <c r="BG78" s="195"/>
      <c r="BH78" s="195"/>
      <c r="BI78" s="25"/>
      <c r="BJ78" s="24"/>
      <c r="BK78" s="195"/>
      <c r="BL78" s="195"/>
      <c r="BM78" s="195"/>
      <c r="BN78" s="25"/>
      <c r="BO78" s="77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</row>
    <row r="79" spans="1:242" ht="15" customHeight="1" x14ac:dyDescent="0.35">
      <c r="A79" s="93">
        <v>74</v>
      </c>
      <c r="B79" s="93">
        <v>83</v>
      </c>
      <c r="C79" s="93">
        <f t="shared" si="4"/>
        <v>9</v>
      </c>
      <c r="D79" s="92" t="s">
        <v>2093</v>
      </c>
      <c r="E79" s="86">
        <f t="shared" si="5"/>
        <v>10</v>
      </c>
      <c r="F79" s="93">
        <f t="shared" si="6"/>
        <v>1</v>
      </c>
      <c r="G79" s="31"/>
      <c r="H79" s="187" t="s">
        <v>15</v>
      </c>
      <c r="I79" s="94" t="s">
        <v>15</v>
      </c>
      <c r="J79" s="187" t="s">
        <v>15</v>
      </c>
      <c r="K79" s="198">
        <v>10</v>
      </c>
      <c r="L79" s="187" t="s">
        <v>15</v>
      </c>
      <c r="M79" s="31" t="s">
        <v>15</v>
      </c>
      <c r="N79" s="203" t="s">
        <v>15</v>
      </c>
      <c r="O79" s="31" t="s">
        <v>15</v>
      </c>
      <c r="P79" s="187" t="s">
        <v>15</v>
      </c>
      <c r="Q79" s="94" t="s">
        <v>15</v>
      </c>
      <c r="R79" s="187" t="s">
        <v>15</v>
      </c>
      <c r="S79" s="192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203" t="s">
        <v>15</v>
      </c>
      <c r="AA79" s="192" t="s">
        <v>15</v>
      </c>
      <c r="AB79" s="203" t="s">
        <v>15</v>
      </c>
      <c r="AC79" s="192" t="s">
        <v>15</v>
      </c>
      <c r="AD79" s="203" t="s">
        <v>15</v>
      </c>
      <c r="AE79" s="192" t="s">
        <v>15</v>
      </c>
      <c r="AF79" s="187" t="s">
        <v>15</v>
      </c>
      <c r="AG79" s="192" t="s">
        <v>15</v>
      </c>
      <c r="AH79" s="187" t="s">
        <v>15</v>
      </c>
      <c r="AI79" s="192" t="s">
        <v>15</v>
      </c>
      <c r="AJ79" s="187" t="s">
        <v>15</v>
      </c>
      <c r="AK79" s="192" t="s">
        <v>15</v>
      </c>
      <c r="AL79" s="187" t="s">
        <v>15</v>
      </c>
      <c r="AM79" s="192" t="s">
        <v>15</v>
      </c>
      <c r="AN79" s="187" t="s">
        <v>15</v>
      </c>
      <c r="AO79" s="80" t="s">
        <v>15</v>
      </c>
      <c r="AP79" s="36">
        <v>0</v>
      </c>
      <c r="AQ79" s="37">
        <v>0</v>
      </c>
      <c r="AR79" s="37">
        <v>0</v>
      </c>
      <c r="AS79" s="37">
        <v>0</v>
      </c>
      <c r="AT79" s="37">
        <v>0</v>
      </c>
      <c r="AU79" s="35"/>
      <c r="AV79" s="35"/>
      <c r="AW79" s="22"/>
      <c r="AX79" s="188"/>
      <c r="AY79" s="23"/>
      <c r="AZ79" s="24"/>
      <c r="BA79" s="195"/>
      <c r="BB79" s="195"/>
      <c r="BC79" s="195"/>
      <c r="BD79" s="25"/>
      <c r="BE79" s="24"/>
      <c r="BF79" s="195"/>
      <c r="BG79" s="195"/>
      <c r="BH79" s="195"/>
      <c r="BI79" s="25"/>
      <c r="BJ79" s="24"/>
      <c r="BK79" s="195"/>
      <c r="BL79" s="195"/>
      <c r="BM79" s="195"/>
      <c r="BN79" s="25"/>
      <c r="BO79" s="77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</row>
    <row r="80" spans="1:242" ht="15" customHeight="1" x14ac:dyDescent="0.35">
      <c r="A80" s="93">
        <v>75</v>
      </c>
      <c r="B80" s="93">
        <v>86</v>
      </c>
      <c r="C80" s="93">
        <f t="shared" si="4"/>
        <v>11</v>
      </c>
      <c r="D80" s="92" t="s">
        <v>1409</v>
      </c>
      <c r="E80" s="93">
        <f t="shared" si="5"/>
        <v>10</v>
      </c>
      <c r="F80" s="93">
        <f t="shared" si="6"/>
        <v>3</v>
      </c>
      <c r="G80" s="31"/>
      <c r="H80" s="187" t="s">
        <v>15</v>
      </c>
      <c r="I80" s="94" t="s">
        <v>15</v>
      </c>
      <c r="J80" s="187" t="s">
        <v>15</v>
      </c>
      <c r="K80" s="198" t="s">
        <v>15</v>
      </c>
      <c r="L80" s="187" t="s">
        <v>15</v>
      </c>
      <c r="M80" s="31" t="s">
        <v>15</v>
      </c>
      <c r="N80" s="203" t="s">
        <v>15</v>
      </c>
      <c r="O80" s="31" t="s">
        <v>15</v>
      </c>
      <c r="P80" s="187">
        <v>3</v>
      </c>
      <c r="Q80" s="94" t="s">
        <v>15</v>
      </c>
      <c r="R80" s="187">
        <v>4</v>
      </c>
      <c r="S80" s="192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203" t="s">
        <v>15</v>
      </c>
      <c r="AA80" s="192" t="s">
        <v>15</v>
      </c>
      <c r="AB80" s="203" t="s">
        <v>15</v>
      </c>
      <c r="AC80" s="192" t="s">
        <v>15</v>
      </c>
      <c r="AD80" s="203" t="s">
        <v>15</v>
      </c>
      <c r="AE80" s="192" t="s">
        <v>15</v>
      </c>
      <c r="AF80" s="187">
        <v>3</v>
      </c>
      <c r="AG80" s="192" t="s">
        <v>15</v>
      </c>
      <c r="AH80" s="187" t="s">
        <v>15</v>
      </c>
      <c r="AI80" s="192" t="s">
        <v>15</v>
      </c>
      <c r="AJ80" s="187" t="s">
        <v>15</v>
      </c>
      <c r="AK80" s="192" t="s">
        <v>15</v>
      </c>
      <c r="AL80" s="187" t="s">
        <v>15</v>
      </c>
      <c r="AM80" s="192" t="s">
        <v>15</v>
      </c>
      <c r="AN80" s="187" t="s">
        <v>15</v>
      </c>
      <c r="AO80" s="80" t="s">
        <v>15</v>
      </c>
      <c r="AP80" s="36">
        <v>0</v>
      </c>
      <c r="AQ80" s="37">
        <v>0</v>
      </c>
      <c r="AR80" s="37">
        <v>0</v>
      </c>
      <c r="AS80" s="37">
        <v>0</v>
      </c>
      <c r="AT80" s="37">
        <v>0</v>
      </c>
      <c r="AU80" s="35"/>
      <c r="AV80" s="35"/>
      <c r="AW80" s="22"/>
      <c r="AX80" s="188"/>
      <c r="AY80" s="23"/>
      <c r="AZ80" s="24"/>
      <c r="BA80" s="195"/>
      <c r="BB80" s="195"/>
      <c r="BC80" s="195"/>
      <c r="BD80" s="25"/>
      <c r="BE80" s="24"/>
      <c r="BF80" s="195"/>
      <c r="BG80" s="195"/>
      <c r="BH80" s="195"/>
      <c r="BI80" s="25"/>
      <c r="BJ80" s="24"/>
      <c r="BK80" s="195"/>
      <c r="BL80" s="195"/>
      <c r="BM80" s="195"/>
      <c r="BN80" s="25"/>
      <c r="BO80" s="77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</row>
    <row r="81" spans="1:242" ht="15" customHeight="1" x14ac:dyDescent="0.35">
      <c r="A81" s="93">
        <v>76</v>
      </c>
      <c r="B81" s="93">
        <v>88</v>
      </c>
      <c r="C81" s="93">
        <f t="shared" si="4"/>
        <v>12</v>
      </c>
      <c r="D81" s="92" t="s">
        <v>1295</v>
      </c>
      <c r="E81" s="93">
        <f t="shared" si="5"/>
        <v>9</v>
      </c>
      <c r="F81" s="93">
        <f t="shared" si="6"/>
        <v>2</v>
      </c>
      <c r="G81" s="31"/>
      <c r="H81" s="187" t="s">
        <v>15</v>
      </c>
      <c r="I81" s="94" t="s">
        <v>15</v>
      </c>
      <c r="J81" s="187" t="s">
        <v>15</v>
      </c>
      <c r="K81" s="198" t="s">
        <v>15</v>
      </c>
      <c r="L81" s="187" t="s">
        <v>15</v>
      </c>
      <c r="M81" s="31" t="s">
        <v>15</v>
      </c>
      <c r="N81" s="203" t="s">
        <v>15</v>
      </c>
      <c r="O81" s="31" t="s">
        <v>15</v>
      </c>
      <c r="P81" s="187" t="s">
        <v>15</v>
      </c>
      <c r="Q81" s="94">
        <v>3</v>
      </c>
      <c r="R81" s="187" t="s">
        <v>15</v>
      </c>
      <c r="S81" s="192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203" t="s">
        <v>15</v>
      </c>
      <c r="AA81" s="192" t="s">
        <v>15</v>
      </c>
      <c r="AB81" s="203" t="s">
        <v>15</v>
      </c>
      <c r="AC81" s="192" t="s">
        <v>15</v>
      </c>
      <c r="AD81" s="203" t="s">
        <v>15</v>
      </c>
      <c r="AE81" s="192" t="s">
        <v>15</v>
      </c>
      <c r="AF81" s="187" t="s">
        <v>15</v>
      </c>
      <c r="AG81" s="192" t="s">
        <v>15</v>
      </c>
      <c r="AH81" s="187" t="s">
        <v>15</v>
      </c>
      <c r="AI81" s="192" t="s">
        <v>15</v>
      </c>
      <c r="AJ81" s="187" t="s">
        <v>15</v>
      </c>
      <c r="AK81" s="192" t="s">
        <v>15</v>
      </c>
      <c r="AL81" s="187" t="s">
        <v>15</v>
      </c>
      <c r="AM81" s="192" t="s">
        <v>15</v>
      </c>
      <c r="AN81" s="187">
        <v>6</v>
      </c>
      <c r="AO81" s="80" t="s">
        <v>15</v>
      </c>
      <c r="AP81" s="36">
        <v>0</v>
      </c>
      <c r="AQ81" s="37">
        <v>0</v>
      </c>
      <c r="AR81" s="37">
        <v>0</v>
      </c>
      <c r="AS81" s="37">
        <v>0</v>
      </c>
      <c r="AT81" s="37">
        <v>0</v>
      </c>
      <c r="AU81" s="35"/>
      <c r="AV81" s="35"/>
      <c r="AW81" s="22"/>
      <c r="AX81" s="188"/>
      <c r="AY81" s="23"/>
      <c r="AZ81" s="24"/>
      <c r="BA81" s="195"/>
      <c r="BB81" s="195"/>
      <c r="BC81" s="195"/>
      <c r="BD81" s="25"/>
      <c r="BE81" s="24"/>
      <c r="BF81" s="195"/>
      <c r="BG81" s="195"/>
      <c r="BH81" s="195"/>
      <c r="BI81" s="25"/>
      <c r="BJ81" s="24"/>
      <c r="BK81" s="195"/>
      <c r="BL81" s="195"/>
      <c r="BM81" s="195"/>
      <c r="BN81" s="25"/>
      <c r="BO81" s="77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</row>
    <row r="82" spans="1:242" ht="15" customHeight="1" x14ac:dyDescent="0.35">
      <c r="A82" s="93">
        <v>77</v>
      </c>
      <c r="B82" s="93">
        <v>89</v>
      </c>
      <c r="C82" s="93">
        <f t="shared" si="4"/>
        <v>12</v>
      </c>
      <c r="D82" s="92" t="s">
        <v>1251</v>
      </c>
      <c r="E82" s="93">
        <f t="shared" si="5"/>
        <v>9</v>
      </c>
      <c r="F82" s="93">
        <f t="shared" si="6"/>
        <v>2</v>
      </c>
      <c r="G82" s="31"/>
      <c r="H82" s="187" t="s">
        <v>15</v>
      </c>
      <c r="I82" s="94" t="s">
        <v>15</v>
      </c>
      <c r="J82" s="187" t="s">
        <v>15</v>
      </c>
      <c r="K82" s="198" t="s">
        <v>15</v>
      </c>
      <c r="L82" s="187">
        <v>6</v>
      </c>
      <c r="M82" s="31" t="s">
        <v>15</v>
      </c>
      <c r="N82" s="203" t="s">
        <v>15</v>
      </c>
      <c r="O82" s="31" t="s">
        <v>15</v>
      </c>
      <c r="P82" s="187" t="s">
        <v>15</v>
      </c>
      <c r="Q82" s="94" t="s">
        <v>15</v>
      </c>
      <c r="R82" s="187" t="s">
        <v>15</v>
      </c>
      <c r="S82" s="192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187" t="s">
        <v>15</v>
      </c>
      <c r="Y82" s="31" t="s">
        <v>15</v>
      </c>
      <c r="Z82" s="203" t="s">
        <v>15</v>
      </c>
      <c r="AA82" s="192" t="s">
        <v>15</v>
      </c>
      <c r="AB82" s="203" t="s">
        <v>15</v>
      </c>
      <c r="AC82" s="192" t="s">
        <v>15</v>
      </c>
      <c r="AD82" s="203" t="s">
        <v>15</v>
      </c>
      <c r="AE82" s="192" t="s">
        <v>15</v>
      </c>
      <c r="AF82" s="187" t="s">
        <v>15</v>
      </c>
      <c r="AG82" s="192">
        <v>3</v>
      </c>
      <c r="AH82" s="187" t="s">
        <v>15</v>
      </c>
      <c r="AI82" s="192" t="s">
        <v>15</v>
      </c>
      <c r="AJ82" s="187" t="s">
        <v>15</v>
      </c>
      <c r="AK82" s="192" t="s">
        <v>15</v>
      </c>
      <c r="AL82" s="187" t="s">
        <v>15</v>
      </c>
      <c r="AM82" s="192" t="s">
        <v>15</v>
      </c>
      <c r="AN82" s="187" t="s">
        <v>15</v>
      </c>
      <c r="AO82" s="80" t="s">
        <v>15</v>
      </c>
      <c r="AP82" s="36">
        <v>0</v>
      </c>
      <c r="AQ82" s="37">
        <v>0</v>
      </c>
      <c r="AR82" s="37">
        <v>0</v>
      </c>
      <c r="AS82" s="37">
        <v>0</v>
      </c>
      <c r="AT82" s="37">
        <v>0</v>
      </c>
      <c r="AU82" s="35"/>
      <c r="AV82" s="35"/>
      <c r="AW82" s="22"/>
      <c r="AX82" s="188"/>
      <c r="AY82" s="23"/>
      <c r="AZ82" s="24"/>
      <c r="BA82" s="195"/>
      <c r="BB82" s="195"/>
      <c r="BC82" s="195"/>
      <c r="BD82" s="25"/>
      <c r="BE82" s="24"/>
      <c r="BF82" s="195"/>
      <c r="BG82" s="195"/>
      <c r="BH82" s="195"/>
      <c r="BI82" s="25"/>
      <c r="BJ82" s="24"/>
      <c r="BK82" s="195"/>
      <c r="BL82" s="195"/>
      <c r="BM82" s="195"/>
      <c r="BN82" s="25"/>
      <c r="BO82" s="77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</row>
    <row r="83" spans="1:242" ht="15" customHeight="1" x14ac:dyDescent="0.35">
      <c r="A83" s="93">
        <v>78</v>
      </c>
      <c r="B83" s="93">
        <v>13</v>
      </c>
      <c r="C83" s="93">
        <f t="shared" si="4"/>
        <v>-65</v>
      </c>
      <c r="D83" s="92" t="s">
        <v>1022</v>
      </c>
      <c r="E83" s="93">
        <f t="shared" si="5"/>
        <v>8</v>
      </c>
      <c r="F83" s="93">
        <f t="shared" si="6"/>
        <v>1</v>
      </c>
      <c r="G83" s="31"/>
      <c r="H83" s="187" t="s">
        <v>15</v>
      </c>
      <c r="I83" s="94" t="s">
        <v>15</v>
      </c>
      <c r="J83" s="187" t="s">
        <v>15</v>
      </c>
      <c r="K83" s="198" t="s">
        <v>15</v>
      </c>
      <c r="L83" s="187" t="s">
        <v>15</v>
      </c>
      <c r="M83" s="31" t="s">
        <v>15</v>
      </c>
      <c r="N83" s="203" t="s">
        <v>15</v>
      </c>
      <c r="O83" s="31" t="s">
        <v>15</v>
      </c>
      <c r="P83" s="187" t="s">
        <v>15</v>
      </c>
      <c r="Q83" s="94" t="s">
        <v>15</v>
      </c>
      <c r="R83" s="187" t="s">
        <v>15</v>
      </c>
      <c r="S83" s="192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187" t="s">
        <v>15</v>
      </c>
      <c r="Y83" s="31" t="s">
        <v>15</v>
      </c>
      <c r="Z83" s="203" t="s">
        <v>15</v>
      </c>
      <c r="AA83" s="192" t="s">
        <v>15</v>
      </c>
      <c r="AB83" s="203" t="s">
        <v>15</v>
      </c>
      <c r="AC83" s="192" t="s">
        <v>15</v>
      </c>
      <c r="AD83" s="203" t="s">
        <v>15</v>
      </c>
      <c r="AE83" s="192" t="s">
        <v>15</v>
      </c>
      <c r="AF83" s="187" t="s">
        <v>15</v>
      </c>
      <c r="AG83" s="192">
        <v>8</v>
      </c>
      <c r="AH83" s="187" t="s">
        <v>15</v>
      </c>
      <c r="AI83" s="192" t="s">
        <v>15</v>
      </c>
      <c r="AJ83" s="187" t="s">
        <v>15</v>
      </c>
      <c r="AK83" s="192" t="s">
        <v>15</v>
      </c>
      <c r="AL83" s="187" t="s">
        <v>15</v>
      </c>
      <c r="AM83" s="192" t="s">
        <v>15</v>
      </c>
      <c r="AN83" s="187" t="s">
        <v>15</v>
      </c>
      <c r="AO83" s="80" t="s">
        <v>15</v>
      </c>
      <c r="AP83" s="36">
        <v>0</v>
      </c>
      <c r="AQ83" s="37">
        <v>0</v>
      </c>
      <c r="AR83" s="37">
        <v>0</v>
      </c>
      <c r="AS83" s="37">
        <v>0</v>
      </c>
      <c r="AT83" s="37">
        <v>0</v>
      </c>
      <c r="AU83" s="35"/>
      <c r="AV83" s="35"/>
      <c r="AW83" s="22"/>
      <c r="AX83" s="188"/>
      <c r="AY83" s="23"/>
      <c r="AZ83" s="24"/>
      <c r="BA83" s="195"/>
      <c r="BB83" s="195"/>
      <c r="BC83" s="195"/>
      <c r="BD83" s="25"/>
      <c r="BE83" s="24"/>
      <c r="BF83" s="195"/>
      <c r="BG83" s="195"/>
      <c r="BH83" s="195"/>
      <c r="BI83" s="25"/>
      <c r="BJ83" s="24"/>
      <c r="BK83" s="195"/>
      <c r="BL83" s="195"/>
      <c r="BM83" s="195"/>
      <c r="BN83" s="25"/>
      <c r="BO83" s="77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</row>
    <row r="84" spans="1:242" ht="15" customHeight="1" x14ac:dyDescent="0.35">
      <c r="A84" s="93">
        <v>79</v>
      </c>
      <c r="B84" s="93">
        <v>52</v>
      </c>
      <c r="C84" s="93">
        <f t="shared" si="4"/>
        <v>-27</v>
      </c>
      <c r="D84" s="92" t="s">
        <v>135</v>
      </c>
      <c r="E84" s="93">
        <f t="shared" si="5"/>
        <v>8</v>
      </c>
      <c r="F84" s="93">
        <f t="shared" si="6"/>
        <v>1</v>
      </c>
      <c r="G84" s="31"/>
      <c r="H84" s="187" t="s">
        <v>15</v>
      </c>
      <c r="I84" s="94" t="s">
        <v>15</v>
      </c>
      <c r="J84" s="187" t="s">
        <v>15</v>
      </c>
      <c r="K84" s="198" t="s">
        <v>15</v>
      </c>
      <c r="L84" s="187">
        <v>8</v>
      </c>
      <c r="M84" s="31" t="s">
        <v>15</v>
      </c>
      <c r="N84" s="203" t="s">
        <v>15</v>
      </c>
      <c r="O84" s="31" t="s">
        <v>15</v>
      </c>
      <c r="P84" s="187" t="s">
        <v>15</v>
      </c>
      <c r="Q84" s="94" t="s">
        <v>15</v>
      </c>
      <c r="R84" s="187" t="s">
        <v>15</v>
      </c>
      <c r="S84" s="192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187" t="s">
        <v>15</v>
      </c>
      <c r="Y84" s="31" t="s">
        <v>15</v>
      </c>
      <c r="Z84" s="203" t="s">
        <v>15</v>
      </c>
      <c r="AA84" s="192" t="s">
        <v>15</v>
      </c>
      <c r="AB84" s="203" t="s">
        <v>15</v>
      </c>
      <c r="AC84" s="192" t="s">
        <v>15</v>
      </c>
      <c r="AD84" s="203" t="s">
        <v>15</v>
      </c>
      <c r="AE84" s="192" t="s">
        <v>15</v>
      </c>
      <c r="AF84" s="187" t="s">
        <v>15</v>
      </c>
      <c r="AG84" s="192" t="s">
        <v>15</v>
      </c>
      <c r="AH84" s="187" t="s">
        <v>15</v>
      </c>
      <c r="AI84" s="192" t="s">
        <v>15</v>
      </c>
      <c r="AJ84" s="187" t="s">
        <v>15</v>
      </c>
      <c r="AK84" s="192" t="s">
        <v>15</v>
      </c>
      <c r="AL84" s="187" t="s">
        <v>15</v>
      </c>
      <c r="AM84" s="192" t="s">
        <v>15</v>
      </c>
      <c r="AN84" s="187" t="s">
        <v>15</v>
      </c>
      <c r="AO84" s="80" t="s">
        <v>15</v>
      </c>
      <c r="AP84" s="36">
        <v>0</v>
      </c>
      <c r="AQ84" s="37">
        <v>0</v>
      </c>
      <c r="AR84" s="37">
        <v>0</v>
      </c>
      <c r="AS84" s="37">
        <v>0</v>
      </c>
      <c r="AT84" s="37">
        <v>0</v>
      </c>
      <c r="AU84" s="35"/>
      <c r="AV84" s="35"/>
      <c r="AW84" s="22"/>
      <c r="AX84" s="188"/>
      <c r="AY84" s="23"/>
      <c r="AZ84" s="24"/>
      <c r="BA84" s="195"/>
      <c r="BB84" s="195"/>
      <c r="BC84" s="195"/>
      <c r="BD84" s="25"/>
      <c r="BE84" s="24"/>
      <c r="BF84" s="195"/>
      <c r="BG84" s="195"/>
      <c r="BH84" s="195"/>
      <c r="BI84" s="25"/>
      <c r="BJ84" s="24"/>
      <c r="BK84" s="195"/>
      <c r="BL84" s="195"/>
      <c r="BM84" s="195"/>
      <c r="BN84" s="25"/>
      <c r="BO84" s="77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</row>
    <row r="85" spans="1:242" ht="15" customHeight="1" x14ac:dyDescent="0.35">
      <c r="A85" s="93">
        <v>80</v>
      </c>
      <c r="B85" s="93">
        <v>62</v>
      </c>
      <c r="C85" s="93">
        <f t="shared" si="4"/>
        <v>-18</v>
      </c>
      <c r="D85" s="92" t="s">
        <v>1042</v>
      </c>
      <c r="E85" s="93">
        <f t="shared" si="5"/>
        <v>8</v>
      </c>
      <c r="F85" s="93">
        <f t="shared" si="6"/>
        <v>1</v>
      </c>
      <c r="G85" s="31"/>
      <c r="H85" s="187" t="s">
        <v>15</v>
      </c>
      <c r="I85" s="94" t="s">
        <v>15</v>
      </c>
      <c r="J85" s="187" t="s">
        <v>15</v>
      </c>
      <c r="K85" s="198" t="s">
        <v>15</v>
      </c>
      <c r="L85" s="187" t="s">
        <v>15</v>
      </c>
      <c r="M85" s="31" t="s">
        <v>15</v>
      </c>
      <c r="N85" s="203" t="s">
        <v>15</v>
      </c>
      <c r="O85" s="31" t="s">
        <v>15</v>
      </c>
      <c r="P85" s="187" t="s">
        <v>15</v>
      </c>
      <c r="Q85" s="94" t="s">
        <v>15</v>
      </c>
      <c r="R85" s="187" t="s">
        <v>15</v>
      </c>
      <c r="S85" s="192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203" t="s">
        <v>15</v>
      </c>
      <c r="AA85" s="192" t="s">
        <v>15</v>
      </c>
      <c r="AB85" s="203" t="s">
        <v>15</v>
      </c>
      <c r="AC85" s="192" t="s">
        <v>15</v>
      </c>
      <c r="AD85" s="203" t="s">
        <v>15</v>
      </c>
      <c r="AE85" s="192" t="s">
        <v>15</v>
      </c>
      <c r="AF85" s="187" t="s">
        <v>15</v>
      </c>
      <c r="AG85" s="192" t="s">
        <v>15</v>
      </c>
      <c r="AH85" s="187" t="s">
        <v>15</v>
      </c>
      <c r="AI85" s="192" t="s">
        <v>15</v>
      </c>
      <c r="AJ85" s="187" t="s">
        <v>15</v>
      </c>
      <c r="AK85" s="192" t="s">
        <v>15</v>
      </c>
      <c r="AL85" s="187" t="s">
        <v>15</v>
      </c>
      <c r="AM85" s="192">
        <v>8</v>
      </c>
      <c r="AN85" s="187" t="s">
        <v>15</v>
      </c>
      <c r="AO85" s="80" t="s">
        <v>15</v>
      </c>
      <c r="AP85" s="36">
        <v>0</v>
      </c>
      <c r="AQ85" s="37">
        <v>0</v>
      </c>
      <c r="AR85" s="37">
        <v>0</v>
      </c>
      <c r="AS85" s="37">
        <v>0</v>
      </c>
      <c r="AT85" s="37">
        <v>0</v>
      </c>
      <c r="AU85" s="35"/>
      <c r="AV85" s="35"/>
      <c r="AW85" s="22"/>
      <c r="AX85" s="188"/>
      <c r="AY85" s="23"/>
      <c r="AZ85" s="24"/>
      <c r="BA85" s="195"/>
      <c r="BB85" s="195"/>
      <c r="BC85" s="195"/>
      <c r="BD85" s="25"/>
      <c r="BE85" s="24"/>
      <c r="BF85" s="195"/>
      <c r="BG85" s="195"/>
      <c r="BH85" s="195"/>
      <c r="BI85" s="25"/>
      <c r="BJ85" s="24"/>
      <c r="BK85" s="195"/>
      <c r="BL85" s="195"/>
      <c r="BM85" s="195"/>
      <c r="BN85" s="25"/>
      <c r="BO85" s="77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</row>
    <row r="86" spans="1:242" ht="15" customHeight="1" x14ac:dyDescent="0.35">
      <c r="A86" s="93">
        <v>81</v>
      </c>
      <c r="B86" s="93">
        <v>84</v>
      </c>
      <c r="C86" s="93">
        <f t="shared" si="4"/>
        <v>3</v>
      </c>
      <c r="D86" s="92" t="s">
        <v>146</v>
      </c>
      <c r="E86" s="93">
        <f t="shared" si="5"/>
        <v>8</v>
      </c>
      <c r="F86" s="93">
        <f t="shared" si="6"/>
        <v>1</v>
      </c>
      <c r="G86" s="31"/>
      <c r="H86" s="187" t="s">
        <v>15</v>
      </c>
      <c r="I86" s="94" t="s">
        <v>15</v>
      </c>
      <c r="J86" s="187" t="s">
        <v>15</v>
      </c>
      <c r="K86" s="198" t="s">
        <v>15</v>
      </c>
      <c r="L86" s="187" t="s">
        <v>15</v>
      </c>
      <c r="M86" s="31" t="s">
        <v>15</v>
      </c>
      <c r="N86" s="203" t="s">
        <v>15</v>
      </c>
      <c r="O86" s="31">
        <v>8</v>
      </c>
      <c r="P86" s="187" t="s">
        <v>15</v>
      </c>
      <c r="Q86" s="94" t="s">
        <v>15</v>
      </c>
      <c r="R86" s="187" t="s">
        <v>15</v>
      </c>
      <c r="S86" s="192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 t="s">
        <v>15</v>
      </c>
      <c r="Y86" s="31" t="s">
        <v>15</v>
      </c>
      <c r="Z86" s="203" t="s">
        <v>15</v>
      </c>
      <c r="AA86" s="192" t="s">
        <v>15</v>
      </c>
      <c r="AB86" s="203" t="s">
        <v>15</v>
      </c>
      <c r="AC86" s="192" t="s">
        <v>15</v>
      </c>
      <c r="AD86" s="203" t="s">
        <v>15</v>
      </c>
      <c r="AE86" s="192" t="s">
        <v>15</v>
      </c>
      <c r="AF86" s="187" t="s">
        <v>15</v>
      </c>
      <c r="AG86" s="192" t="s">
        <v>15</v>
      </c>
      <c r="AH86" s="187" t="s">
        <v>15</v>
      </c>
      <c r="AI86" s="192" t="s">
        <v>15</v>
      </c>
      <c r="AJ86" s="187" t="s">
        <v>15</v>
      </c>
      <c r="AK86" s="192" t="s">
        <v>15</v>
      </c>
      <c r="AL86" s="187" t="s">
        <v>15</v>
      </c>
      <c r="AM86" s="192" t="s">
        <v>15</v>
      </c>
      <c r="AN86" s="187" t="s">
        <v>15</v>
      </c>
      <c r="AO86" s="80" t="s">
        <v>15</v>
      </c>
      <c r="AP86" s="36">
        <v>0</v>
      </c>
      <c r="AQ86" s="37">
        <v>0</v>
      </c>
      <c r="AR86" s="37">
        <v>0</v>
      </c>
      <c r="AS86" s="37">
        <v>0</v>
      </c>
      <c r="AT86" s="37">
        <v>0</v>
      </c>
      <c r="AU86" s="35"/>
      <c r="AV86" s="35"/>
      <c r="AW86" s="22"/>
      <c r="AX86" s="188"/>
      <c r="AY86" s="23"/>
      <c r="AZ86" s="24"/>
      <c r="BA86" s="195"/>
      <c r="BB86" s="195"/>
      <c r="BC86" s="195"/>
      <c r="BD86" s="25"/>
      <c r="BE86" s="24"/>
      <c r="BF86" s="195"/>
      <c r="BG86" s="195"/>
      <c r="BH86" s="195"/>
      <c r="BI86" s="25"/>
      <c r="BJ86" s="24"/>
      <c r="BK86" s="195"/>
      <c r="BL86" s="195"/>
      <c r="BM86" s="195"/>
      <c r="BN86" s="25"/>
      <c r="BO86" s="77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</row>
    <row r="87" spans="1:242" ht="15" customHeight="1" x14ac:dyDescent="0.35">
      <c r="A87" s="93">
        <v>82</v>
      </c>
      <c r="B87" s="93">
        <v>85</v>
      </c>
      <c r="C87" s="93">
        <f t="shared" si="4"/>
        <v>3</v>
      </c>
      <c r="D87" s="92" t="s">
        <v>1011</v>
      </c>
      <c r="E87" s="93">
        <f t="shared" si="5"/>
        <v>8</v>
      </c>
      <c r="F87" s="93">
        <f t="shared" si="6"/>
        <v>1</v>
      </c>
      <c r="G87" s="31"/>
      <c r="H87" s="187" t="s">
        <v>15</v>
      </c>
      <c r="I87" s="94" t="s">
        <v>15</v>
      </c>
      <c r="J87" s="187" t="s">
        <v>15</v>
      </c>
      <c r="K87" s="198" t="s">
        <v>15</v>
      </c>
      <c r="L87" s="187" t="s">
        <v>15</v>
      </c>
      <c r="M87" s="31" t="s">
        <v>15</v>
      </c>
      <c r="N87" s="203" t="s">
        <v>15</v>
      </c>
      <c r="O87" s="31" t="s">
        <v>15</v>
      </c>
      <c r="P87" s="187" t="s">
        <v>15</v>
      </c>
      <c r="Q87" s="94" t="s">
        <v>15</v>
      </c>
      <c r="R87" s="187">
        <v>8</v>
      </c>
      <c r="S87" s="192" t="s">
        <v>15</v>
      </c>
      <c r="T87" s="187" t="s">
        <v>15</v>
      </c>
      <c r="U87" s="31" t="s">
        <v>15</v>
      </c>
      <c r="V87" s="187" t="s">
        <v>15</v>
      </c>
      <c r="W87" s="31" t="s">
        <v>15</v>
      </c>
      <c r="X87" s="187" t="s">
        <v>15</v>
      </c>
      <c r="Y87" s="31" t="s">
        <v>15</v>
      </c>
      <c r="Z87" s="203" t="s">
        <v>15</v>
      </c>
      <c r="AA87" s="192" t="s">
        <v>15</v>
      </c>
      <c r="AB87" s="203" t="s">
        <v>15</v>
      </c>
      <c r="AC87" s="192" t="s">
        <v>15</v>
      </c>
      <c r="AD87" s="203" t="s">
        <v>15</v>
      </c>
      <c r="AE87" s="192" t="s">
        <v>15</v>
      </c>
      <c r="AF87" s="187" t="s">
        <v>15</v>
      </c>
      <c r="AG87" s="192" t="s">
        <v>15</v>
      </c>
      <c r="AH87" s="187" t="s">
        <v>15</v>
      </c>
      <c r="AI87" s="192" t="s">
        <v>15</v>
      </c>
      <c r="AJ87" s="187" t="s">
        <v>15</v>
      </c>
      <c r="AK87" s="192" t="s">
        <v>15</v>
      </c>
      <c r="AL87" s="187" t="s">
        <v>15</v>
      </c>
      <c r="AM87" s="192" t="s">
        <v>15</v>
      </c>
      <c r="AN87" s="187" t="s">
        <v>15</v>
      </c>
      <c r="AO87" s="80" t="s">
        <v>15</v>
      </c>
      <c r="AP87" s="36">
        <v>0</v>
      </c>
      <c r="AQ87" s="37">
        <v>0</v>
      </c>
      <c r="AR87" s="37">
        <v>0</v>
      </c>
      <c r="AS87" s="37">
        <v>0</v>
      </c>
      <c r="AT87" s="37">
        <v>0</v>
      </c>
      <c r="AU87" s="35"/>
      <c r="AV87" s="35"/>
      <c r="AW87" s="22"/>
      <c r="AX87" s="188"/>
      <c r="AY87" s="23"/>
      <c r="AZ87" s="24"/>
      <c r="BA87" s="195"/>
      <c r="BB87" s="195"/>
      <c r="BC87" s="195"/>
      <c r="BD87" s="25"/>
      <c r="BE87" s="24"/>
      <c r="BF87" s="195"/>
      <c r="BG87" s="195"/>
      <c r="BH87" s="195"/>
      <c r="BI87" s="25"/>
      <c r="BJ87" s="24"/>
      <c r="BK87" s="195"/>
      <c r="BL87" s="195"/>
      <c r="BM87" s="195"/>
      <c r="BN87" s="25"/>
      <c r="BO87" s="77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</row>
    <row r="88" spans="1:242" ht="15" customHeight="1" x14ac:dyDescent="0.35">
      <c r="A88" s="93">
        <v>83</v>
      </c>
      <c r="B88" s="93">
        <v>87</v>
      </c>
      <c r="C88" s="93">
        <f t="shared" si="4"/>
        <v>4</v>
      </c>
      <c r="D88" s="92" t="s">
        <v>622</v>
      </c>
      <c r="E88" s="93">
        <f t="shared" si="5"/>
        <v>8</v>
      </c>
      <c r="F88" s="93">
        <f t="shared" si="6"/>
        <v>1</v>
      </c>
      <c r="G88" s="31"/>
      <c r="H88" s="187" t="s">
        <v>15</v>
      </c>
      <c r="I88" s="94" t="s">
        <v>15</v>
      </c>
      <c r="J88" s="187" t="s">
        <v>15</v>
      </c>
      <c r="K88" s="198" t="s">
        <v>15</v>
      </c>
      <c r="L88" s="187" t="s">
        <v>15</v>
      </c>
      <c r="M88" s="31" t="s">
        <v>15</v>
      </c>
      <c r="N88" s="203" t="s">
        <v>15</v>
      </c>
      <c r="O88" s="31" t="s">
        <v>15</v>
      </c>
      <c r="P88" s="187" t="s">
        <v>15</v>
      </c>
      <c r="Q88" s="94" t="s">
        <v>15</v>
      </c>
      <c r="R88" s="187" t="s">
        <v>15</v>
      </c>
      <c r="S88" s="192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187" t="s">
        <v>15</v>
      </c>
      <c r="Y88" s="31" t="s">
        <v>15</v>
      </c>
      <c r="Z88" s="203" t="s">
        <v>15</v>
      </c>
      <c r="AA88" s="192" t="s">
        <v>15</v>
      </c>
      <c r="AB88" s="203" t="s">
        <v>15</v>
      </c>
      <c r="AC88" s="192" t="s">
        <v>15</v>
      </c>
      <c r="AD88" s="203" t="s">
        <v>15</v>
      </c>
      <c r="AE88" s="192" t="s">
        <v>15</v>
      </c>
      <c r="AF88" s="187" t="s">
        <v>15</v>
      </c>
      <c r="AG88" s="192" t="s">
        <v>15</v>
      </c>
      <c r="AH88" s="187" t="s">
        <v>15</v>
      </c>
      <c r="AI88" s="192" t="s">
        <v>15</v>
      </c>
      <c r="AJ88" s="187" t="s">
        <v>15</v>
      </c>
      <c r="AK88" s="192">
        <v>8</v>
      </c>
      <c r="AL88" s="187" t="s">
        <v>15</v>
      </c>
      <c r="AM88" s="192" t="s">
        <v>15</v>
      </c>
      <c r="AN88" s="187" t="s">
        <v>15</v>
      </c>
      <c r="AO88" s="80" t="s">
        <v>15</v>
      </c>
      <c r="AP88" s="36">
        <v>0</v>
      </c>
      <c r="AQ88" s="37">
        <v>0</v>
      </c>
      <c r="AR88" s="37">
        <v>0</v>
      </c>
      <c r="AS88" s="37">
        <v>0</v>
      </c>
      <c r="AT88" s="37">
        <v>0</v>
      </c>
      <c r="AU88" s="35"/>
      <c r="AV88" s="35"/>
      <c r="AW88" s="22"/>
      <c r="AX88" s="188"/>
      <c r="AY88" s="23"/>
      <c r="AZ88" s="24"/>
      <c r="BA88" s="195"/>
      <c r="BB88" s="195"/>
      <c r="BC88" s="195"/>
      <c r="BD88" s="25"/>
      <c r="BE88" s="24"/>
      <c r="BF88" s="195"/>
      <c r="BG88" s="195"/>
      <c r="BH88" s="195"/>
      <c r="BI88" s="25"/>
      <c r="BJ88" s="24"/>
      <c r="BK88" s="195"/>
      <c r="BL88" s="195"/>
      <c r="BM88" s="195"/>
      <c r="BN88" s="25"/>
      <c r="BO88" s="77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</row>
    <row r="89" spans="1:242" ht="15" customHeight="1" x14ac:dyDescent="0.35">
      <c r="A89" s="93">
        <v>84</v>
      </c>
      <c r="B89" s="93">
        <v>90</v>
      </c>
      <c r="C89" s="93">
        <f t="shared" si="4"/>
        <v>6</v>
      </c>
      <c r="D89" s="92" t="s">
        <v>733</v>
      </c>
      <c r="E89" s="93">
        <f t="shared" si="5"/>
        <v>8</v>
      </c>
      <c r="F89" s="93">
        <f t="shared" si="6"/>
        <v>1</v>
      </c>
      <c r="G89" s="31"/>
      <c r="H89" s="187" t="s">
        <v>15</v>
      </c>
      <c r="I89" s="94" t="s">
        <v>15</v>
      </c>
      <c r="J89" s="187" t="s">
        <v>15</v>
      </c>
      <c r="K89" s="198" t="s">
        <v>15</v>
      </c>
      <c r="L89" s="187" t="s">
        <v>15</v>
      </c>
      <c r="M89" s="31" t="s">
        <v>15</v>
      </c>
      <c r="N89" s="203" t="s">
        <v>15</v>
      </c>
      <c r="O89" s="31" t="s">
        <v>15</v>
      </c>
      <c r="P89" s="187">
        <v>8</v>
      </c>
      <c r="Q89" s="94" t="s">
        <v>15</v>
      </c>
      <c r="R89" s="187" t="s">
        <v>15</v>
      </c>
      <c r="S89" s="192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203" t="s">
        <v>15</v>
      </c>
      <c r="AA89" s="192" t="s">
        <v>15</v>
      </c>
      <c r="AB89" s="203" t="s">
        <v>15</v>
      </c>
      <c r="AC89" s="192" t="s">
        <v>15</v>
      </c>
      <c r="AD89" s="203" t="s">
        <v>15</v>
      </c>
      <c r="AE89" s="192" t="s">
        <v>15</v>
      </c>
      <c r="AF89" s="187" t="s">
        <v>15</v>
      </c>
      <c r="AG89" s="192" t="s">
        <v>15</v>
      </c>
      <c r="AH89" s="187" t="s">
        <v>15</v>
      </c>
      <c r="AI89" s="192" t="s">
        <v>15</v>
      </c>
      <c r="AJ89" s="187" t="s">
        <v>15</v>
      </c>
      <c r="AK89" s="192" t="s">
        <v>15</v>
      </c>
      <c r="AL89" s="187" t="s">
        <v>15</v>
      </c>
      <c r="AM89" s="192" t="s">
        <v>15</v>
      </c>
      <c r="AN89" s="187" t="s">
        <v>15</v>
      </c>
      <c r="AO89" s="80" t="s">
        <v>15</v>
      </c>
      <c r="AP89" s="36">
        <v>0</v>
      </c>
      <c r="AQ89" s="37">
        <v>0</v>
      </c>
      <c r="AR89" s="37">
        <v>0</v>
      </c>
      <c r="AS89" s="37">
        <v>0</v>
      </c>
      <c r="AT89" s="37">
        <v>0</v>
      </c>
      <c r="AU89" s="35"/>
      <c r="AV89" s="35"/>
      <c r="AW89" s="22"/>
      <c r="AX89" s="188"/>
      <c r="AY89" s="23"/>
      <c r="AZ89" s="24"/>
      <c r="BA89" s="195"/>
      <c r="BB89" s="195"/>
      <c r="BC89" s="195"/>
      <c r="BD89" s="25"/>
      <c r="BE89" s="24"/>
      <c r="BF89" s="195"/>
      <c r="BG89" s="195"/>
      <c r="BH89" s="195"/>
      <c r="BI89" s="25"/>
      <c r="BJ89" s="24"/>
      <c r="BK89" s="195"/>
      <c r="BL89" s="195"/>
      <c r="BM89" s="195"/>
      <c r="BN89" s="25"/>
      <c r="BO89" s="77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</row>
    <row r="90" spans="1:242" ht="15" customHeight="1" x14ac:dyDescent="0.35">
      <c r="A90" s="93">
        <v>85</v>
      </c>
      <c r="B90" s="93">
        <v>94</v>
      </c>
      <c r="C90" s="93">
        <f t="shared" si="4"/>
        <v>9</v>
      </c>
      <c r="D90" s="92" t="s">
        <v>1023</v>
      </c>
      <c r="E90" s="86">
        <f t="shared" si="5"/>
        <v>8</v>
      </c>
      <c r="F90" s="93">
        <f t="shared" si="6"/>
        <v>1</v>
      </c>
      <c r="G90" s="31"/>
      <c r="H90" s="187">
        <v>8</v>
      </c>
      <c r="I90" s="94" t="s">
        <v>15</v>
      </c>
      <c r="J90" s="187" t="s">
        <v>15</v>
      </c>
      <c r="K90" s="198" t="s">
        <v>15</v>
      </c>
      <c r="L90" s="187" t="s">
        <v>15</v>
      </c>
      <c r="M90" s="31" t="s">
        <v>15</v>
      </c>
      <c r="N90" s="203" t="s">
        <v>15</v>
      </c>
      <c r="O90" s="31" t="s">
        <v>15</v>
      </c>
      <c r="P90" s="187" t="s">
        <v>15</v>
      </c>
      <c r="Q90" s="94" t="s">
        <v>15</v>
      </c>
      <c r="R90" s="187" t="s">
        <v>15</v>
      </c>
      <c r="S90" s="192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203" t="s">
        <v>15</v>
      </c>
      <c r="AA90" s="192" t="s">
        <v>15</v>
      </c>
      <c r="AB90" s="203" t="s">
        <v>15</v>
      </c>
      <c r="AC90" s="192" t="s">
        <v>15</v>
      </c>
      <c r="AD90" s="203" t="s">
        <v>15</v>
      </c>
      <c r="AE90" s="192" t="s">
        <v>15</v>
      </c>
      <c r="AF90" s="187" t="s">
        <v>15</v>
      </c>
      <c r="AG90" s="192" t="s">
        <v>15</v>
      </c>
      <c r="AH90" s="187" t="s">
        <v>15</v>
      </c>
      <c r="AI90" s="192" t="s">
        <v>15</v>
      </c>
      <c r="AJ90" s="187" t="s">
        <v>15</v>
      </c>
      <c r="AK90" s="192" t="s">
        <v>15</v>
      </c>
      <c r="AL90" s="187" t="s">
        <v>15</v>
      </c>
      <c r="AM90" s="192" t="s">
        <v>15</v>
      </c>
      <c r="AN90" s="187" t="s">
        <v>15</v>
      </c>
      <c r="AO90" s="80" t="s">
        <v>15</v>
      </c>
      <c r="AP90" s="36">
        <v>0</v>
      </c>
      <c r="AQ90" s="37">
        <v>0</v>
      </c>
      <c r="AR90" s="37">
        <v>0</v>
      </c>
      <c r="AS90" s="37">
        <v>0</v>
      </c>
      <c r="AT90" s="37">
        <v>0</v>
      </c>
      <c r="AU90" s="35"/>
      <c r="AV90" s="35"/>
      <c r="AW90" s="22"/>
      <c r="AX90" s="188"/>
      <c r="AY90" s="23"/>
      <c r="AZ90" s="24"/>
      <c r="BA90" s="195"/>
      <c r="BB90" s="195"/>
      <c r="BC90" s="195"/>
      <c r="BD90" s="25"/>
      <c r="BE90" s="24"/>
      <c r="BF90" s="195"/>
      <c r="BG90" s="195"/>
      <c r="BH90" s="195"/>
      <c r="BI90" s="25"/>
      <c r="BJ90" s="24"/>
      <c r="BK90" s="195"/>
      <c r="BL90" s="195"/>
      <c r="BM90" s="195"/>
      <c r="BN90" s="25"/>
      <c r="BO90" s="77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</row>
    <row r="91" spans="1:242" ht="15" customHeight="1" x14ac:dyDescent="0.35">
      <c r="A91" s="93">
        <v>86</v>
      </c>
      <c r="B91" s="93">
        <v>96</v>
      </c>
      <c r="C91" s="93">
        <f t="shared" si="4"/>
        <v>10</v>
      </c>
      <c r="D91" s="92" t="s">
        <v>730</v>
      </c>
      <c r="E91" s="93">
        <f t="shared" si="5"/>
        <v>8</v>
      </c>
      <c r="F91" s="93">
        <f t="shared" si="6"/>
        <v>1</v>
      </c>
      <c r="G91" s="31"/>
      <c r="H91" s="187" t="s">
        <v>15</v>
      </c>
      <c r="I91" s="94" t="s">
        <v>15</v>
      </c>
      <c r="J91" s="187" t="s">
        <v>15</v>
      </c>
      <c r="K91" s="198" t="s">
        <v>15</v>
      </c>
      <c r="L91" s="187" t="s">
        <v>15</v>
      </c>
      <c r="M91" s="31" t="s">
        <v>15</v>
      </c>
      <c r="N91" s="203" t="s">
        <v>15</v>
      </c>
      <c r="O91" s="31" t="s">
        <v>15</v>
      </c>
      <c r="P91" s="187" t="s">
        <v>15</v>
      </c>
      <c r="Q91" s="94" t="s">
        <v>15</v>
      </c>
      <c r="R91" s="187" t="s">
        <v>15</v>
      </c>
      <c r="S91" s="192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203" t="s">
        <v>15</v>
      </c>
      <c r="AA91" s="192" t="s">
        <v>15</v>
      </c>
      <c r="AB91" s="203" t="s">
        <v>15</v>
      </c>
      <c r="AC91" s="192" t="s">
        <v>15</v>
      </c>
      <c r="AD91" s="203" t="s">
        <v>15</v>
      </c>
      <c r="AE91" s="192" t="s">
        <v>15</v>
      </c>
      <c r="AF91" s="187" t="s">
        <v>15</v>
      </c>
      <c r="AG91" s="192" t="s">
        <v>15</v>
      </c>
      <c r="AH91" s="187" t="s">
        <v>15</v>
      </c>
      <c r="AI91" s="192">
        <v>8</v>
      </c>
      <c r="AJ91" s="187" t="s">
        <v>15</v>
      </c>
      <c r="AK91" s="192" t="s">
        <v>15</v>
      </c>
      <c r="AL91" s="187" t="s">
        <v>15</v>
      </c>
      <c r="AM91" s="192" t="s">
        <v>15</v>
      </c>
      <c r="AN91" s="187" t="s">
        <v>15</v>
      </c>
      <c r="AO91" s="80" t="s">
        <v>15</v>
      </c>
      <c r="AP91" s="36">
        <v>0</v>
      </c>
      <c r="AQ91" s="37">
        <v>0</v>
      </c>
      <c r="AR91" s="37">
        <v>0</v>
      </c>
      <c r="AS91" s="37">
        <v>0</v>
      </c>
      <c r="AT91" s="37">
        <v>0</v>
      </c>
      <c r="AU91" s="35"/>
      <c r="AV91" s="35"/>
      <c r="AW91" s="22"/>
      <c r="AX91" s="188"/>
      <c r="AY91" s="23"/>
      <c r="AZ91" s="24"/>
      <c r="BA91" s="195"/>
      <c r="BB91" s="195"/>
      <c r="BC91" s="195"/>
      <c r="BD91" s="25"/>
      <c r="BE91" s="24"/>
      <c r="BF91" s="195"/>
      <c r="BG91" s="195"/>
      <c r="BH91" s="195"/>
      <c r="BI91" s="25"/>
      <c r="BJ91" s="24"/>
      <c r="BK91" s="195"/>
      <c r="BL91" s="195"/>
      <c r="BM91" s="195"/>
      <c r="BN91" s="25"/>
      <c r="BO91" s="77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</row>
    <row r="92" spans="1:242" ht="15" customHeight="1" x14ac:dyDescent="0.35">
      <c r="A92" s="93">
        <v>87</v>
      </c>
      <c r="B92" s="93">
        <v>97</v>
      </c>
      <c r="C92" s="93">
        <f t="shared" si="4"/>
        <v>10</v>
      </c>
      <c r="D92" s="92" t="s">
        <v>1294</v>
      </c>
      <c r="E92" s="93">
        <f t="shared" si="5"/>
        <v>8</v>
      </c>
      <c r="F92" s="93">
        <f t="shared" si="6"/>
        <v>1</v>
      </c>
      <c r="G92" s="31"/>
      <c r="H92" s="187" t="s">
        <v>15</v>
      </c>
      <c r="I92" s="94" t="s">
        <v>15</v>
      </c>
      <c r="J92" s="187" t="s">
        <v>15</v>
      </c>
      <c r="K92" s="198" t="s">
        <v>15</v>
      </c>
      <c r="L92" s="187" t="s">
        <v>15</v>
      </c>
      <c r="M92" s="31" t="s">
        <v>15</v>
      </c>
      <c r="N92" s="203" t="s">
        <v>15</v>
      </c>
      <c r="O92" s="31" t="s">
        <v>15</v>
      </c>
      <c r="P92" s="187" t="s">
        <v>15</v>
      </c>
      <c r="Q92" s="94" t="s">
        <v>15</v>
      </c>
      <c r="R92" s="187" t="s">
        <v>15</v>
      </c>
      <c r="S92" s="192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187" t="s">
        <v>15</v>
      </c>
      <c r="Y92" s="31" t="s">
        <v>15</v>
      </c>
      <c r="Z92" s="203" t="s">
        <v>15</v>
      </c>
      <c r="AA92" s="192" t="s">
        <v>15</v>
      </c>
      <c r="AB92" s="203" t="s">
        <v>15</v>
      </c>
      <c r="AC92" s="192" t="s">
        <v>15</v>
      </c>
      <c r="AD92" s="203" t="s">
        <v>15</v>
      </c>
      <c r="AE92" s="192" t="s">
        <v>15</v>
      </c>
      <c r="AF92" s="187" t="s">
        <v>15</v>
      </c>
      <c r="AG92" s="192" t="s">
        <v>15</v>
      </c>
      <c r="AH92" s="187" t="s">
        <v>15</v>
      </c>
      <c r="AI92" s="192" t="s">
        <v>15</v>
      </c>
      <c r="AJ92" s="187" t="s">
        <v>15</v>
      </c>
      <c r="AK92" s="192" t="s">
        <v>15</v>
      </c>
      <c r="AL92" s="187" t="s">
        <v>15</v>
      </c>
      <c r="AM92" s="192" t="s">
        <v>15</v>
      </c>
      <c r="AN92" s="187">
        <v>8</v>
      </c>
      <c r="AO92" s="80" t="s">
        <v>15</v>
      </c>
      <c r="AP92" s="36">
        <v>0</v>
      </c>
      <c r="AQ92" s="37">
        <v>0</v>
      </c>
      <c r="AR92" s="37">
        <v>0</v>
      </c>
      <c r="AS92" s="37">
        <v>0</v>
      </c>
      <c r="AT92" s="37">
        <v>0</v>
      </c>
      <c r="AU92" s="35"/>
      <c r="AV92" s="35"/>
      <c r="AW92" s="22"/>
      <c r="AX92" s="188"/>
      <c r="AY92" s="23"/>
      <c r="AZ92" s="24"/>
      <c r="BA92" s="195"/>
      <c r="BB92" s="195"/>
      <c r="BC92" s="195"/>
      <c r="BD92" s="25"/>
      <c r="BE92" s="24"/>
      <c r="BF92" s="195"/>
      <c r="BG92" s="195"/>
      <c r="BH92" s="195"/>
      <c r="BI92" s="25"/>
      <c r="BJ92" s="24"/>
      <c r="BK92" s="195"/>
      <c r="BL92" s="195"/>
      <c r="BM92" s="195"/>
      <c r="BN92" s="25"/>
      <c r="BO92" s="77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</row>
    <row r="93" spans="1:242" ht="15" customHeight="1" x14ac:dyDescent="0.35">
      <c r="A93" s="93">
        <v>88</v>
      </c>
      <c r="B93" s="93">
        <v>98</v>
      </c>
      <c r="C93" s="93">
        <f t="shared" si="4"/>
        <v>10</v>
      </c>
      <c r="D93" s="92" t="s">
        <v>48</v>
      </c>
      <c r="E93" s="86">
        <f t="shared" si="5"/>
        <v>8</v>
      </c>
      <c r="F93" s="93">
        <f t="shared" si="6"/>
        <v>1</v>
      </c>
      <c r="G93" s="31"/>
      <c r="H93" s="187" t="s">
        <v>15</v>
      </c>
      <c r="I93" s="94" t="s">
        <v>15</v>
      </c>
      <c r="J93" s="187" t="s">
        <v>15</v>
      </c>
      <c r="K93" s="198" t="s">
        <v>15</v>
      </c>
      <c r="L93" s="187" t="s">
        <v>15</v>
      </c>
      <c r="M93" s="31" t="s">
        <v>15</v>
      </c>
      <c r="N93" s="203" t="s">
        <v>15</v>
      </c>
      <c r="O93" s="31" t="s">
        <v>15</v>
      </c>
      <c r="P93" s="187" t="s">
        <v>15</v>
      </c>
      <c r="Q93" s="94" t="s">
        <v>15</v>
      </c>
      <c r="R93" s="187" t="s">
        <v>15</v>
      </c>
      <c r="S93" s="192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203" t="s">
        <v>15</v>
      </c>
      <c r="AA93" s="192" t="s">
        <v>15</v>
      </c>
      <c r="AB93" s="203" t="s">
        <v>15</v>
      </c>
      <c r="AC93" s="192" t="s">
        <v>15</v>
      </c>
      <c r="AD93" s="203" t="s">
        <v>15</v>
      </c>
      <c r="AE93" s="192" t="s">
        <v>15</v>
      </c>
      <c r="AF93" s="187" t="s">
        <v>15</v>
      </c>
      <c r="AG93" s="192" t="s">
        <v>15</v>
      </c>
      <c r="AH93" s="187">
        <v>8</v>
      </c>
      <c r="AI93" s="192" t="s">
        <v>15</v>
      </c>
      <c r="AJ93" s="187" t="s">
        <v>15</v>
      </c>
      <c r="AK93" s="192" t="s">
        <v>15</v>
      </c>
      <c r="AL93" s="187" t="s">
        <v>15</v>
      </c>
      <c r="AM93" s="192" t="s">
        <v>15</v>
      </c>
      <c r="AN93" s="187" t="s">
        <v>15</v>
      </c>
      <c r="AO93" s="80" t="s">
        <v>15</v>
      </c>
      <c r="AP93" s="36">
        <v>0</v>
      </c>
      <c r="AQ93" s="37">
        <v>0</v>
      </c>
      <c r="AR93" s="37">
        <v>0</v>
      </c>
      <c r="AS93" s="37">
        <v>0</v>
      </c>
      <c r="AT93" s="37">
        <v>0</v>
      </c>
      <c r="AU93" s="35"/>
      <c r="AV93" s="35"/>
      <c r="AW93" s="22"/>
      <c r="AX93" s="188"/>
      <c r="AY93" s="23"/>
      <c r="AZ93" s="24"/>
      <c r="BA93" s="195"/>
      <c r="BB93" s="195"/>
      <c r="BC93" s="195"/>
      <c r="BD93" s="25"/>
      <c r="BE93" s="24"/>
      <c r="BF93" s="195"/>
      <c r="BG93" s="195"/>
      <c r="BH93" s="195"/>
      <c r="BI93" s="25"/>
      <c r="BJ93" s="24"/>
      <c r="BK93" s="195"/>
      <c r="BL93" s="195"/>
      <c r="BM93" s="195"/>
      <c r="BN93" s="25"/>
      <c r="BO93" s="77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</row>
    <row r="94" spans="1:242" ht="15" customHeight="1" x14ac:dyDescent="0.35">
      <c r="A94" s="93">
        <v>89</v>
      </c>
      <c r="B94" s="93">
        <v>99</v>
      </c>
      <c r="C94" s="93">
        <f t="shared" si="4"/>
        <v>10</v>
      </c>
      <c r="D94" s="92" t="s">
        <v>1407</v>
      </c>
      <c r="E94" s="93">
        <f t="shared" si="5"/>
        <v>8</v>
      </c>
      <c r="F94" s="93">
        <f t="shared" si="6"/>
        <v>1</v>
      </c>
      <c r="G94" s="31"/>
      <c r="H94" s="187" t="s">
        <v>15</v>
      </c>
      <c r="I94" s="94" t="s">
        <v>15</v>
      </c>
      <c r="J94" s="187" t="s">
        <v>15</v>
      </c>
      <c r="K94" s="198" t="s">
        <v>15</v>
      </c>
      <c r="L94" s="187" t="s">
        <v>15</v>
      </c>
      <c r="M94" s="31" t="s">
        <v>15</v>
      </c>
      <c r="N94" s="203" t="s">
        <v>15</v>
      </c>
      <c r="O94" s="31" t="s">
        <v>15</v>
      </c>
      <c r="P94" s="187" t="s">
        <v>15</v>
      </c>
      <c r="Q94" s="94" t="s">
        <v>15</v>
      </c>
      <c r="R94" s="187" t="s">
        <v>15</v>
      </c>
      <c r="S94" s="192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 t="s">
        <v>15</v>
      </c>
      <c r="Y94" s="31" t="s">
        <v>15</v>
      </c>
      <c r="Z94" s="203" t="s">
        <v>15</v>
      </c>
      <c r="AA94" s="192" t="s">
        <v>15</v>
      </c>
      <c r="AB94" s="203" t="s">
        <v>15</v>
      </c>
      <c r="AC94" s="192" t="s">
        <v>15</v>
      </c>
      <c r="AD94" s="203" t="s">
        <v>15</v>
      </c>
      <c r="AE94" s="192" t="s">
        <v>15</v>
      </c>
      <c r="AF94" s="187">
        <v>8</v>
      </c>
      <c r="AG94" s="192" t="s">
        <v>15</v>
      </c>
      <c r="AH94" s="187" t="s">
        <v>15</v>
      </c>
      <c r="AI94" s="192" t="s">
        <v>15</v>
      </c>
      <c r="AJ94" s="187" t="s">
        <v>15</v>
      </c>
      <c r="AK94" s="192" t="s">
        <v>15</v>
      </c>
      <c r="AL94" s="187" t="s">
        <v>15</v>
      </c>
      <c r="AM94" s="192" t="s">
        <v>15</v>
      </c>
      <c r="AN94" s="187" t="s">
        <v>15</v>
      </c>
      <c r="AO94" s="80" t="s">
        <v>15</v>
      </c>
      <c r="AP94" s="36">
        <v>0</v>
      </c>
      <c r="AQ94" s="37">
        <v>0</v>
      </c>
      <c r="AR94" s="37">
        <v>0</v>
      </c>
      <c r="AS94" s="37">
        <v>0</v>
      </c>
      <c r="AT94" s="37">
        <v>0</v>
      </c>
      <c r="AU94" s="35"/>
      <c r="AV94" s="35"/>
      <c r="AW94" s="22"/>
      <c r="AX94" s="188"/>
      <c r="AY94" s="23"/>
      <c r="AZ94" s="24"/>
      <c r="BA94" s="195"/>
      <c r="BB94" s="195"/>
      <c r="BC94" s="195"/>
      <c r="BD94" s="25"/>
      <c r="BE94" s="24"/>
      <c r="BF94" s="195"/>
      <c r="BG94" s="195"/>
      <c r="BH94" s="195"/>
      <c r="BI94" s="25"/>
      <c r="BJ94" s="24"/>
      <c r="BK94" s="195"/>
      <c r="BL94" s="195"/>
      <c r="BM94" s="195"/>
      <c r="BN94" s="25"/>
      <c r="BO94" s="77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</row>
    <row r="95" spans="1:242" ht="15" customHeight="1" x14ac:dyDescent="0.35">
      <c r="A95" s="93">
        <v>90</v>
      </c>
      <c r="B95" s="93">
        <v>100</v>
      </c>
      <c r="C95" s="93">
        <f t="shared" si="4"/>
        <v>10</v>
      </c>
      <c r="D95" s="92" t="s">
        <v>1418</v>
      </c>
      <c r="E95" s="86">
        <f t="shared" si="5"/>
        <v>8</v>
      </c>
      <c r="F95" s="93">
        <f t="shared" si="6"/>
        <v>1</v>
      </c>
      <c r="G95" s="31"/>
      <c r="H95" s="187" t="s">
        <v>15</v>
      </c>
      <c r="I95" s="94" t="s">
        <v>15</v>
      </c>
      <c r="J95" s="187" t="s">
        <v>15</v>
      </c>
      <c r="K95" s="198" t="s">
        <v>15</v>
      </c>
      <c r="L95" s="187" t="s">
        <v>15</v>
      </c>
      <c r="M95" s="31" t="s">
        <v>15</v>
      </c>
      <c r="N95" s="203" t="s">
        <v>15</v>
      </c>
      <c r="O95" s="31" t="s">
        <v>15</v>
      </c>
      <c r="P95" s="187" t="s">
        <v>15</v>
      </c>
      <c r="Q95" s="94" t="s">
        <v>15</v>
      </c>
      <c r="R95" s="187" t="s">
        <v>15</v>
      </c>
      <c r="S95" s="192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203" t="s">
        <v>15</v>
      </c>
      <c r="AA95" s="192" t="s">
        <v>15</v>
      </c>
      <c r="AB95" s="203" t="s">
        <v>15</v>
      </c>
      <c r="AC95" s="192" t="s">
        <v>15</v>
      </c>
      <c r="AD95" s="203" t="s">
        <v>15</v>
      </c>
      <c r="AE95" s="192">
        <v>8</v>
      </c>
      <c r="AF95" s="187" t="s">
        <v>15</v>
      </c>
      <c r="AG95" s="192" t="s">
        <v>15</v>
      </c>
      <c r="AH95" s="187" t="s">
        <v>15</v>
      </c>
      <c r="AI95" s="192" t="s">
        <v>15</v>
      </c>
      <c r="AJ95" s="187" t="s">
        <v>15</v>
      </c>
      <c r="AK95" s="192" t="s">
        <v>15</v>
      </c>
      <c r="AL95" s="187" t="s">
        <v>15</v>
      </c>
      <c r="AM95" s="192" t="s">
        <v>15</v>
      </c>
      <c r="AN95" s="187" t="s">
        <v>15</v>
      </c>
      <c r="AO95" s="80" t="s">
        <v>15</v>
      </c>
      <c r="AP95" s="36">
        <v>0</v>
      </c>
      <c r="AQ95" s="37">
        <v>0</v>
      </c>
      <c r="AR95" s="37">
        <v>0</v>
      </c>
      <c r="AS95" s="37">
        <v>0</v>
      </c>
      <c r="AT95" s="37">
        <v>0</v>
      </c>
      <c r="AU95" s="35"/>
      <c r="AV95" s="35"/>
      <c r="AW95" s="22"/>
      <c r="AX95" s="188"/>
      <c r="AY95" s="23"/>
      <c r="AZ95" s="24"/>
      <c r="BA95" s="195"/>
      <c r="BB95" s="195"/>
      <c r="BC95" s="195"/>
      <c r="BD95" s="25"/>
      <c r="BE95" s="24"/>
      <c r="BF95" s="195"/>
      <c r="BG95" s="195"/>
      <c r="BH95" s="195"/>
      <c r="BI95" s="25"/>
      <c r="BJ95" s="24"/>
      <c r="BK95" s="195"/>
      <c r="BL95" s="195"/>
      <c r="BM95" s="195"/>
      <c r="BN95" s="25"/>
      <c r="BO95" s="77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</row>
    <row r="96" spans="1:242" ht="15" customHeight="1" x14ac:dyDescent="0.35">
      <c r="A96" s="93">
        <v>91</v>
      </c>
      <c r="B96" s="93">
        <v>101</v>
      </c>
      <c r="C96" s="93">
        <f t="shared" si="4"/>
        <v>10</v>
      </c>
      <c r="D96" s="92" t="s">
        <v>613</v>
      </c>
      <c r="E96" s="93">
        <f t="shared" si="5"/>
        <v>8</v>
      </c>
      <c r="F96" s="93">
        <f t="shared" si="6"/>
        <v>1</v>
      </c>
      <c r="G96" s="31"/>
      <c r="H96" s="187" t="s">
        <v>15</v>
      </c>
      <c r="I96" s="94" t="s">
        <v>15</v>
      </c>
      <c r="J96" s="187" t="s">
        <v>15</v>
      </c>
      <c r="K96" s="198" t="s">
        <v>15</v>
      </c>
      <c r="L96" s="187" t="s">
        <v>15</v>
      </c>
      <c r="M96" s="31" t="s">
        <v>15</v>
      </c>
      <c r="N96" s="203" t="s">
        <v>15</v>
      </c>
      <c r="O96" s="31" t="s">
        <v>15</v>
      </c>
      <c r="P96" s="187" t="s">
        <v>15</v>
      </c>
      <c r="Q96" s="94" t="s">
        <v>15</v>
      </c>
      <c r="R96" s="187" t="s">
        <v>15</v>
      </c>
      <c r="S96" s="192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187" t="s">
        <v>15</v>
      </c>
      <c r="Y96" s="31" t="s">
        <v>15</v>
      </c>
      <c r="Z96" s="203" t="s">
        <v>15</v>
      </c>
      <c r="AA96" s="192" t="s">
        <v>15</v>
      </c>
      <c r="AB96" s="203" t="s">
        <v>15</v>
      </c>
      <c r="AC96" s="192" t="s">
        <v>15</v>
      </c>
      <c r="AD96" s="203" t="s">
        <v>15</v>
      </c>
      <c r="AE96" s="192" t="s">
        <v>15</v>
      </c>
      <c r="AF96" s="187" t="s">
        <v>15</v>
      </c>
      <c r="AG96" s="192" t="s">
        <v>15</v>
      </c>
      <c r="AH96" s="187" t="s">
        <v>15</v>
      </c>
      <c r="AI96" s="192" t="s">
        <v>15</v>
      </c>
      <c r="AJ96" s="187">
        <v>8</v>
      </c>
      <c r="AK96" s="192" t="s">
        <v>15</v>
      </c>
      <c r="AL96" s="187" t="s">
        <v>15</v>
      </c>
      <c r="AM96" s="192" t="s">
        <v>15</v>
      </c>
      <c r="AN96" s="187" t="s">
        <v>15</v>
      </c>
      <c r="AO96" s="80" t="s">
        <v>15</v>
      </c>
      <c r="AP96" s="36">
        <v>0</v>
      </c>
      <c r="AQ96" s="37">
        <v>0</v>
      </c>
      <c r="AR96" s="37">
        <v>0</v>
      </c>
      <c r="AS96" s="37">
        <v>0</v>
      </c>
      <c r="AT96" s="37">
        <v>0</v>
      </c>
      <c r="AU96" s="35"/>
      <c r="AV96" s="35"/>
      <c r="AW96" s="22"/>
      <c r="AX96" s="188"/>
      <c r="AY96" s="23"/>
      <c r="AZ96" s="24"/>
      <c r="BA96" s="195"/>
      <c r="BB96" s="195"/>
      <c r="BC96" s="195"/>
      <c r="BD96" s="25"/>
      <c r="BE96" s="24"/>
      <c r="BF96" s="195"/>
      <c r="BG96" s="195"/>
      <c r="BH96" s="195"/>
      <c r="BI96" s="25"/>
      <c r="BJ96" s="24"/>
      <c r="BK96" s="195"/>
      <c r="BL96" s="195"/>
      <c r="BM96" s="195"/>
      <c r="BN96" s="25"/>
      <c r="BO96" s="77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</row>
    <row r="97" spans="1:242" ht="15" customHeight="1" x14ac:dyDescent="0.35">
      <c r="A97" s="93">
        <v>92</v>
      </c>
      <c r="B97" s="93">
        <v>102</v>
      </c>
      <c r="C97" s="93">
        <f t="shared" si="4"/>
        <v>10</v>
      </c>
      <c r="D97" s="92" t="s">
        <v>1526</v>
      </c>
      <c r="E97" s="93">
        <f t="shared" si="5"/>
        <v>8</v>
      </c>
      <c r="F97" s="93">
        <f t="shared" si="6"/>
        <v>1</v>
      </c>
      <c r="G97" s="31"/>
      <c r="H97" s="187" t="s">
        <v>15</v>
      </c>
      <c r="I97" s="94" t="s">
        <v>15</v>
      </c>
      <c r="J97" s="187" t="s">
        <v>15</v>
      </c>
      <c r="K97" s="198" t="s">
        <v>15</v>
      </c>
      <c r="L97" s="187" t="s">
        <v>15</v>
      </c>
      <c r="M97" s="31" t="s">
        <v>15</v>
      </c>
      <c r="N97" s="203" t="s">
        <v>15</v>
      </c>
      <c r="O97" s="31" t="s">
        <v>15</v>
      </c>
      <c r="P97" s="187" t="s">
        <v>15</v>
      </c>
      <c r="Q97" s="94" t="s">
        <v>15</v>
      </c>
      <c r="R97" s="187" t="s">
        <v>15</v>
      </c>
      <c r="S97" s="192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203" t="s">
        <v>15</v>
      </c>
      <c r="AA97" s="192" t="s">
        <v>15</v>
      </c>
      <c r="AB97" s="203" t="s">
        <v>15</v>
      </c>
      <c r="AC97" s="192" t="s">
        <v>15</v>
      </c>
      <c r="AD97" s="203">
        <v>8</v>
      </c>
      <c r="AE97" s="192" t="s">
        <v>15</v>
      </c>
      <c r="AF97" s="187" t="s">
        <v>15</v>
      </c>
      <c r="AG97" s="192" t="s">
        <v>15</v>
      </c>
      <c r="AH97" s="187" t="s">
        <v>15</v>
      </c>
      <c r="AI97" s="192" t="s">
        <v>15</v>
      </c>
      <c r="AJ97" s="187" t="s">
        <v>15</v>
      </c>
      <c r="AK97" s="192" t="s">
        <v>15</v>
      </c>
      <c r="AL97" s="187" t="s">
        <v>15</v>
      </c>
      <c r="AM97" s="192" t="s">
        <v>15</v>
      </c>
      <c r="AN97" s="187" t="s">
        <v>15</v>
      </c>
      <c r="AO97" s="80" t="s">
        <v>15</v>
      </c>
      <c r="AP97" s="36">
        <v>0</v>
      </c>
      <c r="AQ97" s="37">
        <v>0</v>
      </c>
      <c r="AR97" s="37">
        <v>0</v>
      </c>
      <c r="AS97" s="37">
        <v>0</v>
      </c>
      <c r="AT97" s="37">
        <v>0</v>
      </c>
      <c r="AU97" s="35"/>
      <c r="AV97" s="35"/>
      <c r="AW97" s="22"/>
      <c r="AX97" s="188"/>
      <c r="AY97" s="23"/>
      <c r="AZ97" s="24"/>
      <c r="BA97" s="195"/>
      <c r="BB97" s="195"/>
      <c r="BC97" s="195"/>
      <c r="BD97" s="25"/>
      <c r="BE97" s="24"/>
      <c r="BF97" s="195"/>
      <c r="BG97" s="195"/>
      <c r="BH97" s="195"/>
      <c r="BI97" s="25"/>
      <c r="BJ97" s="24"/>
      <c r="BK97" s="195"/>
      <c r="BL97" s="195"/>
      <c r="BM97" s="195"/>
      <c r="BN97" s="25"/>
      <c r="BO97" s="77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</row>
    <row r="98" spans="1:242" ht="15" customHeight="1" x14ac:dyDescent="0.35">
      <c r="A98" s="93">
        <v>93</v>
      </c>
      <c r="B98" s="93">
        <v>103</v>
      </c>
      <c r="C98" s="93">
        <f t="shared" si="4"/>
        <v>10</v>
      </c>
      <c r="D98" s="92" t="s">
        <v>1552</v>
      </c>
      <c r="E98" s="86">
        <f t="shared" si="5"/>
        <v>8</v>
      </c>
      <c r="F98" s="93">
        <f t="shared" si="6"/>
        <v>1</v>
      </c>
      <c r="G98" s="31"/>
      <c r="H98" s="187" t="s">
        <v>15</v>
      </c>
      <c r="I98" s="94" t="s">
        <v>15</v>
      </c>
      <c r="J98" s="187" t="s">
        <v>15</v>
      </c>
      <c r="K98" s="198" t="s">
        <v>15</v>
      </c>
      <c r="L98" s="187" t="s">
        <v>15</v>
      </c>
      <c r="M98" s="31" t="s">
        <v>15</v>
      </c>
      <c r="N98" s="203" t="s">
        <v>15</v>
      </c>
      <c r="O98" s="31" t="s">
        <v>15</v>
      </c>
      <c r="P98" s="187" t="s">
        <v>15</v>
      </c>
      <c r="Q98" s="94" t="s">
        <v>15</v>
      </c>
      <c r="R98" s="187" t="s">
        <v>15</v>
      </c>
      <c r="S98" s="192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187" t="s">
        <v>15</v>
      </c>
      <c r="Y98" s="31" t="s">
        <v>15</v>
      </c>
      <c r="Z98" s="203" t="s">
        <v>15</v>
      </c>
      <c r="AA98" s="192">
        <v>8</v>
      </c>
      <c r="AB98" s="203" t="s">
        <v>15</v>
      </c>
      <c r="AC98" s="192" t="s">
        <v>15</v>
      </c>
      <c r="AD98" s="203" t="s">
        <v>15</v>
      </c>
      <c r="AE98" s="192" t="s">
        <v>15</v>
      </c>
      <c r="AF98" s="187" t="s">
        <v>15</v>
      </c>
      <c r="AG98" s="192" t="s">
        <v>15</v>
      </c>
      <c r="AH98" s="187" t="s">
        <v>15</v>
      </c>
      <c r="AI98" s="192" t="s">
        <v>15</v>
      </c>
      <c r="AJ98" s="187" t="s">
        <v>15</v>
      </c>
      <c r="AK98" s="192" t="s">
        <v>15</v>
      </c>
      <c r="AL98" s="187" t="s">
        <v>15</v>
      </c>
      <c r="AM98" s="192" t="s">
        <v>15</v>
      </c>
      <c r="AN98" s="187" t="s">
        <v>15</v>
      </c>
      <c r="AO98" s="80" t="s">
        <v>15</v>
      </c>
      <c r="AP98" s="36">
        <v>0</v>
      </c>
      <c r="AQ98" s="37">
        <v>0</v>
      </c>
      <c r="AR98" s="37">
        <v>0</v>
      </c>
      <c r="AS98" s="37">
        <v>0</v>
      </c>
      <c r="AT98" s="37">
        <v>0</v>
      </c>
      <c r="AU98" s="35"/>
      <c r="AV98" s="35"/>
      <c r="AW98" s="22"/>
      <c r="AX98" s="188"/>
      <c r="AY98" s="23"/>
      <c r="AZ98" s="24"/>
      <c r="BA98" s="195"/>
      <c r="BB98" s="195"/>
      <c r="BC98" s="195"/>
      <c r="BD98" s="25"/>
      <c r="BE98" s="24"/>
      <c r="BF98" s="195"/>
      <c r="BG98" s="195"/>
      <c r="BH98" s="195"/>
      <c r="BI98" s="25"/>
      <c r="BJ98" s="24"/>
      <c r="BK98" s="195"/>
      <c r="BL98" s="195"/>
      <c r="BM98" s="195"/>
      <c r="BN98" s="25"/>
      <c r="BO98" s="77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</row>
    <row r="99" spans="1:242" ht="15" customHeight="1" x14ac:dyDescent="0.35">
      <c r="A99" s="93">
        <v>94</v>
      </c>
      <c r="B99" s="93">
        <v>104</v>
      </c>
      <c r="C99" s="93">
        <f t="shared" si="4"/>
        <v>10</v>
      </c>
      <c r="D99" s="92" t="s">
        <v>1614</v>
      </c>
      <c r="E99" s="93">
        <f t="shared" si="5"/>
        <v>8</v>
      </c>
      <c r="F99" s="93">
        <f t="shared" si="6"/>
        <v>1</v>
      </c>
      <c r="G99" s="31"/>
      <c r="H99" s="187" t="s">
        <v>15</v>
      </c>
      <c r="I99" s="94" t="s">
        <v>15</v>
      </c>
      <c r="J99" s="187" t="s">
        <v>15</v>
      </c>
      <c r="K99" s="198" t="s">
        <v>15</v>
      </c>
      <c r="L99" s="187" t="s">
        <v>15</v>
      </c>
      <c r="M99" s="31" t="s">
        <v>15</v>
      </c>
      <c r="N99" s="203" t="s">
        <v>15</v>
      </c>
      <c r="O99" s="31" t="s">
        <v>15</v>
      </c>
      <c r="P99" s="187" t="s">
        <v>15</v>
      </c>
      <c r="Q99" s="94" t="s">
        <v>15</v>
      </c>
      <c r="R99" s="187" t="s">
        <v>15</v>
      </c>
      <c r="S99" s="192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203" t="s">
        <v>15</v>
      </c>
      <c r="AA99" s="192" t="s">
        <v>15</v>
      </c>
      <c r="AB99" s="203">
        <v>8</v>
      </c>
      <c r="AC99" s="192" t="s">
        <v>15</v>
      </c>
      <c r="AD99" s="203" t="s">
        <v>15</v>
      </c>
      <c r="AE99" s="192" t="s">
        <v>15</v>
      </c>
      <c r="AF99" s="187" t="s">
        <v>15</v>
      </c>
      <c r="AG99" s="192" t="s">
        <v>15</v>
      </c>
      <c r="AH99" s="187" t="s">
        <v>15</v>
      </c>
      <c r="AI99" s="192" t="s">
        <v>15</v>
      </c>
      <c r="AJ99" s="187" t="s">
        <v>15</v>
      </c>
      <c r="AK99" s="192" t="s">
        <v>15</v>
      </c>
      <c r="AL99" s="187" t="s">
        <v>15</v>
      </c>
      <c r="AM99" s="192" t="s">
        <v>15</v>
      </c>
      <c r="AN99" s="187" t="s">
        <v>15</v>
      </c>
      <c r="AO99" s="80" t="s">
        <v>15</v>
      </c>
      <c r="AP99" s="36">
        <v>0</v>
      </c>
      <c r="AQ99" s="37">
        <v>0</v>
      </c>
      <c r="AR99" s="37">
        <v>0</v>
      </c>
      <c r="AS99" s="37">
        <v>0</v>
      </c>
      <c r="AT99" s="37">
        <v>0</v>
      </c>
      <c r="AU99" s="35"/>
      <c r="AV99" s="35"/>
      <c r="AW99" s="22"/>
      <c r="AX99" s="188"/>
      <c r="AY99" s="23"/>
      <c r="AZ99" s="24"/>
      <c r="BA99" s="195"/>
      <c r="BB99" s="195"/>
      <c r="BC99" s="195"/>
      <c r="BD99" s="25"/>
      <c r="BE99" s="24"/>
      <c r="BF99" s="195"/>
      <c r="BG99" s="195"/>
      <c r="BH99" s="195"/>
      <c r="BI99" s="25"/>
      <c r="BJ99" s="24"/>
      <c r="BK99" s="195"/>
      <c r="BL99" s="195"/>
      <c r="BM99" s="195"/>
      <c r="BN99" s="25"/>
      <c r="BO99" s="77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</row>
    <row r="100" spans="1:242" ht="15" customHeight="1" x14ac:dyDescent="0.35">
      <c r="A100" s="93">
        <v>95</v>
      </c>
      <c r="B100" s="93">
        <v>106</v>
      </c>
      <c r="C100" s="93">
        <f t="shared" si="4"/>
        <v>11</v>
      </c>
      <c r="D100" s="92" t="s">
        <v>1701</v>
      </c>
      <c r="E100" s="93">
        <f t="shared" si="5"/>
        <v>8</v>
      </c>
      <c r="F100" s="93">
        <f t="shared" si="6"/>
        <v>1</v>
      </c>
      <c r="G100" s="31"/>
      <c r="H100" s="187" t="s">
        <v>15</v>
      </c>
      <c r="I100" s="94" t="s">
        <v>15</v>
      </c>
      <c r="J100" s="187" t="s">
        <v>15</v>
      </c>
      <c r="K100" s="198" t="s">
        <v>15</v>
      </c>
      <c r="L100" s="187" t="s">
        <v>15</v>
      </c>
      <c r="M100" s="31" t="s">
        <v>15</v>
      </c>
      <c r="N100" s="203" t="s">
        <v>15</v>
      </c>
      <c r="O100" s="31" t="s">
        <v>15</v>
      </c>
      <c r="P100" s="187" t="s">
        <v>15</v>
      </c>
      <c r="Q100" s="94" t="s">
        <v>15</v>
      </c>
      <c r="R100" s="187" t="s">
        <v>15</v>
      </c>
      <c r="S100" s="192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>
        <v>8</v>
      </c>
      <c r="Y100" s="31" t="s">
        <v>15</v>
      </c>
      <c r="Z100" s="203" t="s">
        <v>15</v>
      </c>
      <c r="AA100" s="192" t="s">
        <v>15</v>
      </c>
      <c r="AB100" s="203" t="s">
        <v>15</v>
      </c>
      <c r="AC100" s="192" t="s">
        <v>15</v>
      </c>
      <c r="AD100" s="203" t="s">
        <v>15</v>
      </c>
      <c r="AE100" s="192" t="s">
        <v>15</v>
      </c>
      <c r="AF100" s="187" t="s">
        <v>15</v>
      </c>
      <c r="AG100" s="192" t="s">
        <v>15</v>
      </c>
      <c r="AH100" s="187" t="s">
        <v>15</v>
      </c>
      <c r="AI100" s="192" t="s">
        <v>15</v>
      </c>
      <c r="AJ100" s="187" t="s">
        <v>15</v>
      </c>
      <c r="AK100" s="192" t="s">
        <v>15</v>
      </c>
      <c r="AL100" s="187" t="s">
        <v>15</v>
      </c>
      <c r="AM100" s="192" t="s">
        <v>15</v>
      </c>
      <c r="AN100" s="187" t="s">
        <v>15</v>
      </c>
      <c r="AO100" s="80" t="s">
        <v>15</v>
      </c>
      <c r="AP100" s="36">
        <v>0</v>
      </c>
      <c r="AQ100" s="37">
        <v>0</v>
      </c>
      <c r="AR100" s="37">
        <v>0</v>
      </c>
      <c r="AS100" s="37">
        <v>0</v>
      </c>
      <c r="AT100" s="37">
        <v>0</v>
      </c>
      <c r="AU100" s="35"/>
      <c r="AV100" s="35"/>
      <c r="AW100" s="22"/>
      <c r="AX100" s="188"/>
      <c r="AY100" s="23"/>
      <c r="AZ100" s="24"/>
      <c r="BA100" s="195"/>
      <c r="BB100" s="195"/>
      <c r="BC100" s="195"/>
      <c r="BD100" s="25"/>
      <c r="BE100" s="24"/>
      <c r="BF100" s="195"/>
      <c r="BG100" s="195"/>
      <c r="BH100" s="195"/>
      <c r="BI100" s="25"/>
      <c r="BJ100" s="24"/>
      <c r="BK100" s="195"/>
      <c r="BL100" s="195"/>
      <c r="BM100" s="195"/>
      <c r="BN100" s="25"/>
      <c r="BO100" s="77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</row>
    <row r="101" spans="1:242" ht="15" customHeight="1" x14ac:dyDescent="0.35">
      <c r="A101" s="93">
        <v>96</v>
      </c>
      <c r="B101" s="93">
        <v>107</v>
      </c>
      <c r="C101" s="93">
        <f t="shared" si="4"/>
        <v>11</v>
      </c>
      <c r="D101" s="92" t="s">
        <v>610</v>
      </c>
      <c r="E101" s="93">
        <f t="shared" si="5"/>
        <v>8</v>
      </c>
      <c r="F101" s="93">
        <f t="shared" si="6"/>
        <v>1</v>
      </c>
      <c r="G101" s="31"/>
      <c r="H101" s="187" t="s">
        <v>15</v>
      </c>
      <c r="I101" s="94" t="s">
        <v>15</v>
      </c>
      <c r="J101" s="187" t="s">
        <v>15</v>
      </c>
      <c r="K101" s="198" t="s">
        <v>15</v>
      </c>
      <c r="L101" s="187" t="s">
        <v>15</v>
      </c>
      <c r="M101" s="31" t="s">
        <v>15</v>
      </c>
      <c r="N101" s="203" t="s">
        <v>15</v>
      </c>
      <c r="O101" s="31" t="s">
        <v>15</v>
      </c>
      <c r="P101" s="187" t="s">
        <v>15</v>
      </c>
      <c r="Q101" s="94" t="s">
        <v>15</v>
      </c>
      <c r="R101" s="187" t="s">
        <v>15</v>
      </c>
      <c r="S101" s="192" t="s">
        <v>15</v>
      </c>
      <c r="T101" s="187" t="s">
        <v>15</v>
      </c>
      <c r="U101" s="31">
        <v>8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203" t="s">
        <v>15</v>
      </c>
      <c r="AA101" s="192" t="s">
        <v>15</v>
      </c>
      <c r="AB101" s="203" t="s">
        <v>15</v>
      </c>
      <c r="AC101" s="192" t="s">
        <v>15</v>
      </c>
      <c r="AD101" s="203" t="s">
        <v>15</v>
      </c>
      <c r="AE101" s="192" t="s">
        <v>15</v>
      </c>
      <c r="AF101" s="187" t="s">
        <v>15</v>
      </c>
      <c r="AG101" s="192" t="s">
        <v>15</v>
      </c>
      <c r="AH101" s="187" t="s">
        <v>15</v>
      </c>
      <c r="AI101" s="192" t="s">
        <v>15</v>
      </c>
      <c r="AJ101" s="187" t="s">
        <v>15</v>
      </c>
      <c r="AK101" s="192" t="s">
        <v>15</v>
      </c>
      <c r="AL101" s="187" t="s">
        <v>15</v>
      </c>
      <c r="AM101" s="192" t="s">
        <v>15</v>
      </c>
      <c r="AN101" s="187" t="s">
        <v>15</v>
      </c>
      <c r="AO101" s="80" t="s">
        <v>15</v>
      </c>
      <c r="AP101" s="36">
        <v>0</v>
      </c>
      <c r="AQ101" s="37">
        <v>0</v>
      </c>
      <c r="AR101" s="37">
        <v>0</v>
      </c>
      <c r="AS101" s="37">
        <v>0</v>
      </c>
      <c r="AT101" s="37">
        <v>0</v>
      </c>
      <c r="AU101" s="35"/>
      <c r="AV101" s="35"/>
      <c r="AW101" s="22"/>
      <c r="AX101" s="188"/>
      <c r="AY101" s="23"/>
      <c r="AZ101" s="24"/>
      <c r="BA101" s="195"/>
      <c r="BB101" s="195"/>
      <c r="BC101" s="195"/>
      <c r="BD101" s="25"/>
      <c r="BE101" s="24"/>
      <c r="BF101" s="195"/>
      <c r="BG101" s="195"/>
      <c r="BH101" s="195"/>
      <c r="BI101" s="25"/>
      <c r="BJ101" s="24"/>
      <c r="BK101" s="195"/>
      <c r="BL101" s="195"/>
      <c r="BM101" s="195"/>
      <c r="BN101" s="25"/>
      <c r="BO101" s="77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</row>
    <row r="102" spans="1:242" ht="15" customHeight="1" x14ac:dyDescent="0.35">
      <c r="A102" s="93">
        <v>97</v>
      </c>
      <c r="B102" s="93">
        <v>108</v>
      </c>
      <c r="C102" s="93">
        <f t="shared" ref="C102:C133" si="7">B102-A102</f>
        <v>11</v>
      </c>
      <c r="D102" s="92" t="s">
        <v>131</v>
      </c>
      <c r="E102" s="93">
        <f t="shared" si="5"/>
        <v>8</v>
      </c>
      <c r="F102" s="93">
        <f t="shared" si="6"/>
        <v>1</v>
      </c>
      <c r="G102" s="31"/>
      <c r="H102" s="187" t="s">
        <v>15</v>
      </c>
      <c r="I102" s="94" t="s">
        <v>15</v>
      </c>
      <c r="J102" s="187" t="s">
        <v>15</v>
      </c>
      <c r="K102" s="198" t="s">
        <v>15</v>
      </c>
      <c r="L102" s="187" t="s">
        <v>15</v>
      </c>
      <c r="M102" s="31" t="s">
        <v>15</v>
      </c>
      <c r="N102" s="203" t="s">
        <v>15</v>
      </c>
      <c r="O102" s="31" t="s">
        <v>15</v>
      </c>
      <c r="P102" s="187" t="s">
        <v>15</v>
      </c>
      <c r="Q102" s="94">
        <v>8</v>
      </c>
      <c r="R102" s="187" t="s">
        <v>15</v>
      </c>
      <c r="S102" s="192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203" t="s">
        <v>15</v>
      </c>
      <c r="AA102" s="192" t="s">
        <v>15</v>
      </c>
      <c r="AB102" s="203" t="s">
        <v>15</v>
      </c>
      <c r="AC102" s="192" t="s">
        <v>15</v>
      </c>
      <c r="AD102" s="203" t="s">
        <v>15</v>
      </c>
      <c r="AE102" s="192" t="s">
        <v>15</v>
      </c>
      <c r="AF102" s="187" t="s">
        <v>15</v>
      </c>
      <c r="AG102" s="192" t="s">
        <v>15</v>
      </c>
      <c r="AH102" s="187" t="s">
        <v>15</v>
      </c>
      <c r="AI102" s="192" t="s">
        <v>15</v>
      </c>
      <c r="AJ102" s="187" t="s">
        <v>15</v>
      </c>
      <c r="AK102" s="192" t="s">
        <v>15</v>
      </c>
      <c r="AL102" s="187" t="s">
        <v>15</v>
      </c>
      <c r="AM102" s="192" t="s">
        <v>15</v>
      </c>
      <c r="AN102" s="187" t="s">
        <v>15</v>
      </c>
      <c r="AO102" s="80" t="s">
        <v>15</v>
      </c>
      <c r="AP102" s="36">
        <v>0</v>
      </c>
      <c r="AQ102" s="37">
        <v>0</v>
      </c>
      <c r="AR102" s="37">
        <v>0</v>
      </c>
      <c r="AS102" s="37">
        <v>0</v>
      </c>
      <c r="AT102" s="37">
        <v>0</v>
      </c>
      <c r="AU102" s="35"/>
      <c r="AV102" s="35"/>
      <c r="AW102" s="22"/>
      <c r="AX102" s="188"/>
      <c r="AY102" s="23"/>
      <c r="AZ102" s="24"/>
      <c r="BA102" s="195"/>
      <c r="BB102" s="195"/>
      <c r="BC102" s="195"/>
      <c r="BD102" s="25"/>
      <c r="BE102" s="24"/>
      <c r="BF102" s="195"/>
      <c r="BG102" s="195"/>
      <c r="BH102" s="195"/>
      <c r="BI102" s="25"/>
      <c r="BJ102" s="24"/>
      <c r="BK102" s="195"/>
      <c r="BL102" s="195"/>
      <c r="BM102" s="195"/>
      <c r="BN102" s="25"/>
      <c r="BO102" s="77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</row>
    <row r="103" spans="1:242" ht="15" customHeight="1" x14ac:dyDescent="0.35">
      <c r="A103" s="93">
        <v>98</v>
      </c>
      <c r="B103" s="93"/>
      <c r="C103" s="93"/>
      <c r="D103" s="92" t="s">
        <v>2175</v>
      </c>
      <c r="E103" s="93">
        <f t="shared" si="5"/>
        <v>8</v>
      </c>
      <c r="F103" s="93">
        <f t="shared" si="6"/>
        <v>1</v>
      </c>
      <c r="G103" s="31"/>
      <c r="H103" s="187" t="s">
        <v>15</v>
      </c>
      <c r="I103" s="94" t="s">
        <v>15</v>
      </c>
      <c r="J103" s="187">
        <v>8</v>
      </c>
      <c r="K103" s="198" t="s">
        <v>15</v>
      </c>
      <c r="L103" s="187" t="s">
        <v>15</v>
      </c>
      <c r="M103" s="31" t="s">
        <v>15</v>
      </c>
      <c r="N103" s="203" t="s">
        <v>15</v>
      </c>
      <c r="O103" s="31" t="s">
        <v>15</v>
      </c>
      <c r="P103" s="187" t="s">
        <v>15</v>
      </c>
      <c r="Q103" s="94" t="s">
        <v>15</v>
      </c>
      <c r="R103" s="187" t="s">
        <v>15</v>
      </c>
      <c r="S103" s="192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203" t="s">
        <v>15</v>
      </c>
      <c r="AA103" s="192" t="s">
        <v>15</v>
      </c>
      <c r="AB103" s="203" t="s">
        <v>15</v>
      </c>
      <c r="AC103" s="192" t="s">
        <v>15</v>
      </c>
      <c r="AD103" s="203" t="s">
        <v>15</v>
      </c>
      <c r="AE103" s="192" t="s">
        <v>15</v>
      </c>
      <c r="AF103" s="187" t="s">
        <v>15</v>
      </c>
      <c r="AG103" s="192" t="s">
        <v>15</v>
      </c>
      <c r="AH103" s="187" t="s">
        <v>15</v>
      </c>
      <c r="AI103" s="192" t="s">
        <v>15</v>
      </c>
      <c r="AJ103" s="187" t="s">
        <v>15</v>
      </c>
      <c r="AK103" s="192" t="s">
        <v>15</v>
      </c>
      <c r="AL103" s="187" t="s">
        <v>15</v>
      </c>
      <c r="AM103" s="192" t="s">
        <v>15</v>
      </c>
      <c r="AN103" s="187" t="s">
        <v>15</v>
      </c>
      <c r="AO103" s="80" t="s">
        <v>15</v>
      </c>
      <c r="AP103" s="36">
        <v>0</v>
      </c>
      <c r="AQ103" s="37">
        <v>0</v>
      </c>
      <c r="AR103" s="37">
        <v>0</v>
      </c>
      <c r="AS103" s="37">
        <v>0</v>
      </c>
      <c r="AT103" s="37">
        <v>0</v>
      </c>
      <c r="AU103" s="35"/>
      <c r="AV103" s="35"/>
      <c r="AW103" s="22"/>
      <c r="AX103" s="188"/>
      <c r="AY103" s="23"/>
      <c r="AZ103" s="24"/>
      <c r="BA103" s="195"/>
      <c r="BB103" s="195"/>
      <c r="BC103" s="195"/>
      <c r="BD103" s="25"/>
      <c r="BE103" s="24"/>
      <c r="BF103" s="195"/>
      <c r="BG103" s="195"/>
      <c r="BH103" s="195"/>
      <c r="BI103" s="25"/>
      <c r="BJ103" s="24"/>
      <c r="BK103" s="195"/>
      <c r="BL103" s="195"/>
      <c r="BM103" s="195"/>
      <c r="BN103" s="25"/>
      <c r="BO103" s="77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</row>
    <row r="104" spans="1:242" ht="15" customHeight="1" x14ac:dyDescent="0.35">
      <c r="A104" s="93">
        <v>99</v>
      </c>
      <c r="B104" s="93">
        <v>53</v>
      </c>
      <c r="C104" s="93">
        <f t="shared" ref="C104:C120" si="8">B104-A104</f>
        <v>-46</v>
      </c>
      <c r="D104" s="92" t="s">
        <v>1009</v>
      </c>
      <c r="E104" s="93">
        <f t="shared" si="5"/>
        <v>6</v>
      </c>
      <c r="F104" s="93">
        <f t="shared" si="6"/>
        <v>1</v>
      </c>
      <c r="G104" s="31"/>
      <c r="H104" s="187" t="s">
        <v>15</v>
      </c>
      <c r="I104" s="94" t="s">
        <v>15</v>
      </c>
      <c r="J104" s="187" t="s">
        <v>15</v>
      </c>
      <c r="K104" s="198" t="s">
        <v>15</v>
      </c>
      <c r="L104" s="187" t="s">
        <v>15</v>
      </c>
      <c r="M104" s="31" t="s">
        <v>15</v>
      </c>
      <c r="N104" s="203" t="s">
        <v>15</v>
      </c>
      <c r="O104" s="31" t="s">
        <v>15</v>
      </c>
      <c r="P104" s="187" t="s">
        <v>15</v>
      </c>
      <c r="Q104" s="94" t="s">
        <v>15</v>
      </c>
      <c r="R104" s="187" t="s">
        <v>15</v>
      </c>
      <c r="S104" s="192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187" t="s">
        <v>15</v>
      </c>
      <c r="Y104" s="31" t="s">
        <v>15</v>
      </c>
      <c r="Z104" s="203" t="s">
        <v>15</v>
      </c>
      <c r="AA104" s="192">
        <v>6</v>
      </c>
      <c r="AB104" s="203" t="s">
        <v>15</v>
      </c>
      <c r="AC104" s="192" t="s">
        <v>15</v>
      </c>
      <c r="AD104" s="203" t="s">
        <v>15</v>
      </c>
      <c r="AE104" s="192" t="s">
        <v>15</v>
      </c>
      <c r="AF104" s="187" t="s">
        <v>15</v>
      </c>
      <c r="AG104" s="192" t="s">
        <v>15</v>
      </c>
      <c r="AH104" s="187" t="s">
        <v>15</v>
      </c>
      <c r="AI104" s="192" t="s">
        <v>15</v>
      </c>
      <c r="AJ104" s="187" t="s">
        <v>15</v>
      </c>
      <c r="AK104" s="192" t="s">
        <v>15</v>
      </c>
      <c r="AL104" s="187" t="s">
        <v>15</v>
      </c>
      <c r="AM104" s="192" t="s">
        <v>15</v>
      </c>
      <c r="AN104" s="187" t="s">
        <v>15</v>
      </c>
      <c r="AO104" s="80" t="s">
        <v>15</v>
      </c>
      <c r="AP104" s="36">
        <v>0</v>
      </c>
      <c r="AQ104" s="37">
        <v>0</v>
      </c>
      <c r="AR104" s="37">
        <v>0</v>
      </c>
      <c r="AS104" s="37">
        <v>0</v>
      </c>
      <c r="AT104" s="37">
        <v>0</v>
      </c>
      <c r="AU104" s="35"/>
      <c r="AV104" s="35"/>
      <c r="AW104" s="22"/>
      <c r="AX104" s="188"/>
      <c r="AY104" s="23"/>
      <c r="AZ104" s="24"/>
      <c r="BA104" s="195"/>
      <c r="BB104" s="195"/>
      <c r="BC104" s="195"/>
      <c r="BD104" s="25"/>
      <c r="BE104" s="24"/>
      <c r="BF104" s="195"/>
      <c r="BG104" s="195"/>
      <c r="BH104" s="195"/>
      <c r="BI104" s="25"/>
      <c r="BJ104" s="24"/>
      <c r="BK104" s="195"/>
      <c r="BL104" s="195"/>
      <c r="BM104" s="195"/>
      <c r="BN104" s="25"/>
      <c r="BO104" s="77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</row>
    <row r="105" spans="1:242" ht="15" customHeight="1" x14ac:dyDescent="0.35">
      <c r="A105" s="93">
        <v>100</v>
      </c>
      <c r="B105" s="93">
        <v>111</v>
      </c>
      <c r="C105" s="93">
        <f t="shared" si="8"/>
        <v>11</v>
      </c>
      <c r="D105" s="92" t="s">
        <v>1012</v>
      </c>
      <c r="E105" s="93">
        <f t="shared" si="5"/>
        <v>6</v>
      </c>
      <c r="F105" s="93">
        <f t="shared" si="6"/>
        <v>1</v>
      </c>
      <c r="G105" s="31"/>
      <c r="H105" s="187" t="s">
        <v>15</v>
      </c>
      <c r="I105" s="94" t="s">
        <v>15</v>
      </c>
      <c r="J105" s="187" t="s">
        <v>15</v>
      </c>
      <c r="K105" s="198" t="s">
        <v>15</v>
      </c>
      <c r="L105" s="187" t="s">
        <v>15</v>
      </c>
      <c r="M105" s="31" t="s">
        <v>15</v>
      </c>
      <c r="N105" s="203" t="s">
        <v>15</v>
      </c>
      <c r="O105" s="31" t="s">
        <v>15</v>
      </c>
      <c r="P105" s="187" t="s">
        <v>15</v>
      </c>
      <c r="Q105" s="94" t="s">
        <v>15</v>
      </c>
      <c r="R105" s="187" t="s">
        <v>15</v>
      </c>
      <c r="S105" s="192" t="s">
        <v>15</v>
      </c>
      <c r="T105" s="187" t="s">
        <v>15</v>
      </c>
      <c r="U105" s="31" t="s">
        <v>15</v>
      </c>
      <c r="V105" s="187" t="s">
        <v>15</v>
      </c>
      <c r="W105" s="31" t="s">
        <v>15</v>
      </c>
      <c r="X105" s="187" t="s">
        <v>15</v>
      </c>
      <c r="Y105" s="31" t="s">
        <v>15</v>
      </c>
      <c r="Z105" s="203" t="s">
        <v>15</v>
      </c>
      <c r="AA105" s="192" t="s">
        <v>15</v>
      </c>
      <c r="AB105" s="203" t="s">
        <v>15</v>
      </c>
      <c r="AC105" s="192" t="s">
        <v>15</v>
      </c>
      <c r="AD105" s="203" t="s">
        <v>15</v>
      </c>
      <c r="AE105" s="192" t="s">
        <v>15</v>
      </c>
      <c r="AF105" s="187" t="s">
        <v>15</v>
      </c>
      <c r="AG105" s="192" t="s">
        <v>15</v>
      </c>
      <c r="AH105" s="187" t="s">
        <v>15</v>
      </c>
      <c r="AI105" s="192" t="s">
        <v>15</v>
      </c>
      <c r="AJ105" s="187">
        <v>6</v>
      </c>
      <c r="AK105" s="192" t="s">
        <v>15</v>
      </c>
      <c r="AL105" s="187" t="s">
        <v>15</v>
      </c>
      <c r="AM105" s="192" t="s">
        <v>15</v>
      </c>
      <c r="AN105" s="187" t="s">
        <v>15</v>
      </c>
      <c r="AO105" s="80" t="s">
        <v>15</v>
      </c>
      <c r="AP105" s="36">
        <v>0</v>
      </c>
      <c r="AQ105" s="37">
        <v>0</v>
      </c>
      <c r="AR105" s="37">
        <v>0</v>
      </c>
      <c r="AS105" s="37">
        <v>0</v>
      </c>
      <c r="AT105" s="37">
        <v>0</v>
      </c>
      <c r="AU105" s="35"/>
      <c r="AV105" s="35"/>
      <c r="AW105" s="22"/>
      <c r="AX105" s="188"/>
      <c r="AY105" s="23"/>
      <c r="AZ105" s="24"/>
      <c r="BA105" s="195"/>
      <c r="BB105" s="195"/>
      <c r="BC105" s="195"/>
      <c r="BD105" s="25"/>
      <c r="BE105" s="24"/>
      <c r="BF105" s="195"/>
      <c r="BG105" s="195"/>
      <c r="BH105" s="195"/>
      <c r="BI105" s="25"/>
      <c r="BJ105" s="24"/>
      <c r="BK105" s="195"/>
      <c r="BL105" s="195"/>
      <c r="BM105" s="195"/>
      <c r="BN105" s="25"/>
      <c r="BO105" s="77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</row>
    <row r="106" spans="1:242" ht="15" customHeight="1" x14ac:dyDescent="0.35">
      <c r="A106" s="93">
        <v>101</v>
      </c>
      <c r="B106" s="93">
        <v>113</v>
      </c>
      <c r="C106" s="93">
        <f t="shared" si="8"/>
        <v>12</v>
      </c>
      <c r="D106" s="92" t="s">
        <v>281</v>
      </c>
      <c r="E106" s="93">
        <f t="shared" si="5"/>
        <v>6</v>
      </c>
      <c r="F106" s="93">
        <f t="shared" si="6"/>
        <v>1</v>
      </c>
      <c r="G106" s="31"/>
      <c r="H106" s="187" t="s">
        <v>15</v>
      </c>
      <c r="I106" s="94" t="s">
        <v>15</v>
      </c>
      <c r="J106" s="187" t="s">
        <v>15</v>
      </c>
      <c r="K106" s="198">
        <v>6</v>
      </c>
      <c r="L106" s="187" t="s">
        <v>15</v>
      </c>
      <c r="M106" s="31" t="s">
        <v>15</v>
      </c>
      <c r="N106" s="203" t="s">
        <v>15</v>
      </c>
      <c r="O106" s="31" t="s">
        <v>15</v>
      </c>
      <c r="P106" s="187" t="s">
        <v>15</v>
      </c>
      <c r="Q106" s="94" t="s">
        <v>15</v>
      </c>
      <c r="R106" s="187" t="s">
        <v>15</v>
      </c>
      <c r="S106" s="192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203" t="s">
        <v>15</v>
      </c>
      <c r="AA106" s="192" t="s">
        <v>15</v>
      </c>
      <c r="AB106" s="203" t="s">
        <v>15</v>
      </c>
      <c r="AC106" s="192" t="s">
        <v>15</v>
      </c>
      <c r="AD106" s="203" t="s">
        <v>15</v>
      </c>
      <c r="AE106" s="192" t="s">
        <v>15</v>
      </c>
      <c r="AF106" s="187" t="s">
        <v>15</v>
      </c>
      <c r="AG106" s="192" t="s">
        <v>15</v>
      </c>
      <c r="AH106" s="187" t="s">
        <v>15</v>
      </c>
      <c r="AI106" s="192" t="s">
        <v>15</v>
      </c>
      <c r="AJ106" s="187" t="s">
        <v>15</v>
      </c>
      <c r="AK106" s="192" t="s">
        <v>15</v>
      </c>
      <c r="AL106" s="187" t="s">
        <v>15</v>
      </c>
      <c r="AM106" s="192" t="s">
        <v>15</v>
      </c>
      <c r="AN106" s="187" t="s">
        <v>15</v>
      </c>
      <c r="AO106" s="80" t="s">
        <v>15</v>
      </c>
      <c r="AP106" s="36">
        <v>0</v>
      </c>
      <c r="AQ106" s="37">
        <v>0</v>
      </c>
      <c r="AR106" s="37">
        <v>0</v>
      </c>
      <c r="AS106" s="37">
        <v>0</v>
      </c>
      <c r="AT106" s="37">
        <v>0</v>
      </c>
      <c r="AU106" s="35"/>
      <c r="AV106" s="35"/>
      <c r="AW106" s="22"/>
      <c r="AX106" s="188"/>
      <c r="AY106" s="23"/>
      <c r="AZ106" s="24"/>
      <c r="BA106" s="195"/>
      <c r="BB106" s="195"/>
      <c r="BC106" s="195"/>
      <c r="BD106" s="25"/>
      <c r="BE106" s="24"/>
      <c r="BF106" s="195"/>
      <c r="BG106" s="195"/>
      <c r="BH106" s="195"/>
      <c r="BI106" s="25"/>
      <c r="BJ106" s="24"/>
      <c r="BK106" s="195"/>
      <c r="BL106" s="195"/>
      <c r="BM106" s="195"/>
      <c r="BN106" s="25"/>
      <c r="BO106" s="77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</row>
    <row r="107" spans="1:242" ht="15" customHeight="1" x14ac:dyDescent="0.35">
      <c r="A107" s="93">
        <v>102</v>
      </c>
      <c r="B107" s="93">
        <v>114</v>
      </c>
      <c r="C107" s="93">
        <f t="shared" si="8"/>
        <v>12</v>
      </c>
      <c r="D107" s="92" t="s">
        <v>147</v>
      </c>
      <c r="E107" s="93">
        <f t="shared" si="5"/>
        <v>6</v>
      </c>
      <c r="F107" s="93">
        <f t="shared" si="6"/>
        <v>1</v>
      </c>
      <c r="G107" s="31"/>
      <c r="H107" s="187" t="s">
        <v>15</v>
      </c>
      <c r="I107" s="94" t="s">
        <v>15</v>
      </c>
      <c r="J107" s="187" t="s">
        <v>15</v>
      </c>
      <c r="K107" s="198" t="s">
        <v>15</v>
      </c>
      <c r="L107" s="187" t="s">
        <v>15</v>
      </c>
      <c r="M107" s="31" t="s">
        <v>15</v>
      </c>
      <c r="N107" s="203" t="s">
        <v>15</v>
      </c>
      <c r="O107" s="31" t="s">
        <v>15</v>
      </c>
      <c r="P107" s="187" t="s">
        <v>15</v>
      </c>
      <c r="Q107" s="94" t="s">
        <v>15</v>
      </c>
      <c r="R107" s="187" t="s">
        <v>15</v>
      </c>
      <c r="S107" s="192" t="s">
        <v>15</v>
      </c>
      <c r="T107" s="187" t="s">
        <v>15</v>
      </c>
      <c r="U107" s="31" t="s">
        <v>15</v>
      </c>
      <c r="V107" s="187">
        <v>6</v>
      </c>
      <c r="W107" s="31" t="s">
        <v>15</v>
      </c>
      <c r="X107" s="187" t="s">
        <v>15</v>
      </c>
      <c r="Y107" s="31" t="s">
        <v>15</v>
      </c>
      <c r="Z107" s="203" t="s">
        <v>15</v>
      </c>
      <c r="AA107" s="192" t="s">
        <v>15</v>
      </c>
      <c r="AB107" s="203" t="s">
        <v>15</v>
      </c>
      <c r="AC107" s="192" t="s">
        <v>15</v>
      </c>
      <c r="AD107" s="203" t="s">
        <v>15</v>
      </c>
      <c r="AE107" s="192" t="s">
        <v>15</v>
      </c>
      <c r="AF107" s="187" t="s">
        <v>15</v>
      </c>
      <c r="AG107" s="192" t="s">
        <v>15</v>
      </c>
      <c r="AH107" s="187" t="s">
        <v>15</v>
      </c>
      <c r="AI107" s="192" t="s">
        <v>15</v>
      </c>
      <c r="AJ107" s="187" t="s">
        <v>15</v>
      </c>
      <c r="AK107" s="192" t="s">
        <v>15</v>
      </c>
      <c r="AL107" s="187" t="s">
        <v>15</v>
      </c>
      <c r="AM107" s="192" t="s">
        <v>15</v>
      </c>
      <c r="AN107" s="187" t="s">
        <v>15</v>
      </c>
      <c r="AO107" s="80" t="s">
        <v>15</v>
      </c>
      <c r="AP107" s="36">
        <v>0</v>
      </c>
      <c r="AQ107" s="37">
        <v>0</v>
      </c>
      <c r="AR107" s="37">
        <v>0</v>
      </c>
      <c r="AS107" s="37">
        <v>0</v>
      </c>
      <c r="AT107" s="37">
        <v>0</v>
      </c>
      <c r="AU107" s="35"/>
      <c r="AV107" s="35"/>
      <c r="AW107" s="22"/>
      <c r="AX107" s="188"/>
      <c r="AY107" s="23"/>
      <c r="AZ107" s="24"/>
      <c r="BA107" s="195"/>
      <c r="BB107" s="195"/>
      <c r="BC107" s="195"/>
      <c r="BD107" s="25"/>
      <c r="BE107" s="24"/>
      <c r="BF107" s="195"/>
      <c r="BG107" s="195"/>
      <c r="BH107" s="195"/>
      <c r="BI107" s="25"/>
      <c r="BJ107" s="24"/>
      <c r="BK107" s="195"/>
      <c r="BL107" s="195"/>
      <c r="BM107" s="195"/>
      <c r="BN107" s="25"/>
      <c r="BO107" s="77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</row>
    <row r="108" spans="1:242" ht="15" customHeight="1" x14ac:dyDescent="0.35">
      <c r="A108" s="93">
        <v>103</v>
      </c>
      <c r="B108" s="93">
        <v>115</v>
      </c>
      <c r="C108" s="93">
        <f t="shared" si="8"/>
        <v>12</v>
      </c>
      <c r="D108" s="92" t="s">
        <v>496</v>
      </c>
      <c r="E108" s="93">
        <f t="shared" si="5"/>
        <v>6</v>
      </c>
      <c r="F108" s="93">
        <f t="shared" si="6"/>
        <v>1</v>
      </c>
      <c r="G108" s="31"/>
      <c r="H108" s="187" t="s">
        <v>15</v>
      </c>
      <c r="I108" s="94" t="s">
        <v>15</v>
      </c>
      <c r="J108" s="187" t="s">
        <v>15</v>
      </c>
      <c r="K108" s="198" t="s">
        <v>15</v>
      </c>
      <c r="L108" s="187" t="s">
        <v>15</v>
      </c>
      <c r="M108" s="31" t="s">
        <v>15</v>
      </c>
      <c r="N108" s="203" t="s">
        <v>15</v>
      </c>
      <c r="O108" s="31" t="s">
        <v>15</v>
      </c>
      <c r="P108" s="187" t="s">
        <v>15</v>
      </c>
      <c r="Q108" s="94" t="s">
        <v>15</v>
      </c>
      <c r="R108" s="187">
        <v>6</v>
      </c>
      <c r="S108" s="192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187" t="s">
        <v>15</v>
      </c>
      <c r="Y108" s="31" t="s">
        <v>15</v>
      </c>
      <c r="Z108" s="203" t="s">
        <v>15</v>
      </c>
      <c r="AA108" s="192" t="s">
        <v>15</v>
      </c>
      <c r="AB108" s="203" t="s">
        <v>15</v>
      </c>
      <c r="AC108" s="192" t="s">
        <v>15</v>
      </c>
      <c r="AD108" s="203" t="s">
        <v>15</v>
      </c>
      <c r="AE108" s="192" t="s">
        <v>15</v>
      </c>
      <c r="AF108" s="187" t="s">
        <v>15</v>
      </c>
      <c r="AG108" s="192" t="s">
        <v>15</v>
      </c>
      <c r="AH108" s="187" t="s">
        <v>15</v>
      </c>
      <c r="AI108" s="192" t="s">
        <v>15</v>
      </c>
      <c r="AJ108" s="187" t="s">
        <v>15</v>
      </c>
      <c r="AK108" s="192" t="s">
        <v>15</v>
      </c>
      <c r="AL108" s="187" t="s">
        <v>15</v>
      </c>
      <c r="AM108" s="192" t="s">
        <v>15</v>
      </c>
      <c r="AN108" s="187" t="s">
        <v>15</v>
      </c>
      <c r="AO108" s="80" t="s">
        <v>15</v>
      </c>
      <c r="AP108" s="36">
        <v>0</v>
      </c>
      <c r="AQ108" s="37">
        <v>0</v>
      </c>
      <c r="AR108" s="37">
        <v>0</v>
      </c>
      <c r="AS108" s="37">
        <v>0</v>
      </c>
      <c r="AT108" s="37">
        <v>0</v>
      </c>
      <c r="AU108" s="35"/>
      <c r="AV108" s="35"/>
      <c r="AW108" s="22"/>
      <c r="AX108" s="188"/>
      <c r="AY108" s="23"/>
      <c r="AZ108" s="24"/>
      <c r="BA108" s="195"/>
      <c r="BB108" s="195"/>
      <c r="BC108" s="195"/>
      <c r="BD108" s="25"/>
      <c r="BE108" s="24"/>
      <c r="BF108" s="195"/>
      <c r="BG108" s="195"/>
      <c r="BH108" s="195"/>
      <c r="BI108" s="25"/>
      <c r="BJ108" s="24"/>
      <c r="BK108" s="195"/>
      <c r="BL108" s="195"/>
      <c r="BM108" s="195"/>
      <c r="BN108" s="25"/>
      <c r="BO108" s="77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</row>
    <row r="109" spans="1:242" ht="15" customHeight="1" x14ac:dyDescent="0.35">
      <c r="A109" s="93">
        <v>104</v>
      </c>
      <c r="B109" s="93">
        <v>116</v>
      </c>
      <c r="C109" s="93">
        <f t="shared" si="8"/>
        <v>12</v>
      </c>
      <c r="D109" s="92" t="s">
        <v>827</v>
      </c>
      <c r="E109" s="93">
        <f t="shared" si="5"/>
        <v>6</v>
      </c>
      <c r="F109" s="93">
        <f t="shared" si="6"/>
        <v>1</v>
      </c>
      <c r="G109" s="31"/>
      <c r="H109" s="187" t="s">
        <v>15</v>
      </c>
      <c r="I109" s="94" t="s">
        <v>15</v>
      </c>
      <c r="J109" s="187" t="s">
        <v>15</v>
      </c>
      <c r="K109" s="198" t="s">
        <v>15</v>
      </c>
      <c r="L109" s="187" t="s">
        <v>15</v>
      </c>
      <c r="M109" s="31" t="s">
        <v>15</v>
      </c>
      <c r="N109" s="203" t="s">
        <v>15</v>
      </c>
      <c r="O109" s="31" t="s">
        <v>15</v>
      </c>
      <c r="P109" s="187" t="s">
        <v>15</v>
      </c>
      <c r="Q109" s="94" t="s">
        <v>15</v>
      </c>
      <c r="R109" s="187" t="s">
        <v>15</v>
      </c>
      <c r="S109" s="192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187" t="s">
        <v>15</v>
      </c>
      <c r="Y109" s="31" t="s">
        <v>15</v>
      </c>
      <c r="Z109" s="203" t="s">
        <v>15</v>
      </c>
      <c r="AA109" s="192" t="s">
        <v>15</v>
      </c>
      <c r="AB109" s="203">
        <v>6</v>
      </c>
      <c r="AC109" s="192" t="s">
        <v>15</v>
      </c>
      <c r="AD109" s="203" t="s">
        <v>15</v>
      </c>
      <c r="AE109" s="192" t="s">
        <v>15</v>
      </c>
      <c r="AF109" s="187" t="s">
        <v>15</v>
      </c>
      <c r="AG109" s="192" t="s">
        <v>15</v>
      </c>
      <c r="AH109" s="187" t="s">
        <v>15</v>
      </c>
      <c r="AI109" s="192" t="s">
        <v>15</v>
      </c>
      <c r="AJ109" s="187" t="s">
        <v>15</v>
      </c>
      <c r="AK109" s="192" t="s">
        <v>15</v>
      </c>
      <c r="AL109" s="187" t="s">
        <v>15</v>
      </c>
      <c r="AM109" s="192" t="s">
        <v>15</v>
      </c>
      <c r="AN109" s="187" t="s">
        <v>15</v>
      </c>
      <c r="AO109" s="80" t="s">
        <v>15</v>
      </c>
      <c r="AP109" s="36">
        <v>0</v>
      </c>
      <c r="AQ109" s="37">
        <v>0</v>
      </c>
      <c r="AR109" s="37">
        <v>0</v>
      </c>
      <c r="AS109" s="37">
        <v>0</v>
      </c>
      <c r="AT109" s="37">
        <v>0</v>
      </c>
      <c r="AU109" s="35"/>
      <c r="AV109" s="35"/>
      <c r="AW109" s="22"/>
      <c r="AX109" s="188"/>
      <c r="AY109" s="23"/>
      <c r="AZ109" s="24"/>
      <c r="BA109" s="195"/>
      <c r="BB109" s="195"/>
      <c r="BC109" s="195"/>
      <c r="BD109" s="25"/>
      <c r="BE109" s="24"/>
      <c r="BF109" s="195"/>
      <c r="BG109" s="195"/>
      <c r="BH109" s="195"/>
      <c r="BI109" s="25"/>
      <c r="BJ109" s="24"/>
      <c r="BK109" s="195"/>
      <c r="BL109" s="195"/>
      <c r="BM109" s="195"/>
      <c r="BN109" s="25"/>
      <c r="BO109" s="77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</row>
    <row r="110" spans="1:242" ht="15" customHeight="1" x14ac:dyDescent="0.35">
      <c r="A110" s="93">
        <v>105</v>
      </c>
      <c r="B110" s="93">
        <v>117</v>
      </c>
      <c r="C110" s="93">
        <f t="shared" si="8"/>
        <v>12</v>
      </c>
      <c r="D110" s="92" t="s">
        <v>835</v>
      </c>
      <c r="E110" s="93">
        <f t="shared" si="5"/>
        <v>6</v>
      </c>
      <c r="F110" s="93">
        <f t="shared" si="6"/>
        <v>1</v>
      </c>
      <c r="G110" s="31"/>
      <c r="H110" s="187" t="s">
        <v>15</v>
      </c>
      <c r="I110" s="94" t="s">
        <v>15</v>
      </c>
      <c r="J110" s="187" t="s">
        <v>15</v>
      </c>
      <c r="K110" s="198" t="s">
        <v>15</v>
      </c>
      <c r="L110" s="187" t="s">
        <v>15</v>
      </c>
      <c r="M110" s="31" t="s">
        <v>15</v>
      </c>
      <c r="N110" s="203" t="s">
        <v>15</v>
      </c>
      <c r="O110" s="31" t="s">
        <v>15</v>
      </c>
      <c r="P110" s="187" t="s">
        <v>15</v>
      </c>
      <c r="Q110" s="94" t="s">
        <v>15</v>
      </c>
      <c r="R110" s="187" t="s">
        <v>15</v>
      </c>
      <c r="S110" s="192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187" t="s">
        <v>15</v>
      </c>
      <c r="Y110" s="31">
        <v>6</v>
      </c>
      <c r="Z110" s="203" t="s">
        <v>15</v>
      </c>
      <c r="AA110" s="192" t="s">
        <v>15</v>
      </c>
      <c r="AB110" s="203" t="s">
        <v>15</v>
      </c>
      <c r="AC110" s="192" t="s">
        <v>15</v>
      </c>
      <c r="AD110" s="203" t="s">
        <v>15</v>
      </c>
      <c r="AE110" s="192" t="s">
        <v>15</v>
      </c>
      <c r="AF110" s="187" t="s">
        <v>15</v>
      </c>
      <c r="AG110" s="192" t="s">
        <v>15</v>
      </c>
      <c r="AH110" s="187" t="s">
        <v>15</v>
      </c>
      <c r="AI110" s="192" t="s">
        <v>15</v>
      </c>
      <c r="AJ110" s="187" t="s">
        <v>15</v>
      </c>
      <c r="AK110" s="192" t="s">
        <v>15</v>
      </c>
      <c r="AL110" s="187" t="s">
        <v>15</v>
      </c>
      <c r="AM110" s="192" t="s">
        <v>15</v>
      </c>
      <c r="AN110" s="187" t="s">
        <v>15</v>
      </c>
      <c r="AO110" s="80" t="s">
        <v>15</v>
      </c>
      <c r="AP110" s="36">
        <v>0</v>
      </c>
      <c r="AQ110" s="37">
        <v>0</v>
      </c>
      <c r="AR110" s="37">
        <v>0</v>
      </c>
      <c r="AS110" s="37">
        <v>0</v>
      </c>
      <c r="AT110" s="37">
        <v>0</v>
      </c>
      <c r="AU110" s="35"/>
      <c r="AV110" s="35"/>
      <c r="AW110" s="22"/>
      <c r="AX110" s="188"/>
      <c r="AY110" s="23"/>
      <c r="AZ110" s="24"/>
      <c r="BA110" s="195"/>
      <c r="BB110" s="195"/>
      <c r="BC110" s="195"/>
      <c r="BD110" s="25"/>
      <c r="BE110" s="24"/>
      <c r="BF110" s="195"/>
      <c r="BG110" s="195"/>
      <c r="BH110" s="195"/>
      <c r="BI110" s="25"/>
      <c r="BJ110" s="24"/>
      <c r="BK110" s="195"/>
      <c r="BL110" s="195"/>
      <c r="BM110" s="195"/>
      <c r="BN110" s="25"/>
      <c r="BO110" s="77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</row>
    <row r="111" spans="1:242" ht="15" customHeight="1" x14ac:dyDescent="0.35">
      <c r="A111" s="93">
        <v>106</v>
      </c>
      <c r="B111" s="93">
        <v>119</v>
      </c>
      <c r="C111" s="93">
        <f t="shared" si="8"/>
        <v>13</v>
      </c>
      <c r="D111" s="92" t="s">
        <v>542</v>
      </c>
      <c r="E111" s="86">
        <f t="shared" si="5"/>
        <v>6</v>
      </c>
      <c r="F111" s="93">
        <f t="shared" si="6"/>
        <v>1</v>
      </c>
      <c r="G111" s="31"/>
      <c r="H111" s="187" t="s">
        <v>15</v>
      </c>
      <c r="I111" s="94" t="s">
        <v>15</v>
      </c>
      <c r="J111" s="187" t="s">
        <v>15</v>
      </c>
      <c r="K111" s="198" t="s">
        <v>15</v>
      </c>
      <c r="L111" s="187" t="s">
        <v>15</v>
      </c>
      <c r="M111" s="31" t="s">
        <v>15</v>
      </c>
      <c r="N111" s="203" t="s">
        <v>15</v>
      </c>
      <c r="O111" s="31" t="s">
        <v>15</v>
      </c>
      <c r="P111" s="187" t="s">
        <v>15</v>
      </c>
      <c r="Q111" s="94" t="s">
        <v>15</v>
      </c>
      <c r="R111" s="187" t="s">
        <v>15</v>
      </c>
      <c r="S111" s="192" t="s">
        <v>15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187" t="s">
        <v>15</v>
      </c>
      <c r="Y111" s="31" t="s">
        <v>15</v>
      </c>
      <c r="Z111" s="203" t="s">
        <v>15</v>
      </c>
      <c r="AA111" s="192" t="s">
        <v>15</v>
      </c>
      <c r="AB111" s="203" t="s">
        <v>15</v>
      </c>
      <c r="AC111" s="192" t="s">
        <v>15</v>
      </c>
      <c r="AD111" s="203" t="s">
        <v>15</v>
      </c>
      <c r="AE111" s="192" t="s">
        <v>15</v>
      </c>
      <c r="AF111" s="187">
        <v>6</v>
      </c>
      <c r="AG111" s="192" t="s">
        <v>15</v>
      </c>
      <c r="AH111" s="187" t="s">
        <v>15</v>
      </c>
      <c r="AI111" s="192" t="s">
        <v>15</v>
      </c>
      <c r="AJ111" s="187" t="s">
        <v>15</v>
      </c>
      <c r="AK111" s="192" t="s">
        <v>15</v>
      </c>
      <c r="AL111" s="187" t="s">
        <v>15</v>
      </c>
      <c r="AM111" s="192" t="s">
        <v>15</v>
      </c>
      <c r="AN111" s="187" t="s">
        <v>15</v>
      </c>
      <c r="AO111" s="80" t="s">
        <v>15</v>
      </c>
      <c r="AP111" s="36">
        <v>0</v>
      </c>
      <c r="AQ111" s="37">
        <v>0</v>
      </c>
      <c r="AR111" s="37">
        <v>0</v>
      </c>
      <c r="AS111" s="37">
        <v>0</v>
      </c>
      <c r="AT111" s="37">
        <v>0</v>
      </c>
      <c r="AU111" s="35"/>
      <c r="AV111" s="35"/>
      <c r="AW111" s="22"/>
      <c r="AX111" s="188"/>
      <c r="AY111" s="23"/>
      <c r="AZ111" s="24"/>
      <c r="BA111" s="195"/>
      <c r="BB111" s="195"/>
      <c r="BC111" s="195"/>
      <c r="BD111" s="25"/>
      <c r="BE111" s="24"/>
      <c r="BF111" s="195"/>
      <c r="BG111" s="195"/>
      <c r="BH111" s="195"/>
      <c r="BI111" s="25"/>
      <c r="BJ111" s="24"/>
      <c r="BK111" s="195"/>
      <c r="BL111" s="195"/>
      <c r="BM111" s="195"/>
      <c r="BN111" s="25"/>
      <c r="BO111" s="77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</row>
    <row r="112" spans="1:242" ht="15" customHeight="1" x14ac:dyDescent="0.35">
      <c r="A112" s="93">
        <v>107</v>
      </c>
      <c r="B112" s="93">
        <v>124</v>
      </c>
      <c r="C112" s="93">
        <f t="shared" si="8"/>
        <v>17</v>
      </c>
      <c r="D112" s="92" t="s">
        <v>130</v>
      </c>
      <c r="E112" s="93">
        <f t="shared" si="5"/>
        <v>6</v>
      </c>
      <c r="F112" s="93">
        <f t="shared" si="6"/>
        <v>1</v>
      </c>
      <c r="G112" s="31"/>
      <c r="H112" s="187" t="s">
        <v>15</v>
      </c>
      <c r="I112" s="94" t="s">
        <v>15</v>
      </c>
      <c r="J112" s="187" t="s">
        <v>15</v>
      </c>
      <c r="K112" s="198" t="s">
        <v>15</v>
      </c>
      <c r="L112" s="187" t="s">
        <v>15</v>
      </c>
      <c r="M112" s="31" t="s">
        <v>15</v>
      </c>
      <c r="N112" s="203" t="s">
        <v>15</v>
      </c>
      <c r="O112" s="31" t="s">
        <v>15</v>
      </c>
      <c r="P112" s="187" t="s">
        <v>15</v>
      </c>
      <c r="Q112" s="94" t="s">
        <v>15</v>
      </c>
      <c r="R112" s="187" t="s">
        <v>15</v>
      </c>
      <c r="S112" s="192" t="s">
        <v>15</v>
      </c>
      <c r="T112" s="187" t="s">
        <v>15</v>
      </c>
      <c r="U112" s="31" t="s">
        <v>15</v>
      </c>
      <c r="V112" s="187" t="s">
        <v>15</v>
      </c>
      <c r="W112" s="31" t="s">
        <v>15</v>
      </c>
      <c r="X112" s="187" t="s">
        <v>15</v>
      </c>
      <c r="Y112" s="31" t="s">
        <v>15</v>
      </c>
      <c r="Z112" s="203" t="s">
        <v>15</v>
      </c>
      <c r="AA112" s="192" t="s">
        <v>15</v>
      </c>
      <c r="AB112" s="203" t="s">
        <v>15</v>
      </c>
      <c r="AC112" s="192" t="s">
        <v>15</v>
      </c>
      <c r="AD112" s="203" t="s">
        <v>15</v>
      </c>
      <c r="AE112" s="192" t="s">
        <v>15</v>
      </c>
      <c r="AF112" s="187" t="s">
        <v>15</v>
      </c>
      <c r="AG112" s="192" t="s">
        <v>15</v>
      </c>
      <c r="AH112" s="187" t="s">
        <v>15</v>
      </c>
      <c r="AI112" s="192" t="s">
        <v>15</v>
      </c>
      <c r="AJ112" s="187" t="s">
        <v>15</v>
      </c>
      <c r="AK112" s="192" t="s">
        <v>15</v>
      </c>
      <c r="AL112" s="187" t="s">
        <v>15</v>
      </c>
      <c r="AM112" s="192" t="s">
        <v>15</v>
      </c>
      <c r="AN112" s="187" t="s">
        <v>15</v>
      </c>
      <c r="AO112" s="80">
        <v>6</v>
      </c>
      <c r="AP112" s="36">
        <v>0</v>
      </c>
      <c r="AQ112" s="37">
        <v>0</v>
      </c>
      <c r="AR112" s="37">
        <v>0</v>
      </c>
      <c r="AS112" s="37">
        <v>0</v>
      </c>
      <c r="AT112" s="37">
        <v>0</v>
      </c>
      <c r="AU112" s="35"/>
      <c r="AV112" s="35"/>
      <c r="AW112" s="22"/>
      <c r="AX112" s="188"/>
      <c r="AY112" s="23"/>
      <c r="AZ112" s="24"/>
      <c r="BA112" s="195"/>
      <c r="BB112" s="195"/>
      <c r="BC112" s="195"/>
      <c r="BD112" s="25"/>
      <c r="BE112" s="24"/>
      <c r="BF112" s="195"/>
      <c r="BG112" s="195"/>
      <c r="BH112" s="195"/>
      <c r="BI112" s="25"/>
      <c r="BJ112" s="24"/>
      <c r="BK112" s="195"/>
      <c r="BL112" s="195"/>
      <c r="BM112" s="195"/>
      <c r="BN112" s="25"/>
      <c r="BO112" s="77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</row>
    <row r="113" spans="1:242" ht="15" customHeight="1" x14ac:dyDescent="0.35">
      <c r="A113" s="93">
        <v>108</v>
      </c>
      <c r="B113" s="93">
        <v>125</v>
      </c>
      <c r="C113" s="93">
        <f t="shared" si="8"/>
        <v>17</v>
      </c>
      <c r="D113" s="92" t="s">
        <v>732</v>
      </c>
      <c r="E113" s="93">
        <f t="shared" si="5"/>
        <v>6</v>
      </c>
      <c r="F113" s="93">
        <f t="shared" si="6"/>
        <v>1</v>
      </c>
      <c r="G113" s="31"/>
      <c r="H113" s="187" t="s">
        <v>15</v>
      </c>
      <c r="I113" s="94" t="s">
        <v>15</v>
      </c>
      <c r="J113" s="187" t="s">
        <v>15</v>
      </c>
      <c r="K113" s="198" t="s">
        <v>15</v>
      </c>
      <c r="L113" s="187" t="s">
        <v>15</v>
      </c>
      <c r="M113" s="31" t="s">
        <v>15</v>
      </c>
      <c r="N113" s="203" t="s">
        <v>15</v>
      </c>
      <c r="O113" s="31" t="s">
        <v>15</v>
      </c>
      <c r="P113" s="187" t="s">
        <v>15</v>
      </c>
      <c r="Q113" s="94" t="s">
        <v>15</v>
      </c>
      <c r="R113" s="187" t="s">
        <v>15</v>
      </c>
      <c r="S113" s="192" t="s">
        <v>15</v>
      </c>
      <c r="T113" s="187" t="s">
        <v>15</v>
      </c>
      <c r="U113" s="31" t="s">
        <v>15</v>
      </c>
      <c r="V113" s="187" t="s">
        <v>15</v>
      </c>
      <c r="W113" s="31" t="s">
        <v>15</v>
      </c>
      <c r="X113" s="187" t="s">
        <v>15</v>
      </c>
      <c r="Y113" s="31" t="s">
        <v>15</v>
      </c>
      <c r="Z113" s="203" t="s">
        <v>15</v>
      </c>
      <c r="AA113" s="192" t="s">
        <v>15</v>
      </c>
      <c r="AB113" s="203" t="s">
        <v>15</v>
      </c>
      <c r="AC113" s="192" t="s">
        <v>15</v>
      </c>
      <c r="AD113" s="203" t="s">
        <v>15</v>
      </c>
      <c r="AE113" s="192" t="s">
        <v>15</v>
      </c>
      <c r="AF113" s="187" t="s">
        <v>15</v>
      </c>
      <c r="AG113" s="192" t="s">
        <v>15</v>
      </c>
      <c r="AH113" s="187" t="s">
        <v>15</v>
      </c>
      <c r="AI113" s="192">
        <v>6</v>
      </c>
      <c r="AJ113" s="187" t="s">
        <v>15</v>
      </c>
      <c r="AK113" s="192" t="s">
        <v>15</v>
      </c>
      <c r="AL113" s="187" t="s">
        <v>15</v>
      </c>
      <c r="AM113" s="192" t="s">
        <v>15</v>
      </c>
      <c r="AN113" s="187" t="s">
        <v>15</v>
      </c>
      <c r="AO113" s="80" t="s">
        <v>15</v>
      </c>
      <c r="AP113" s="36">
        <v>0</v>
      </c>
      <c r="AQ113" s="37">
        <v>0</v>
      </c>
      <c r="AR113" s="37">
        <v>0</v>
      </c>
      <c r="AS113" s="37">
        <v>0</v>
      </c>
      <c r="AT113" s="37">
        <v>0</v>
      </c>
      <c r="AU113" s="35"/>
      <c r="AV113" s="35"/>
      <c r="AW113" s="22"/>
      <c r="AX113" s="188"/>
      <c r="AY113" s="23"/>
      <c r="AZ113" s="24"/>
      <c r="BA113" s="195"/>
      <c r="BB113" s="195"/>
      <c r="BC113" s="195"/>
      <c r="BD113" s="25"/>
      <c r="BE113" s="24"/>
      <c r="BF113" s="195"/>
      <c r="BG113" s="195"/>
      <c r="BH113" s="195"/>
      <c r="BI113" s="25"/>
      <c r="BJ113" s="24"/>
      <c r="BK113" s="195"/>
      <c r="BL113" s="195"/>
      <c r="BM113" s="195"/>
      <c r="BN113" s="25"/>
      <c r="BO113" s="77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</row>
    <row r="114" spans="1:242" ht="15" customHeight="1" x14ac:dyDescent="0.35">
      <c r="A114" s="93">
        <v>109</v>
      </c>
      <c r="B114" s="93">
        <v>126</v>
      </c>
      <c r="C114" s="93">
        <f t="shared" si="8"/>
        <v>17</v>
      </c>
      <c r="D114" s="92" t="s">
        <v>689</v>
      </c>
      <c r="E114" s="93">
        <f t="shared" si="5"/>
        <v>6</v>
      </c>
      <c r="F114" s="93">
        <f t="shared" si="6"/>
        <v>1</v>
      </c>
      <c r="G114" s="31"/>
      <c r="H114" s="187" t="s">
        <v>15</v>
      </c>
      <c r="I114" s="94" t="s">
        <v>15</v>
      </c>
      <c r="J114" s="187" t="s">
        <v>15</v>
      </c>
      <c r="K114" s="198" t="s">
        <v>15</v>
      </c>
      <c r="L114" s="187" t="s">
        <v>15</v>
      </c>
      <c r="M114" s="31" t="s">
        <v>15</v>
      </c>
      <c r="N114" s="203" t="s">
        <v>15</v>
      </c>
      <c r="O114" s="31" t="s">
        <v>15</v>
      </c>
      <c r="P114" s="187" t="s">
        <v>15</v>
      </c>
      <c r="Q114" s="94" t="s">
        <v>15</v>
      </c>
      <c r="R114" s="187" t="s">
        <v>15</v>
      </c>
      <c r="S114" s="192" t="s">
        <v>15</v>
      </c>
      <c r="T114" s="187" t="s">
        <v>15</v>
      </c>
      <c r="U114" s="31" t="s">
        <v>15</v>
      </c>
      <c r="V114" s="187" t="s">
        <v>15</v>
      </c>
      <c r="W114" s="31" t="s">
        <v>15</v>
      </c>
      <c r="X114" s="187" t="s">
        <v>15</v>
      </c>
      <c r="Y114" s="31" t="s">
        <v>15</v>
      </c>
      <c r="Z114" s="203" t="s">
        <v>15</v>
      </c>
      <c r="AA114" s="192" t="s">
        <v>15</v>
      </c>
      <c r="AB114" s="203" t="s">
        <v>15</v>
      </c>
      <c r="AC114" s="192" t="s">
        <v>15</v>
      </c>
      <c r="AD114" s="203" t="s">
        <v>15</v>
      </c>
      <c r="AE114" s="192" t="s">
        <v>15</v>
      </c>
      <c r="AF114" s="187" t="s">
        <v>15</v>
      </c>
      <c r="AG114" s="192">
        <v>6</v>
      </c>
      <c r="AH114" s="187" t="s">
        <v>15</v>
      </c>
      <c r="AI114" s="192" t="s">
        <v>15</v>
      </c>
      <c r="AJ114" s="187" t="s">
        <v>15</v>
      </c>
      <c r="AK114" s="192" t="s">
        <v>15</v>
      </c>
      <c r="AL114" s="187" t="s">
        <v>15</v>
      </c>
      <c r="AM114" s="192" t="s">
        <v>15</v>
      </c>
      <c r="AN114" s="187" t="s">
        <v>15</v>
      </c>
      <c r="AO114" s="80" t="s">
        <v>15</v>
      </c>
      <c r="AP114" s="36">
        <v>0</v>
      </c>
      <c r="AQ114" s="37">
        <v>0</v>
      </c>
      <c r="AR114" s="37">
        <v>0</v>
      </c>
      <c r="AS114" s="37">
        <v>0</v>
      </c>
      <c r="AT114" s="37">
        <v>0</v>
      </c>
      <c r="AU114" s="35"/>
      <c r="AV114" s="35"/>
      <c r="AW114" s="22"/>
      <c r="AX114" s="188"/>
      <c r="AY114" s="23"/>
      <c r="AZ114" s="24"/>
      <c r="BA114" s="195"/>
      <c r="BB114" s="195"/>
      <c r="BC114" s="195"/>
      <c r="BD114" s="25"/>
      <c r="BE114" s="24"/>
      <c r="BF114" s="195"/>
      <c r="BG114" s="195"/>
      <c r="BH114" s="195"/>
      <c r="BI114" s="25"/>
      <c r="BJ114" s="24"/>
      <c r="BK114" s="195"/>
      <c r="BL114" s="195"/>
      <c r="BM114" s="195"/>
      <c r="BN114" s="25"/>
      <c r="BO114" s="77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</row>
    <row r="115" spans="1:242" ht="15" customHeight="1" x14ac:dyDescent="0.35">
      <c r="A115" s="93">
        <v>110</v>
      </c>
      <c r="B115" s="93">
        <v>127</v>
      </c>
      <c r="C115" s="93">
        <f t="shared" si="8"/>
        <v>17</v>
      </c>
      <c r="D115" s="92" t="s">
        <v>1458</v>
      </c>
      <c r="E115" s="93">
        <f t="shared" si="5"/>
        <v>6</v>
      </c>
      <c r="F115" s="93">
        <f t="shared" si="6"/>
        <v>1</v>
      </c>
      <c r="G115" s="31"/>
      <c r="H115" s="187" t="s">
        <v>15</v>
      </c>
      <c r="I115" s="94" t="s">
        <v>15</v>
      </c>
      <c r="J115" s="187" t="s">
        <v>15</v>
      </c>
      <c r="K115" s="198" t="s">
        <v>15</v>
      </c>
      <c r="L115" s="187" t="s">
        <v>15</v>
      </c>
      <c r="M115" s="31" t="s">
        <v>15</v>
      </c>
      <c r="N115" s="203" t="s">
        <v>15</v>
      </c>
      <c r="O115" s="31" t="s">
        <v>15</v>
      </c>
      <c r="P115" s="187" t="s">
        <v>15</v>
      </c>
      <c r="Q115" s="94" t="s">
        <v>15</v>
      </c>
      <c r="R115" s="187" t="s">
        <v>15</v>
      </c>
      <c r="S115" s="192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187" t="s">
        <v>15</v>
      </c>
      <c r="Y115" s="31" t="s">
        <v>15</v>
      </c>
      <c r="Z115" s="203" t="s">
        <v>15</v>
      </c>
      <c r="AA115" s="192" t="s">
        <v>15</v>
      </c>
      <c r="AB115" s="203" t="s">
        <v>15</v>
      </c>
      <c r="AC115" s="192" t="s">
        <v>15</v>
      </c>
      <c r="AD115" s="203" t="s">
        <v>15</v>
      </c>
      <c r="AE115" s="192" t="s">
        <v>15</v>
      </c>
      <c r="AF115" s="187" t="s">
        <v>15</v>
      </c>
      <c r="AG115" s="192" t="s">
        <v>15</v>
      </c>
      <c r="AH115" s="187" t="s">
        <v>15</v>
      </c>
      <c r="AI115" s="192" t="s">
        <v>15</v>
      </c>
      <c r="AJ115" s="187" t="s">
        <v>15</v>
      </c>
      <c r="AK115" s="192">
        <v>6</v>
      </c>
      <c r="AL115" s="187" t="s">
        <v>15</v>
      </c>
      <c r="AM115" s="192" t="s">
        <v>15</v>
      </c>
      <c r="AN115" s="187" t="s">
        <v>15</v>
      </c>
      <c r="AO115" s="80" t="s">
        <v>15</v>
      </c>
      <c r="AP115" s="36">
        <v>0</v>
      </c>
      <c r="AQ115" s="37">
        <v>0</v>
      </c>
      <c r="AR115" s="37">
        <v>0</v>
      </c>
      <c r="AS115" s="37">
        <v>0</v>
      </c>
      <c r="AT115" s="37">
        <v>0</v>
      </c>
      <c r="AU115" s="35"/>
      <c r="AV115" s="35"/>
      <c r="AW115" s="22"/>
      <c r="AX115" s="188"/>
      <c r="AY115" s="23"/>
      <c r="AZ115" s="24"/>
      <c r="BA115" s="195"/>
      <c r="BB115" s="195"/>
      <c r="BC115" s="195"/>
      <c r="BD115" s="25"/>
      <c r="BE115" s="24"/>
      <c r="BF115" s="195"/>
      <c r="BG115" s="195"/>
      <c r="BH115" s="195"/>
      <c r="BI115" s="25"/>
      <c r="BJ115" s="24"/>
      <c r="BK115" s="195"/>
      <c r="BL115" s="195"/>
      <c r="BM115" s="195"/>
      <c r="BN115" s="25"/>
      <c r="BO115" s="77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</row>
    <row r="116" spans="1:242" ht="15" customHeight="1" x14ac:dyDescent="0.35">
      <c r="A116" s="93">
        <v>111</v>
      </c>
      <c r="B116" s="93">
        <v>128</v>
      </c>
      <c r="C116" s="93">
        <f t="shared" si="8"/>
        <v>17</v>
      </c>
      <c r="D116" s="92" t="s">
        <v>796</v>
      </c>
      <c r="E116" s="93">
        <f t="shared" si="5"/>
        <v>6</v>
      </c>
      <c r="F116" s="93">
        <f t="shared" si="6"/>
        <v>1</v>
      </c>
      <c r="G116" s="31"/>
      <c r="H116" s="187" t="s">
        <v>15</v>
      </c>
      <c r="I116" s="94" t="s">
        <v>15</v>
      </c>
      <c r="J116" s="187" t="s">
        <v>15</v>
      </c>
      <c r="K116" s="198" t="s">
        <v>15</v>
      </c>
      <c r="L116" s="187" t="s">
        <v>15</v>
      </c>
      <c r="M116" s="31" t="s">
        <v>15</v>
      </c>
      <c r="N116" s="203" t="s">
        <v>15</v>
      </c>
      <c r="O116" s="31" t="s">
        <v>15</v>
      </c>
      <c r="P116" s="187" t="s">
        <v>15</v>
      </c>
      <c r="Q116" s="94" t="s">
        <v>15</v>
      </c>
      <c r="R116" s="187" t="s">
        <v>15</v>
      </c>
      <c r="S116" s="192" t="s">
        <v>15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187" t="s">
        <v>15</v>
      </c>
      <c r="Y116" s="31" t="s">
        <v>15</v>
      </c>
      <c r="Z116" s="203" t="s">
        <v>15</v>
      </c>
      <c r="AA116" s="192" t="s">
        <v>15</v>
      </c>
      <c r="AB116" s="203" t="s">
        <v>15</v>
      </c>
      <c r="AC116" s="192">
        <v>6</v>
      </c>
      <c r="AD116" s="203" t="s">
        <v>15</v>
      </c>
      <c r="AE116" s="192" t="s">
        <v>15</v>
      </c>
      <c r="AF116" s="187" t="s">
        <v>15</v>
      </c>
      <c r="AG116" s="192" t="s">
        <v>15</v>
      </c>
      <c r="AH116" s="187" t="s">
        <v>15</v>
      </c>
      <c r="AI116" s="192" t="s">
        <v>15</v>
      </c>
      <c r="AJ116" s="187" t="s">
        <v>15</v>
      </c>
      <c r="AK116" s="192" t="s">
        <v>15</v>
      </c>
      <c r="AL116" s="187" t="s">
        <v>15</v>
      </c>
      <c r="AM116" s="192" t="s">
        <v>15</v>
      </c>
      <c r="AN116" s="187" t="s">
        <v>15</v>
      </c>
      <c r="AO116" s="80" t="s">
        <v>15</v>
      </c>
      <c r="AP116" s="36">
        <v>0</v>
      </c>
      <c r="AQ116" s="37">
        <v>0</v>
      </c>
      <c r="AR116" s="37">
        <v>0</v>
      </c>
      <c r="AS116" s="37">
        <v>0</v>
      </c>
      <c r="AT116" s="37">
        <v>0</v>
      </c>
      <c r="AU116" s="35"/>
      <c r="AV116" s="35"/>
      <c r="AW116" s="22"/>
      <c r="AX116" s="188"/>
      <c r="AY116" s="23"/>
      <c r="AZ116" s="24"/>
      <c r="BA116" s="195"/>
      <c r="BB116" s="195"/>
      <c r="BC116" s="195"/>
      <c r="BD116" s="25"/>
      <c r="BE116" s="24"/>
      <c r="BF116" s="195"/>
      <c r="BG116" s="195"/>
      <c r="BH116" s="195"/>
      <c r="BI116" s="25"/>
      <c r="BJ116" s="24"/>
      <c r="BK116" s="195"/>
      <c r="BL116" s="195"/>
      <c r="BM116" s="195"/>
      <c r="BN116" s="25"/>
      <c r="BO116" s="77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</row>
    <row r="117" spans="1:242" ht="15" customHeight="1" x14ac:dyDescent="0.35">
      <c r="A117" s="93">
        <v>112</v>
      </c>
      <c r="B117" s="93">
        <v>129</v>
      </c>
      <c r="C117" s="93">
        <f t="shared" si="8"/>
        <v>17</v>
      </c>
      <c r="D117" s="92" t="s">
        <v>1642</v>
      </c>
      <c r="E117" s="93">
        <f t="shared" si="5"/>
        <v>6</v>
      </c>
      <c r="F117" s="93">
        <f t="shared" si="6"/>
        <v>1</v>
      </c>
      <c r="G117" s="31"/>
      <c r="H117" s="187" t="s">
        <v>15</v>
      </c>
      <c r="I117" s="94" t="s">
        <v>15</v>
      </c>
      <c r="J117" s="187" t="s">
        <v>15</v>
      </c>
      <c r="K117" s="198" t="s">
        <v>15</v>
      </c>
      <c r="L117" s="187" t="s">
        <v>15</v>
      </c>
      <c r="M117" s="31" t="s">
        <v>15</v>
      </c>
      <c r="N117" s="203" t="s">
        <v>15</v>
      </c>
      <c r="O117" s="31" t="s">
        <v>15</v>
      </c>
      <c r="P117" s="187" t="s">
        <v>15</v>
      </c>
      <c r="Q117" s="94" t="s">
        <v>15</v>
      </c>
      <c r="R117" s="187" t="s">
        <v>15</v>
      </c>
      <c r="S117" s="192" t="s">
        <v>15</v>
      </c>
      <c r="T117" s="187">
        <v>6</v>
      </c>
      <c r="U117" s="31" t="s">
        <v>15</v>
      </c>
      <c r="V117" s="187" t="s">
        <v>15</v>
      </c>
      <c r="W117" s="31" t="s">
        <v>15</v>
      </c>
      <c r="X117" s="187" t="s">
        <v>15</v>
      </c>
      <c r="Y117" s="31" t="s">
        <v>15</v>
      </c>
      <c r="Z117" s="203" t="s">
        <v>15</v>
      </c>
      <c r="AA117" s="192" t="s">
        <v>15</v>
      </c>
      <c r="AB117" s="203" t="s">
        <v>15</v>
      </c>
      <c r="AC117" s="192" t="s">
        <v>15</v>
      </c>
      <c r="AD117" s="203" t="s">
        <v>15</v>
      </c>
      <c r="AE117" s="192" t="s">
        <v>15</v>
      </c>
      <c r="AF117" s="187" t="s">
        <v>15</v>
      </c>
      <c r="AG117" s="192" t="s">
        <v>15</v>
      </c>
      <c r="AH117" s="187" t="s">
        <v>15</v>
      </c>
      <c r="AI117" s="192" t="s">
        <v>15</v>
      </c>
      <c r="AJ117" s="187" t="s">
        <v>15</v>
      </c>
      <c r="AK117" s="192" t="s">
        <v>15</v>
      </c>
      <c r="AL117" s="187" t="s">
        <v>15</v>
      </c>
      <c r="AM117" s="192" t="s">
        <v>15</v>
      </c>
      <c r="AN117" s="187" t="s">
        <v>15</v>
      </c>
      <c r="AO117" s="80" t="s">
        <v>15</v>
      </c>
      <c r="AP117" s="36">
        <v>0</v>
      </c>
      <c r="AQ117" s="37">
        <v>0</v>
      </c>
      <c r="AR117" s="37">
        <v>0</v>
      </c>
      <c r="AS117" s="37">
        <v>0</v>
      </c>
      <c r="AT117" s="37">
        <v>0</v>
      </c>
      <c r="AU117" s="35"/>
      <c r="AV117" s="35"/>
      <c r="AW117" s="22"/>
      <c r="AX117" s="188"/>
      <c r="AY117" s="23"/>
      <c r="AZ117" s="24"/>
      <c r="BA117" s="195"/>
      <c r="BB117" s="195"/>
      <c r="BC117" s="195"/>
      <c r="BD117" s="25"/>
      <c r="BE117" s="24"/>
      <c r="BF117" s="195"/>
      <c r="BG117" s="195"/>
      <c r="BH117" s="195"/>
      <c r="BI117" s="25"/>
      <c r="BJ117" s="24"/>
      <c r="BK117" s="195"/>
      <c r="BL117" s="195"/>
      <c r="BM117" s="195"/>
      <c r="BN117" s="25"/>
      <c r="BO117" s="77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</row>
    <row r="118" spans="1:242" ht="15" customHeight="1" x14ac:dyDescent="0.35">
      <c r="A118" s="93">
        <v>113</v>
      </c>
      <c r="B118" s="93">
        <v>130</v>
      </c>
      <c r="C118" s="93">
        <f t="shared" si="8"/>
        <v>17</v>
      </c>
      <c r="D118" s="92" t="s">
        <v>148</v>
      </c>
      <c r="E118" s="93">
        <f t="shared" si="5"/>
        <v>6</v>
      </c>
      <c r="F118" s="93">
        <f t="shared" si="6"/>
        <v>1</v>
      </c>
      <c r="G118" s="31"/>
      <c r="H118" s="187" t="s">
        <v>15</v>
      </c>
      <c r="I118" s="94" t="s">
        <v>15</v>
      </c>
      <c r="J118" s="187" t="s">
        <v>15</v>
      </c>
      <c r="K118" s="198" t="s">
        <v>15</v>
      </c>
      <c r="L118" s="187" t="s">
        <v>15</v>
      </c>
      <c r="M118" s="31" t="s">
        <v>15</v>
      </c>
      <c r="N118" s="203" t="s">
        <v>15</v>
      </c>
      <c r="O118" s="31" t="s">
        <v>15</v>
      </c>
      <c r="P118" s="187" t="s">
        <v>15</v>
      </c>
      <c r="Q118" s="94">
        <v>6</v>
      </c>
      <c r="R118" s="187" t="s">
        <v>15</v>
      </c>
      <c r="S118" s="192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187" t="s">
        <v>15</v>
      </c>
      <c r="Y118" s="31" t="s">
        <v>15</v>
      </c>
      <c r="Z118" s="203" t="s">
        <v>15</v>
      </c>
      <c r="AA118" s="192" t="s">
        <v>15</v>
      </c>
      <c r="AB118" s="203" t="s">
        <v>15</v>
      </c>
      <c r="AC118" s="192" t="s">
        <v>15</v>
      </c>
      <c r="AD118" s="203" t="s">
        <v>15</v>
      </c>
      <c r="AE118" s="192" t="s">
        <v>15</v>
      </c>
      <c r="AF118" s="187" t="s">
        <v>15</v>
      </c>
      <c r="AG118" s="192" t="s">
        <v>15</v>
      </c>
      <c r="AH118" s="187" t="s">
        <v>15</v>
      </c>
      <c r="AI118" s="192" t="s">
        <v>15</v>
      </c>
      <c r="AJ118" s="187" t="s">
        <v>15</v>
      </c>
      <c r="AK118" s="192" t="s">
        <v>15</v>
      </c>
      <c r="AL118" s="187" t="s">
        <v>15</v>
      </c>
      <c r="AM118" s="192" t="s">
        <v>15</v>
      </c>
      <c r="AN118" s="187" t="s">
        <v>15</v>
      </c>
      <c r="AO118" s="80" t="s">
        <v>15</v>
      </c>
      <c r="AP118" s="36">
        <v>0</v>
      </c>
      <c r="AQ118" s="37">
        <v>0</v>
      </c>
      <c r="AR118" s="37">
        <v>0</v>
      </c>
      <c r="AS118" s="37">
        <v>0</v>
      </c>
      <c r="AT118" s="37">
        <v>0</v>
      </c>
      <c r="AU118" s="35"/>
      <c r="AV118" s="35"/>
      <c r="AW118" s="22"/>
      <c r="AX118" s="188"/>
      <c r="AY118" s="23"/>
      <c r="AZ118" s="24"/>
      <c r="BA118" s="195"/>
      <c r="BB118" s="195"/>
      <c r="BC118" s="195"/>
      <c r="BD118" s="25"/>
      <c r="BE118" s="24"/>
      <c r="BF118" s="195"/>
      <c r="BG118" s="195"/>
      <c r="BH118" s="195"/>
      <c r="BI118" s="25"/>
      <c r="BJ118" s="24"/>
      <c r="BK118" s="195"/>
      <c r="BL118" s="195"/>
      <c r="BM118" s="195"/>
      <c r="BN118" s="25"/>
      <c r="BO118" s="77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</row>
    <row r="119" spans="1:242" ht="15" customHeight="1" x14ac:dyDescent="0.35">
      <c r="A119" s="93">
        <v>114</v>
      </c>
      <c r="B119" s="93">
        <v>131</v>
      </c>
      <c r="C119" s="93">
        <f t="shared" si="8"/>
        <v>17</v>
      </c>
      <c r="D119" s="92" t="s">
        <v>1924</v>
      </c>
      <c r="E119" s="86">
        <f t="shared" si="5"/>
        <v>6</v>
      </c>
      <c r="F119" s="93">
        <f t="shared" si="6"/>
        <v>1</v>
      </c>
      <c r="G119" s="31"/>
      <c r="H119" s="187" t="s">
        <v>15</v>
      </c>
      <c r="I119" s="94" t="s">
        <v>15</v>
      </c>
      <c r="J119" s="187" t="s">
        <v>15</v>
      </c>
      <c r="K119" s="198" t="s">
        <v>15</v>
      </c>
      <c r="L119" s="187" t="s">
        <v>15</v>
      </c>
      <c r="M119" s="31" t="s">
        <v>15</v>
      </c>
      <c r="N119" s="203" t="s">
        <v>15</v>
      </c>
      <c r="O119" s="31" t="s">
        <v>15</v>
      </c>
      <c r="P119" s="187">
        <v>6</v>
      </c>
      <c r="Q119" s="94" t="s">
        <v>15</v>
      </c>
      <c r="R119" s="187" t="s">
        <v>15</v>
      </c>
      <c r="S119" s="192" t="s">
        <v>15</v>
      </c>
      <c r="T119" s="187" t="s">
        <v>15</v>
      </c>
      <c r="U119" s="31" t="s">
        <v>15</v>
      </c>
      <c r="V119" s="187" t="s">
        <v>15</v>
      </c>
      <c r="W119" s="31" t="s">
        <v>15</v>
      </c>
      <c r="X119" s="187" t="s">
        <v>15</v>
      </c>
      <c r="Y119" s="31" t="s">
        <v>15</v>
      </c>
      <c r="Z119" s="203" t="s">
        <v>15</v>
      </c>
      <c r="AA119" s="192" t="s">
        <v>15</v>
      </c>
      <c r="AB119" s="203" t="s">
        <v>15</v>
      </c>
      <c r="AC119" s="192" t="s">
        <v>15</v>
      </c>
      <c r="AD119" s="203" t="s">
        <v>15</v>
      </c>
      <c r="AE119" s="192" t="s">
        <v>15</v>
      </c>
      <c r="AF119" s="187" t="s">
        <v>15</v>
      </c>
      <c r="AG119" s="192" t="s">
        <v>15</v>
      </c>
      <c r="AH119" s="187" t="s">
        <v>15</v>
      </c>
      <c r="AI119" s="192" t="s">
        <v>15</v>
      </c>
      <c r="AJ119" s="187" t="s">
        <v>15</v>
      </c>
      <c r="AK119" s="192" t="s">
        <v>15</v>
      </c>
      <c r="AL119" s="187" t="s">
        <v>15</v>
      </c>
      <c r="AM119" s="192" t="s">
        <v>15</v>
      </c>
      <c r="AN119" s="187" t="s">
        <v>15</v>
      </c>
      <c r="AO119" s="80" t="s">
        <v>15</v>
      </c>
      <c r="AP119" s="36">
        <v>0</v>
      </c>
      <c r="AQ119" s="37">
        <v>0</v>
      </c>
      <c r="AR119" s="37">
        <v>0</v>
      </c>
      <c r="AS119" s="37">
        <v>0</v>
      </c>
      <c r="AT119" s="37">
        <v>0</v>
      </c>
      <c r="AU119" s="35"/>
      <c r="AV119" s="35"/>
      <c r="AW119" s="22"/>
      <c r="AX119" s="188"/>
      <c r="AY119" s="23"/>
      <c r="AZ119" s="24"/>
      <c r="BA119" s="195"/>
      <c r="BB119" s="195"/>
      <c r="BC119" s="195"/>
      <c r="BD119" s="25"/>
      <c r="BE119" s="24"/>
      <c r="BF119" s="195"/>
      <c r="BG119" s="195"/>
      <c r="BH119" s="195"/>
      <c r="BI119" s="25"/>
      <c r="BJ119" s="24"/>
      <c r="BK119" s="195"/>
      <c r="BL119" s="195"/>
      <c r="BM119" s="195"/>
      <c r="BN119" s="25"/>
      <c r="BO119" s="77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</row>
    <row r="120" spans="1:242" ht="15" customHeight="1" x14ac:dyDescent="0.35">
      <c r="A120" s="93">
        <v>115</v>
      </c>
      <c r="B120" s="93">
        <v>154</v>
      </c>
      <c r="C120" s="93">
        <f t="shared" si="8"/>
        <v>39</v>
      </c>
      <c r="D120" s="92" t="s">
        <v>627</v>
      </c>
      <c r="E120" s="93">
        <f t="shared" si="5"/>
        <v>6</v>
      </c>
      <c r="F120" s="93">
        <f t="shared" si="6"/>
        <v>1</v>
      </c>
      <c r="G120" s="31"/>
      <c r="H120" s="187" t="s">
        <v>15</v>
      </c>
      <c r="I120" s="94">
        <v>6</v>
      </c>
      <c r="J120" s="187" t="s">
        <v>15</v>
      </c>
      <c r="K120" s="198" t="s">
        <v>15</v>
      </c>
      <c r="L120" s="187" t="s">
        <v>15</v>
      </c>
      <c r="M120" s="31" t="s">
        <v>15</v>
      </c>
      <c r="N120" s="203" t="s">
        <v>15</v>
      </c>
      <c r="O120" s="31" t="s">
        <v>15</v>
      </c>
      <c r="P120" s="187" t="s">
        <v>15</v>
      </c>
      <c r="Q120" s="94" t="s">
        <v>15</v>
      </c>
      <c r="R120" s="187" t="s">
        <v>15</v>
      </c>
      <c r="S120" s="192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187" t="s">
        <v>15</v>
      </c>
      <c r="Y120" s="31" t="s">
        <v>15</v>
      </c>
      <c r="Z120" s="203" t="s">
        <v>15</v>
      </c>
      <c r="AA120" s="192" t="s">
        <v>15</v>
      </c>
      <c r="AB120" s="203" t="s">
        <v>15</v>
      </c>
      <c r="AC120" s="192" t="s">
        <v>15</v>
      </c>
      <c r="AD120" s="203" t="s">
        <v>15</v>
      </c>
      <c r="AE120" s="192" t="s">
        <v>15</v>
      </c>
      <c r="AF120" s="187" t="s">
        <v>15</v>
      </c>
      <c r="AG120" s="192" t="s">
        <v>15</v>
      </c>
      <c r="AH120" s="187" t="s">
        <v>15</v>
      </c>
      <c r="AI120" s="192" t="s">
        <v>15</v>
      </c>
      <c r="AJ120" s="187" t="s">
        <v>15</v>
      </c>
      <c r="AK120" s="192" t="s">
        <v>15</v>
      </c>
      <c r="AL120" s="187" t="s">
        <v>15</v>
      </c>
      <c r="AM120" s="192" t="s">
        <v>15</v>
      </c>
      <c r="AN120" s="187" t="s">
        <v>15</v>
      </c>
      <c r="AO120" s="80" t="s">
        <v>15</v>
      </c>
      <c r="AP120" s="36">
        <v>0</v>
      </c>
      <c r="AQ120" s="37">
        <v>0</v>
      </c>
      <c r="AR120" s="37">
        <v>0</v>
      </c>
      <c r="AS120" s="37">
        <v>0</v>
      </c>
      <c r="AT120" s="37">
        <v>0</v>
      </c>
      <c r="AU120" s="35"/>
      <c r="AV120" s="35"/>
      <c r="AW120" s="22"/>
      <c r="AX120" s="188"/>
      <c r="AY120" s="23"/>
      <c r="AZ120" s="24"/>
      <c r="BA120" s="195"/>
      <c r="BB120" s="195"/>
      <c r="BC120" s="195"/>
      <c r="BD120" s="25"/>
      <c r="BE120" s="24"/>
      <c r="BF120" s="195"/>
      <c r="BG120" s="195"/>
      <c r="BH120" s="195"/>
      <c r="BI120" s="25"/>
      <c r="BJ120" s="24"/>
      <c r="BK120" s="195"/>
      <c r="BL120" s="195"/>
      <c r="BM120" s="195"/>
      <c r="BN120" s="25"/>
      <c r="BO120" s="77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</row>
    <row r="121" spans="1:242" ht="15" customHeight="1" x14ac:dyDescent="0.35">
      <c r="A121" s="93">
        <v>116</v>
      </c>
      <c r="B121" s="93"/>
      <c r="C121" s="93"/>
      <c r="D121" s="92" t="s">
        <v>2176</v>
      </c>
      <c r="E121" s="93">
        <f t="shared" si="5"/>
        <v>6</v>
      </c>
      <c r="F121" s="93">
        <f t="shared" si="6"/>
        <v>1</v>
      </c>
      <c r="G121" s="31"/>
      <c r="H121" s="187" t="s">
        <v>15</v>
      </c>
      <c r="I121" s="94" t="s">
        <v>15</v>
      </c>
      <c r="J121" s="187">
        <v>6</v>
      </c>
      <c r="K121" s="198" t="s">
        <v>15</v>
      </c>
      <c r="L121" s="187" t="s">
        <v>15</v>
      </c>
      <c r="M121" s="31" t="s">
        <v>15</v>
      </c>
      <c r="N121" s="203" t="s">
        <v>15</v>
      </c>
      <c r="O121" s="31" t="s">
        <v>15</v>
      </c>
      <c r="P121" s="187" t="s">
        <v>15</v>
      </c>
      <c r="Q121" s="94" t="s">
        <v>15</v>
      </c>
      <c r="R121" s="187" t="s">
        <v>15</v>
      </c>
      <c r="S121" s="192" t="s">
        <v>15</v>
      </c>
      <c r="T121" s="187" t="s">
        <v>15</v>
      </c>
      <c r="U121" s="31" t="s">
        <v>15</v>
      </c>
      <c r="V121" s="187" t="s">
        <v>15</v>
      </c>
      <c r="W121" s="31" t="s">
        <v>15</v>
      </c>
      <c r="X121" s="187" t="s">
        <v>15</v>
      </c>
      <c r="Y121" s="31" t="s">
        <v>15</v>
      </c>
      <c r="Z121" s="203" t="s">
        <v>15</v>
      </c>
      <c r="AA121" s="192" t="s">
        <v>15</v>
      </c>
      <c r="AB121" s="203" t="s">
        <v>15</v>
      </c>
      <c r="AC121" s="192" t="s">
        <v>15</v>
      </c>
      <c r="AD121" s="203" t="s">
        <v>15</v>
      </c>
      <c r="AE121" s="192" t="s">
        <v>15</v>
      </c>
      <c r="AF121" s="187" t="s">
        <v>15</v>
      </c>
      <c r="AG121" s="192" t="s">
        <v>15</v>
      </c>
      <c r="AH121" s="187" t="s">
        <v>15</v>
      </c>
      <c r="AI121" s="192" t="s">
        <v>15</v>
      </c>
      <c r="AJ121" s="187" t="s">
        <v>15</v>
      </c>
      <c r="AK121" s="192" t="s">
        <v>15</v>
      </c>
      <c r="AL121" s="187" t="s">
        <v>15</v>
      </c>
      <c r="AM121" s="192" t="s">
        <v>15</v>
      </c>
      <c r="AN121" s="187" t="s">
        <v>15</v>
      </c>
      <c r="AO121" s="80" t="s">
        <v>15</v>
      </c>
      <c r="AP121" s="36">
        <v>0</v>
      </c>
      <c r="AQ121" s="37">
        <v>0</v>
      </c>
      <c r="AR121" s="37">
        <v>0</v>
      </c>
      <c r="AS121" s="37">
        <v>0</v>
      </c>
      <c r="AT121" s="37">
        <v>0</v>
      </c>
      <c r="AU121" s="35"/>
      <c r="AV121" s="35"/>
      <c r="AW121" s="22"/>
      <c r="AX121" s="188"/>
      <c r="AY121" s="23"/>
      <c r="AZ121" s="24"/>
      <c r="BA121" s="195"/>
      <c r="BB121" s="195"/>
      <c r="BC121" s="195"/>
      <c r="BD121" s="25"/>
      <c r="BE121" s="24"/>
      <c r="BF121" s="195"/>
      <c r="BG121" s="195"/>
      <c r="BH121" s="195"/>
      <c r="BI121" s="25"/>
      <c r="BJ121" s="24"/>
      <c r="BK121" s="195"/>
      <c r="BL121" s="195"/>
      <c r="BM121" s="195"/>
      <c r="BN121" s="25"/>
      <c r="BO121" s="77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</row>
    <row r="122" spans="1:242" ht="15" customHeight="1" x14ac:dyDescent="0.35">
      <c r="A122" s="93">
        <v>117</v>
      </c>
      <c r="B122" s="93">
        <v>132</v>
      </c>
      <c r="C122" s="93">
        <f t="shared" ref="C122:C139" si="9">B122-A122</f>
        <v>15</v>
      </c>
      <c r="D122" s="92" t="s">
        <v>1601</v>
      </c>
      <c r="E122" s="86">
        <f t="shared" si="5"/>
        <v>6</v>
      </c>
      <c r="F122" s="93">
        <f t="shared" si="6"/>
        <v>2</v>
      </c>
      <c r="G122" s="31"/>
      <c r="H122" s="187" t="s">
        <v>15</v>
      </c>
      <c r="I122" s="94" t="s">
        <v>15</v>
      </c>
      <c r="J122" s="187" t="s">
        <v>15</v>
      </c>
      <c r="K122" s="198" t="s">
        <v>15</v>
      </c>
      <c r="L122" s="187" t="s">
        <v>15</v>
      </c>
      <c r="M122" s="31" t="s">
        <v>15</v>
      </c>
      <c r="N122" s="203" t="s">
        <v>15</v>
      </c>
      <c r="O122" s="31" t="s">
        <v>15</v>
      </c>
      <c r="P122" s="187" t="s">
        <v>15</v>
      </c>
      <c r="Q122" s="94" t="s">
        <v>15</v>
      </c>
      <c r="R122" s="187" t="s">
        <v>15</v>
      </c>
      <c r="S122" s="192" t="s">
        <v>15</v>
      </c>
      <c r="T122" s="187" t="s">
        <v>15</v>
      </c>
      <c r="U122" s="31" t="s">
        <v>15</v>
      </c>
      <c r="V122" s="187">
        <v>3</v>
      </c>
      <c r="W122" s="31" t="s">
        <v>15</v>
      </c>
      <c r="X122" s="187" t="s">
        <v>15</v>
      </c>
      <c r="Y122" s="31" t="s">
        <v>15</v>
      </c>
      <c r="Z122" s="203" t="s">
        <v>15</v>
      </c>
      <c r="AA122" s="192" t="s">
        <v>15</v>
      </c>
      <c r="AB122" s="203" t="s">
        <v>15</v>
      </c>
      <c r="AC122" s="192">
        <v>3</v>
      </c>
      <c r="AD122" s="203" t="s">
        <v>15</v>
      </c>
      <c r="AE122" s="192" t="s">
        <v>15</v>
      </c>
      <c r="AF122" s="187" t="s">
        <v>15</v>
      </c>
      <c r="AG122" s="192" t="s">
        <v>15</v>
      </c>
      <c r="AH122" s="187" t="s">
        <v>15</v>
      </c>
      <c r="AI122" s="192" t="s">
        <v>15</v>
      </c>
      <c r="AJ122" s="187" t="s">
        <v>15</v>
      </c>
      <c r="AK122" s="192" t="s">
        <v>15</v>
      </c>
      <c r="AL122" s="187" t="s">
        <v>15</v>
      </c>
      <c r="AM122" s="192" t="s">
        <v>15</v>
      </c>
      <c r="AN122" s="187" t="s">
        <v>15</v>
      </c>
      <c r="AO122" s="80" t="s">
        <v>15</v>
      </c>
      <c r="AP122" s="36">
        <v>0</v>
      </c>
      <c r="AQ122" s="37">
        <v>0</v>
      </c>
      <c r="AR122" s="37">
        <v>0</v>
      </c>
      <c r="AS122" s="37">
        <v>0</v>
      </c>
      <c r="AT122" s="37">
        <v>0</v>
      </c>
      <c r="AU122" s="35"/>
      <c r="AV122" s="35"/>
      <c r="AW122" s="22"/>
      <c r="AX122" s="188"/>
      <c r="AY122" s="23"/>
      <c r="AZ122" s="24"/>
      <c r="BA122" s="195"/>
      <c r="BB122" s="195"/>
      <c r="BC122" s="195"/>
      <c r="BD122" s="25"/>
      <c r="BE122" s="24"/>
      <c r="BF122" s="195"/>
      <c r="BG122" s="195"/>
      <c r="BH122" s="195"/>
      <c r="BI122" s="25"/>
      <c r="BJ122" s="24"/>
      <c r="BK122" s="195"/>
      <c r="BL122" s="195"/>
      <c r="BM122" s="195"/>
      <c r="BN122" s="25"/>
      <c r="BO122" s="77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</row>
    <row r="123" spans="1:242" ht="15" customHeight="1" x14ac:dyDescent="0.35">
      <c r="A123" s="93">
        <v>118</v>
      </c>
      <c r="B123" s="93">
        <v>135</v>
      </c>
      <c r="C123" s="93">
        <f t="shared" si="9"/>
        <v>17</v>
      </c>
      <c r="D123" s="92" t="s">
        <v>559</v>
      </c>
      <c r="E123" s="93">
        <f t="shared" si="5"/>
        <v>6</v>
      </c>
      <c r="F123" s="93">
        <f t="shared" si="6"/>
        <v>2</v>
      </c>
      <c r="G123" s="31"/>
      <c r="H123" s="187">
        <v>2</v>
      </c>
      <c r="I123" s="94" t="s">
        <v>15</v>
      </c>
      <c r="J123" s="187" t="s">
        <v>15</v>
      </c>
      <c r="K123" s="198" t="s">
        <v>15</v>
      </c>
      <c r="L123" s="187" t="s">
        <v>15</v>
      </c>
      <c r="M123" s="31" t="s">
        <v>15</v>
      </c>
      <c r="N123" s="203" t="s">
        <v>15</v>
      </c>
      <c r="O123" s="31" t="s">
        <v>15</v>
      </c>
      <c r="P123" s="187" t="s">
        <v>15</v>
      </c>
      <c r="Q123" s="94" t="s">
        <v>15</v>
      </c>
      <c r="R123" s="187" t="s">
        <v>15</v>
      </c>
      <c r="S123" s="192" t="s">
        <v>15</v>
      </c>
      <c r="T123" s="187" t="s">
        <v>15</v>
      </c>
      <c r="U123" s="31">
        <v>4</v>
      </c>
      <c r="V123" s="187" t="s">
        <v>15</v>
      </c>
      <c r="W123" s="31" t="s">
        <v>15</v>
      </c>
      <c r="X123" s="187" t="s">
        <v>15</v>
      </c>
      <c r="Y123" s="31" t="s">
        <v>15</v>
      </c>
      <c r="Z123" s="203" t="s">
        <v>15</v>
      </c>
      <c r="AA123" s="192" t="s">
        <v>15</v>
      </c>
      <c r="AB123" s="203" t="s">
        <v>15</v>
      </c>
      <c r="AC123" s="192" t="s">
        <v>15</v>
      </c>
      <c r="AD123" s="203" t="s">
        <v>15</v>
      </c>
      <c r="AE123" s="192" t="s">
        <v>15</v>
      </c>
      <c r="AF123" s="187" t="s">
        <v>15</v>
      </c>
      <c r="AG123" s="192" t="s">
        <v>15</v>
      </c>
      <c r="AH123" s="187" t="s">
        <v>15</v>
      </c>
      <c r="AI123" s="192" t="s">
        <v>15</v>
      </c>
      <c r="AJ123" s="187" t="s">
        <v>15</v>
      </c>
      <c r="AK123" s="192" t="s">
        <v>15</v>
      </c>
      <c r="AL123" s="187" t="s">
        <v>15</v>
      </c>
      <c r="AM123" s="192" t="s">
        <v>15</v>
      </c>
      <c r="AN123" s="187" t="s">
        <v>15</v>
      </c>
      <c r="AO123" s="80" t="s">
        <v>15</v>
      </c>
      <c r="AP123" s="36">
        <v>0</v>
      </c>
      <c r="AQ123" s="37">
        <v>0</v>
      </c>
      <c r="AR123" s="37">
        <v>0</v>
      </c>
      <c r="AS123" s="37">
        <v>0</v>
      </c>
      <c r="AT123" s="37">
        <v>0</v>
      </c>
      <c r="AU123" s="35"/>
      <c r="AV123" s="35"/>
      <c r="AW123" s="22"/>
      <c r="AX123" s="188"/>
      <c r="AY123" s="23"/>
      <c r="AZ123" s="24"/>
      <c r="BA123" s="195"/>
      <c r="BB123" s="195"/>
      <c r="BC123" s="195"/>
      <c r="BD123" s="25"/>
      <c r="BE123" s="24"/>
      <c r="BF123" s="195"/>
      <c r="BG123" s="195"/>
      <c r="BH123" s="195"/>
      <c r="BI123" s="25"/>
      <c r="BJ123" s="24"/>
      <c r="BK123" s="195"/>
      <c r="BL123" s="195"/>
      <c r="BM123" s="195"/>
      <c r="BN123" s="25"/>
      <c r="BO123" s="77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</row>
    <row r="124" spans="1:242" ht="15" customHeight="1" x14ac:dyDescent="0.35">
      <c r="A124" s="93">
        <v>119</v>
      </c>
      <c r="B124" s="93">
        <v>166</v>
      </c>
      <c r="C124" s="93">
        <f t="shared" si="9"/>
        <v>47</v>
      </c>
      <c r="D124" s="92" t="s">
        <v>1939</v>
      </c>
      <c r="E124" s="86">
        <f t="shared" si="5"/>
        <v>6</v>
      </c>
      <c r="F124" s="93">
        <f t="shared" si="6"/>
        <v>2</v>
      </c>
      <c r="G124" s="31"/>
      <c r="H124" s="187">
        <v>3</v>
      </c>
      <c r="I124" s="94" t="s">
        <v>15</v>
      </c>
      <c r="J124" s="187" t="s">
        <v>15</v>
      </c>
      <c r="K124" s="198" t="s">
        <v>15</v>
      </c>
      <c r="L124" s="187" t="s">
        <v>15</v>
      </c>
      <c r="M124" s="31" t="s">
        <v>15</v>
      </c>
      <c r="N124" s="203" t="s">
        <v>15</v>
      </c>
      <c r="O124" s="31">
        <v>3</v>
      </c>
      <c r="P124" s="187" t="s">
        <v>15</v>
      </c>
      <c r="Q124" s="94" t="s">
        <v>15</v>
      </c>
      <c r="R124" s="187" t="s">
        <v>15</v>
      </c>
      <c r="S124" s="192" t="s">
        <v>15</v>
      </c>
      <c r="T124" s="187" t="s">
        <v>15</v>
      </c>
      <c r="U124" s="31" t="s">
        <v>15</v>
      </c>
      <c r="V124" s="187" t="s">
        <v>15</v>
      </c>
      <c r="W124" s="31" t="s">
        <v>15</v>
      </c>
      <c r="X124" s="187" t="s">
        <v>15</v>
      </c>
      <c r="Y124" s="31" t="s">
        <v>15</v>
      </c>
      <c r="Z124" s="203" t="s">
        <v>15</v>
      </c>
      <c r="AA124" s="192" t="s">
        <v>15</v>
      </c>
      <c r="AB124" s="203" t="s">
        <v>15</v>
      </c>
      <c r="AC124" s="192" t="s">
        <v>15</v>
      </c>
      <c r="AD124" s="203" t="s">
        <v>15</v>
      </c>
      <c r="AE124" s="192" t="s">
        <v>15</v>
      </c>
      <c r="AF124" s="187" t="s">
        <v>15</v>
      </c>
      <c r="AG124" s="192" t="s">
        <v>15</v>
      </c>
      <c r="AH124" s="187" t="s">
        <v>15</v>
      </c>
      <c r="AI124" s="192" t="s">
        <v>15</v>
      </c>
      <c r="AJ124" s="187" t="s">
        <v>15</v>
      </c>
      <c r="AK124" s="192" t="s">
        <v>15</v>
      </c>
      <c r="AL124" s="187" t="s">
        <v>15</v>
      </c>
      <c r="AM124" s="192" t="s">
        <v>15</v>
      </c>
      <c r="AN124" s="187" t="s">
        <v>15</v>
      </c>
      <c r="AO124" s="80" t="s">
        <v>15</v>
      </c>
      <c r="AP124" s="36">
        <v>0</v>
      </c>
      <c r="AQ124" s="37">
        <v>0</v>
      </c>
      <c r="AR124" s="37">
        <v>0</v>
      </c>
      <c r="AS124" s="37">
        <v>0</v>
      </c>
      <c r="AT124" s="37">
        <v>0</v>
      </c>
      <c r="AU124" s="35"/>
      <c r="AV124" s="35"/>
      <c r="AW124" s="22"/>
      <c r="AX124" s="188"/>
      <c r="AY124" s="23"/>
      <c r="AZ124" s="24"/>
      <c r="BA124" s="195"/>
      <c r="BB124" s="195"/>
      <c r="BC124" s="195"/>
      <c r="BD124" s="25"/>
      <c r="BE124" s="24"/>
      <c r="BF124" s="195"/>
      <c r="BG124" s="195"/>
      <c r="BH124" s="195"/>
      <c r="BI124" s="25"/>
      <c r="BJ124" s="24"/>
      <c r="BK124" s="195"/>
      <c r="BL124" s="195"/>
      <c r="BM124" s="195"/>
      <c r="BN124" s="25"/>
      <c r="BO124" s="77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</row>
    <row r="125" spans="1:242" ht="15" customHeight="1" x14ac:dyDescent="0.35">
      <c r="A125" s="93">
        <v>120</v>
      </c>
      <c r="B125" s="93">
        <v>112</v>
      </c>
      <c r="C125" s="93">
        <f t="shared" si="9"/>
        <v>-8</v>
      </c>
      <c r="D125" s="92" t="s">
        <v>992</v>
      </c>
      <c r="E125" s="93">
        <f t="shared" si="5"/>
        <v>4</v>
      </c>
      <c r="F125" s="93">
        <f t="shared" si="6"/>
        <v>1</v>
      </c>
      <c r="G125" s="31"/>
      <c r="H125" s="187" t="s">
        <v>15</v>
      </c>
      <c r="I125" s="94" t="s">
        <v>15</v>
      </c>
      <c r="J125" s="187" t="s">
        <v>15</v>
      </c>
      <c r="K125" s="198" t="s">
        <v>15</v>
      </c>
      <c r="L125" s="187" t="s">
        <v>15</v>
      </c>
      <c r="M125" s="31" t="s">
        <v>15</v>
      </c>
      <c r="N125" s="203" t="s">
        <v>15</v>
      </c>
      <c r="O125" s="31" t="s">
        <v>15</v>
      </c>
      <c r="P125" s="187" t="s">
        <v>15</v>
      </c>
      <c r="Q125" s="94" t="s">
        <v>15</v>
      </c>
      <c r="R125" s="187" t="s">
        <v>15</v>
      </c>
      <c r="S125" s="192" t="s">
        <v>15</v>
      </c>
      <c r="T125" s="187" t="s">
        <v>15</v>
      </c>
      <c r="U125" s="31" t="s">
        <v>15</v>
      </c>
      <c r="V125" s="187">
        <v>4</v>
      </c>
      <c r="W125" s="31" t="s">
        <v>15</v>
      </c>
      <c r="X125" s="187" t="s">
        <v>15</v>
      </c>
      <c r="Y125" s="31" t="s">
        <v>15</v>
      </c>
      <c r="Z125" s="203" t="s">
        <v>15</v>
      </c>
      <c r="AA125" s="192" t="s">
        <v>15</v>
      </c>
      <c r="AB125" s="203" t="s">
        <v>15</v>
      </c>
      <c r="AC125" s="192" t="s">
        <v>15</v>
      </c>
      <c r="AD125" s="203" t="s">
        <v>15</v>
      </c>
      <c r="AE125" s="192" t="s">
        <v>15</v>
      </c>
      <c r="AF125" s="187" t="s">
        <v>15</v>
      </c>
      <c r="AG125" s="192" t="s">
        <v>15</v>
      </c>
      <c r="AH125" s="187" t="s">
        <v>15</v>
      </c>
      <c r="AI125" s="192" t="s">
        <v>15</v>
      </c>
      <c r="AJ125" s="187" t="s">
        <v>15</v>
      </c>
      <c r="AK125" s="192" t="s">
        <v>15</v>
      </c>
      <c r="AL125" s="187" t="s">
        <v>15</v>
      </c>
      <c r="AM125" s="192" t="s">
        <v>15</v>
      </c>
      <c r="AN125" s="187" t="s">
        <v>15</v>
      </c>
      <c r="AO125" s="80" t="s">
        <v>15</v>
      </c>
      <c r="AP125" s="36">
        <v>0</v>
      </c>
      <c r="AQ125" s="37">
        <v>0</v>
      </c>
      <c r="AR125" s="37">
        <v>0</v>
      </c>
      <c r="AS125" s="37">
        <v>0</v>
      </c>
      <c r="AT125" s="37">
        <v>0</v>
      </c>
      <c r="AU125" s="35"/>
      <c r="AV125" s="35"/>
      <c r="AW125" s="22"/>
      <c r="AX125" s="188"/>
      <c r="AY125" s="23"/>
      <c r="AZ125" s="24"/>
      <c r="BA125" s="195"/>
      <c r="BB125" s="195"/>
      <c r="BC125" s="195"/>
      <c r="BD125" s="25"/>
      <c r="BE125" s="24"/>
      <c r="BF125" s="195"/>
      <c r="BG125" s="195"/>
      <c r="BH125" s="195"/>
      <c r="BI125" s="25"/>
      <c r="BJ125" s="24"/>
      <c r="BK125" s="195"/>
      <c r="BL125" s="195"/>
      <c r="BM125" s="195"/>
      <c r="BN125" s="25"/>
      <c r="BO125" s="77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</row>
    <row r="126" spans="1:242" ht="15" customHeight="1" x14ac:dyDescent="0.35">
      <c r="A126" s="93">
        <v>121</v>
      </c>
      <c r="B126" s="93">
        <v>136</v>
      </c>
      <c r="C126" s="93">
        <f t="shared" si="9"/>
        <v>15</v>
      </c>
      <c r="D126" s="92" t="s">
        <v>144</v>
      </c>
      <c r="E126" s="93">
        <f t="shared" si="5"/>
        <v>4</v>
      </c>
      <c r="F126" s="93">
        <f t="shared" si="6"/>
        <v>1</v>
      </c>
      <c r="G126" s="31"/>
      <c r="H126" s="187" t="s">
        <v>15</v>
      </c>
      <c r="I126" s="94" t="s">
        <v>15</v>
      </c>
      <c r="J126" s="187" t="s">
        <v>15</v>
      </c>
      <c r="K126" s="198" t="s">
        <v>15</v>
      </c>
      <c r="L126" s="187" t="s">
        <v>15</v>
      </c>
      <c r="M126" s="31" t="s">
        <v>15</v>
      </c>
      <c r="N126" s="203" t="s">
        <v>15</v>
      </c>
      <c r="O126" s="31" t="s">
        <v>15</v>
      </c>
      <c r="P126" s="187" t="s">
        <v>15</v>
      </c>
      <c r="Q126" s="94" t="s">
        <v>15</v>
      </c>
      <c r="R126" s="187" t="s">
        <v>15</v>
      </c>
      <c r="S126" s="192" t="s">
        <v>15</v>
      </c>
      <c r="T126" s="187" t="s">
        <v>15</v>
      </c>
      <c r="U126" s="31" t="s">
        <v>15</v>
      </c>
      <c r="V126" s="187" t="s">
        <v>15</v>
      </c>
      <c r="W126" s="31" t="s">
        <v>15</v>
      </c>
      <c r="X126" s="187" t="s">
        <v>15</v>
      </c>
      <c r="Y126" s="31" t="s">
        <v>15</v>
      </c>
      <c r="Z126" s="203" t="s">
        <v>15</v>
      </c>
      <c r="AA126" s="192" t="s">
        <v>15</v>
      </c>
      <c r="AB126" s="203" t="s">
        <v>15</v>
      </c>
      <c r="AC126" s="192" t="s">
        <v>15</v>
      </c>
      <c r="AD126" s="203" t="s">
        <v>15</v>
      </c>
      <c r="AE126" s="192" t="s">
        <v>15</v>
      </c>
      <c r="AF126" s="187" t="s">
        <v>15</v>
      </c>
      <c r="AG126" s="192" t="s">
        <v>15</v>
      </c>
      <c r="AH126" s="187" t="s">
        <v>15</v>
      </c>
      <c r="AI126" s="192" t="s">
        <v>15</v>
      </c>
      <c r="AJ126" s="187" t="s">
        <v>15</v>
      </c>
      <c r="AK126" s="192" t="s">
        <v>15</v>
      </c>
      <c r="AL126" s="187">
        <v>4</v>
      </c>
      <c r="AM126" s="192" t="s">
        <v>15</v>
      </c>
      <c r="AN126" s="187" t="s">
        <v>15</v>
      </c>
      <c r="AO126" s="80" t="s">
        <v>15</v>
      </c>
      <c r="AP126" s="36">
        <v>0</v>
      </c>
      <c r="AQ126" s="37">
        <v>0</v>
      </c>
      <c r="AR126" s="37">
        <v>0</v>
      </c>
      <c r="AS126" s="37">
        <v>0</v>
      </c>
      <c r="AT126" s="37">
        <v>0</v>
      </c>
      <c r="AU126" s="35"/>
      <c r="AV126" s="35"/>
      <c r="AW126" s="22"/>
      <c r="AX126" s="188"/>
      <c r="AY126" s="23"/>
      <c r="AZ126" s="24"/>
      <c r="BA126" s="195"/>
      <c r="BB126" s="195"/>
      <c r="BC126" s="195"/>
      <c r="BD126" s="25"/>
      <c r="BE126" s="24"/>
      <c r="BF126" s="195"/>
      <c r="BG126" s="195"/>
      <c r="BH126" s="195"/>
      <c r="BI126" s="25"/>
      <c r="BJ126" s="24"/>
      <c r="BK126" s="195"/>
      <c r="BL126" s="195"/>
      <c r="BM126" s="195"/>
      <c r="BN126" s="25"/>
      <c r="BO126" s="77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</row>
    <row r="127" spans="1:242" ht="15" customHeight="1" x14ac:dyDescent="0.35">
      <c r="A127" s="93">
        <v>122</v>
      </c>
      <c r="B127" s="93">
        <v>137</v>
      </c>
      <c r="C127" s="93">
        <f t="shared" si="9"/>
        <v>15</v>
      </c>
      <c r="D127" s="92" t="s">
        <v>962</v>
      </c>
      <c r="E127" s="93">
        <f t="shared" si="5"/>
        <v>4</v>
      </c>
      <c r="F127" s="93">
        <f t="shared" si="6"/>
        <v>1</v>
      </c>
      <c r="G127" s="31"/>
      <c r="H127" s="187" t="s">
        <v>15</v>
      </c>
      <c r="I127" s="94" t="s">
        <v>15</v>
      </c>
      <c r="J127" s="187" t="s">
        <v>15</v>
      </c>
      <c r="K127" s="198" t="s">
        <v>15</v>
      </c>
      <c r="L127" s="187">
        <v>4</v>
      </c>
      <c r="M127" s="31" t="s">
        <v>15</v>
      </c>
      <c r="N127" s="203" t="s">
        <v>15</v>
      </c>
      <c r="O127" s="31" t="s">
        <v>15</v>
      </c>
      <c r="P127" s="187" t="s">
        <v>15</v>
      </c>
      <c r="Q127" s="94" t="s">
        <v>15</v>
      </c>
      <c r="R127" s="187" t="s">
        <v>15</v>
      </c>
      <c r="S127" s="192" t="s">
        <v>15</v>
      </c>
      <c r="T127" s="187" t="s">
        <v>15</v>
      </c>
      <c r="U127" s="31" t="s">
        <v>15</v>
      </c>
      <c r="V127" s="187" t="s">
        <v>15</v>
      </c>
      <c r="W127" s="31" t="s">
        <v>15</v>
      </c>
      <c r="X127" s="187" t="s">
        <v>15</v>
      </c>
      <c r="Y127" s="31" t="s">
        <v>15</v>
      </c>
      <c r="Z127" s="203" t="s">
        <v>15</v>
      </c>
      <c r="AA127" s="192" t="s">
        <v>15</v>
      </c>
      <c r="AB127" s="203" t="s">
        <v>15</v>
      </c>
      <c r="AC127" s="192" t="s">
        <v>15</v>
      </c>
      <c r="AD127" s="203" t="s">
        <v>15</v>
      </c>
      <c r="AE127" s="192" t="s">
        <v>15</v>
      </c>
      <c r="AF127" s="187" t="s">
        <v>15</v>
      </c>
      <c r="AG127" s="192" t="s">
        <v>15</v>
      </c>
      <c r="AH127" s="187" t="s">
        <v>15</v>
      </c>
      <c r="AI127" s="192" t="s">
        <v>15</v>
      </c>
      <c r="AJ127" s="187" t="s">
        <v>15</v>
      </c>
      <c r="AK127" s="192" t="s">
        <v>15</v>
      </c>
      <c r="AL127" s="187" t="s">
        <v>15</v>
      </c>
      <c r="AM127" s="192" t="s">
        <v>15</v>
      </c>
      <c r="AN127" s="187" t="s">
        <v>15</v>
      </c>
      <c r="AO127" s="80" t="s">
        <v>15</v>
      </c>
      <c r="AP127" s="36">
        <v>0</v>
      </c>
      <c r="AQ127" s="37">
        <v>0</v>
      </c>
      <c r="AR127" s="37">
        <v>0</v>
      </c>
      <c r="AS127" s="37">
        <v>0</v>
      </c>
      <c r="AT127" s="37">
        <v>0</v>
      </c>
      <c r="AU127" s="35"/>
      <c r="AV127" s="35"/>
      <c r="AW127" s="22"/>
      <c r="AX127" s="188"/>
      <c r="AY127" s="23"/>
      <c r="AZ127" s="24"/>
      <c r="BA127" s="195"/>
      <c r="BB127" s="195"/>
      <c r="BC127" s="195"/>
      <c r="BD127" s="25"/>
      <c r="BE127" s="24"/>
      <c r="BF127" s="195"/>
      <c r="BG127" s="195"/>
      <c r="BH127" s="195"/>
      <c r="BI127" s="25"/>
      <c r="BJ127" s="24"/>
      <c r="BK127" s="195"/>
      <c r="BL127" s="195"/>
      <c r="BM127" s="195"/>
      <c r="BN127" s="25"/>
      <c r="BO127" s="77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</row>
    <row r="128" spans="1:242" ht="15" customHeight="1" x14ac:dyDescent="0.35">
      <c r="A128" s="93">
        <v>123</v>
      </c>
      <c r="B128" s="93">
        <v>138</v>
      </c>
      <c r="C128" s="93">
        <f t="shared" si="9"/>
        <v>15</v>
      </c>
      <c r="D128" s="92" t="s">
        <v>781</v>
      </c>
      <c r="E128" s="93">
        <f t="shared" si="5"/>
        <v>4</v>
      </c>
      <c r="F128" s="93">
        <f t="shared" si="6"/>
        <v>1</v>
      </c>
      <c r="G128" s="31"/>
      <c r="H128" s="187" t="s">
        <v>15</v>
      </c>
      <c r="I128" s="94" t="s">
        <v>15</v>
      </c>
      <c r="J128" s="187" t="s">
        <v>15</v>
      </c>
      <c r="K128" s="198" t="s">
        <v>15</v>
      </c>
      <c r="L128" s="187" t="s">
        <v>15</v>
      </c>
      <c r="M128" s="31" t="s">
        <v>15</v>
      </c>
      <c r="N128" s="203" t="s">
        <v>15</v>
      </c>
      <c r="O128" s="31" t="s">
        <v>15</v>
      </c>
      <c r="P128" s="187" t="s">
        <v>15</v>
      </c>
      <c r="Q128" s="94" t="s">
        <v>15</v>
      </c>
      <c r="R128" s="187" t="s">
        <v>15</v>
      </c>
      <c r="S128" s="192" t="s">
        <v>15</v>
      </c>
      <c r="T128" s="187" t="s">
        <v>15</v>
      </c>
      <c r="U128" s="31" t="s">
        <v>15</v>
      </c>
      <c r="V128" s="187" t="s">
        <v>15</v>
      </c>
      <c r="W128" s="31" t="s">
        <v>15</v>
      </c>
      <c r="X128" s="187" t="s">
        <v>15</v>
      </c>
      <c r="Y128" s="31" t="s">
        <v>15</v>
      </c>
      <c r="Z128" s="203" t="s">
        <v>15</v>
      </c>
      <c r="AA128" s="192" t="s">
        <v>15</v>
      </c>
      <c r="AB128" s="203" t="s">
        <v>15</v>
      </c>
      <c r="AC128" s="192">
        <v>4</v>
      </c>
      <c r="AD128" s="203" t="s">
        <v>15</v>
      </c>
      <c r="AE128" s="192" t="s">
        <v>15</v>
      </c>
      <c r="AF128" s="187" t="s">
        <v>15</v>
      </c>
      <c r="AG128" s="192" t="s">
        <v>15</v>
      </c>
      <c r="AH128" s="187" t="s">
        <v>15</v>
      </c>
      <c r="AI128" s="192" t="s">
        <v>15</v>
      </c>
      <c r="AJ128" s="187" t="s">
        <v>15</v>
      </c>
      <c r="AK128" s="192" t="s">
        <v>15</v>
      </c>
      <c r="AL128" s="187" t="s">
        <v>15</v>
      </c>
      <c r="AM128" s="192" t="s">
        <v>15</v>
      </c>
      <c r="AN128" s="187" t="s">
        <v>15</v>
      </c>
      <c r="AO128" s="80" t="s">
        <v>15</v>
      </c>
      <c r="AP128" s="36">
        <v>0</v>
      </c>
      <c r="AQ128" s="37">
        <v>0</v>
      </c>
      <c r="AR128" s="37">
        <v>0</v>
      </c>
      <c r="AS128" s="37">
        <v>0</v>
      </c>
      <c r="AT128" s="37">
        <v>0</v>
      </c>
      <c r="AU128" s="35"/>
      <c r="AV128" s="35"/>
      <c r="AW128" s="22"/>
      <c r="AX128" s="188"/>
      <c r="AY128" s="23"/>
      <c r="AZ128" s="24"/>
      <c r="BA128" s="195"/>
      <c r="BB128" s="195"/>
      <c r="BC128" s="195"/>
      <c r="BD128" s="25"/>
      <c r="BE128" s="24"/>
      <c r="BF128" s="195"/>
      <c r="BG128" s="195"/>
      <c r="BH128" s="195"/>
      <c r="BI128" s="25"/>
      <c r="BJ128" s="24"/>
      <c r="BK128" s="195"/>
      <c r="BL128" s="195"/>
      <c r="BM128" s="195"/>
      <c r="BN128" s="25"/>
      <c r="BO128" s="77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</row>
    <row r="129" spans="1:242" ht="15" customHeight="1" x14ac:dyDescent="0.35">
      <c r="A129" s="93">
        <v>124</v>
      </c>
      <c r="B129" s="93">
        <v>139</v>
      </c>
      <c r="C129" s="93">
        <f t="shared" si="9"/>
        <v>15</v>
      </c>
      <c r="D129" s="92" t="s">
        <v>729</v>
      </c>
      <c r="E129" s="93">
        <f t="shared" si="5"/>
        <v>4</v>
      </c>
      <c r="F129" s="93">
        <f t="shared" si="6"/>
        <v>1</v>
      </c>
      <c r="G129" s="31"/>
      <c r="H129" s="187" t="s">
        <v>15</v>
      </c>
      <c r="I129" s="94" t="s">
        <v>15</v>
      </c>
      <c r="J129" s="187" t="s">
        <v>15</v>
      </c>
      <c r="K129" s="198" t="s">
        <v>15</v>
      </c>
      <c r="L129" s="187" t="s">
        <v>15</v>
      </c>
      <c r="M129" s="31" t="s">
        <v>15</v>
      </c>
      <c r="N129" s="203" t="s">
        <v>15</v>
      </c>
      <c r="O129" s="31" t="s">
        <v>15</v>
      </c>
      <c r="P129" s="187" t="s">
        <v>15</v>
      </c>
      <c r="Q129" s="94" t="s">
        <v>15</v>
      </c>
      <c r="R129" s="187" t="s">
        <v>15</v>
      </c>
      <c r="S129" s="192" t="s">
        <v>15</v>
      </c>
      <c r="T129" s="187" t="s">
        <v>15</v>
      </c>
      <c r="U129" s="31" t="s">
        <v>15</v>
      </c>
      <c r="V129" s="187" t="s">
        <v>15</v>
      </c>
      <c r="W129" s="31" t="s">
        <v>15</v>
      </c>
      <c r="X129" s="187" t="s">
        <v>15</v>
      </c>
      <c r="Y129" s="31" t="s">
        <v>15</v>
      </c>
      <c r="Z129" s="203" t="s">
        <v>15</v>
      </c>
      <c r="AA129" s="192" t="s">
        <v>15</v>
      </c>
      <c r="AB129" s="203" t="s">
        <v>15</v>
      </c>
      <c r="AC129" s="192" t="s">
        <v>15</v>
      </c>
      <c r="AD129" s="203" t="s">
        <v>15</v>
      </c>
      <c r="AE129" s="192" t="s">
        <v>15</v>
      </c>
      <c r="AF129" s="187" t="s">
        <v>15</v>
      </c>
      <c r="AG129" s="192" t="s">
        <v>15</v>
      </c>
      <c r="AH129" s="187" t="s">
        <v>15</v>
      </c>
      <c r="AI129" s="192">
        <v>4</v>
      </c>
      <c r="AJ129" s="187" t="s">
        <v>15</v>
      </c>
      <c r="AK129" s="192" t="s">
        <v>15</v>
      </c>
      <c r="AL129" s="187" t="s">
        <v>15</v>
      </c>
      <c r="AM129" s="192" t="s">
        <v>15</v>
      </c>
      <c r="AN129" s="187" t="s">
        <v>15</v>
      </c>
      <c r="AO129" s="80" t="s">
        <v>15</v>
      </c>
      <c r="AP129" s="36">
        <v>0</v>
      </c>
      <c r="AQ129" s="37">
        <v>0</v>
      </c>
      <c r="AR129" s="37">
        <v>0</v>
      </c>
      <c r="AS129" s="37">
        <v>0</v>
      </c>
      <c r="AT129" s="37">
        <v>0</v>
      </c>
      <c r="AU129" s="35"/>
      <c r="AV129" s="35"/>
      <c r="AW129" s="22"/>
      <c r="AX129" s="188"/>
      <c r="AY129" s="23"/>
      <c r="AZ129" s="24"/>
      <c r="BA129" s="195"/>
      <c r="BB129" s="195"/>
      <c r="BC129" s="195"/>
      <c r="BD129" s="25"/>
      <c r="BE129" s="24"/>
      <c r="BF129" s="195"/>
      <c r="BG129" s="195"/>
      <c r="BH129" s="195"/>
      <c r="BI129" s="25"/>
      <c r="BJ129" s="24"/>
      <c r="BK129" s="195"/>
      <c r="BL129" s="195"/>
      <c r="BM129" s="195"/>
      <c r="BN129" s="25"/>
      <c r="BO129" s="77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</row>
    <row r="130" spans="1:242" ht="15" customHeight="1" x14ac:dyDescent="0.35">
      <c r="A130" s="93">
        <v>125</v>
      </c>
      <c r="B130" s="93">
        <v>142</v>
      </c>
      <c r="C130" s="93">
        <f t="shared" si="9"/>
        <v>17</v>
      </c>
      <c r="D130" s="92" t="s">
        <v>436</v>
      </c>
      <c r="E130" s="93">
        <f t="shared" si="5"/>
        <v>4</v>
      </c>
      <c r="F130" s="93">
        <f t="shared" si="6"/>
        <v>1</v>
      </c>
      <c r="G130" s="31"/>
      <c r="H130" s="187" t="s">
        <v>15</v>
      </c>
      <c r="I130" s="94" t="s">
        <v>15</v>
      </c>
      <c r="J130" s="187" t="s">
        <v>15</v>
      </c>
      <c r="K130" s="198" t="s">
        <v>15</v>
      </c>
      <c r="L130" s="187" t="s">
        <v>15</v>
      </c>
      <c r="M130" s="31" t="s">
        <v>15</v>
      </c>
      <c r="N130" s="203" t="s">
        <v>15</v>
      </c>
      <c r="O130" s="31" t="s">
        <v>15</v>
      </c>
      <c r="P130" s="187" t="s">
        <v>15</v>
      </c>
      <c r="Q130" s="94" t="s">
        <v>15</v>
      </c>
      <c r="R130" s="187" t="s">
        <v>15</v>
      </c>
      <c r="S130" s="192" t="s">
        <v>15</v>
      </c>
      <c r="T130" s="187" t="s">
        <v>15</v>
      </c>
      <c r="U130" s="31" t="s">
        <v>15</v>
      </c>
      <c r="V130" s="187" t="s">
        <v>15</v>
      </c>
      <c r="W130" s="31" t="s">
        <v>15</v>
      </c>
      <c r="X130" s="187" t="s">
        <v>15</v>
      </c>
      <c r="Y130" s="31" t="s">
        <v>15</v>
      </c>
      <c r="Z130" s="203" t="s">
        <v>15</v>
      </c>
      <c r="AA130" s="192" t="s">
        <v>15</v>
      </c>
      <c r="AB130" s="203" t="s">
        <v>15</v>
      </c>
      <c r="AC130" s="192" t="s">
        <v>15</v>
      </c>
      <c r="AD130" s="203" t="s">
        <v>15</v>
      </c>
      <c r="AE130" s="192" t="s">
        <v>15</v>
      </c>
      <c r="AF130" s="187" t="s">
        <v>15</v>
      </c>
      <c r="AG130" s="192" t="s">
        <v>15</v>
      </c>
      <c r="AH130" s="187" t="s">
        <v>15</v>
      </c>
      <c r="AI130" s="192" t="s">
        <v>15</v>
      </c>
      <c r="AJ130" s="187" t="s">
        <v>15</v>
      </c>
      <c r="AK130" s="192" t="s">
        <v>15</v>
      </c>
      <c r="AL130" s="187" t="s">
        <v>15</v>
      </c>
      <c r="AM130" s="192" t="s">
        <v>15</v>
      </c>
      <c r="AN130" s="187">
        <v>4</v>
      </c>
      <c r="AO130" s="80" t="s">
        <v>15</v>
      </c>
      <c r="AP130" s="36">
        <v>0</v>
      </c>
      <c r="AQ130" s="37">
        <v>0</v>
      </c>
      <c r="AR130" s="37">
        <v>0</v>
      </c>
      <c r="AS130" s="37">
        <v>0</v>
      </c>
      <c r="AT130" s="37">
        <v>0</v>
      </c>
      <c r="AU130" s="35"/>
      <c r="AV130" s="35"/>
      <c r="AW130" s="22"/>
      <c r="AX130" s="188"/>
      <c r="AY130" s="23"/>
      <c r="AZ130" s="24"/>
      <c r="BA130" s="195"/>
      <c r="BB130" s="195"/>
      <c r="BC130" s="195"/>
      <c r="BD130" s="25"/>
      <c r="BE130" s="24"/>
      <c r="BF130" s="195"/>
      <c r="BG130" s="195"/>
      <c r="BH130" s="195"/>
      <c r="BI130" s="25"/>
      <c r="BJ130" s="24"/>
      <c r="BK130" s="195"/>
      <c r="BL130" s="195"/>
      <c r="BM130" s="195"/>
      <c r="BN130" s="25"/>
      <c r="BO130" s="77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</row>
    <row r="131" spans="1:242" ht="15" customHeight="1" x14ac:dyDescent="0.35">
      <c r="A131" s="93">
        <v>126</v>
      </c>
      <c r="B131" s="93">
        <v>143</v>
      </c>
      <c r="C131" s="93">
        <f t="shared" si="9"/>
        <v>17</v>
      </c>
      <c r="D131" s="92" t="s">
        <v>728</v>
      </c>
      <c r="E131" s="93">
        <f t="shared" si="5"/>
        <v>4</v>
      </c>
      <c r="F131" s="93">
        <f t="shared" si="6"/>
        <v>1</v>
      </c>
      <c r="G131" s="31"/>
      <c r="H131" s="187" t="s">
        <v>15</v>
      </c>
      <c r="I131" s="94" t="s">
        <v>15</v>
      </c>
      <c r="J131" s="187" t="s">
        <v>15</v>
      </c>
      <c r="K131" s="198" t="s">
        <v>15</v>
      </c>
      <c r="L131" s="187" t="s">
        <v>15</v>
      </c>
      <c r="M131" s="31" t="s">
        <v>15</v>
      </c>
      <c r="N131" s="203" t="s">
        <v>15</v>
      </c>
      <c r="O131" s="31" t="s">
        <v>15</v>
      </c>
      <c r="P131" s="187" t="s">
        <v>15</v>
      </c>
      <c r="Q131" s="94" t="s">
        <v>15</v>
      </c>
      <c r="R131" s="187" t="s">
        <v>15</v>
      </c>
      <c r="S131" s="192" t="s">
        <v>15</v>
      </c>
      <c r="T131" s="187" t="s">
        <v>15</v>
      </c>
      <c r="U131" s="31" t="s">
        <v>15</v>
      </c>
      <c r="V131" s="187" t="s">
        <v>15</v>
      </c>
      <c r="W131" s="31" t="s">
        <v>15</v>
      </c>
      <c r="X131" s="187" t="s">
        <v>15</v>
      </c>
      <c r="Y131" s="31" t="s">
        <v>15</v>
      </c>
      <c r="Z131" s="203" t="s">
        <v>15</v>
      </c>
      <c r="AA131" s="192" t="s">
        <v>15</v>
      </c>
      <c r="AB131" s="203" t="s">
        <v>15</v>
      </c>
      <c r="AC131" s="192" t="s">
        <v>15</v>
      </c>
      <c r="AD131" s="203" t="s">
        <v>15</v>
      </c>
      <c r="AE131" s="192" t="s">
        <v>15</v>
      </c>
      <c r="AF131" s="187" t="s">
        <v>15</v>
      </c>
      <c r="AG131" s="192" t="s">
        <v>15</v>
      </c>
      <c r="AH131" s="187">
        <v>4</v>
      </c>
      <c r="AI131" s="192" t="s">
        <v>15</v>
      </c>
      <c r="AJ131" s="187" t="s">
        <v>15</v>
      </c>
      <c r="AK131" s="192" t="s">
        <v>15</v>
      </c>
      <c r="AL131" s="187" t="s">
        <v>15</v>
      </c>
      <c r="AM131" s="192" t="s">
        <v>15</v>
      </c>
      <c r="AN131" s="187" t="s">
        <v>15</v>
      </c>
      <c r="AO131" s="80" t="s">
        <v>15</v>
      </c>
      <c r="AP131" s="36">
        <v>0</v>
      </c>
      <c r="AQ131" s="37">
        <v>0</v>
      </c>
      <c r="AR131" s="37">
        <v>0</v>
      </c>
      <c r="AS131" s="37">
        <v>0</v>
      </c>
      <c r="AT131" s="37">
        <v>0</v>
      </c>
      <c r="AU131" s="35"/>
      <c r="AV131" s="35"/>
      <c r="AW131" s="22"/>
      <c r="AX131" s="188"/>
      <c r="AY131" s="23"/>
      <c r="AZ131" s="24"/>
      <c r="BA131" s="195"/>
      <c r="BB131" s="195"/>
      <c r="BC131" s="195"/>
      <c r="BD131" s="25"/>
      <c r="BE131" s="24"/>
      <c r="BF131" s="195"/>
      <c r="BG131" s="195"/>
      <c r="BH131" s="195"/>
      <c r="BI131" s="25"/>
      <c r="BJ131" s="24"/>
      <c r="BK131" s="195"/>
      <c r="BL131" s="195"/>
      <c r="BM131" s="195"/>
      <c r="BN131" s="25"/>
      <c r="BO131" s="77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</row>
    <row r="132" spans="1:242" ht="15" customHeight="1" x14ac:dyDescent="0.35">
      <c r="A132" s="93">
        <v>127</v>
      </c>
      <c r="B132" s="93">
        <v>144</v>
      </c>
      <c r="C132" s="93">
        <f t="shared" si="9"/>
        <v>17</v>
      </c>
      <c r="D132" s="92" t="s">
        <v>1408</v>
      </c>
      <c r="E132" s="93">
        <f t="shared" si="5"/>
        <v>4</v>
      </c>
      <c r="F132" s="93">
        <f t="shared" si="6"/>
        <v>1</v>
      </c>
      <c r="G132" s="31"/>
      <c r="H132" s="187" t="s">
        <v>15</v>
      </c>
      <c r="I132" s="94" t="s">
        <v>15</v>
      </c>
      <c r="J132" s="187" t="s">
        <v>15</v>
      </c>
      <c r="K132" s="198" t="s">
        <v>15</v>
      </c>
      <c r="L132" s="187" t="s">
        <v>15</v>
      </c>
      <c r="M132" s="31" t="s">
        <v>15</v>
      </c>
      <c r="N132" s="203" t="s">
        <v>15</v>
      </c>
      <c r="O132" s="31" t="s">
        <v>15</v>
      </c>
      <c r="P132" s="187" t="s">
        <v>15</v>
      </c>
      <c r="Q132" s="94" t="s">
        <v>15</v>
      </c>
      <c r="R132" s="187" t="s">
        <v>15</v>
      </c>
      <c r="S132" s="192" t="s">
        <v>15</v>
      </c>
      <c r="T132" s="187" t="s">
        <v>15</v>
      </c>
      <c r="U132" s="31" t="s">
        <v>15</v>
      </c>
      <c r="V132" s="187" t="s">
        <v>15</v>
      </c>
      <c r="W132" s="31" t="s">
        <v>15</v>
      </c>
      <c r="X132" s="187" t="s">
        <v>15</v>
      </c>
      <c r="Y132" s="31" t="s">
        <v>15</v>
      </c>
      <c r="Z132" s="203" t="s">
        <v>15</v>
      </c>
      <c r="AA132" s="192" t="s">
        <v>15</v>
      </c>
      <c r="AB132" s="203" t="s">
        <v>15</v>
      </c>
      <c r="AC132" s="192" t="s">
        <v>15</v>
      </c>
      <c r="AD132" s="203" t="s">
        <v>15</v>
      </c>
      <c r="AE132" s="192" t="s">
        <v>15</v>
      </c>
      <c r="AF132" s="187">
        <v>4</v>
      </c>
      <c r="AG132" s="192" t="s">
        <v>15</v>
      </c>
      <c r="AH132" s="187" t="s">
        <v>15</v>
      </c>
      <c r="AI132" s="192" t="s">
        <v>15</v>
      </c>
      <c r="AJ132" s="187" t="s">
        <v>15</v>
      </c>
      <c r="AK132" s="192" t="s">
        <v>15</v>
      </c>
      <c r="AL132" s="187" t="s">
        <v>15</v>
      </c>
      <c r="AM132" s="192" t="s">
        <v>15</v>
      </c>
      <c r="AN132" s="187" t="s">
        <v>15</v>
      </c>
      <c r="AO132" s="80" t="s">
        <v>15</v>
      </c>
      <c r="AP132" s="36">
        <v>0</v>
      </c>
      <c r="AQ132" s="37">
        <v>0</v>
      </c>
      <c r="AR132" s="37">
        <v>0</v>
      </c>
      <c r="AS132" s="37">
        <v>0</v>
      </c>
      <c r="AT132" s="37">
        <v>0</v>
      </c>
      <c r="AU132" s="35"/>
      <c r="AV132" s="35"/>
      <c r="AW132" s="22"/>
      <c r="AX132" s="188"/>
      <c r="AY132" s="23"/>
      <c r="AZ132" s="24"/>
      <c r="BA132" s="195"/>
      <c r="BB132" s="195"/>
      <c r="BC132" s="195"/>
      <c r="BD132" s="25"/>
      <c r="BE132" s="24"/>
      <c r="BF132" s="195"/>
      <c r="BG132" s="195"/>
      <c r="BH132" s="195"/>
      <c r="BI132" s="25"/>
      <c r="BJ132" s="24"/>
      <c r="BK132" s="195"/>
      <c r="BL132" s="195"/>
      <c r="BM132" s="195"/>
      <c r="BN132" s="25"/>
      <c r="BO132" s="77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</row>
    <row r="133" spans="1:242" ht="15" customHeight="1" x14ac:dyDescent="0.35">
      <c r="A133" s="93">
        <v>128</v>
      </c>
      <c r="B133" s="93">
        <v>145</v>
      </c>
      <c r="C133" s="93">
        <f t="shared" si="9"/>
        <v>17</v>
      </c>
      <c r="D133" s="92" t="s">
        <v>95</v>
      </c>
      <c r="E133" s="93">
        <f t="shared" si="5"/>
        <v>4</v>
      </c>
      <c r="F133" s="93">
        <f t="shared" si="6"/>
        <v>1</v>
      </c>
      <c r="G133" s="31"/>
      <c r="H133" s="187" t="s">
        <v>15</v>
      </c>
      <c r="I133" s="94" t="s">
        <v>15</v>
      </c>
      <c r="J133" s="187" t="s">
        <v>15</v>
      </c>
      <c r="K133" s="198" t="s">
        <v>15</v>
      </c>
      <c r="L133" s="187" t="s">
        <v>15</v>
      </c>
      <c r="M133" s="31" t="s">
        <v>15</v>
      </c>
      <c r="N133" s="203" t="s">
        <v>15</v>
      </c>
      <c r="O133" s="31" t="s">
        <v>15</v>
      </c>
      <c r="P133" s="187" t="s">
        <v>15</v>
      </c>
      <c r="Q133" s="94" t="s">
        <v>15</v>
      </c>
      <c r="R133" s="187" t="s">
        <v>15</v>
      </c>
      <c r="S133" s="192" t="s">
        <v>15</v>
      </c>
      <c r="T133" s="187" t="s">
        <v>15</v>
      </c>
      <c r="U133" s="31" t="s">
        <v>15</v>
      </c>
      <c r="V133" s="187" t="s">
        <v>15</v>
      </c>
      <c r="W133" s="31" t="s">
        <v>15</v>
      </c>
      <c r="X133" s="187" t="s">
        <v>15</v>
      </c>
      <c r="Y133" s="31" t="s">
        <v>15</v>
      </c>
      <c r="Z133" s="203" t="s">
        <v>15</v>
      </c>
      <c r="AA133" s="192" t="s">
        <v>15</v>
      </c>
      <c r="AB133" s="203" t="s">
        <v>15</v>
      </c>
      <c r="AC133" s="192" t="s">
        <v>15</v>
      </c>
      <c r="AD133" s="203" t="s">
        <v>15</v>
      </c>
      <c r="AE133" s="192" t="s">
        <v>15</v>
      </c>
      <c r="AF133" s="187" t="s">
        <v>15</v>
      </c>
      <c r="AG133" s="192" t="s">
        <v>15</v>
      </c>
      <c r="AH133" s="187" t="s">
        <v>15</v>
      </c>
      <c r="AI133" s="192" t="s">
        <v>15</v>
      </c>
      <c r="AJ133" s="187" t="s">
        <v>15</v>
      </c>
      <c r="AK133" s="192">
        <v>4</v>
      </c>
      <c r="AL133" s="187" t="s">
        <v>15</v>
      </c>
      <c r="AM133" s="192" t="s">
        <v>15</v>
      </c>
      <c r="AN133" s="187" t="s">
        <v>15</v>
      </c>
      <c r="AO133" s="80" t="s">
        <v>15</v>
      </c>
      <c r="AP133" s="36">
        <v>0</v>
      </c>
      <c r="AQ133" s="37">
        <v>0</v>
      </c>
      <c r="AR133" s="37">
        <v>0</v>
      </c>
      <c r="AS133" s="37">
        <v>0</v>
      </c>
      <c r="AT133" s="37">
        <v>0</v>
      </c>
      <c r="AU133" s="35"/>
      <c r="AV133" s="35"/>
      <c r="AW133" s="22"/>
      <c r="AX133" s="188"/>
      <c r="AY133" s="23"/>
      <c r="AZ133" s="24"/>
      <c r="BA133" s="195"/>
      <c r="BB133" s="195"/>
      <c r="BC133" s="195"/>
      <c r="BD133" s="25"/>
      <c r="BE133" s="24"/>
      <c r="BF133" s="195"/>
      <c r="BG133" s="195"/>
      <c r="BH133" s="195"/>
      <c r="BI133" s="25"/>
      <c r="BJ133" s="24"/>
      <c r="BK133" s="195"/>
      <c r="BL133" s="195"/>
      <c r="BM133" s="195"/>
      <c r="BN133" s="25"/>
      <c r="BO133" s="77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</row>
    <row r="134" spans="1:242" ht="15" customHeight="1" x14ac:dyDescent="0.35">
      <c r="A134" s="93">
        <v>129</v>
      </c>
      <c r="B134" s="93">
        <v>146</v>
      </c>
      <c r="C134" s="93">
        <f t="shared" si="9"/>
        <v>17</v>
      </c>
      <c r="D134" s="92" t="s">
        <v>1468</v>
      </c>
      <c r="E134" s="93">
        <f t="shared" ref="E134:E197" si="10">LARGE(G134:AT134,1)+LARGE(G134:AT134,2)+LARGE(G134:AT134,3)+LARGE(G134:AT134,4)+LARGE(G134:AT134,5)</f>
        <v>4</v>
      </c>
      <c r="F134" s="93">
        <f t="shared" ref="F134:F197" si="11">COUNT(G134:AO134)</f>
        <v>1</v>
      </c>
      <c r="G134" s="31"/>
      <c r="H134" s="187" t="s">
        <v>15</v>
      </c>
      <c r="I134" s="94" t="s">
        <v>15</v>
      </c>
      <c r="J134" s="187" t="s">
        <v>15</v>
      </c>
      <c r="K134" s="198" t="s">
        <v>15</v>
      </c>
      <c r="L134" s="187" t="s">
        <v>15</v>
      </c>
      <c r="M134" s="31" t="s">
        <v>15</v>
      </c>
      <c r="N134" s="203" t="s">
        <v>15</v>
      </c>
      <c r="O134" s="31" t="s">
        <v>15</v>
      </c>
      <c r="P134" s="187" t="s">
        <v>15</v>
      </c>
      <c r="Q134" s="94" t="s">
        <v>15</v>
      </c>
      <c r="R134" s="187" t="s">
        <v>15</v>
      </c>
      <c r="S134" s="192" t="s">
        <v>15</v>
      </c>
      <c r="T134" s="187" t="s">
        <v>15</v>
      </c>
      <c r="U134" s="31" t="s">
        <v>15</v>
      </c>
      <c r="V134" s="187" t="s">
        <v>15</v>
      </c>
      <c r="W134" s="31" t="s">
        <v>15</v>
      </c>
      <c r="X134" s="187" t="s">
        <v>15</v>
      </c>
      <c r="Y134" s="31" t="s">
        <v>15</v>
      </c>
      <c r="Z134" s="203" t="s">
        <v>15</v>
      </c>
      <c r="AA134" s="192" t="s">
        <v>15</v>
      </c>
      <c r="AB134" s="203" t="s">
        <v>15</v>
      </c>
      <c r="AC134" s="192" t="s">
        <v>15</v>
      </c>
      <c r="AD134" s="203" t="s">
        <v>15</v>
      </c>
      <c r="AE134" s="192" t="s">
        <v>15</v>
      </c>
      <c r="AF134" s="187" t="s">
        <v>15</v>
      </c>
      <c r="AG134" s="192" t="s">
        <v>15</v>
      </c>
      <c r="AH134" s="187" t="s">
        <v>15</v>
      </c>
      <c r="AI134" s="192" t="s">
        <v>15</v>
      </c>
      <c r="AJ134" s="187">
        <v>4</v>
      </c>
      <c r="AK134" s="192" t="s">
        <v>15</v>
      </c>
      <c r="AL134" s="187" t="s">
        <v>15</v>
      </c>
      <c r="AM134" s="192" t="s">
        <v>15</v>
      </c>
      <c r="AN134" s="187" t="s">
        <v>15</v>
      </c>
      <c r="AO134" s="80" t="s">
        <v>15</v>
      </c>
      <c r="AP134" s="36">
        <v>0</v>
      </c>
      <c r="AQ134" s="37">
        <v>0</v>
      </c>
      <c r="AR134" s="37">
        <v>0</v>
      </c>
      <c r="AS134" s="37">
        <v>0</v>
      </c>
      <c r="AT134" s="37">
        <v>0</v>
      </c>
      <c r="AU134" s="35"/>
      <c r="AV134" s="35"/>
      <c r="AW134" s="22"/>
      <c r="AX134" s="188"/>
      <c r="AY134" s="23"/>
      <c r="AZ134" s="24"/>
      <c r="BA134" s="195"/>
      <c r="BB134" s="195"/>
      <c r="BC134" s="195"/>
      <c r="BD134" s="25"/>
      <c r="BE134" s="24"/>
      <c r="BF134" s="195"/>
      <c r="BG134" s="195"/>
      <c r="BH134" s="195"/>
      <c r="BI134" s="25"/>
      <c r="BJ134" s="24"/>
      <c r="BK134" s="195"/>
      <c r="BL134" s="195"/>
      <c r="BM134" s="195"/>
      <c r="BN134" s="25"/>
      <c r="BO134" s="77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</row>
    <row r="135" spans="1:242" ht="15" customHeight="1" x14ac:dyDescent="0.35">
      <c r="A135" s="93">
        <v>130</v>
      </c>
      <c r="B135" s="93">
        <v>147</v>
      </c>
      <c r="C135" s="93">
        <f t="shared" si="9"/>
        <v>17</v>
      </c>
      <c r="D135" s="92" t="s">
        <v>1643</v>
      </c>
      <c r="E135" s="93">
        <f t="shared" si="10"/>
        <v>4</v>
      </c>
      <c r="F135" s="93">
        <f t="shared" si="11"/>
        <v>1</v>
      </c>
      <c r="G135" s="31"/>
      <c r="H135" s="187" t="s">
        <v>15</v>
      </c>
      <c r="I135" s="94" t="s">
        <v>15</v>
      </c>
      <c r="J135" s="187" t="s">
        <v>15</v>
      </c>
      <c r="K135" s="198" t="s">
        <v>15</v>
      </c>
      <c r="L135" s="187" t="s">
        <v>15</v>
      </c>
      <c r="M135" s="31" t="s">
        <v>15</v>
      </c>
      <c r="N135" s="203" t="s">
        <v>15</v>
      </c>
      <c r="O135" s="31" t="s">
        <v>15</v>
      </c>
      <c r="P135" s="187" t="s">
        <v>15</v>
      </c>
      <c r="Q135" s="94" t="s">
        <v>15</v>
      </c>
      <c r="R135" s="187" t="s">
        <v>15</v>
      </c>
      <c r="S135" s="192" t="s">
        <v>15</v>
      </c>
      <c r="T135" s="187">
        <v>4</v>
      </c>
      <c r="U135" s="31" t="s">
        <v>15</v>
      </c>
      <c r="V135" s="187" t="s">
        <v>15</v>
      </c>
      <c r="W135" s="31" t="s">
        <v>15</v>
      </c>
      <c r="X135" s="187" t="s">
        <v>15</v>
      </c>
      <c r="Y135" s="31" t="s">
        <v>15</v>
      </c>
      <c r="Z135" s="203" t="s">
        <v>15</v>
      </c>
      <c r="AA135" s="192" t="s">
        <v>15</v>
      </c>
      <c r="AB135" s="203" t="s">
        <v>15</v>
      </c>
      <c r="AC135" s="192" t="s">
        <v>15</v>
      </c>
      <c r="AD135" s="203" t="s">
        <v>15</v>
      </c>
      <c r="AE135" s="192" t="s">
        <v>15</v>
      </c>
      <c r="AF135" s="187" t="s">
        <v>15</v>
      </c>
      <c r="AG135" s="192" t="s">
        <v>15</v>
      </c>
      <c r="AH135" s="187" t="s">
        <v>15</v>
      </c>
      <c r="AI135" s="192" t="s">
        <v>15</v>
      </c>
      <c r="AJ135" s="187" t="s">
        <v>15</v>
      </c>
      <c r="AK135" s="192" t="s">
        <v>15</v>
      </c>
      <c r="AL135" s="187" t="s">
        <v>15</v>
      </c>
      <c r="AM135" s="192" t="s">
        <v>15</v>
      </c>
      <c r="AN135" s="187" t="s">
        <v>15</v>
      </c>
      <c r="AO135" s="80" t="s">
        <v>15</v>
      </c>
      <c r="AP135" s="36">
        <v>0</v>
      </c>
      <c r="AQ135" s="37">
        <v>0</v>
      </c>
      <c r="AR135" s="37">
        <v>0</v>
      </c>
      <c r="AS135" s="37">
        <v>0</v>
      </c>
      <c r="AT135" s="37">
        <v>0</v>
      </c>
      <c r="AU135" s="35"/>
      <c r="AV135" s="35"/>
      <c r="AW135" s="22"/>
      <c r="AX135" s="188"/>
      <c r="AY135" s="23"/>
      <c r="AZ135" s="24"/>
      <c r="BA135" s="195"/>
      <c r="BB135" s="195"/>
      <c r="BC135" s="195"/>
      <c r="BD135" s="25"/>
      <c r="BE135" s="24"/>
      <c r="BF135" s="195"/>
      <c r="BG135" s="195"/>
      <c r="BH135" s="195"/>
      <c r="BI135" s="25"/>
      <c r="BJ135" s="24"/>
      <c r="BK135" s="195"/>
      <c r="BL135" s="195"/>
      <c r="BM135" s="195"/>
      <c r="BN135" s="25"/>
      <c r="BO135" s="77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</row>
    <row r="136" spans="1:242" ht="15" customHeight="1" x14ac:dyDescent="0.35">
      <c r="A136" s="93">
        <v>131</v>
      </c>
      <c r="B136" s="93">
        <v>148</v>
      </c>
      <c r="C136" s="93">
        <f t="shared" si="9"/>
        <v>17</v>
      </c>
      <c r="D136" s="92" t="s">
        <v>1660</v>
      </c>
      <c r="E136" s="93">
        <f t="shared" si="10"/>
        <v>4</v>
      </c>
      <c r="F136" s="93">
        <f t="shared" si="11"/>
        <v>1</v>
      </c>
      <c r="G136" s="31"/>
      <c r="H136" s="187" t="s">
        <v>15</v>
      </c>
      <c r="I136" s="94" t="s">
        <v>15</v>
      </c>
      <c r="J136" s="187" t="s">
        <v>15</v>
      </c>
      <c r="K136" s="198" t="s">
        <v>15</v>
      </c>
      <c r="L136" s="187" t="s">
        <v>15</v>
      </c>
      <c r="M136" s="31" t="s">
        <v>15</v>
      </c>
      <c r="N136" s="203" t="s">
        <v>15</v>
      </c>
      <c r="O136" s="31" t="s">
        <v>15</v>
      </c>
      <c r="P136" s="187" t="s">
        <v>15</v>
      </c>
      <c r="Q136" s="94" t="s">
        <v>15</v>
      </c>
      <c r="R136" s="187" t="s">
        <v>15</v>
      </c>
      <c r="S136" s="192" t="s">
        <v>15</v>
      </c>
      <c r="T136" s="187" t="s">
        <v>15</v>
      </c>
      <c r="U136" s="31" t="s">
        <v>15</v>
      </c>
      <c r="V136" s="187" t="s">
        <v>15</v>
      </c>
      <c r="W136" s="31">
        <v>4</v>
      </c>
      <c r="X136" s="187" t="s">
        <v>15</v>
      </c>
      <c r="Y136" s="31" t="s">
        <v>15</v>
      </c>
      <c r="Z136" s="203" t="s">
        <v>15</v>
      </c>
      <c r="AA136" s="192" t="s">
        <v>15</v>
      </c>
      <c r="AB136" s="203" t="s">
        <v>15</v>
      </c>
      <c r="AC136" s="192" t="s">
        <v>15</v>
      </c>
      <c r="AD136" s="203" t="s">
        <v>15</v>
      </c>
      <c r="AE136" s="192" t="s">
        <v>15</v>
      </c>
      <c r="AF136" s="187" t="s">
        <v>15</v>
      </c>
      <c r="AG136" s="192" t="s">
        <v>15</v>
      </c>
      <c r="AH136" s="187" t="s">
        <v>15</v>
      </c>
      <c r="AI136" s="192" t="s">
        <v>15</v>
      </c>
      <c r="AJ136" s="187" t="s">
        <v>15</v>
      </c>
      <c r="AK136" s="192" t="s">
        <v>15</v>
      </c>
      <c r="AL136" s="187" t="s">
        <v>15</v>
      </c>
      <c r="AM136" s="192" t="s">
        <v>15</v>
      </c>
      <c r="AN136" s="187" t="s">
        <v>15</v>
      </c>
      <c r="AO136" s="80" t="s">
        <v>15</v>
      </c>
      <c r="AP136" s="36">
        <v>0</v>
      </c>
      <c r="AQ136" s="37">
        <v>0</v>
      </c>
      <c r="AR136" s="37">
        <v>0</v>
      </c>
      <c r="AS136" s="37">
        <v>0</v>
      </c>
      <c r="AT136" s="37">
        <v>0</v>
      </c>
      <c r="AU136" s="35"/>
      <c r="AV136" s="35"/>
      <c r="AW136" s="22"/>
      <c r="AX136" s="188"/>
      <c r="AY136" s="23"/>
      <c r="AZ136" s="24"/>
      <c r="BA136" s="195"/>
      <c r="BB136" s="195"/>
      <c r="BC136" s="195"/>
      <c r="BD136" s="25"/>
      <c r="BE136" s="24"/>
      <c r="BF136" s="195"/>
      <c r="BG136" s="195"/>
      <c r="BH136" s="195"/>
      <c r="BI136" s="25"/>
      <c r="BJ136" s="24"/>
      <c r="BK136" s="195"/>
      <c r="BL136" s="195"/>
      <c r="BM136" s="195"/>
      <c r="BN136" s="25"/>
      <c r="BO136" s="77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</row>
    <row r="137" spans="1:242" ht="15" customHeight="1" x14ac:dyDescent="0.35">
      <c r="A137" s="93">
        <v>132</v>
      </c>
      <c r="B137" s="93">
        <v>149</v>
      </c>
      <c r="C137" s="93">
        <f t="shared" si="9"/>
        <v>17</v>
      </c>
      <c r="D137" s="92" t="s">
        <v>1696</v>
      </c>
      <c r="E137" s="93">
        <f t="shared" si="10"/>
        <v>4</v>
      </c>
      <c r="F137" s="93">
        <f t="shared" si="11"/>
        <v>1</v>
      </c>
      <c r="G137" s="31"/>
      <c r="H137" s="187" t="s">
        <v>15</v>
      </c>
      <c r="I137" s="94" t="s">
        <v>15</v>
      </c>
      <c r="J137" s="187" t="s">
        <v>15</v>
      </c>
      <c r="K137" s="198" t="s">
        <v>15</v>
      </c>
      <c r="L137" s="187" t="s">
        <v>15</v>
      </c>
      <c r="M137" s="31" t="s">
        <v>15</v>
      </c>
      <c r="N137" s="203" t="s">
        <v>15</v>
      </c>
      <c r="O137" s="31" t="s">
        <v>15</v>
      </c>
      <c r="P137" s="187" t="s">
        <v>15</v>
      </c>
      <c r="Q137" s="94" t="s">
        <v>15</v>
      </c>
      <c r="R137" s="187" t="s">
        <v>15</v>
      </c>
      <c r="S137" s="192" t="s">
        <v>15</v>
      </c>
      <c r="T137" s="187" t="s">
        <v>15</v>
      </c>
      <c r="U137" s="31" t="s">
        <v>15</v>
      </c>
      <c r="V137" s="187" t="s">
        <v>15</v>
      </c>
      <c r="W137" s="31" t="s">
        <v>15</v>
      </c>
      <c r="X137" s="187" t="s">
        <v>15</v>
      </c>
      <c r="Y137" s="31">
        <v>4</v>
      </c>
      <c r="Z137" s="203" t="s">
        <v>15</v>
      </c>
      <c r="AA137" s="192" t="s">
        <v>15</v>
      </c>
      <c r="AB137" s="203" t="s">
        <v>15</v>
      </c>
      <c r="AC137" s="192" t="s">
        <v>15</v>
      </c>
      <c r="AD137" s="203" t="s">
        <v>15</v>
      </c>
      <c r="AE137" s="192" t="s">
        <v>15</v>
      </c>
      <c r="AF137" s="187" t="s">
        <v>15</v>
      </c>
      <c r="AG137" s="192" t="s">
        <v>15</v>
      </c>
      <c r="AH137" s="187" t="s">
        <v>15</v>
      </c>
      <c r="AI137" s="192" t="s">
        <v>15</v>
      </c>
      <c r="AJ137" s="187" t="s">
        <v>15</v>
      </c>
      <c r="AK137" s="192" t="s">
        <v>15</v>
      </c>
      <c r="AL137" s="187" t="s">
        <v>15</v>
      </c>
      <c r="AM137" s="192" t="s">
        <v>15</v>
      </c>
      <c r="AN137" s="187" t="s">
        <v>15</v>
      </c>
      <c r="AO137" s="80" t="s">
        <v>15</v>
      </c>
      <c r="AP137" s="36">
        <v>0</v>
      </c>
      <c r="AQ137" s="37">
        <v>0</v>
      </c>
      <c r="AR137" s="37">
        <v>0</v>
      </c>
      <c r="AS137" s="37">
        <v>0</v>
      </c>
      <c r="AT137" s="37">
        <v>0</v>
      </c>
      <c r="AU137" s="35"/>
      <c r="AV137" s="35"/>
      <c r="AW137" s="22"/>
      <c r="AX137" s="188"/>
      <c r="AY137" s="23"/>
      <c r="AZ137" s="24"/>
      <c r="BA137" s="195"/>
      <c r="BB137" s="195"/>
      <c r="BC137" s="195"/>
      <c r="BD137" s="25"/>
      <c r="BE137" s="24"/>
      <c r="BF137" s="195"/>
      <c r="BG137" s="195"/>
      <c r="BH137" s="195"/>
      <c r="BI137" s="25"/>
      <c r="BJ137" s="24"/>
      <c r="BK137" s="195"/>
      <c r="BL137" s="195"/>
      <c r="BM137" s="195"/>
      <c r="BN137" s="25"/>
      <c r="BO137" s="77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</row>
    <row r="138" spans="1:242" ht="15" customHeight="1" x14ac:dyDescent="0.35">
      <c r="A138" s="93">
        <v>133</v>
      </c>
      <c r="B138" s="93">
        <v>150</v>
      </c>
      <c r="C138" s="93">
        <f t="shared" si="9"/>
        <v>17</v>
      </c>
      <c r="D138" s="92" t="s">
        <v>885</v>
      </c>
      <c r="E138" s="93">
        <f t="shared" si="10"/>
        <v>4</v>
      </c>
      <c r="F138" s="93">
        <f t="shared" si="11"/>
        <v>1</v>
      </c>
      <c r="G138" s="31"/>
      <c r="H138" s="187" t="s">
        <v>15</v>
      </c>
      <c r="I138" s="94" t="s">
        <v>15</v>
      </c>
      <c r="J138" s="187" t="s">
        <v>15</v>
      </c>
      <c r="K138" s="198" t="s">
        <v>15</v>
      </c>
      <c r="L138" s="187" t="s">
        <v>15</v>
      </c>
      <c r="M138" s="31" t="s">
        <v>15</v>
      </c>
      <c r="N138" s="203" t="s">
        <v>15</v>
      </c>
      <c r="O138" s="31" t="s">
        <v>15</v>
      </c>
      <c r="P138" s="187" t="s">
        <v>15</v>
      </c>
      <c r="Q138" s="94" t="s">
        <v>15</v>
      </c>
      <c r="R138" s="187" t="s">
        <v>15</v>
      </c>
      <c r="S138" s="192">
        <v>4</v>
      </c>
      <c r="T138" s="187" t="s">
        <v>15</v>
      </c>
      <c r="U138" s="31" t="s">
        <v>15</v>
      </c>
      <c r="V138" s="187" t="s">
        <v>15</v>
      </c>
      <c r="W138" s="31" t="s">
        <v>15</v>
      </c>
      <c r="X138" s="187" t="s">
        <v>15</v>
      </c>
      <c r="Y138" s="31" t="s">
        <v>15</v>
      </c>
      <c r="Z138" s="203" t="s">
        <v>15</v>
      </c>
      <c r="AA138" s="192" t="s">
        <v>15</v>
      </c>
      <c r="AB138" s="203" t="s">
        <v>15</v>
      </c>
      <c r="AC138" s="192" t="s">
        <v>15</v>
      </c>
      <c r="AD138" s="203" t="s">
        <v>15</v>
      </c>
      <c r="AE138" s="192" t="s">
        <v>15</v>
      </c>
      <c r="AF138" s="187" t="s">
        <v>15</v>
      </c>
      <c r="AG138" s="192" t="s">
        <v>15</v>
      </c>
      <c r="AH138" s="187" t="s">
        <v>15</v>
      </c>
      <c r="AI138" s="192" t="s">
        <v>15</v>
      </c>
      <c r="AJ138" s="187" t="s">
        <v>15</v>
      </c>
      <c r="AK138" s="192" t="s">
        <v>15</v>
      </c>
      <c r="AL138" s="187" t="s">
        <v>15</v>
      </c>
      <c r="AM138" s="192" t="s">
        <v>15</v>
      </c>
      <c r="AN138" s="187" t="s">
        <v>15</v>
      </c>
      <c r="AO138" s="80" t="s">
        <v>15</v>
      </c>
      <c r="AP138" s="36">
        <v>0</v>
      </c>
      <c r="AQ138" s="37">
        <v>0</v>
      </c>
      <c r="AR138" s="37">
        <v>0</v>
      </c>
      <c r="AS138" s="37">
        <v>0</v>
      </c>
      <c r="AT138" s="37">
        <v>0</v>
      </c>
      <c r="AU138" s="35"/>
      <c r="AV138" s="35"/>
      <c r="AW138" s="22"/>
      <c r="AX138" s="188"/>
      <c r="AY138" s="23"/>
      <c r="AZ138" s="24"/>
      <c r="BA138" s="195"/>
      <c r="BB138" s="195"/>
      <c r="BC138" s="195"/>
      <c r="BD138" s="25"/>
      <c r="BE138" s="24"/>
      <c r="BF138" s="195"/>
      <c r="BG138" s="195"/>
      <c r="BH138" s="195"/>
      <c r="BI138" s="25"/>
      <c r="BJ138" s="24"/>
      <c r="BK138" s="195"/>
      <c r="BL138" s="195"/>
      <c r="BM138" s="195"/>
      <c r="BN138" s="25"/>
      <c r="BO138" s="77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</row>
    <row r="139" spans="1:242" ht="15" customHeight="1" x14ac:dyDescent="0.35">
      <c r="A139" s="93">
        <v>134</v>
      </c>
      <c r="B139" s="93">
        <v>151</v>
      </c>
      <c r="C139" s="93">
        <f t="shared" si="9"/>
        <v>17</v>
      </c>
      <c r="D139" s="92" t="s">
        <v>1925</v>
      </c>
      <c r="E139" s="86">
        <f t="shared" si="10"/>
        <v>4</v>
      </c>
      <c r="F139" s="93">
        <f t="shared" si="11"/>
        <v>1</v>
      </c>
      <c r="G139" s="31"/>
      <c r="H139" s="187" t="s">
        <v>15</v>
      </c>
      <c r="I139" s="94" t="s">
        <v>15</v>
      </c>
      <c r="J139" s="187" t="s">
        <v>15</v>
      </c>
      <c r="K139" s="198" t="s">
        <v>15</v>
      </c>
      <c r="L139" s="187" t="s">
        <v>15</v>
      </c>
      <c r="M139" s="31" t="s">
        <v>15</v>
      </c>
      <c r="N139" s="203" t="s">
        <v>15</v>
      </c>
      <c r="O139" s="31" t="s">
        <v>15</v>
      </c>
      <c r="P139" s="187">
        <v>4</v>
      </c>
      <c r="Q139" s="94" t="s">
        <v>15</v>
      </c>
      <c r="R139" s="187" t="s">
        <v>15</v>
      </c>
      <c r="S139" s="192" t="s">
        <v>15</v>
      </c>
      <c r="T139" s="187" t="s">
        <v>15</v>
      </c>
      <c r="U139" s="31" t="s">
        <v>15</v>
      </c>
      <c r="V139" s="187" t="s">
        <v>15</v>
      </c>
      <c r="W139" s="31" t="s">
        <v>15</v>
      </c>
      <c r="X139" s="187" t="s">
        <v>15</v>
      </c>
      <c r="Y139" s="31" t="s">
        <v>15</v>
      </c>
      <c r="Z139" s="203" t="s">
        <v>15</v>
      </c>
      <c r="AA139" s="192" t="s">
        <v>15</v>
      </c>
      <c r="AB139" s="203" t="s">
        <v>15</v>
      </c>
      <c r="AC139" s="192" t="s">
        <v>15</v>
      </c>
      <c r="AD139" s="203" t="s">
        <v>15</v>
      </c>
      <c r="AE139" s="192" t="s">
        <v>15</v>
      </c>
      <c r="AF139" s="187" t="s">
        <v>15</v>
      </c>
      <c r="AG139" s="192" t="s">
        <v>15</v>
      </c>
      <c r="AH139" s="187" t="s">
        <v>15</v>
      </c>
      <c r="AI139" s="192" t="s">
        <v>15</v>
      </c>
      <c r="AJ139" s="187" t="s">
        <v>15</v>
      </c>
      <c r="AK139" s="192" t="s">
        <v>15</v>
      </c>
      <c r="AL139" s="187" t="s">
        <v>15</v>
      </c>
      <c r="AM139" s="192" t="s">
        <v>15</v>
      </c>
      <c r="AN139" s="187" t="s">
        <v>15</v>
      </c>
      <c r="AO139" s="80" t="s">
        <v>15</v>
      </c>
      <c r="AP139" s="36">
        <v>0</v>
      </c>
      <c r="AQ139" s="37">
        <v>0</v>
      </c>
      <c r="AR139" s="37">
        <v>0</v>
      </c>
      <c r="AS139" s="37">
        <v>0</v>
      </c>
      <c r="AT139" s="37">
        <v>0</v>
      </c>
      <c r="AU139" s="35"/>
      <c r="AV139" s="35"/>
      <c r="AW139" s="22"/>
      <c r="AX139" s="188"/>
      <c r="AY139" s="23"/>
      <c r="AZ139" s="24"/>
      <c r="BA139" s="195"/>
      <c r="BB139" s="195"/>
      <c r="BC139" s="195"/>
      <c r="BD139" s="25"/>
      <c r="BE139" s="24"/>
      <c r="BF139" s="195"/>
      <c r="BG139" s="195"/>
      <c r="BH139" s="195"/>
      <c r="BI139" s="25"/>
      <c r="BJ139" s="24"/>
      <c r="BK139" s="195"/>
      <c r="BL139" s="195"/>
      <c r="BM139" s="195"/>
      <c r="BN139" s="25"/>
      <c r="BO139" s="77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</row>
    <row r="140" spans="1:242" ht="15" customHeight="1" x14ac:dyDescent="0.35">
      <c r="A140" s="93">
        <v>135</v>
      </c>
      <c r="B140" s="93"/>
      <c r="C140" s="93"/>
      <c r="D140" s="92" t="s">
        <v>2225</v>
      </c>
      <c r="E140" s="86">
        <f t="shared" si="10"/>
        <v>4</v>
      </c>
      <c r="F140" s="93">
        <f t="shared" si="11"/>
        <v>1</v>
      </c>
      <c r="G140" s="31"/>
      <c r="H140" s="187">
        <v>4</v>
      </c>
      <c r="I140" s="94" t="s">
        <v>15</v>
      </c>
      <c r="J140" s="187" t="s">
        <v>15</v>
      </c>
      <c r="K140" s="198" t="s">
        <v>15</v>
      </c>
      <c r="L140" s="187" t="s">
        <v>15</v>
      </c>
      <c r="M140" s="31" t="s">
        <v>15</v>
      </c>
      <c r="N140" s="203" t="s">
        <v>15</v>
      </c>
      <c r="O140" s="31" t="s">
        <v>15</v>
      </c>
      <c r="P140" s="187" t="s">
        <v>15</v>
      </c>
      <c r="Q140" s="94" t="s">
        <v>15</v>
      </c>
      <c r="R140" s="187" t="s">
        <v>15</v>
      </c>
      <c r="S140" s="192" t="s">
        <v>15</v>
      </c>
      <c r="T140" s="187" t="s">
        <v>15</v>
      </c>
      <c r="U140" s="31" t="s">
        <v>15</v>
      </c>
      <c r="V140" s="187" t="s">
        <v>15</v>
      </c>
      <c r="W140" s="31" t="s">
        <v>15</v>
      </c>
      <c r="X140" s="187" t="s">
        <v>15</v>
      </c>
      <c r="Y140" s="31" t="s">
        <v>15</v>
      </c>
      <c r="Z140" s="203" t="s">
        <v>15</v>
      </c>
      <c r="AA140" s="192" t="s">
        <v>15</v>
      </c>
      <c r="AB140" s="203" t="s">
        <v>15</v>
      </c>
      <c r="AC140" s="192" t="s">
        <v>15</v>
      </c>
      <c r="AD140" s="203" t="s">
        <v>15</v>
      </c>
      <c r="AE140" s="192" t="s">
        <v>15</v>
      </c>
      <c r="AF140" s="187" t="s">
        <v>15</v>
      </c>
      <c r="AG140" s="192" t="s">
        <v>15</v>
      </c>
      <c r="AH140" s="187" t="s">
        <v>15</v>
      </c>
      <c r="AI140" s="192" t="s">
        <v>15</v>
      </c>
      <c r="AJ140" s="187" t="s">
        <v>15</v>
      </c>
      <c r="AK140" s="192" t="s">
        <v>15</v>
      </c>
      <c r="AL140" s="187" t="s">
        <v>15</v>
      </c>
      <c r="AM140" s="192" t="s">
        <v>15</v>
      </c>
      <c r="AN140" s="187" t="s">
        <v>15</v>
      </c>
      <c r="AO140" s="80" t="s">
        <v>15</v>
      </c>
      <c r="AP140" s="36">
        <v>0</v>
      </c>
      <c r="AQ140" s="37">
        <v>0</v>
      </c>
      <c r="AR140" s="37">
        <v>0</v>
      </c>
      <c r="AS140" s="37">
        <v>0</v>
      </c>
      <c r="AT140" s="37">
        <v>0</v>
      </c>
      <c r="AU140" s="35"/>
      <c r="AV140" s="35"/>
      <c r="AW140" s="22"/>
      <c r="AX140" s="188"/>
      <c r="AY140" s="23"/>
      <c r="AZ140" s="24"/>
      <c r="BA140" s="195"/>
      <c r="BB140" s="195"/>
      <c r="BC140" s="195"/>
      <c r="BD140" s="25"/>
      <c r="BE140" s="24"/>
      <c r="BF140" s="195"/>
      <c r="BG140" s="195"/>
      <c r="BH140" s="195"/>
      <c r="BI140" s="25"/>
      <c r="BJ140" s="24"/>
      <c r="BK140" s="195"/>
      <c r="BL140" s="195"/>
      <c r="BM140" s="195"/>
      <c r="BN140" s="25"/>
      <c r="BO140" s="77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</row>
    <row r="141" spans="1:242" ht="15" customHeight="1" x14ac:dyDescent="0.35">
      <c r="A141" s="93">
        <v>136</v>
      </c>
      <c r="B141" s="93">
        <v>152</v>
      </c>
      <c r="C141" s="93">
        <f t="shared" ref="C141:C179" si="12">B141-A141</f>
        <v>16</v>
      </c>
      <c r="D141" s="92" t="s">
        <v>1617</v>
      </c>
      <c r="E141" s="86">
        <f t="shared" si="10"/>
        <v>4</v>
      </c>
      <c r="F141" s="93">
        <f t="shared" si="11"/>
        <v>2</v>
      </c>
      <c r="G141" s="31"/>
      <c r="H141" s="187" t="s">
        <v>15</v>
      </c>
      <c r="I141" s="94" t="s">
        <v>15</v>
      </c>
      <c r="J141" s="187" t="s">
        <v>15</v>
      </c>
      <c r="K141" s="198" t="s">
        <v>15</v>
      </c>
      <c r="L141" s="187" t="s">
        <v>15</v>
      </c>
      <c r="M141" s="31" t="s">
        <v>15</v>
      </c>
      <c r="N141" s="203" t="s">
        <v>15</v>
      </c>
      <c r="O141" s="31" t="s">
        <v>15</v>
      </c>
      <c r="P141" s="187" t="s">
        <v>15</v>
      </c>
      <c r="Q141" s="94" t="s">
        <v>15</v>
      </c>
      <c r="R141" s="187" t="s">
        <v>15</v>
      </c>
      <c r="S141" s="192" t="s">
        <v>15</v>
      </c>
      <c r="T141" s="187" t="s">
        <v>15</v>
      </c>
      <c r="U141" s="31" t="s">
        <v>15</v>
      </c>
      <c r="V141" s="187" t="s">
        <v>15</v>
      </c>
      <c r="W141" s="31">
        <v>3</v>
      </c>
      <c r="X141" s="187" t="s">
        <v>15</v>
      </c>
      <c r="Y141" s="31" t="s">
        <v>15</v>
      </c>
      <c r="Z141" s="203" t="s">
        <v>15</v>
      </c>
      <c r="AA141" s="192" t="s">
        <v>15</v>
      </c>
      <c r="AB141" s="203">
        <v>1</v>
      </c>
      <c r="AC141" s="192" t="s">
        <v>15</v>
      </c>
      <c r="AD141" s="203" t="s">
        <v>15</v>
      </c>
      <c r="AE141" s="192" t="s">
        <v>15</v>
      </c>
      <c r="AF141" s="187" t="s">
        <v>15</v>
      </c>
      <c r="AG141" s="192" t="s">
        <v>15</v>
      </c>
      <c r="AH141" s="187" t="s">
        <v>15</v>
      </c>
      <c r="AI141" s="192" t="s">
        <v>15</v>
      </c>
      <c r="AJ141" s="187" t="s">
        <v>15</v>
      </c>
      <c r="AK141" s="192" t="s">
        <v>15</v>
      </c>
      <c r="AL141" s="187" t="s">
        <v>15</v>
      </c>
      <c r="AM141" s="192" t="s">
        <v>15</v>
      </c>
      <c r="AN141" s="187" t="s">
        <v>15</v>
      </c>
      <c r="AO141" s="80" t="s">
        <v>15</v>
      </c>
      <c r="AP141" s="36">
        <v>0</v>
      </c>
      <c r="AQ141" s="37">
        <v>0</v>
      </c>
      <c r="AR141" s="37">
        <v>0</v>
      </c>
      <c r="AS141" s="37">
        <v>0</v>
      </c>
      <c r="AT141" s="37">
        <v>0</v>
      </c>
      <c r="AU141" s="35"/>
      <c r="AV141" s="35"/>
      <c r="AW141" s="22"/>
      <c r="AX141" s="188"/>
      <c r="AY141" s="23"/>
      <c r="AZ141" s="24"/>
      <c r="BA141" s="195"/>
      <c r="BB141" s="195"/>
      <c r="BC141" s="195"/>
      <c r="BD141" s="25"/>
      <c r="BE141" s="24"/>
      <c r="BF141" s="195"/>
      <c r="BG141" s="195"/>
      <c r="BH141" s="195"/>
      <c r="BI141" s="25"/>
      <c r="BJ141" s="24"/>
      <c r="BK141" s="195"/>
      <c r="BL141" s="195"/>
      <c r="BM141" s="195"/>
      <c r="BN141" s="25"/>
      <c r="BO141" s="77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</row>
    <row r="142" spans="1:242" ht="15" customHeight="1" x14ac:dyDescent="0.35">
      <c r="A142" s="93">
        <v>137</v>
      </c>
      <c r="B142" s="93">
        <v>110</v>
      </c>
      <c r="C142" s="93">
        <f t="shared" si="12"/>
        <v>-27</v>
      </c>
      <c r="D142" s="92" t="s">
        <v>136</v>
      </c>
      <c r="E142" s="93">
        <f t="shared" si="10"/>
        <v>3</v>
      </c>
      <c r="F142" s="93">
        <f t="shared" si="11"/>
        <v>1</v>
      </c>
      <c r="G142" s="31"/>
      <c r="H142" s="187" t="s">
        <v>15</v>
      </c>
      <c r="I142" s="94" t="s">
        <v>15</v>
      </c>
      <c r="J142" s="187" t="s">
        <v>15</v>
      </c>
      <c r="K142" s="198" t="s">
        <v>15</v>
      </c>
      <c r="L142" s="187" t="s">
        <v>15</v>
      </c>
      <c r="M142" s="31" t="s">
        <v>15</v>
      </c>
      <c r="N142" s="203" t="s">
        <v>15</v>
      </c>
      <c r="O142" s="31" t="s">
        <v>15</v>
      </c>
      <c r="P142" s="187" t="s">
        <v>15</v>
      </c>
      <c r="Q142" s="94" t="s">
        <v>15</v>
      </c>
      <c r="R142" s="187" t="s">
        <v>15</v>
      </c>
      <c r="S142" s="192" t="s">
        <v>15</v>
      </c>
      <c r="T142" s="187">
        <v>3</v>
      </c>
      <c r="U142" s="31" t="s">
        <v>15</v>
      </c>
      <c r="V142" s="187" t="s">
        <v>15</v>
      </c>
      <c r="W142" s="31" t="s">
        <v>15</v>
      </c>
      <c r="X142" s="187" t="s">
        <v>15</v>
      </c>
      <c r="Y142" s="31" t="s">
        <v>15</v>
      </c>
      <c r="Z142" s="203" t="s">
        <v>15</v>
      </c>
      <c r="AA142" s="192" t="s">
        <v>15</v>
      </c>
      <c r="AB142" s="203" t="s">
        <v>15</v>
      </c>
      <c r="AC142" s="192" t="s">
        <v>15</v>
      </c>
      <c r="AD142" s="203" t="s">
        <v>15</v>
      </c>
      <c r="AE142" s="192" t="s">
        <v>15</v>
      </c>
      <c r="AF142" s="187" t="s">
        <v>15</v>
      </c>
      <c r="AG142" s="192" t="s">
        <v>15</v>
      </c>
      <c r="AH142" s="187" t="s">
        <v>15</v>
      </c>
      <c r="AI142" s="192" t="s">
        <v>15</v>
      </c>
      <c r="AJ142" s="187" t="s">
        <v>15</v>
      </c>
      <c r="AK142" s="192" t="s">
        <v>15</v>
      </c>
      <c r="AL142" s="187" t="s">
        <v>15</v>
      </c>
      <c r="AM142" s="192" t="s">
        <v>15</v>
      </c>
      <c r="AN142" s="187" t="s">
        <v>15</v>
      </c>
      <c r="AO142" s="80" t="s">
        <v>15</v>
      </c>
      <c r="AP142" s="36">
        <v>0</v>
      </c>
      <c r="AQ142" s="37">
        <v>0</v>
      </c>
      <c r="AR142" s="37">
        <v>0</v>
      </c>
      <c r="AS142" s="37">
        <v>0</v>
      </c>
      <c r="AT142" s="37">
        <v>0</v>
      </c>
      <c r="AU142" s="35"/>
      <c r="AV142" s="35"/>
      <c r="AW142" s="22"/>
      <c r="AX142" s="188"/>
      <c r="AY142" s="23"/>
      <c r="AZ142" s="24"/>
      <c r="BA142" s="195"/>
      <c r="BB142" s="195"/>
      <c r="BC142" s="195"/>
      <c r="BD142" s="25"/>
      <c r="BE142" s="24"/>
      <c r="BF142" s="195"/>
      <c r="BG142" s="195"/>
      <c r="BH142" s="195"/>
      <c r="BI142" s="25"/>
      <c r="BJ142" s="24"/>
      <c r="BK142" s="195"/>
      <c r="BL142" s="195"/>
      <c r="BM142" s="195"/>
      <c r="BN142" s="25"/>
      <c r="BO142" s="77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</row>
    <row r="143" spans="1:242" ht="15" customHeight="1" x14ac:dyDescent="0.35">
      <c r="A143" s="93">
        <v>138</v>
      </c>
      <c r="B143" s="93">
        <v>153</v>
      </c>
      <c r="C143" s="93">
        <f t="shared" si="12"/>
        <v>15</v>
      </c>
      <c r="D143" s="92" t="s">
        <v>500</v>
      </c>
      <c r="E143" s="93">
        <f t="shared" si="10"/>
        <v>3</v>
      </c>
      <c r="F143" s="93">
        <f t="shared" si="11"/>
        <v>1</v>
      </c>
      <c r="G143" s="31"/>
      <c r="H143" s="187" t="s">
        <v>15</v>
      </c>
      <c r="I143" s="94" t="s">
        <v>15</v>
      </c>
      <c r="J143" s="187" t="s">
        <v>15</v>
      </c>
      <c r="K143" s="198" t="s">
        <v>15</v>
      </c>
      <c r="L143" s="187" t="s">
        <v>15</v>
      </c>
      <c r="M143" s="31" t="s">
        <v>15</v>
      </c>
      <c r="N143" s="203" t="s">
        <v>15</v>
      </c>
      <c r="O143" s="31" t="s">
        <v>15</v>
      </c>
      <c r="P143" s="187" t="s">
        <v>15</v>
      </c>
      <c r="Q143" s="94" t="s">
        <v>15</v>
      </c>
      <c r="R143" s="187">
        <v>3</v>
      </c>
      <c r="S143" s="192" t="s">
        <v>15</v>
      </c>
      <c r="T143" s="187" t="s">
        <v>15</v>
      </c>
      <c r="U143" s="31" t="s">
        <v>15</v>
      </c>
      <c r="V143" s="187" t="s">
        <v>15</v>
      </c>
      <c r="W143" s="31" t="s">
        <v>15</v>
      </c>
      <c r="X143" s="187" t="s">
        <v>15</v>
      </c>
      <c r="Y143" s="31" t="s">
        <v>15</v>
      </c>
      <c r="Z143" s="203" t="s">
        <v>15</v>
      </c>
      <c r="AA143" s="192" t="s">
        <v>15</v>
      </c>
      <c r="AB143" s="203" t="s">
        <v>15</v>
      </c>
      <c r="AC143" s="192" t="s">
        <v>15</v>
      </c>
      <c r="AD143" s="203" t="s">
        <v>15</v>
      </c>
      <c r="AE143" s="192" t="s">
        <v>15</v>
      </c>
      <c r="AF143" s="187" t="s">
        <v>15</v>
      </c>
      <c r="AG143" s="192" t="s">
        <v>15</v>
      </c>
      <c r="AH143" s="187" t="s">
        <v>15</v>
      </c>
      <c r="AI143" s="192" t="s">
        <v>15</v>
      </c>
      <c r="AJ143" s="187" t="s">
        <v>15</v>
      </c>
      <c r="AK143" s="192" t="s">
        <v>15</v>
      </c>
      <c r="AL143" s="187" t="s">
        <v>15</v>
      </c>
      <c r="AM143" s="192" t="s">
        <v>15</v>
      </c>
      <c r="AN143" s="187" t="s">
        <v>15</v>
      </c>
      <c r="AO143" s="80" t="s">
        <v>15</v>
      </c>
      <c r="AP143" s="36">
        <v>0</v>
      </c>
      <c r="AQ143" s="37">
        <v>0</v>
      </c>
      <c r="AR143" s="37">
        <v>0</v>
      </c>
      <c r="AS143" s="37">
        <v>0</v>
      </c>
      <c r="AT143" s="37">
        <v>0</v>
      </c>
      <c r="AU143" s="35"/>
      <c r="AV143" s="35"/>
      <c r="AW143" s="22"/>
      <c r="AX143" s="188"/>
      <c r="AY143" s="23"/>
      <c r="AZ143" s="24"/>
      <c r="BA143" s="195"/>
      <c r="BB143" s="195"/>
      <c r="BC143" s="195"/>
      <c r="BD143" s="25"/>
      <c r="BE143" s="24"/>
      <c r="BF143" s="195"/>
      <c r="BG143" s="195"/>
      <c r="BH143" s="195"/>
      <c r="BI143" s="25"/>
      <c r="BJ143" s="24"/>
      <c r="BK143" s="195"/>
      <c r="BL143" s="195"/>
      <c r="BM143" s="195"/>
      <c r="BN143" s="25"/>
      <c r="BO143" s="77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</row>
    <row r="144" spans="1:242" ht="15" customHeight="1" x14ac:dyDescent="0.35">
      <c r="A144" s="93">
        <v>139</v>
      </c>
      <c r="B144" s="93">
        <v>159</v>
      </c>
      <c r="C144" s="93">
        <f t="shared" si="12"/>
        <v>20</v>
      </c>
      <c r="D144" s="92" t="s">
        <v>1336</v>
      </c>
      <c r="E144" s="93">
        <f t="shared" si="10"/>
        <v>3</v>
      </c>
      <c r="F144" s="93">
        <f t="shared" si="11"/>
        <v>1</v>
      </c>
      <c r="G144" s="31"/>
      <c r="H144" s="187" t="s">
        <v>15</v>
      </c>
      <c r="I144" s="94" t="s">
        <v>15</v>
      </c>
      <c r="J144" s="187" t="s">
        <v>15</v>
      </c>
      <c r="K144" s="198" t="s">
        <v>15</v>
      </c>
      <c r="L144" s="187" t="s">
        <v>15</v>
      </c>
      <c r="M144" s="31" t="s">
        <v>15</v>
      </c>
      <c r="N144" s="203" t="s">
        <v>15</v>
      </c>
      <c r="O144" s="31" t="s">
        <v>15</v>
      </c>
      <c r="P144" s="187" t="s">
        <v>15</v>
      </c>
      <c r="Q144" s="94" t="s">
        <v>15</v>
      </c>
      <c r="R144" s="187" t="s">
        <v>15</v>
      </c>
      <c r="S144" s="192" t="s">
        <v>15</v>
      </c>
      <c r="T144" s="187" t="s">
        <v>15</v>
      </c>
      <c r="U144" s="31" t="s">
        <v>15</v>
      </c>
      <c r="V144" s="187" t="s">
        <v>15</v>
      </c>
      <c r="W144" s="31" t="s">
        <v>15</v>
      </c>
      <c r="X144" s="187" t="s">
        <v>15</v>
      </c>
      <c r="Y144" s="31" t="s">
        <v>15</v>
      </c>
      <c r="Z144" s="203" t="s">
        <v>15</v>
      </c>
      <c r="AA144" s="192" t="s">
        <v>15</v>
      </c>
      <c r="AB144" s="203" t="s">
        <v>15</v>
      </c>
      <c r="AC144" s="192" t="s">
        <v>15</v>
      </c>
      <c r="AD144" s="203" t="s">
        <v>15</v>
      </c>
      <c r="AE144" s="192" t="s">
        <v>15</v>
      </c>
      <c r="AF144" s="187" t="s">
        <v>15</v>
      </c>
      <c r="AG144" s="192" t="s">
        <v>15</v>
      </c>
      <c r="AH144" s="187" t="s">
        <v>15</v>
      </c>
      <c r="AI144" s="192">
        <v>3</v>
      </c>
      <c r="AJ144" s="187" t="s">
        <v>15</v>
      </c>
      <c r="AK144" s="192" t="s">
        <v>15</v>
      </c>
      <c r="AL144" s="187" t="s">
        <v>15</v>
      </c>
      <c r="AM144" s="192" t="s">
        <v>15</v>
      </c>
      <c r="AN144" s="187" t="s">
        <v>15</v>
      </c>
      <c r="AO144" s="80" t="s">
        <v>15</v>
      </c>
      <c r="AP144" s="36">
        <v>0</v>
      </c>
      <c r="AQ144" s="37">
        <v>0</v>
      </c>
      <c r="AR144" s="37">
        <v>0</v>
      </c>
      <c r="AS144" s="37">
        <v>0</v>
      </c>
      <c r="AT144" s="37">
        <v>0</v>
      </c>
      <c r="AU144" s="35"/>
      <c r="AV144" s="35"/>
      <c r="AW144" s="22"/>
      <c r="AX144" s="188"/>
      <c r="AY144" s="23"/>
      <c r="AZ144" s="24"/>
      <c r="BA144" s="195"/>
      <c r="BB144" s="195"/>
      <c r="BC144" s="195"/>
      <c r="BD144" s="25"/>
      <c r="BE144" s="24"/>
      <c r="BF144" s="195"/>
      <c r="BG144" s="195"/>
      <c r="BH144" s="195"/>
      <c r="BI144" s="25"/>
      <c r="BJ144" s="24"/>
      <c r="BK144" s="195"/>
      <c r="BL144" s="195"/>
      <c r="BM144" s="195"/>
      <c r="BN144" s="25"/>
      <c r="BO144" s="77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</row>
    <row r="145" spans="1:242" ht="15" customHeight="1" x14ac:dyDescent="0.35">
      <c r="A145" s="93">
        <v>140</v>
      </c>
      <c r="B145" s="93">
        <v>160</v>
      </c>
      <c r="C145" s="93">
        <f t="shared" si="12"/>
        <v>20</v>
      </c>
      <c r="D145" s="92" t="s">
        <v>1378</v>
      </c>
      <c r="E145" s="93">
        <f t="shared" si="10"/>
        <v>3</v>
      </c>
      <c r="F145" s="93">
        <f t="shared" si="11"/>
        <v>1</v>
      </c>
      <c r="G145" s="31"/>
      <c r="H145" s="187" t="s">
        <v>15</v>
      </c>
      <c r="I145" s="94" t="s">
        <v>15</v>
      </c>
      <c r="J145" s="187" t="s">
        <v>15</v>
      </c>
      <c r="K145" s="198" t="s">
        <v>15</v>
      </c>
      <c r="L145" s="187" t="s">
        <v>15</v>
      </c>
      <c r="M145" s="31" t="s">
        <v>15</v>
      </c>
      <c r="N145" s="203" t="s">
        <v>15</v>
      </c>
      <c r="O145" s="31" t="s">
        <v>15</v>
      </c>
      <c r="P145" s="187" t="s">
        <v>15</v>
      </c>
      <c r="Q145" s="94" t="s">
        <v>15</v>
      </c>
      <c r="R145" s="187" t="s">
        <v>15</v>
      </c>
      <c r="S145" s="192" t="s">
        <v>15</v>
      </c>
      <c r="T145" s="187" t="s">
        <v>15</v>
      </c>
      <c r="U145" s="31" t="s">
        <v>15</v>
      </c>
      <c r="V145" s="187" t="s">
        <v>15</v>
      </c>
      <c r="W145" s="31" t="s">
        <v>15</v>
      </c>
      <c r="X145" s="187" t="s">
        <v>15</v>
      </c>
      <c r="Y145" s="31" t="s">
        <v>15</v>
      </c>
      <c r="Z145" s="203" t="s">
        <v>15</v>
      </c>
      <c r="AA145" s="192" t="s">
        <v>15</v>
      </c>
      <c r="AB145" s="203" t="s">
        <v>15</v>
      </c>
      <c r="AC145" s="192" t="s">
        <v>15</v>
      </c>
      <c r="AD145" s="203" t="s">
        <v>15</v>
      </c>
      <c r="AE145" s="192" t="s">
        <v>15</v>
      </c>
      <c r="AF145" s="187" t="s">
        <v>15</v>
      </c>
      <c r="AG145" s="192" t="s">
        <v>15</v>
      </c>
      <c r="AH145" s="187">
        <v>3</v>
      </c>
      <c r="AI145" s="192" t="s">
        <v>15</v>
      </c>
      <c r="AJ145" s="187" t="s">
        <v>15</v>
      </c>
      <c r="AK145" s="192" t="s">
        <v>15</v>
      </c>
      <c r="AL145" s="187" t="s">
        <v>15</v>
      </c>
      <c r="AM145" s="192" t="s">
        <v>15</v>
      </c>
      <c r="AN145" s="187" t="s">
        <v>15</v>
      </c>
      <c r="AO145" s="80" t="s">
        <v>15</v>
      </c>
      <c r="AP145" s="36">
        <v>0</v>
      </c>
      <c r="AQ145" s="37">
        <v>0</v>
      </c>
      <c r="AR145" s="37">
        <v>0</v>
      </c>
      <c r="AS145" s="37">
        <v>0</v>
      </c>
      <c r="AT145" s="37">
        <v>0</v>
      </c>
      <c r="AU145" s="35"/>
      <c r="AV145" s="35"/>
      <c r="AW145" s="22"/>
      <c r="AX145" s="188"/>
      <c r="AY145" s="23"/>
      <c r="AZ145" s="24"/>
      <c r="BA145" s="195"/>
      <c r="BB145" s="195"/>
      <c r="BC145" s="195"/>
      <c r="BD145" s="25"/>
      <c r="BE145" s="24"/>
      <c r="BF145" s="195"/>
      <c r="BG145" s="195"/>
      <c r="BH145" s="195"/>
      <c r="BI145" s="25"/>
      <c r="BJ145" s="24"/>
      <c r="BK145" s="195"/>
      <c r="BL145" s="195"/>
      <c r="BM145" s="195"/>
      <c r="BN145" s="25"/>
      <c r="BO145" s="77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</row>
    <row r="146" spans="1:242" ht="15" customHeight="1" x14ac:dyDescent="0.35">
      <c r="A146" s="93">
        <v>141</v>
      </c>
      <c r="B146" s="93">
        <v>161</v>
      </c>
      <c r="C146" s="93">
        <f t="shared" si="12"/>
        <v>20</v>
      </c>
      <c r="D146" s="92" t="s">
        <v>1459</v>
      </c>
      <c r="E146" s="93">
        <f t="shared" si="10"/>
        <v>3</v>
      </c>
      <c r="F146" s="93">
        <f t="shared" si="11"/>
        <v>1</v>
      </c>
      <c r="G146" s="31"/>
      <c r="H146" s="187" t="s">
        <v>15</v>
      </c>
      <c r="I146" s="94" t="s">
        <v>15</v>
      </c>
      <c r="J146" s="187" t="s">
        <v>15</v>
      </c>
      <c r="K146" s="198" t="s">
        <v>15</v>
      </c>
      <c r="L146" s="187" t="s">
        <v>15</v>
      </c>
      <c r="M146" s="31" t="s">
        <v>15</v>
      </c>
      <c r="N146" s="203" t="s">
        <v>15</v>
      </c>
      <c r="O146" s="31" t="s">
        <v>15</v>
      </c>
      <c r="P146" s="187" t="s">
        <v>15</v>
      </c>
      <c r="Q146" s="94" t="s">
        <v>15</v>
      </c>
      <c r="R146" s="187" t="s">
        <v>15</v>
      </c>
      <c r="S146" s="192" t="s">
        <v>15</v>
      </c>
      <c r="T146" s="187" t="s">
        <v>15</v>
      </c>
      <c r="U146" s="31" t="s">
        <v>15</v>
      </c>
      <c r="V146" s="187" t="s">
        <v>15</v>
      </c>
      <c r="W146" s="31" t="s">
        <v>15</v>
      </c>
      <c r="X146" s="187" t="s">
        <v>15</v>
      </c>
      <c r="Y146" s="31" t="s">
        <v>15</v>
      </c>
      <c r="Z146" s="203" t="s">
        <v>15</v>
      </c>
      <c r="AA146" s="192" t="s">
        <v>15</v>
      </c>
      <c r="AB146" s="203" t="s">
        <v>15</v>
      </c>
      <c r="AC146" s="192" t="s">
        <v>15</v>
      </c>
      <c r="AD146" s="203" t="s">
        <v>15</v>
      </c>
      <c r="AE146" s="192" t="s">
        <v>15</v>
      </c>
      <c r="AF146" s="187" t="s">
        <v>15</v>
      </c>
      <c r="AG146" s="192" t="s">
        <v>15</v>
      </c>
      <c r="AH146" s="187" t="s">
        <v>15</v>
      </c>
      <c r="AI146" s="192" t="s">
        <v>15</v>
      </c>
      <c r="AJ146" s="187" t="s">
        <v>15</v>
      </c>
      <c r="AK146" s="192">
        <v>3</v>
      </c>
      <c r="AL146" s="187" t="s">
        <v>15</v>
      </c>
      <c r="AM146" s="192" t="s">
        <v>15</v>
      </c>
      <c r="AN146" s="187" t="s">
        <v>15</v>
      </c>
      <c r="AO146" s="80" t="s">
        <v>15</v>
      </c>
      <c r="AP146" s="36">
        <v>0</v>
      </c>
      <c r="AQ146" s="37">
        <v>0</v>
      </c>
      <c r="AR146" s="37">
        <v>0</v>
      </c>
      <c r="AS146" s="37">
        <v>0</v>
      </c>
      <c r="AT146" s="37">
        <v>0</v>
      </c>
      <c r="AU146" s="35"/>
      <c r="AV146" s="35"/>
      <c r="AW146" s="22"/>
      <c r="AX146" s="188"/>
      <c r="AY146" s="23"/>
      <c r="AZ146" s="24"/>
      <c r="BA146" s="195"/>
      <c r="BB146" s="195"/>
      <c r="BC146" s="195"/>
      <c r="BD146" s="25"/>
      <c r="BE146" s="24"/>
      <c r="BF146" s="195"/>
      <c r="BG146" s="195"/>
      <c r="BH146" s="195"/>
      <c r="BI146" s="25"/>
      <c r="BJ146" s="24"/>
      <c r="BK146" s="195"/>
      <c r="BL146" s="195"/>
      <c r="BM146" s="195"/>
      <c r="BN146" s="25"/>
      <c r="BO146" s="77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</row>
    <row r="147" spans="1:242" ht="15" customHeight="1" x14ac:dyDescent="0.35">
      <c r="A147" s="93">
        <v>142</v>
      </c>
      <c r="B147" s="93">
        <v>162</v>
      </c>
      <c r="C147" s="93">
        <f t="shared" si="12"/>
        <v>20</v>
      </c>
      <c r="D147" s="92" t="s">
        <v>1469</v>
      </c>
      <c r="E147" s="93">
        <f t="shared" si="10"/>
        <v>3</v>
      </c>
      <c r="F147" s="93">
        <f t="shared" si="11"/>
        <v>1</v>
      </c>
      <c r="G147" s="31"/>
      <c r="H147" s="187" t="s">
        <v>15</v>
      </c>
      <c r="I147" s="94" t="s">
        <v>15</v>
      </c>
      <c r="J147" s="187" t="s">
        <v>15</v>
      </c>
      <c r="K147" s="198" t="s">
        <v>15</v>
      </c>
      <c r="L147" s="187" t="s">
        <v>15</v>
      </c>
      <c r="M147" s="31" t="s">
        <v>15</v>
      </c>
      <c r="N147" s="203" t="s">
        <v>15</v>
      </c>
      <c r="O147" s="31" t="s">
        <v>15</v>
      </c>
      <c r="P147" s="187" t="s">
        <v>15</v>
      </c>
      <c r="Q147" s="94" t="s">
        <v>15</v>
      </c>
      <c r="R147" s="187" t="s">
        <v>15</v>
      </c>
      <c r="S147" s="192" t="s">
        <v>15</v>
      </c>
      <c r="T147" s="187" t="s">
        <v>15</v>
      </c>
      <c r="U147" s="31" t="s">
        <v>15</v>
      </c>
      <c r="V147" s="187" t="s">
        <v>15</v>
      </c>
      <c r="W147" s="31" t="s">
        <v>15</v>
      </c>
      <c r="X147" s="187" t="s">
        <v>15</v>
      </c>
      <c r="Y147" s="31" t="s">
        <v>15</v>
      </c>
      <c r="Z147" s="203" t="s">
        <v>15</v>
      </c>
      <c r="AA147" s="192" t="s">
        <v>15</v>
      </c>
      <c r="AB147" s="203" t="s">
        <v>15</v>
      </c>
      <c r="AC147" s="192" t="s">
        <v>15</v>
      </c>
      <c r="AD147" s="203" t="s">
        <v>15</v>
      </c>
      <c r="AE147" s="192" t="s">
        <v>15</v>
      </c>
      <c r="AF147" s="187" t="s">
        <v>15</v>
      </c>
      <c r="AG147" s="192" t="s">
        <v>15</v>
      </c>
      <c r="AH147" s="187" t="s">
        <v>15</v>
      </c>
      <c r="AI147" s="192" t="s">
        <v>15</v>
      </c>
      <c r="AJ147" s="187">
        <v>3</v>
      </c>
      <c r="AK147" s="192" t="s">
        <v>15</v>
      </c>
      <c r="AL147" s="187" t="s">
        <v>15</v>
      </c>
      <c r="AM147" s="192" t="s">
        <v>15</v>
      </c>
      <c r="AN147" s="187" t="s">
        <v>15</v>
      </c>
      <c r="AO147" s="80" t="s">
        <v>15</v>
      </c>
      <c r="AP147" s="36">
        <v>0</v>
      </c>
      <c r="AQ147" s="37">
        <v>0</v>
      </c>
      <c r="AR147" s="37">
        <v>0</v>
      </c>
      <c r="AS147" s="37">
        <v>0</v>
      </c>
      <c r="AT147" s="37">
        <v>0</v>
      </c>
      <c r="AU147" s="35"/>
      <c r="AV147" s="35"/>
      <c r="AW147" s="22"/>
      <c r="AX147" s="188"/>
      <c r="AY147" s="23"/>
      <c r="AZ147" s="24"/>
      <c r="BA147" s="195"/>
      <c r="BB147" s="195"/>
      <c r="BC147" s="195"/>
      <c r="BD147" s="25"/>
      <c r="BE147" s="24"/>
      <c r="BF147" s="195"/>
      <c r="BG147" s="195"/>
      <c r="BH147" s="195"/>
      <c r="BI147" s="25"/>
      <c r="BJ147" s="24"/>
      <c r="BK147" s="195"/>
      <c r="BL147" s="195"/>
      <c r="BM147" s="195"/>
      <c r="BN147" s="25"/>
      <c r="BO147" s="77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</row>
    <row r="148" spans="1:242" ht="15" customHeight="1" x14ac:dyDescent="0.35">
      <c r="A148" s="93">
        <v>143</v>
      </c>
      <c r="B148" s="93">
        <v>163</v>
      </c>
      <c r="C148" s="93">
        <f t="shared" si="12"/>
        <v>20</v>
      </c>
      <c r="D148" s="92" t="s">
        <v>1527</v>
      </c>
      <c r="E148" s="93">
        <f t="shared" si="10"/>
        <v>3</v>
      </c>
      <c r="F148" s="93">
        <f t="shared" si="11"/>
        <v>1</v>
      </c>
      <c r="G148" s="31"/>
      <c r="H148" s="187" t="s">
        <v>15</v>
      </c>
      <c r="I148" s="94" t="s">
        <v>15</v>
      </c>
      <c r="J148" s="187" t="s">
        <v>15</v>
      </c>
      <c r="K148" s="198" t="s">
        <v>15</v>
      </c>
      <c r="L148" s="187" t="s">
        <v>15</v>
      </c>
      <c r="M148" s="31" t="s">
        <v>15</v>
      </c>
      <c r="N148" s="203" t="s">
        <v>15</v>
      </c>
      <c r="O148" s="31" t="s">
        <v>15</v>
      </c>
      <c r="P148" s="187" t="s">
        <v>15</v>
      </c>
      <c r="Q148" s="94" t="s">
        <v>15</v>
      </c>
      <c r="R148" s="187" t="s">
        <v>15</v>
      </c>
      <c r="S148" s="192" t="s">
        <v>15</v>
      </c>
      <c r="T148" s="187" t="s">
        <v>15</v>
      </c>
      <c r="U148" s="31" t="s">
        <v>15</v>
      </c>
      <c r="V148" s="187" t="s">
        <v>15</v>
      </c>
      <c r="W148" s="31" t="s">
        <v>15</v>
      </c>
      <c r="X148" s="187" t="s">
        <v>15</v>
      </c>
      <c r="Y148" s="31" t="s">
        <v>15</v>
      </c>
      <c r="Z148" s="203" t="s">
        <v>15</v>
      </c>
      <c r="AA148" s="192" t="s">
        <v>15</v>
      </c>
      <c r="AB148" s="203" t="s">
        <v>15</v>
      </c>
      <c r="AC148" s="192" t="s">
        <v>15</v>
      </c>
      <c r="AD148" s="203">
        <v>3</v>
      </c>
      <c r="AE148" s="192" t="s">
        <v>15</v>
      </c>
      <c r="AF148" s="187" t="s">
        <v>15</v>
      </c>
      <c r="AG148" s="192" t="s">
        <v>15</v>
      </c>
      <c r="AH148" s="187" t="s">
        <v>15</v>
      </c>
      <c r="AI148" s="192" t="s">
        <v>15</v>
      </c>
      <c r="AJ148" s="187" t="s">
        <v>15</v>
      </c>
      <c r="AK148" s="192" t="s">
        <v>15</v>
      </c>
      <c r="AL148" s="187" t="s">
        <v>15</v>
      </c>
      <c r="AM148" s="192" t="s">
        <v>15</v>
      </c>
      <c r="AN148" s="187" t="s">
        <v>15</v>
      </c>
      <c r="AO148" s="80" t="s">
        <v>15</v>
      </c>
      <c r="AP148" s="36">
        <v>0</v>
      </c>
      <c r="AQ148" s="37">
        <v>0</v>
      </c>
      <c r="AR148" s="37">
        <v>0</v>
      </c>
      <c r="AS148" s="37">
        <v>0</v>
      </c>
      <c r="AT148" s="37">
        <v>0</v>
      </c>
      <c r="AU148" s="35"/>
      <c r="AV148" s="35"/>
      <c r="AW148" s="22"/>
      <c r="AX148" s="188"/>
      <c r="AY148" s="23"/>
      <c r="AZ148" s="24"/>
      <c r="BA148" s="195"/>
      <c r="BB148" s="195"/>
      <c r="BC148" s="195"/>
      <c r="BD148" s="25"/>
      <c r="BE148" s="24"/>
      <c r="BF148" s="195"/>
      <c r="BG148" s="195"/>
      <c r="BH148" s="195"/>
      <c r="BI148" s="25"/>
      <c r="BJ148" s="24"/>
      <c r="BK148" s="195"/>
      <c r="BL148" s="195"/>
      <c r="BM148" s="195"/>
      <c r="BN148" s="25"/>
      <c r="BO148" s="77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</row>
    <row r="149" spans="1:242" ht="15" customHeight="1" x14ac:dyDescent="0.35">
      <c r="A149" s="93">
        <v>144</v>
      </c>
      <c r="B149" s="93">
        <v>164</v>
      </c>
      <c r="C149" s="93">
        <f t="shared" si="12"/>
        <v>20</v>
      </c>
      <c r="D149" s="92" t="s">
        <v>1745</v>
      </c>
      <c r="E149" s="93">
        <f t="shared" si="10"/>
        <v>3</v>
      </c>
      <c r="F149" s="93">
        <f t="shared" si="11"/>
        <v>1</v>
      </c>
      <c r="G149" s="31"/>
      <c r="H149" s="187" t="s">
        <v>15</v>
      </c>
      <c r="I149" s="94" t="s">
        <v>15</v>
      </c>
      <c r="J149" s="187" t="s">
        <v>15</v>
      </c>
      <c r="K149" s="198" t="s">
        <v>15</v>
      </c>
      <c r="L149" s="187" t="s">
        <v>15</v>
      </c>
      <c r="M149" s="31" t="s">
        <v>15</v>
      </c>
      <c r="N149" s="203" t="s">
        <v>15</v>
      </c>
      <c r="O149" s="31" t="s">
        <v>15</v>
      </c>
      <c r="P149" s="187" t="s">
        <v>15</v>
      </c>
      <c r="Q149" s="94" t="s">
        <v>15</v>
      </c>
      <c r="R149" s="187" t="s">
        <v>15</v>
      </c>
      <c r="S149" s="192" t="s">
        <v>15</v>
      </c>
      <c r="T149" s="187" t="s">
        <v>15</v>
      </c>
      <c r="U149" s="31">
        <v>3</v>
      </c>
      <c r="V149" s="187" t="s">
        <v>15</v>
      </c>
      <c r="W149" s="31" t="s">
        <v>15</v>
      </c>
      <c r="X149" s="187" t="s">
        <v>15</v>
      </c>
      <c r="Y149" s="31" t="s">
        <v>15</v>
      </c>
      <c r="Z149" s="203" t="s">
        <v>15</v>
      </c>
      <c r="AA149" s="192" t="s">
        <v>15</v>
      </c>
      <c r="AB149" s="203" t="s">
        <v>15</v>
      </c>
      <c r="AC149" s="192" t="s">
        <v>15</v>
      </c>
      <c r="AD149" s="203" t="s">
        <v>15</v>
      </c>
      <c r="AE149" s="192" t="s">
        <v>15</v>
      </c>
      <c r="AF149" s="187" t="s">
        <v>15</v>
      </c>
      <c r="AG149" s="192" t="s">
        <v>15</v>
      </c>
      <c r="AH149" s="187" t="s">
        <v>15</v>
      </c>
      <c r="AI149" s="192" t="s">
        <v>15</v>
      </c>
      <c r="AJ149" s="187" t="s">
        <v>15</v>
      </c>
      <c r="AK149" s="192" t="s">
        <v>15</v>
      </c>
      <c r="AL149" s="187" t="s">
        <v>15</v>
      </c>
      <c r="AM149" s="192" t="s">
        <v>15</v>
      </c>
      <c r="AN149" s="187" t="s">
        <v>15</v>
      </c>
      <c r="AO149" s="80" t="s">
        <v>15</v>
      </c>
      <c r="AP149" s="36">
        <v>0</v>
      </c>
      <c r="AQ149" s="37">
        <v>0</v>
      </c>
      <c r="AR149" s="37">
        <v>0</v>
      </c>
      <c r="AS149" s="37">
        <v>0</v>
      </c>
      <c r="AT149" s="37">
        <v>0</v>
      </c>
      <c r="AU149" s="35"/>
      <c r="AV149" s="35"/>
      <c r="AW149" s="22"/>
      <c r="AX149" s="188"/>
      <c r="AY149" s="23"/>
      <c r="AZ149" s="24"/>
      <c r="BA149" s="195"/>
      <c r="BB149" s="195"/>
      <c r="BC149" s="195"/>
      <c r="BD149" s="25"/>
      <c r="BE149" s="24"/>
      <c r="BF149" s="195"/>
      <c r="BG149" s="195"/>
      <c r="BH149" s="195"/>
      <c r="BI149" s="25"/>
      <c r="BJ149" s="24"/>
      <c r="BK149" s="195"/>
      <c r="BL149" s="195"/>
      <c r="BM149" s="195"/>
      <c r="BN149" s="25"/>
      <c r="BO149" s="77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</row>
    <row r="150" spans="1:242" ht="15" customHeight="1" x14ac:dyDescent="0.35">
      <c r="A150" s="93">
        <v>145</v>
      </c>
      <c r="B150" s="93">
        <v>165</v>
      </c>
      <c r="C150" s="93">
        <f t="shared" si="12"/>
        <v>20</v>
      </c>
      <c r="D150" s="92" t="s">
        <v>1797</v>
      </c>
      <c r="E150" s="86">
        <f t="shared" si="10"/>
        <v>3</v>
      </c>
      <c r="F150" s="93">
        <f t="shared" si="11"/>
        <v>1</v>
      </c>
      <c r="G150" s="31"/>
      <c r="H150" s="187" t="s">
        <v>15</v>
      </c>
      <c r="I150" s="94" t="s">
        <v>15</v>
      </c>
      <c r="J150" s="187" t="s">
        <v>15</v>
      </c>
      <c r="K150" s="198" t="s">
        <v>15</v>
      </c>
      <c r="L150" s="187" t="s">
        <v>15</v>
      </c>
      <c r="M150" s="31" t="s">
        <v>15</v>
      </c>
      <c r="N150" s="203" t="s">
        <v>15</v>
      </c>
      <c r="O150" s="31" t="s">
        <v>15</v>
      </c>
      <c r="P150" s="187" t="s">
        <v>15</v>
      </c>
      <c r="Q150" s="94" t="s">
        <v>15</v>
      </c>
      <c r="R150" s="187" t="s">
        <v>15</v>
      </c>
      <c r="S150" s="192">
        <v>3</v>
      </c>
      <c r="T150" s="187" t="s">
        <v>15</v>
      </c>
      <c r="U150" s="31" t="s">
        <v>15</v>
      </c>
      <c r="V150" s="187" t="s">
        <v>15</v>
      </c>
      <c r="W150" s="31" t="s">
        <v>15</v>
      </c>
      <c r="X150" s="187" t="s">
        <v>15</v>
      </c>
      <c r="Y150" s="31" t="s">
        <v>15</v>
      </c>
      <c r="Z150" s="203" t="s">
        <v>15</v>
      </c>
      <c r="AA150" s="192" t="s">
        <v>15</v>
      </c>
      <c r="AB150" s="203" t="s">
        <v>15</v>
      </c>
      <c r="AC150" s="192" t="s">
        <v>15</v>
      </c>
      <c r="AD150" s="203" t="s">
        <v>15</v>
      </c>
      <c r="AE150" s="192" t="s">
        <v>15</v>
      </c>
      <c r="AF150" s="187" t="s">
        <v>15</v>
      </c>
      <c r="AG150" s="192" t="s">
        <v>15</v>
      </c>
      <c r="AH150" s="187" t="s">
        <v>15</v>
      </c>
      <c r="AI150" s="192" t="s">
        <v>15</v>
      </c>
      <c r="AJ150" s="187" t="s">
        <v>15</v>
      </c>
      <c r="AK150" s="192" t="s">
        <v>15</v>
      </c>
      <c r="AL150" s="187" t="s">
        <v>15</v>
      </c>
      <c r="AM150" s="192" t="s">
        <v>15</v>
      </c>
      <c r="AN150" s="187" t="s">
        <v>15</v>
      </c>
      <c r="AO150" s="80" t="s">
        <v>15</v>
      </c>
      <c r="AP150" s="36">
        <v>0</v>
      </c>
      <c r="AQ150" s="37">
        <v>0</v>
      </c>
      <c r="AR150" s="37">
        <v>0</v>
      </c>
      <c r="AS150" s="37">
        <v>0</v>
      </c>
      <c r="AT150" s="37">
        <v>0</v>
      </c>
      <c r="AU150" s="35"/>
      <c r="AV150" s="35"/>
      <c r="AW150" s="22"/>
      <c r="AX150" s="188"/>
      <c r="AY150" s="23"/>
      <c r="AZ150" s="24"/>
      <c r="BA150" s="195"/>
      <c r="BB150" s="195"/>
      <c r="BC150" s="195"/>
      <c r="BD150" s="25"/>
      <c r="BE150" s="24"/>
      <c r="BF150" s="195"/>
      <c r="BG150" s="195"/>
      <c r="BH150" s="195"/>
      <c r="BI150" s="25"/>
      <c r="BJ150" s="24"/>
      <c r="BK150" s="195"/>
      <c r="BL150" s="195"/>
      <c r="BM150" s="195"/>
      <c r="BN150" s="25"/>
      <c r="BO150" s="77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</row>
    <row r="151" spans="1:242" ht="15" customHeight="1" x14ac:dyDescent="0.35">
      <c r="A151" s="93">
        <v>146</v>
      </c>
      <c r="B151" s="93">
        <v>167</v>
      </c>
      <c r="C151" s="93">
        <f t="shared" si="12"/>
        <v>21</v>
      </c>
      <c r="D151" s="92" t="s">
        <v>2024</v>
      </c>
      <c r="E151" s="93">
        <f t="shared" si="10"/>
        <v>3</v>
      </c>
      <c r="F151" s="93">
        <f t="shared" si="11"/>
        <v>1</v>
      </c>
      <c r="G151" s="31"/>
      <c r="H151" s="187" t="s">
        <v>15</v>
      </c>
      <c r="I151" s="94" t="s">
        <v>15</v>
      </c>
      <c r="J151" s="187" t="s">
        <v>15</v>
      </c>
      <c r="K151" s="198" t="s">
        <v>15</v>
      </c>
      <c r="L151" s="187">
        <v>3</v>
      </c>
      <c r="M151" s="31" t="s">
        <v>15</v>
      </c>
      <c r="N151" s="203" t="s">
        <v>15</v>
      </c>
      <c r="O151" s="31" t="s">
        <v>15</v>
      </c>
      <c r="P151" s="187" t="s">
        <v>15</v>
      </c>
      <c r="Q151" s="94" t="s">
        <v>15</v>
      </c>
      <c r="R151" s="187" t="s">
        <v>15</v>
      </c>
      <c r="S151" s="192" t="s">
        <v>15</v>
      </c>
      <c r="T151" s="187" t="s">
        <v>15</v>
      </c>
      <c r="U151" s="31" t="s">
        <v>15</v>
      </c>
      <c r="V151" s="187" t="s">
        <v>15</v>
      </c>
      <c r="W151" s="31" t="s">
        <v>15</v>
      </c>
      <c r="X151" s="187" t="s">
        <v>15</v>
      </c>
      <c r="Y151" s="31" t="s">
        <v>15</v>
      </c>
      <c r="Z151" s="203" t="s">
        <v>15</v>
      </c>
      <c r="AA151" s="192" t="s">
        <v>15</v>
      </c>
      <c r="AB151" s="203" t="s">
        <v>15</v>
      </c>
      <c r="AC151" s="192" t="s">
        <v>15</v>
      </c>
      <c r="AD151" s="203" t="s">
        <v>15</v>
      </c>
      <c r="AE151" s="192" t="s">
        <v>15</v>
      </c>
      <c r="AF151" s="187" t="s">
        <v>15</v>
      </c>
      <c r="AG151" s="192" t="s">
        <v>15</v>
      </c>
      <c r="AH151" s="187" t="s">
        <v>15</v>
      </c>
      <c r="AI151" s="192" t="s">
        <v>15</v>
      </c>
      <c r="AJ151" s="187" t="s">
        <v>15</v>
      </c>
      <c r="AK151" s="192" t="s">
        <v>15</v>
      </c>
      <c r="AL151" s="187" t="s">
        <v>15</v>
      </c>
      <c r="AM151" s="192" t="s">
        <v>15</v>
      </c>
      <c r="AN151" s="187" t="s">
        <v>15</v>
      </c>
      <c r="AO151" s="80" t="s">
        <v>15</v>
      </c>
      <c r="AP151" s="36">
        <v>0</v>
      </c>
      <c r="AQ151" s="37">
        <v>0</v>
      </c>
      <c r="AR151" s="37">
        <v>0</v>
      </c>
      <c r="AS151" s="37">
        <v>0</v>
      </c>
      <c r="AT151" s="37">
        <v>0</v>
      </c>
      <c r="AU151" s="35"/>
      <c r="AV151" s="35"/>
      <c r="AW151" s="22"/>
      <c r="AX151" s="188"/>
      <c r="AY151" s="23"/>
      <c r="AZ151" s="24"/>
      <c r="BA151" s="195"/>
      <c r="BB151" s="195"/>
      <c r="BC151" s="195"/>
      <c r="BD151" s="25"/>
      <c r="BE151" s="24"/>
      <c r="BF151" s="195"/>
      <c r="BG151" s="195"/>
      <c r="BH151" s="195"/>
      <c r="BI151" s="25"/>
      <c r="BJ151" s="24"/>
      <c r="BK151" s="195"/>
      <c r="BL151" s="195"/>
      <c r="BM151" s="195"/>
      <c r="BN151" s="25"/>
      <c r="BO151" s="77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</row>
    <row r="152" spans="1:242" ht="15" customHeight="1" x14ac:dyDescent="0.35">
      <c r="A152" s="93">
        <v>147</v>
      </c>
      <c r="B152" s="93">
        <v>168</v>
      </c>
      <c r="C152" s="93">
        <f t="shared" si="12"/>
        <v>21</v>
      </c>
      <c r="D152" s="92" t="s">
        <v>2094</v>
      </c>
      <c r="E152" s="93">
        <f t="shared" si="10"/>
        <v>3</v>
      </c>
      <c r="F152" s="93">
        <f t="shared" si="11"/>
        <v>1</v>
      </c>
      <c r="G152" s="31"/>
      <c r="H152" s="187" t="s">
        <v>15</v>
      </c>
      <c r="I152" s="94" t="s">
        <v>15</v>
      </c>
      <c r="J152" s="187" t="s">
        <v>15</v>
      </c>
      <c r="K152" s="198">
        <v>3</v>
      </c>
      <c r="L152" s="187" t="s">
        <v>15</v>
      </c>
      <c r="M152" s="31" t="s">
        <v>15</v>
      </c>
      <c r="N152" s="203" t="s">
        <v>15</v>
      </c>
      <c r="O152" s="31" t="s">
        <v>15</v>
      </c>
      <c r="P152" s="187" t="s">
        <v>15</v>
      </c>
      <c r="Q152" s="94" t="s">
        <v>15</v>
      </c>
      <c r="R152" s="187" t="s">
        <v>15</v>
      </c>
      <c r="S152" s="192" t="s">
        <v>15</v>
      </c>
      <c r="T152" s="187" t="s">
        <v>15</v>
      </c>
      <c r="U152" s="31" t="s">
        <v>15</v>
      </c>
      <c r="V152" s="187" t="s">
        <v>15</v>
      </c>
      <c r="W152" s="31" t="s">
        <v>15</v>
      </c>
      <c r="X152" s="187" t="s">
        <v>15</v>
      </c>
      <c r="Y152" s="31" t="s">
        <v>15</v>
      </c>
      <c r="Z152" s="203" t="s">
        <v>15</v>
      </c>
      <c r="AA152" s="192" t="s">
        <v>15</v>
      </c>
      <c r="AB152" s="203" t="s">
        <v>15</v>
      </c>
      <c r="AC152" s="192" t="s">
        <v>15</v>
      </c>
      <c r="AD152" s="203" t="s">
        <v>15</v>
      </c>
      <c r="AE152" s="192" t="s">
        <v>15</v>
      </c>
      <c r="AF152" s="187" t="s">
        <v>15</v>
      </c>
      <c r="AG152" s="192" t="s">
        <v>15</v>
      </c>
      <c r="AH152" s="187" t="s">
        <v>15</v>
      </c>
      <c r="AI152" s="192" t="s">
        <v>15</v>
      </c>
      <c r="AJ152" s="187" t="s">
        <v>15</v>
      </c>
      <c r="AK152" s="192" t="s">
        <v>15</v>
      </c>
      <c r="AL152" s="187" t="s">
        <v>15</v>
      </c>
      <c r="AM152" s="192" t="s">
        <v>15</v>
      </c>
      <c r="AN152" s="187" t="s">
        <v>15</v>
      </c>
      <c r="AO152" s="80" t="s">
        <v>15</v>
      </c>
      <c r="AP152" s="36">
        <v>0</v>
      </c>
      <c r="AQ152" s="37">
        <v>0</v>
      </c>
      <c r="AR152" s="37">
        <v>0</v>
      </c>
      <c r="AS152" s="37">
        <v>0</v>
      </c>
      <c r="AT152" s="37">
        <v>0</v>
      </c>
      <c r="AU152" s="35"/>
      <c r="AV152" s="35"/>
      <c r="AW152" s="22"/>
      <c r="AX152" s="188"/>
      <c r="AY152" s="23"/>
      <c r="AZ152" s="24"/>
      <c r="BA152" s="195"/>
      <c r="BB152" s="195"/>
      <c r="BC152" s="195"/>
      <c r="BD152" s="25"/>
      <c r="BE152" s="24"/>
      <c r="BF152" s="195"/>
      <c r="BG152" s="195"/>
      <c r="BH152" s="195"/>
      <c r="BI152" s="25"/>
      <c r="BJ152" s="24"/>
      <c r="BK152" s="195"/>
      <c r="BL152" s="195"/>
      <c r="BM152" s="195"/>
      <c r="BN152" s="25"/>
      <c r="BO152" s="77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</row>
    <row r="153" spans="1:242" ht="15" customHeight="1" x14ac:dyDescent="0.35">
      <c r="A153" s="93">
        <v>148</v>
      </c>
      <c r="B153" s="93">
        <v>169</v>
      </c>
      <c r="C153" s="93">
        <f t="shared" si="12"/>
        <v>21</v>
      </c>
      <c r="D153" s="92" t="s">
        <v>783</v>
      </c>
      <c r="E153" s="93">
        <f t="shared" si="10"/>
        <v>3</v>
      </c>
      <c r="F153" s="93">
        <f t="shared" si="11"/>
        <v>2</v>
      </c>
      <c r="G153" s="31"/>
      <c r="H153" s="187" t="s">
        <v>15</v>
      </c>
      <c r="I153" s="94" t="s">
        <v>15</v>
      </c>
      <c r="J153" s="187" t="s">
        <v>15</v>
      </c>
      <c r="K153" s="198" t="s">
        <v>15</v>
      </c>
      <c r="L153" s="187" t="s">
        <v>15</v>
      </c>
      <c r="M153" s="31" t="s">
        <v>15</v>
      </c>
      <c r="N153" s="203" t="s">
        <v>15</v>
      </c>
      <c r="O153" s="31" t="s">
        <v>15</v>
      </c>
      <c r="P153" s="187" t="s">
        <v>15</v>
      </c>
      <c r="Q153" s="94" t="s">
        <v>15</v>
      </c>
      <c r="R153" s="187" t="s">
        <v>15</v>
      </c>
      <c r="S153" s="192" t="s">
        <v>15</v>
      </c>
      <c r="T153" s="187" t="s">
        <v>15</v>
      </c>
      <c r="U153" s="31" t="s">
        <v>15</v>
      </c>
      <c r="V153" s="187">
        <v>2</v>
      </c>
      <c r="W153" s="31" t="s">
        <v>15</v>
      </c>
      <c r="X153" s="187" t="s">
        <v>15</v>
      </c>
      <c r="Y153" s="31" t="s">
        <v>15</v>
      </c>
      <c r="Z153" s="203" t="s">
        <v>15</v>
      </c>
      <c r="AA153" s="192" t="s">
        <v>15</v>
      </c>
      <c r="AB153" s="203" t="s">
        <v>15</v>
      </c>
      <c r="AC153" s="192">
        <v>1</v>
      </c>
      <c r="AD153" s="203" t="s">
        <v>15</v>
      </c>
      <c r="AE153" s="192" t="s">
        <v>15</v>
      </c>
      <c r="AF153" s="187" t="s">
        <v>15</v>
      </c>
      <c r="AG153" s="192" t="s">
        <v>15</v>
      </c>
      <c r="AH153" s="187" t="s">
        <v>15</v>
      </c>
      <c r="AI153" s="192" t="s">
        <v>15</v>
      </c>
      <c r="AJ153" s="187" t="s">
        <v>15</v>
      </c>
      <c r="AK153" s="192" t="s">
        <v>15</v>
      </c>
      <c r="AL153" s="187" t="s">
        <v>15</v>
      </c>
      <c r="AM153" s="192" t="s">
        <v>15</v>
      </c>
      <c r="AN153" s="187" t="s">
        <v>15</v>
      </c>
      <c r="AO153" s="80" t="s">
        <v>15</v>
      </c>
      <c r="AP153" s="36">
        <v>0</v>
      </c>
      <c r="AQ153" s="37">
        <v>0</v>
      </c>
      <c r="AR153" s="37">
        <v>0</v>
      </c>
      <c r="AS153" s="37">
        <v>0</v>
      </c>
      <c r="AT153" s="37">
        <v>0</v>
      </c>
      <c r="AU153" s="35"/>
      <c r="AV153" s="35"/>
      <c r="AW153" s="22"/>
      <c r="AX153" s="188"/>
      <c r="AY153" s="23"/>
      <c r="AZ153" s="24"/>
      <c r="BA153" s="195"/>
      <c r="BB153" s="195"/>
      <c r="BC153" s="195"/>
      <c r="BD153" s="25"/>
      <c r="BE153" s="24"/>
      <c r="BF153" s="195"/>
      <c r="BG153" s="195"/>
      <c r="BH153" s="195"/>
      <c r="BI153" s="25"/>
      <c r="BJ153" s="24"/>
      <c r="BK153" s="195"/>
      <c r="BL153" s="195"/>
      <c r="BM153" s="195"/>
      <c r="BN153" s="25"/>
      <c r="BO153" s="77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</row>
    <row r="154" spans="1:242" ht="15" customHeight="1" x14ac:dyDescent="0.35">
      <c r="A154" s="93">
        <v>149</v>
      </c>
      <c r="B154" s="93">
        <v>170</v>
      </c>
      <c r="C154" s="93">
        <f t="shared" si="12"/>
        <v>21</v>
      </c>
      <c r="D154" s="92" t="s">
        <v>782</v>
      </c>
      <c r="E154" s="93">
        <f t="shared" si="10"/>
        <v>2</v>
      </c>
      <c r="F154" s="93">
        <f t="shared" si="11"/>
        <v>1</v>
      </c>
      <c r="G154" s="31"/>
      <c r="H154" s="187" t="s">
        <v>15</v>
      </c>
      <c r="I154" s="94" t="s">
        <v>15</v>
      </c>
      <c r="J154" s="187" t="s">
        <v>15</v>
      </c>
      <c r="K154" s="198" t="s">
        <v>15</v>
      </c>
      <c r="L154" s="187" t="s">
        <v>15</v>
      </c>
      <c r="M154" s="31" t="s">
        <v>15</v>
      </c>
      <c r="N154" s="203" t="s">
        <v>15</v>
      </c>
      <c r="O154" s="31" t="s">
        <v>15</v>
      </c>
      <c r="P154" s="187" t="s">
        <v>15</v>
      </c>
      <c r="Q154" s="94" t="s">
        <v>15</v>
      </c>
      <c r="R154" s="187" t="s">
        <v>15</v>
      </c>
      <c r="S154" s="192" t="s">
        <v>15</v>
      </c>
      <c r="T154" s="187" t="s">
        <v>15</v>
      </c>
      <c r="U154" s="31" t="s">
        <v>15</v>
      </c>
      <c r="V154" s="187" t="s">
        <v>15</v>
      </c>
      <c r="W154" s="31" t="s">
        <v>15</v>
      </c>
      <c r="X154" s="187" t="s">
        <v>15</v>
      </c>
      <c r="Y154" s="31" t="s">
        <v>15</v>
      </c>
      <c r="Z154" s="203" t="s">
        <v>15</v>
      </c>
      <c r="AA154" s="192" t="s">
        <v>15</v>
      </c>
      <c r="AB154" s="203" t="s">
        <v>15</v>
      </c>
      <c r="AC154" s="192">
        <v>2</v>
      </c>
      <c r="AD154" s="203" t="s">
        <v>15</v>
      </c>
      <c r="AE154" s="192" t="s">
        <v>15</v>
      </c>
      <c r="AF154" s="187" t="s">
        <v>15</v>
      </c>
      <c r="AG154" s="192" t="s">
        <v>15</v>
      </c>
      <c r="AH154" s="187" t="s">
        <v>15</v>
      </c>
      <c r="AI154" s="192" t="s">
        <v>15</v>
      </c>
      <c r="AJ154" s="187" t="s">
        <v>15</v>
      </c>
      <c r="AK154" s="192" t="s">
        <v>15</v>
      </c>
      <c r="AL154" s="187" t="s">
        <v>15</v>
      </c>
      <c r="AM154" s="192" t="s">
        <v>15</v>
      </c>
      <c r="AN154" s="187" t="s">
        <v>15</v>
      </c>
      <c r="AO154" s="80" t="s">
        <v>15</v>
      </c>
      <c r="AP154" s="36">
        <v>0</v>
      </c>
      <c r="AQ154" s="37">
        <v>0</v>
      </c>
      <c r="AR154" s="37">
        <v>0</v>
      </c>
      <c r="AS154" s="37">
        <v>0</v>
      </c>
      <c r="AT154" s="37">
        <v>0</v>
      </c>
      <c r="AU154" s="35"/>
      <c r="AV154" s="35"/>
      <c r="AW154" s="22"/>
      <c r="AX154" s="188"/>
      <c r="AY154" s="23"/>
      <c r="AZ154" s="24"/>
      <c r="BA154" s="195"/>
      <c r="BB154" s="195"/>
      <c r="BC154" s="195"/>
      <c r="BD154" s="25"/>
      <c r="BE154" s="24"/>
      <c r="BF154" s="195"/>
      <c r="BG154" s="195"/>
      <c r="BH154" s="195"/>
      <c r="BI154" s="25"/>
      <c r="BJ154" s="24"/>
      <c r="BK154" s="195"/>
      <c r="BL154" s="195"/>
      <c r="BM154" s="195"/>
      <c r="BN154" s="25"/>
      <c r="BO154" s="77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</row>
    <row r="155" spans="1:242" ht="15" customHeight="1" x14ac:dyDescent="0.35">
      <c r="A155" s="93">
        <v>150</v>
      </c>
      <c r="B155" s="93">
        <v>174</v>
      </c>
      <c r="C155" s="93">
        <f t="shared" si="12"/>
        <v>24</v>
      </c>
      <c r="D155" s="92" t="s">
        <v>1337</v>
      </c>
      <c r="E155" s="93">
        <f t="shared" si="10"/>
        <v>2</v>
      </c>
      <c r="F155" s="93">
        <f t="shared" si="11"/>
        <v>1</v>
      </c>
      <c r="G155" s="31"/>
      <c r="H155" s="187" t="s">
        <v>15</v>
      </c>
      <c r="I155" s="94" t="s">
        <v>15</v>
      </c>
      <c r="J155" s="187" t="s">
        <v>15</v>
      </c>
      <c r="K155" s="198" t="s">
        <v>15</v>
      </c>
      <c r="L155" s="187" t="s">
        <v>15</v>
      </c>
      <c r="M155" s="31" t="s">
        <v>15</v>
      </c>
      <c r="N155" s="203" t="s">
        <v>15</v>
      </c>
      <c r="O155" s="31" t="s">
        <v>15</v>
      </c>
      <c r="P155" s="187" t="s">
        <v>15</v>
      </c>
      <c r="Q155" s="94" t="s">
        <v>15</v>
      </c>
      <c r="R155" s="187" t="s">
        <v>15</v>
      </c>
      <c r="S155" s="192" t="s">
        <v>15</v>
      </c>
      <c r="T155" s="187" t="s">
        <v>15</v>
      </c>
      <c r="U155" s="31" t="s">
        <v>15</v>
      </c>
      <c r="V155" s="187" t="s">
        <v>15</v>
      </c>
      <c r="W155" s="31" t="s">
        <v>15</v>
      </c>
      <c r="X155" s="187" t="s">
        <v>15</v>
      </c>
      <c r="Y155" s="31" t="s">
        <v>15</v>
      </c>
      <c r="Z155" s="203" t="s">
        <v>15</v>
      </c>
      <c r="AA155" s="192" t="s">
        <v>15</v>
      </c>
      <c r="AB155" s="203" t="s">
        <v>15</v>
      </c>
      <c r="AC155" s="192" t="s">
        <v>15</v>
      </c>
      <c r="AD155" s="203" t="s">
        <v>15</v>
      </c>
      <c r="AE155" s="192" t="s">
        <v>15</v>
      </c>
      <c r="AF155" s="187" t="s">
        <v>15</v>
      </c>
      <c r="AG155" s="192" t="s">
        <v>15</v>
      </c>
      <c r="AH155" s="187" t="s">
        <v>15</v>
      </c>
      <c r="AI155" s="192">
        <v>2</v>
      </c>
      <c r="AJ155" s="187" t="s">
        <v>15</v>
      </c>
      <c r="AK155" s="192" t="s">
        <v>15</v>
      </c>
      <c r="AL155" s="187" t="s">
        <v>15</v>
      </c>
      <c r="AM155" s="192" t="s">
        <v>15</v>
      </c>
      <c r="AN155" s="187" t="s">
        <v>15</v>
      </c>
      <c r="AO155" s="80" t="s">
        <v>15</v>
      </c>
      <c r="AP155" s="36">
        <v>0</v>
      </c>
      <c r="AQ155" s="37">
        <v>0</v>
      </c>
      <c r="AR155" s="37">
        <v>0</v>
      </c>
      <c r="AS155" s="37">
        <v>0</v>
      </c>
      <c r="AT155" s="37">
        <v>0</v>
      </c>
      <c r="AU155" s="35"/>
      <c r="AV155" s="35"/>
      <c r="AW155" s="22"/>
      <c r="AX155" s="188"/>
      <c r="AY155" s="23"/>
      <c r="AZ155" s="24"/>
      <c r="BA155" s="195"/>
      <c r="BB155" s="195"/>
      <c r="BC155" s="195"/>
      <c r="BD155" s="25"/>
      <c r="BE155" s="24"/>
      <c r="BF155" s="195"/>
      <c r="BG155" s="195"/>
      <c r="BH155" s="195"/>
      <c r="BI155" s="25"/>
      <c r="BJ155" s="24"/>
      <c r="BK155" s="195"/>
      <c r="BL155" s="195"/>
      <c r="BM155" s="195"/>
      <c r="BN155" s="25"/>
      <c r="BO155" s="77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</row>
    <row r="156" spans="1:242" ht="15" customHeight="1" x14ac:dyDescent="0.35">
      <c r="A156" s="93">
        <v>151</v>
      </c>
      <c r="B156" s="93">
        <v>175</v>
      </c>
      <c r="C156" s="93">
        <f t="shared" si="12"/>
        <v>24</v>
      </c>
      <c r="D156" s="92" t="s">
        <v>1379</v>
      </c>
      <c r="E156" s="93">
        <f t="shared" si="10"/>
        <v>2</v>
      </c>
      <c r="F156" s="93">
        <f t="shared" si="11"/>
        <v>1</v>
      </c>
      <c r="G156" s="31"/>
      <c r="H156" s="187" t="s">
        <v>15</v>
      </c>
      <c r="I156" s="94" t="s">
        <v>15</v>
      </c>
      <c r="J156" s="187" t="s">
        <v>15</v>
      </c>
      <c r="K156" s="198" t="s">
        <v>15</v>
      </c>
      <c r="L156" s="187" t="s">
        <v>15</v>
      </c>
      <c r="M156" s="31" t="s">
        <v>15</v>
      </c>
      <c r="N156" s="203" t="s">
        <v>15</v>
      </c>
      <c r="O156" s="31" t="s">
        <v>15</v>
      </c>
      <c r="P156" s="187" t="s">
        <v>15</v>
      </c>
      <c r="Q156" s="94" t="s">
        <v>15</v>
      </c>
      <c r="R156" s="187" t="s">
        <v>15</v>
      </c>
      <c r="S156" s="192" t="s">
        <v>15</v>
      </c>
      <c r="T156" s="187" t="s">
        <v>15</v>
      </c>
      <c r="U156" s="31" t="s">
        <v>15</v>
      </c>
      <c r="V156" s="187" t="s">
        <v>15</v>
      </c>
      <c r="W156" s="31" t="s">
        <v>15</v>
      </c>
      <c r="X156" s="187" t="s">
        <v>15</v>
      </c>
      <c r="Y156" s="31" t="s">
        <v>15</v>
      </c>
      <c r="Z156" s="203" t="s">
        <v>15</v>
      </c>
      <c r="AA156" s="192" t="s">
        <v>15</v>
      </c>
      <c r="AB156" s="203" t="s">
        <v>15</v>
      </c>
      <c r="AC156" s="192" t="s">
        <v>15</v>
      </c>
      <c r="AD156" s="203" t="s">
        <v>15</v>
      </c>
      <c r="AE156" s="192" t="s">
        <v>15</v>
      </c>
      <c r="AF156" s="187" t="s">
        <v>15</v>
      </c>
      <c r="AG156" s="192" t="s">
        <v>15</v>
      </c>
      <c r="AH156" s="187">
        <v>2</v>
      </c>
      <c r="AI156" s="192" t="s">
        <v>15</v>
      </c>
      <c r="AJ156" s="187" t="s">
        <v>15</v>
      </c>
      <c r="AK156" s="192" t="s">
        <v>15</v>
      </c>
      <c r="AL156" s="187" t="s">
        <v>15</v>
      </c>
      <c r="AM156" s="192" t="s">
        <v>15</v>
      </c>
      <c r="AN156" s="187" t="s">
        <v>15</v>
      </c>
      <c r="AO156" s="80" t="s">
        <v>15</v>
      </c>
      <c r="AP156" s="36">
        <v>0</v>
      </c>
      <c r="AQ156" s="37">
        <v>0</v>
      </c>
      <c r="AR156" s="37">
        <v>0</v>
      </c>
      <c r="AS156" s="37">
        <v>0</v>
      </c>
      <c r="AT156" s="37">
        <v>0</v>
      </c>
      <c r="AU156" s="35"/>
      <c r="AV156" s="35"/>
      <c r="AW156" s="22"/>
      <c r="AX156" s="188"/>
      <c r="AY156" s="23"/>
      <c r="AZ156" s="24"/>
      <c r="BA156" s="195"/>
      <c r="BB156" s="195"/>
      <c r="BC156" s="195"/>
      <c r="BD156" s="25"/>
      <c r="BE156" s="24"/>
      <c r="BF156" s="195"/>
      <c r="BG156" s="195"/>
      <c r="BH156" s="195"/>
      <c r="BI156" s="25"/>
      <c r="BJ156" s="24"/>
      <c r="BK156" s="195"/>
      <c r="BL156" s="195"/>
      <c r="BM156" s="195"/>
      <c r="BN156" s="25"/>
      <c r="BO156" s="77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</row>
    <row r="157" spans="1:242" ht="15" customHeight="1" x14ac:dyDescent="0.35">
      <c r="A157" s="93">
        <v>152</v>
      </c>
      <c r="B157" s="93">
        <v>176</v>
      </c>
      <c r="C157" s="93">
        <f t="shared" si="12"/>
        <v>24</v>
      </c>
      <c r="D157" s="92" t="s">
        <v>1410</v>
      </c>
      <c r="E157" s="93">
        <f t="shared" si="10"/>
        <v>2</v>
      </c>
      <c r="F157" s="93">
        <f t="shared" si="11"/>
        <v>1</v>
      </c>
      <c r="G157" s="31"/>
      <c r="H157" s="187" t="s">
        <v>15</v>
      </c>
      <c r="I157" s="94" t="s">
        <v>15</v>
      </c>
      <c r="J157" s="187" t="s">
        <v>15</v>
      </c>
      <c r="K157" s="198" t="s">
        <v>15</v>
      </c>
      <c r="L157" s="187" t="s">
        <v>15</v>
      </c>
      <c r="M157" s="31" t="s">
        <v>15</v>
      </c>
      <c r="N157" s="203" t="s">
        <v>15</v>
      </c>
      <c r="O157" s="31" t="s">
        <v>15</v>
      </c>
      <c r="P157" s="187" t="s">
        <v>15</v>
      </c>
      <c r="Q157" s="94" t="s">
        <v>15</v>
      </c>
      <c r="R157" s="187" t="s">
        <v>15</v>
      </c>
      <c r="S157" s="192" t="s">
        <v>15</v>
      </c>
      <c r="T157" s="187" t="s">
        <v>15</v>
      </c>
      <c r="U157" s="31" t="s">
        <v>15</v>
      </c>
      <c r="V157" s="187" t="s">
        <v>15</v>
      </c>
      <c r="W157" s="31" t="s">
        <v>15</v>
      </c>
      <c r="X157" s="187" t="s">
        <v>15</v>
      </c>
      <c r="Y157" s="31" t="s">
        <v>15</v>
      </c>
      <c r="Z157" s="203" t="s">
        <v>15</v>
      </c>
      <c r="AA157" s="192" t="s">
        <v>15</v>
      </c>
      <c r="AB157" s="203" t="s">
        <v>15</v>
      </c>
      <c r="AC157" s="192" t="s">
        <v>15</v>
      </c>
      <c r="AD157" s="203" t="s">
        <v>15</v>
      </c>
      <c r="AE157" s="192" t="s">
        <v>15</v>
      </c>
      <c r="AF157" s="187">
        <v>2</v>
      </c>
      <c r="AG157" s="192" t="s">
        <v>15</v>
      </c>
      <c r="AH157" s="187" t="s">
        <v>15</v>
      </c>
      <c r="AI157" s="192" t="s">
        <v>15</v>
      </c>
      <c r="AJ157" s="187" t="s">
        <v>15</v>
      </c>
      <c r="AK157" s="192" t="s">
        <v>15</v>
      </c>
      <c r="AL157" s="187" t="s">
        <v>15</v>
      </c>
      <c r="AM157" s="192" t="s">
        <v>15</v>
      </c>
      <c r="AN157" s="187" t="s">
        <v>15</v>
      </c>
      <c r="AO157" s="80" t="s">
        <v>15</v>
      </c>
      <c r="AP157" s="36">
        <v>0</v>
      </c>
      <c r="AQ157" s="37">
        <v>0</v>
      </c>
      <c r="AR157" s="37">
        <v>0</v>
      </c>
      <c r="AS157" s="37">
        <v>0</v>
      </c>
      <c r="AT157" s="37">
        <v>0</v>
      </c>
      <c r="AU157" s="35"/>
      <c r="AV157" s="35"/>
      <c r="AW157" s="22"/>
      <c r="AX157" s="188"/>
      <c r="AY157" s="23"/>
      <c r="AZ157" s="24"/>
      <c r="BA157" s="195"/>
      <c r="BB157" s="195"/>
      <c r="BC157" s="195"/>
      <c r="BD157" s="25"/>
      <c r="BE157" s="24"/>
      <c r="BF157" s="195"/>
      <c r="BG157" s="195"/>
      <c r="BH157" s="195"/>
      <c r="BI157" s="25"/>
      <c r="BJ157" s="24"/>
      <c r="BK157" s="195"/>
      <c r="BL157" s="195"/>
      <c r="BM157" s="195"/>
      <c r="BN157" s="25"/>
      <c r="BO157" s="77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</row>
    <row r="158" spans="1:242" ht="15" customHeight="1" x14ac:dyDescent="0.35">
      <c r="A158" s="93">
        <v>153</v>
      </c>
      <c r="B158" s="93">
        <v>177</v>
      </c>
      <c r="C158" s="93">
        <f t="shared" si="12"/>
        <v>24</v>
      </c>
      <c r="D158" s="92" t="s">
        <v>1460</v>
      </c>
      <c r="E158" s="93">
        <f t="shared" si="10"/>
        <v>2</v>
      </c>
      <c r="F158" s="93">
        <f t="shared" si="11"/>
        <v>1</v>
      </c>
      <c r="G158" s="31"/>
      <c r="H158" s="187" t="s">
        <v>15</v>
      </c>
      <c r="I158" s="94" t="s">
        <v>15</v>
      </c>
      <c r="J158" s="187" t="s">
        <v>15</v>
      </c>
      <c r="K158" s="198" t="s">
        <v>15</v>
      </c>
      <c r="L158" s="187" t="s">
        <v>15</v>
      </c>
      <c r="M158" s="31" t="s">
        <v>15</v>
      </c>
      <c r="N158" s="203" t="s">
        <v>15</v>
      </c>
      <c r="O158" s="31" t="s">
        <v>15</v>
      </c>
      <c r="P158" s="187" t="s">
        <v>15</v>
      </c>
      <c r="Q158" s="94" t="s">
        <v>15</v>
      </c>
      <c r="R158" s="187" t="s">
        <v>15</v>
      </c>
      <c r="S158" s="192" t="s">
        <v>15</v>
      </c>
      <c r="T158" s="187" t="s">
        <v>15</v>
      </c>
      <c r="U158" s="31" t="s">
        <v>15</v>
      </c>
      <c r="V158" s="187" t="s">
        <v>15</v>
      </c>
      <c r="W158" s="31" t="s">
        <v>15</v>
      </c>
      <c r="X158" s="187" t="s">
        <v>15</v>
      </c>
      <c r="Y158" s="31" t="s">
        <v>15</v>
      </c>
      <c r="Z158" s="203" t="s">
        <v>15</v>
      </c>
      <c r="AA158" s="192" t="s">
        <v>15</v>
      </c>
      <c r="AB158" s="203" t="s">
        <v>15</v>
      </c>
      <c r="AC158" s="192" t="s">
        <v>15</v>
      </c>
      <c r="AD158" s="203" t="s">
        <v>15</v>
      </c>
      <c r="AE158" s="192" t="s">
        <v>15</v>
      </c>
      <c r="AF158" s="187" t="s">
        <v>15</v>
      </c>
      <c r="AG158" s="192" t="s">
        <v>15</v>
      </c>
      <c r="AH158" s="187" t="s">
        <v>15</v>
      </c>
      <c r="AI158" s="192" t="s">
        <v>15</v>
      </c>
      <c r="AJ158" s="187" t="s">
        <v>15</v>
      </c>
      <c r="AK158" s="192">
        <v>2</v>
      </c>
      <c r="AL158" s="187" t="s">
        <v>15</v>
      </c>
      <c r="AM158" s="192" t="s">
        <v>15</v>
      </c>
      <c r="AN158" s="187" t="s">
        <v>15</v>
      </c>
      <c r="AO158" s="80" t="s">
        <v>15</v>
      </c>
      <c r="AP158" s="36">
        <v>0</v>
      </c>
      <c r="AQ158" s="37">
        <v>0</v>
      </c>
      <c r="AR158" s="37">
        <v>0</v>
      </c>
      <c r="AS158" s="37">
        <v>0</v>
      </c>
      <c r="AT158" s="37">
        <v>0</v>
      </c>
      <c r="AU158" s="35"/>
      <c r="AV158" s="35"/>
      <c r="AW158" s="22"/>
      <c r="AX158" s="188"/>
      <c r="AY158" s="23"/>
      <c r="AZ158" s="24"/>
      <c r="BA158" s="195"/>
      <c r="BB158" s="195"/>
      <c r="BC158" s="195"/>
      <c r="BD158" s="25"/>
      <c r="BE158" s="24"/>
      <c r="BF158" s="195"/>
      <c r="BG158" s="195"/>
      <c r="BH158" s="195"/>
      <c r="BI158" s="25"/>
      <c r="BJ158" s="24"/>
      <c r="BK158" s="195"/>
      <c r="BL158" s="195"/>
      <c r="BM158" s="195"/>
      <c r="BN158" s="25"/>
      <c r="BO158" s="77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</row>
    <row r="159" spans="1:242" ht="15" customHeight="1" x14ac:dyDescent="0.35">
      <c r="A159" s="93">
        <v>154</v>
      </c>
      <c r="B159" s="93">
        <v>178</v>
      </c>
      <c r="C159" s="93">
        <f t="shared" si="12"/>
        <v>24</v>
      </c>
      <c r="D159" s="92" t="s">
        <v>1528</v>
      </c>
      <c r="E159" s="93">
        <f t="shared" si="10"/>
        <v>2</v>
      </c>
      <c r="F159" s="93">
        <f t="shared" si="11"/>
        <v>1</v>
      </c>
      <c r="G159" s="31"/>
      <c r="H159" s="187" t="s">
        <v>15</v>
      </c>
      <c r="I159" s="94" t="s">
        <v>15</v>
      </c>
      <c r="J159" s="187" t="s">
        <v>15</v>
      </c>
      <c r="K159" s="198" t="s">
        <v>15</v>
      </c>
      <c r="L159" s="187" t="s">
        <v>15</v>
      </c>
      <c r="M159" s="31" t="s">
        <v>15</v>
      </c>
      <c r="N159" s="203" t="s">
        <v>15</v>
      </c>
      <c r="O159" s="31" t="s">
        <v>15</v>
      </c>
      <c r="P159" s="187" t="s">
        <v>15</v>
      </c>
      <c r="Q159" s="94" t="s">
        <v>15</v>
      </c>
      <c r="R159" s="187" t="s">
        <v>15</v>
      </c>
      <c r="S159" s="192" t="s">
        <v>15</v>
      </c>
      <c r="T159" s="187" t="s">
        <v>15</v>
      </c>
      <c r="U159" s="31" t="s">
        <v>15</v>
      </c>
      <c r="V159" s="187" t="s">
        <v>15</v>
      </c>
      <c r="W159" s="31" t="s">
        <v>15</v>
      </c>
      <c r="X159" s="187" t="s">
        <v>15</v>
      </c>
      <c r="Y159" s="31" t="s">
        <v>15</v>
      </c>
      <c r="Z159" s="203" t="s">
        <v>15</v>
      </c>
      <c r="AA159" s="192" t="s">
        <v>15</v>
      </c>
      <c r="AB159" s="203" t="s">
        <v>15</v>
      </c>
      <c r="AC159" s="192" t="s">
        <v>15</v>
      </c>
      <c r="AD159" s="203">
        <v>2</v>
      </c>
      <c r="AE159" s="192" t="s">
        <v>15</v>
      </c>
      <c r="AF159" s="187" t="s">
        <v>15</v>
      </c>
      <c r="AG159" s="192" t="s">
        <v>15</v>
      </c>
      <c r="AH159" s="187" t="s">
        <v>15</v>
      </c>
      <c r="AI159" s="192" t="s">
        <v>15</v>
      </c>
      <c r="AJ159" s="187" t="s">
        <v>15</v>
      </c>
      <c r="AK159" s="192" t="s">
        <v>15</v>
      </c>
      <c r="AL159" s="187" t="s">
        <v>15</v>
      </c>
      <c r="AM159" s="192" t="s">
        <v>15</v>
      </c>
      <c r="AN159" s="187" t="s">
        <v>15</v>
      </c>
      <c r="AO159" s="80" t="s">
        <v>15</v>
      </c>
      <c r="AP159" s="36">
        <v>0</v>
      </c>
      <c r="AQ159" s="37">
        <v>0</v>
      </c>
      <c r="AR159" s="37">
        <v>0</v>
      </c>
      <c r="AS159" s="37">
        <v>0</v>
      </c>
      <c r="AT159" s="37">
        <v>0</v>
      </c>
      <c r="AU159" s="35"/>
      <c r="AV159" s="35"/>
      <c r="AW159" s="22"/>
      <c r="AX159" s="188"/>
      <c r="AY159" s="23"/>
      <c r="AZ159" s="24"/>
      <c r="BA159" s="195"/>
      <c r="BB159" s="195"/>
      <c r="BC159" s="195"/>
      <c r="BD159" s="25"/>
      <c r="BE159" s="24"/>
      <c r="BF159" s="195"/>
      <c r="BG159" s="195"/>
      <c r="BH159" s="195"/>
      <c r="BI159" s="25"/>
      <c r="BJ159" s="24"/>
      <c r="BK159" s="195"/>
      <c r="BL159" s="195"/>
      <c r="BM159" s="195"/>
      <c r="BN159" s="25"/>
      <c r="BO159" s="77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</row>
    <row r="160" spans="1:242" ht="15" customHeight="1" x14ac:dyDescent="0.35">
      <c r="A160" s="93">
        <v>155</v>
      </c>
      <c r="B160" s="93">
        <v>179</v>
      </c>
      <c r="C160" s="93">
        <f t="shared" si="12"/>
        <v>24</v>
      </c>
      <c r="D160" s="92" t="s">
        <v>1616</v>
      </c>
      <c r="E160" s="93">
        <f t="shared" si="10"/>
        <v>2</v>
      </c>
      <c r="F160" s="93">
        <f t="shared" si="11"/>
        <v>1</v>
      </c>
      <c r="G160" s="31"/>
      <c r="H160" s="187" t="s">
        <v>15</v>
      </c>
      <c r="I160" s="94" t="s">
        <v>15</v>
      </c>
      <c r="J160" s="187" t="s">
        <v>15</v>
      </c>
      <c r="K160" s="198" t="s">
        <v>15</v>
      </c>
      <c r="L160" s="187" t="s">
        <v>15</v>
      </c>
      <c r="M160" s="31" t="s">
        <v>15</v>
      </c>
      <c r="N160" s="203" t="s">
        <v>15</v>
      </c>
      <c r="O160" s="31" t="s">
        <v>15</v>
      </c>
      <c r="P160" s="187" t="s">
        <v>15</v>
      </c>
      <c r="Q160" s="94" t="s">
        <v>15</v>
      </c>
      <c r="R160" s="187" t="s">
        <v>15</v>
      </c>
      <c r="S160" s="192" t="s">
        <v>15</v>
      </c>
      <c r="T160" s="187" t="s">
        <v>15</v>
      </c>
      <c r="U160" s="31" t="s">
        <v>15</v>
      </c>
      <c r="V160" s="187" t="s">
        <v>15</v>
      </c>
      <c r="W160" s="31" t="s">
        <v>15</v>
      </c>
      <c r="X160" s="187" t="s">
        <v>15</v>
      </c>
      <c r="Y160" s="31" t="s">
        <v>15</v>
      </c>
      <c r="Z160" s="203" t="s">
        <v>15</v>
      </c>
      <c r="AA160" s="192" t="s">
        <v>15</v>
      </c>
      <c r="AB160" s="203">
        <v>2</v>
      </c>
      <c r="AC160" s="192" t="s">
        <v>15</v>
      </c>
      <c r="AD160" s="203" t="s">
        <v>15</v>
      </c>
      <c r="AE160" s="192" t="s">
        <v>15</v>
      </c>
      <c r="AF160" s="187" t="s">
        <v>15</v>
      </c>
      <c r="AG160" s="192" t="s">
        <v>15</v>
      </c>
      <c r="AH160" s="187" t="s">
        <v>15</v>
      </c>
      <c r="AI160" s="192" t="s">
        <v>15</v>
      </c>
      <c r="AJ160" s="187" t="s">
        <v>15</v>
      </c>
      <c r="AK160" s="192" t="s">
        <v>15</v>
      </c>
      <c r="AL160" s="187" t="s">
        <v>15</v>
      </c>
      <c r="AM160" s="192" t="s">
        <v>15</v>
      </c>
      <c r="AN160" s="187" t="s">
        <v>15</v>
      </c>
      <c r="AO160" s="80" t="s">
        <v>15</v>
      </c>
      <c r="AP160" s="36">
        <v>0</v>
      </c>
      <c r="AQ160" s="37">
        <v>0</v>
      </c>
      <c r="AR160" s="37">
        <v>0</v>
      </c>
      <c r="AS160" s="37">
        <v>0</v>
      </c>
      <c r="AT160" s="37">
        <v>0</v>
      </c>
      <c r="AU160" s="35"/>
      <c r="AV160" s="35"/>
      <c r="AW160" s="22"/>
      <c r="AX160" s="188"/>
      <c r="AY160" s="23"/>
      <c r="AZ160" s="24"/>
      <c r="BA160" s="195"/>
      <c r="BB160" s="195"/>
      <c r="BC160" s="195"/>
      <c r="BD160" s="25"/>
      <c r="BE160" s="24"/>
      <c r="BF160" s="195"/>
      <c r="BG160" s="195"/>
      <c r="BH160" s="195"/>
      <c r="BI160" s="25"/>
      <c r="BJ160" s="24"/>
      <c r="BK160" s="195"/>
      <c r="BL160" s="195"/>
      <c r="BM160" s="195"/>
      <c r="BN160" s="25"/>
      <c r="BO160" s="77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</row>
    <row r="161" spans="1:242" ht="15" customHeight="1" x14ac:dyDescent="0.35">
      <c r="A161" s="93">
        <v>156</v>
      </c>
      <c r="B161" s="93">
        <v>180</v>
      </c>
      <c r="C161" s="93">
        <f t="shared" si="12"/>
        <v>24</v>
      </c>
      <c r="D161" s="92" t="s">
        <v>1644</v>
      </c>
      <c r="E161" s="93">
        <f t="shared" si="10"/>
        <v>2</v>
      </c>
      <c r="F161" s="93">
        <f t="shared" si="11"/>
        <v>1</v>
      </c>
      <c r="G161" s="31"/>
      <c r="H161" s="187" t="s">
        <v>15</v>
      </c>
      <c r="I161" s="94" t="s">
        <v>15</v>
      </c>
      <c r="J161" s="187" t="s">
        <v>15</v>
      </c>
      <c r="K161" s="198" t="s">
        <v>15</v>
      </c>
      <c r="L161" s="187" t="s">
        <v>15</v>
      </c>
      <c r="M161" s="31" t="s">
        <v>15</v>
      </c>
      <c r="N161" s="203" t="s">
        <v>15</v>
      </c>
      <c r="O161" s="31" t="s">
        <v>15</v>
      </c>
      <c r="P161" s="187" t="s">
        <v>15</v>
      </c>
      <c r="Q161" s="94" t="s">
        <v>15</v>
      </c>
      <c r="R161" s="187" t="s">
        <v>15</v>
      </c>
      <c r="S161" s="192" t="s">
        <v>15</v>
      </c>
      <c r="T161" s="187">
        <v>2</v>
      </c>
      <c r="U161" s="31" t="s">
        <v>15</v>
      </c>
      <c r="V161" s="187" t="s">
        <v>15</v>
      </c>
      <c r="W161" s="31" t="s">
        <v>15</v>
      </c>
      <c r="X161" s="187" t="s">
        <v>15</v>
      </c>
      <c r="Y161" s="31" t="s">
        <v>15</v>
      </c>
      <c r="Z161" s="203" t="s">
        <v>15</v>
      </c>
      <c r="AA161" s="192" t="s">
        <v>15</v>
      </c>
      <c r="AB161" s="203" t="s">
        <v>15</v>
      </c>
      <c r="AC161" s="192" t="s">
        <v>15</v>
      </c>
      <c r="AD161" s="203" t="s">
        <v>15</v>
      </c>
      <c r="AE161" s="192" t="s">
        <v>15</v>
      </c>
      <c r="AF161" s="187" t="s">
        <v>15</v>
      </c>
      <c r="AG161" s="192" t="s">
        <v>15</v>
      </c>
      <c r="AH161" s="187" t="s">
        <v>15</v>
      </c>
      <c r="AI161" s="192" t="s">
        <v>15</v>
      </c>
      <c r="AJ161" s="187" t="s">
        <v>15</v>
      </c>
      <c r="AK161" s="192" t="s">
        <v>15</v>
      </c>
      <c r="AL161" s="187" t="s">
        <v>15</v>
      </c>
      <c r="AM161" s="192" t="s">
        <v>15</v>
      </c>
      <c r="AN161" s="187" t="s">
        <v>15</v>
      </c>
      <c r="AO161" s="80" t="s">
        <v>15</v>
      </c>
      <c r="AP161" s="36">
        <v>0</v>
      </c>
      <c r="AQ161" s="37">
        <v>0</v>
      </c>
      <c r="AR161" s="37">
        <v>0</v>
      </c>
      <c r="AS161" s="37">
        <v>0</v>
      </c>
      <c r="AT161" s="37">
        <v>0</v>
      </c>
      <c r="AU161" s="35"/>
      <c r="AV161" s="35"/>
      <c r="AW161" s="22"/>
      <c r="AX161" s="188"/>
      <c r="AY161" s="23"/>
      <c r="AZ161" s="24"/>
      <c r="BA161" s="195"/>
      <c r="BB161" s="195"/>
      <c r="BC161" s="195"/>
      <c r="BD161" s="25"/>
      <c r="BE161" s="24"/>
      <c r="BF161" s="195"/>
      <c r="BG161" s="195"/>
      <c r="BH161" s="195"/>
      <c r="BI161" s="25"/>
      <c r="BJ161" s="24"/>
      <c r="BK161" s="195"/>
      <c r="BL161" s="195"/>
      <c r="BM161" s="195"/>
      <c r="BN161" s="25"/>
      <c r="BO161" s="77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</row>
    <row r="162" spans="1:242" ht="15" customHeight="1" x14ac:dyDescent="0.35">
      <c r="A162" s="93">
        <v>157</v>
      </c>
      <c r="B162" s="93">
        <v>181</v>
      </c>
      <c r="C162" s="93">
        <f t="shared" si="12"/>
        <v>24</v>
      </c>
      <c r="D162" s="92" t="s">
        <v>1746</v>
      </c>
      <c r="E162" s="93">
        <f t="shared" si="10"/>
        <v>2</v>
      </c>
      <c r="F162" s="93">
        <f t="shared" si="11"/>
        <v>1</v>
      </c>
      <c r="G162" s="31"/>
      <c r="H162" s="187" t="s">
        <v>15</v>
      </c>
      <c r="I162" s="94" t="s">
        <v>15</v>
      </c>
      <c r="J162" s="187" t="s">
        <v>15</v>
      </c>
      <c r="K162" s="198" t="s">
        <v>15</v>
      </c>
      <c r="L162" s="187" t="s">
        <v>15</v>
      </c>
      <c r="M162" s="31" t="s">
        <v>15</v>
      </c>
      <c r="N162" s="203" t="s">
        <v>15</v>
      </c>
      <c r="O162" s="31" t="s">
        <v>15</v>
      </c>
      <c r="P162" s="187" t="s">
        <v>15</v>
      </c>
      <c r="Q162" s="94" t="s">
        <v>15</v>
      </c>
      <c r="R162" s="187" t="s">
        <v>15</v>
      </c>
      <c r="S162" s="192" t="s">
        <v>15</v>
      </c>
      <c r="T162" s="187" t="s">
        <v>15</v>
      </c>
      <c r="U162" s="31">
        <v>2</v>
      </c>
      <c r="V162" s="187" t="s">
        <v>15</v>
      </c>
      <c r="W162" s="31" t="s">
        <v>15</v>
      </c>
      <c r="X162" s="187" t="s">
        <v>15</v>
      </c>
      <c r="Y162" s="31" t="s">
        <v>15</v>
      </c>
      <c r="Z162" s="203" t="s">
        <v>15</v>
      </c>
      <c r="AA162" s="192" t="s">
        <v>15</v>
      </c>
      <c r="AB162" s="203" t="s">
        <v>15</v>
      </c>
      <c r="AC162" s="192" t="s">
        <v>15</v>
      </c>
      <c r="AD162" s="203" t="s">
        <v>15</v>
      </c>
      <c r="AE162" s="192" t="s">
        <v>15</v>
      </c>
      <c r="AF162" s="187" t="s">
        <v>15</v>
      </c>
      <c r="AG162" s="192" t="s">
        <v>15</v>
      </c>
      <c r="AH162" s="187" t="s">
        <v>15</v>
      </c>
      <c r="AI162" s="192" t="s">
        <v>15</v>
      </c>
      <c r="AJ162" s="187" t="s">
        <v>15</v>
      </c>
      <c r="AK162" s="192" t="s">
        <v>15</v>
      </c>
      <c r="AL162" s="187" t="s">
        <v>15</v>
      </c>
      <c r="AM162" s="192" t="s">
        <v>15</v>
      </c>
      <c r="AN162" s="187" t="s">
        <v>15</v>
      </c>
      <c r="AO162" s="80" t="s">
        <v>15</v>
      </c>
      <c r="AP162" s="36">
        <v>0</v>
      </c>
      <c r="AQ162" s="37">
        <v>0</v>
      </c>
      <c r="AR162" s="37">
        <v>0</v>
      </c>
      <c r="AS162" s="37">
        <v>0</v>
      </c>
      <c r="AT162" s="37">
        <v>0</v>
      </c>
      <c r="AU162" s="35"/>
      <c r="AV162" s="35"/>
      <c r="AW162" s="22"/>
      <c r="AX162" s="188"/>
      <c r="AY162" s="23"/>
      <c r="AZ162" s="24"/>
      <c r="BA162" s="195"/>
      <c r="BB162" s="195"/>
      <c r="BC162" s="195"/>
      <c r="BD162" s="25"/>
      <c r="BE162" s="24"/>
      <c r="BF162" s="195"/>
      <c r="BG162" s="195"/>
      <c r="BH162" s="195"/>
      <c r="BI162" s="25"/>
      <c r="BJ162" s="24"/>
      <c r="BK162" s="195"/>
      <c r="BL162" s="195"/>
      <c r="BM162" s="195"/>
      <c r="BN162" s="25"/>
      <c r="BO162" s="77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</row>
    <row r="163" spans="1:242" ht="15" customHeight="1" x14ac:dyDescent="0.35">
      <c r="A163" s="93">
        <v>158</v>
      </c>
      <c r="B163" s="93">
        <v>182</v>
      </c>
      <c r="C163" s="93">
        <f t="shared" si="12"/>
        <v>24</v>
      </c>
      <c r="D163" s="92" t="s">
        <v>1771</v>
      </c>
      <c r="E163" s="93">
        <f t="shared" si="10"/>
        <v>2</v>
      </c>
      <c r="F163" s="93">
        <f t="shared" si="11"/>
        <v>1</v>
      </c>
      <c r="G163" s="31"/>
      <c r="H163" s="187" t="s">
        <v>15</v>
      </c>
      <c r="I163" s="94" t="s">
        <v>15</v>
      </c>
      <c r="J163" s="187" t="s">
        <v>15</v>
      </c>
      <c r="K163" s="198" t="s">
        <v>15</v>
      </c>
      <c r="L163" s="187" t="s">
        <v>15</v>
      </c>
      <c r="M163" s="31" t="s">
        <v>15</v>
      </c>
      <c r="N163" s="203" t="s">
        <v>15</v>
      </c>
      <c r="O163" s="31" t="s">
        <v>15</v>
      </c>
      <c r="P163" s="187" t="s">
        <v>15</v>
      </c>
      <c r="Q163" s="94" t="s">
        <v>15</v>
      </c>
      <c r="R163" s="187" t="s">
        <v>15</v>
      </c>
      <c r="S163" s="192">
        <v>2</v>
      </c>
      <c r="T163" s="187" t="s">
        <v>15</v>
      </c>
      <c r="U163" s="31" t="s">
        <v>15</v>
      </c>
      <c r="V163" s="187" t="s">
        <v>15</v>
      </c>
      <c r="W163" s="31" t="s">
        <v>15</v>
      </c>
      <c r="X163" s="187" t="s">
        <v>15</v>
      </c>
      <c r="Y163" s="31" t="s">
        <v>15</v>
      </c>
      <c r="Z163" s="203" t="s">
        <v>15</v>
      </c>
      <c r="AA163" s="192" t="s">
        <v>15</v>
      </c>
      <c r="AB163" s="203" t="s">
        <v>15</v>
      </c>
      <c r="AC163" s="192" t="s">
        <v>15</v>
      </c>
      <c r="AD163" s="203" t="s">
        <v>15</v>
      </c>
      <c r="AE163" s="192" t="s">
        <v>15</v>
      </c>
      <c r="AF163" s="187" t="s">
        <v>15</v>
      </c>
      <c r="AG163" s="192" t="s">
        <v>15</v>
      </c>
      <c r="AH163" s="187" t="s">
        <v>15</v>
      </c>
      <c r="AI163" s="192" t="s">
        <v>15</v>
      </c>
      <c r="AJ163" s="187" t="s">
        <v>15</v>
      </c>
      <c r="AK163" s="192" t="s">
        <v>15</v>
      </c>
      <c r="AL163" s="187" t="s">
        <v>15</v>
      </c>
      <c r="AM163" s="192" t="s">
        <v>15</v>
      </c>
      <c r="AN163" s="187" t="s">
        <v>15</v>
      </c>
      <c r="AO163" s="80" t="s">
        <v>15</v>
      </c>
      <c r="AP163" s="36">
        <v>0</v>
      </c>
      <c r="AQ163" s="37">
        <v>0</v>
      </c>
      <c r="AR163" s="37">
        <v>0</v>
      </c>
      <c r="AS163" s="37">
        <v>0</v>
      </c>
      <c r="AT163" s="37">
        <v>0</v>
      </c>
      <c r="AU163" s="35"/>
      <c r="AV163" s="35"/>
      <c r="AW163" s="22"/>
      <c r="AX163" s="188"/>
      <c r="AY163" s="23"/>
      <c r="AZ163" s="24"/>
      <c r="BA163" s="195"/>
      <c r="BB163" s="195"/>
      <c r="BC163" s="195"/>
      <c r="BD163" s="25"/>
      <c r="BE163" s="24"/>
      <c r="BF163" s="195"/>
      <c r="BG163" s="195"/>
      <c r="BH163" s="195"/>
      <c r="BI163" s="25"/>
      <c r="BJ163" s="24"/>
      <c r="BK163" s="195"/>
      <c r="BL163" s="195"/>
      <c r="BM163" s="195"/>
      <c r="BN163" s="25"/>
      <c r="BO163" s="77"/>
      <c r="BP163" s="183"/>
      <c r="BQ163" s="183"/>
      <c r="BR163" s="183"/>
      <c r="BS163" s="183"/>
      <c r="BT163" s="183"/>
      <c r="BU163" s="183"/>
      <c r="BV163" s="183"/>
      <c r="BW163" s="183"/>
      <c r="BX163" s="183"/>
      <c r="BY163" s="183"/>
      <c r="BZ163" s="183"/>
      <c r="CA163" s="183"/>
      <c r="CB163" s="183"/>
      <c r="CC163" s="183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3"/>
      <c r="CO163" s="183"/>
      <c r="CP163" s="183"/>
      <c r="CQ163" s="183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3"/>
      <c r="DC163" s="183"/>
      <c r="DD163" s="183"/>
      <c r="DE163" s="183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3"/>
      <c r="DQ163" s="183"/>
      <c r="DR163" s="183"/>
      <c r="DS163" s="183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3"/>
      <c r="EE163" s="183"/>
      <c r="EF163" s="183"/>
      <c r="EG163" s="183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3"/>
      <c r="ES163" s="183"/>
      <c r="ET163" s="183"/>
      <c r="EU163" s="183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3"/>
      <c r="FG163" s="183"/>
      <c r="FH163" s="183"/>
      <c r="FI163" s="183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3"/>
      <c r="FU163" s="183"/>
      <c r="FV163" s="183"/>
      <c r="FW163" s="183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3"/>
      <c r="GI163" s="183"/>
      <c r="GJ163" s="183"/>
      <c r="GK163" s="183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3"/>
      <c r="GW163" s="183"/>
      <c r="GX163" s="183"/>
      <c r="GY163" s="183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3"/>
      <c r="HK163" s="183"/>
      <c r="HL163" s="183"/>
      <c r="HM163" s="183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3"/>
      <c r="HY163" s="183"/>
      <c r="HZ163" s="183"/>
      <c r="IA163" s="183"/>
      <c r="IB163" s="183"/>
      <c r="IC163" s="183"/>
      <c r="ID163" s="183"/>
      <c r="IE163" s="183"/>
      <c r="IF163" s="183"/>
      <c r="IG163" s="183"/>
      <c r="IH163" s="183"/>
    </row>
    <row r="164" spans="1:242" ht="15" customHeight="1" x14ac:dyDescent="0.35">
      <c r="A164" s="93">
        <v>159</v>
      </c>
      <c r="B164" s="93">
        <v>183</v>
      </c>
      <c r="C164" s="93">
        <f t="shared" si="12"/>
        <v>24</v>
      </c>
      <c r="D164" s="92" t="s">
        <v>1866</v>
      </c>
      <c r="E164" s="86">
        <f t="shared" si="10"/>
        <v>2</v>
      </c>
      <c r="F164" s="93">
        <f t="shared" si="11"/>
        <v>1</v>
      </c>
      <c r="G164" s="31"/>
      <c r="H164" s="187" t="s">
        <v>15</v>
      </c>
      <c r="I164" s="94" t="s">
        <v>15</v>
      </c>
      <c r="J164" s="187" t="s">
        <v>15</v>
      </c>
      <c r="K164" s="198" t="s">
        <v>15</v>
      </c>
      <c r="L164" s="187" t="s">
        <v>15</v>
      </c>
      <c r="M164" s="31" t="s">
        <v>15</v>
      </c>
      <c r="N164" s="203" t="s">
        <v>15</v>
      </c>
      <c r="O164" s="31" t="s">
        <v>15</v>
      </c>
      <c r="P164" s="187" t="s">
        <v>15</v>
      </c>
      <c r="Q164" s="94" t="s">
        <v>15</v>
      </c>
      <c r="R164" s="187">
        <v>2</v>
      </c>
      <c r="S164" s="192" t="s">
        <v>15</v>
      </c>
      <c r="T164" s="187" t="s">
        <v>15</v>
      </c>
      <c r="U164" s="31" t="s">
        <v>15</v>
      </c>
      <c r="V164" s="187" t="s">
        <v>15</v>
      </c>
      <c r="W164" s="31" t="s">
        <v>15</v>
      </c>
      <c r="X164" s="187" t="s">
        <v>15</v>
      </c>
      <c r="Y164" s="31" t="s">
        <v>15</v>
      </c>
      <c r="Z164" s="203" t="s">
        <v>15</v>
      </c>
      <c r="AA164" s="192" t="s">
        <v>15</v>
      </c>
      <c r="AB164" s="203" t="s">
        <v>15</v>
      </c>
      <c r="AC164" s="192" t="s">
        <v>15</v>
      </c>
      <c r="AD164" s="203" t="s">
        <v>15</v>
      </c>
      <c r="AE164" s="192" t="s">
        <v>15</v>
      </c>
      <c r="AF164" s="187" t="s">
        <v>15</v>
      </c>
      <c r="AG164" s="192" t="s">
        <v>15</v>
      </c>
      <c r="AH164" s="187" t="s">
        <v>15</v>
      </c>
      <c r="AI164" s="192" t="s">
        <v>15</v>
      </c>
      <c r="AJ164" s="187" t="s">
        <v>15</v>
      </c>
      <c r="AK164" s="192" t="s">
        <v>15</v>
      </c>
      <c r="AL164" s="187" t="s">
        <v>15</v>
      </c>
      <c r="AM164" s="192" t="s">
        <v>15</v>
      </c>
      <c r="AN164" s="187" t="s">
        <v>15</v>
      </c>
      <c r="AO164" s="80" t="s">
        <v>15</v>
      </c>
      <c r="AP164" s="36">
        <v>0</v>
      </c>
      <c r="AQ164" s="37">
        <v>0</v>
      </c>
      <c r="AR164" s="37">
        <v>0</v>
      </c>
      <c r="AS164" s="37">
        <v>0</v>
      </c>
      <c r="AT164" s="37">
        <v>0</v>
      </c>
      <c r="AU164" s="35"/>
      <c r="AV164" s="35"/>
      <c r="AW164" s="22"/>
      <c r="AX164" s="188"/>
      <c r="AY164" s="23"/>
      <c r="AZ164" s="24"/>
      <c r="BA164" s="195"/>
      <c r="BB164" s="195"/>
      <c r="BC164" s="195"/>
      <c r="BD164" s="25"/>
      <c r="BE164" s="24"/>
      <c r="BF164" s="195"/>
      <c r="BG164" s="195"/>
      <c r="BH164" s="195"/>
      <c r="BI164" s="25"/>
      <c r="BJ164" s="24"/>
      <c r="BK164" s="195"/>
      <c r="BL164" s="195"/>
      <c r="BM164" s="195"/>
      <c r="BN164" s="25"/>
      <c r="BO164" s="77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3"/>
      <c r="CA164" s="183"/>
      <c r="CB164" s="183"/>
      <c r="CC164" s="183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3"/>
      <c r="CO164" s="183"/>
      <c r="CP164" s="183"/>
      <c r="CQ164" s="183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3"/>
      <c r="DC164" s="183"/>
      <c r="DD164" s="183"/>
      <c r="DE164" s="183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3"/>
      <c r="DQ164" s="183"/>
      <c r="DR164" s="183"/>
      <c r="DS164" s="183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</row>
    <row r="165" spans="1:242" ht="15" customHeight="1" x14ac:dyDescent="0.35">
      <c r="A165" s="93">
        <v>160</v>
      </c>
      <c r="B165" s="93">
        <v>184</v>
      </c>
      <c r="C165" s="93">
        <f t="shared" si="12"/>
        <v>24</v>
      </c>
      <c r="D165" s="92" t="s">
        <v>1926</v>
      </c>
      <c r="E165" s="93">
        <f t="shared" si="10"/>
        <v>2</v>
      </c>
      <c r="F165" s="93">
        <f t="shared" si="11"/>
        <v>1</v>
      </c>
      <c r="G165" s="31"/>
      <c r="H165" s="187" t="s">
        <v>15</v>
      </c>
      <c r="I165" s="94" t="s">
        <v>15</v>
      </c>
      <c r="J165" s="187" t="s">
        <v>15</v>
      </c>
      <c r="K165" s="198" t="s">
        <v>15</v>
      </c>
      <c r="L165" s="187" t="s">
        <v>15</v>
      </c>
      <c r="M165" s="31" t="s">
        <v>15</v>
      </c>
      <c r="N165" s="203" t="s">
        <v>15</v>
      </c>
      <c r="O165" s="31" t="s">
        <v>15</v>
      </c>
      <c r="P165" s="187">
        <v>2</v>
      </c>
      <c r="Q165" s="94" t="s">
        <v>15</v>
      </c>
      <c r="R165" s="187" t="s">
        <v>15</v>
      </c>
      <c r="S165" s="192" t="s">
        <v>15</v>
      </c>
      <c r="T165" s="187" t="s">
        <v>15</v>
      </c>
      <c r="U165" s="31" t="s">
        <v>15</v>
      </c>
      <c r="V165" s="187" t="s">
        <v>15</v>
      </c>
      <c r="W165" s="31" t="s">
        <v>15</v>
      </c>
      <c r="X165" s="187" t="s">
        <v>15</v>
      </c>
      <c r="Y165" s="31" t="s">
        <v>15</v>
      </c>
      <c r="Z165" s="203" t="s">
        <v>15</v>
      </c>
      <c r="AA165" s="192" t="s">
        <v>15</v>
      </c>
      <c r="AB165" s="203" t="s">
        <v>15</v>
      </c>
      <c r="AC165" s="192" t="s">
        <v>15</v>
      </c>
      <c r="AD165" s="203" t="s">
        <v>15</v>
      </c>
      <c r="AE165" s="192" t="s">
        <v>15</v>
      </c>
      <c r="AF165" s="187" t="s">
        <v>15</v>
      </c>
      <c r="AG165" s="192" t="s">
        <v>15</v>
      </c>
      <c r="AH165" s="187" t="s">
        <v>15</v>
      </c>
      <c r="AI165" s="192" t="s">
        <v>15</v>
      </c>
      <c r="AJ165" s="187" t="s">
        <v>15</v>
      </c>
      <c r="AK165" s="192" t="s">
        <v>15</v>
      </c>
      <c r="AL165" s="187" t="s">
        <v>15</v>
      </c>
      <c r="AM165" s="192" t="s">
        <v>15</v>
      </c>
      <c r="AN165" s="187" t="s">
        <v>15</v>
      </c>
      <c r="AO165" s="80" t="s">
        <v>15</v>
      </c>
      <c r="AP165" s="36">
        <v>0</v>
      </c>
      <c r="AQ165" s="37">
        <v>0</v>
      </c>
      <c r="AR165" s="37">
        <v>0</v>
      </c>
      <c r="AS165" s="37">
        <v>0</v>
      </c>
      <c r="AT165" s="37">
        <v>0</v>
      </c>
      <c r="AU165" s="35"/>
      <c r="AV165" s="35"/>
      <c r="AW165" s="22"/>
      <c r="AX165" s="188"/>
      <c r="AY165" s="23"/>
      <c r="AZ165" s="24"/>
      <c r="BA165" s="195"/>
      <c r="BB165" s="195"/>
      <c r="BC165" s="195"/>
      <c r="BD165" s="25"/>
      <c r="BE165" s="24"/>
      <c r="BF165" s="195"/>
      <c r="BG165" s="195"/>
      <c r="BH165" s="195"/>
      <c r="BI165" s="25"/>
      <c r="BJ165" s="24"/>
      <c r="BK165" s="195"/>
      <c r="BL165" s="195"/>
      <c r="BM165" s="195"/>
      <c r="BN165" s="25"/>
      <c r="BO165" s="77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3"/>
      <c r="CA165" s="183"/>
      <c r="CB165" s="183"/>
      <c r="CC165" s="183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3"/>
      <c r="CO165" s="183"/>
      <c r="CP165" s="183"/>
      <c r="CQ165" s="183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3"/>
      <c r="DC165" s="183"/>
      <c r="DD165" s="183"/>
      <c r="DE165" s="183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3"/>
      <c r="DQ165" s="183"/>
      <c r="DR165" s="183"/>
      <c r="DS165" s="183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</row>
    <row r="166" spans="1:242" ht="15" customHeight="1" x14ac:dyDescent="0.35">
      <c r="A166" s="93">
        <v>161</v>
      </c>
      <c r="B166" s="93">
        <v>185</v>
      </c>
      <c r="C166" s="93">
        <f t="shared" si="12"/>
        <v>24</v>
      </c>
      <c r="D166" s="92" t="s">
        <v>1940</v>
      </c>
      <c r="E166" s="93">
        <f t="shared" si="10"/>
        <v>2</v>
      </c>
      <c r="F166" s="93">
        <f t="shared" si="11"/>
        <v>1</v>
      </c>
      <c r="G166" s="31"/>
      <c r="H166" s="187" t="s">
        <v>15</v>
      </c>
      <c r="I166" s="94" t="s">
        <v>15</v>
      </c>
      <c r="J166" s="187" t="s">
        <v>15</v>
      </c>
      <c r="K166" s="198" t="s">
        <v>15</v>
      </c>
      <c r="L166" s="187" t="s">
        <v>15</v>
      </c>
      <c r="M166" s="31" t="s">
        <v>15</v>
      </c>
      <c r="N166" s="203" t="s">
        <v>15</v>
      </c>
      <c r="O166" s="31">
        <v>2</v>
      </c>
      <c r="P166" s="187" t="s">
        <v>15</v>
      </c>
      <c r="Q166" s="94" t="s">
        <v>15</v>
      </c>
      <c r="R166" s="187" t="s">
        <v>15</v>
      </c>
      <c r="S166" s="192" t="s">
        <v>15</v>
      </c>
      <c r="T166" s="187" t="s">
        <v>15</v>
      </c>
      <c r="U166" s="31" t="s">
        <v>15</v>
      </c>
      <c r="V166" s="187" t="s">
        <v>15</v>
      </c>
      <c r="W166" s="31" t="s">
        <v>15</v>
      </c>
      <c r="X166" s="187" t="s">
        <v>15</v>
      </c>
      <c r="Y166" s="31" t="s">
        <v>15</v>
      </c>
      <c r="Z166" s="203" t="s">
        <v>15</v>
      </c>
      <c r="AA166" s="192" t="s">
        <v>15</v>
      </c>
      <c r="AB166" s="203" t="s">
        <v>15</v>
      </c>
      <c r="AC166" s="192" t="s">
        <v>15</v>
      </c>
      <c r="AD166" s="203" t="s">
        <v>15</v>
      </c>
      <c r="AE166" s="192" t="s">
        <v>15</v>
      </c>
      <c r="AF166" s="187" t="s">
        <v>15</v>
      </c>
      <c r="AG166" s="192" t="s">
        <v>15</v>
      </c>
      <c r="AH166" s="187" t="s">
        <v>15</v>
      </c>
      <c r="AI166" s="192" t="s">
        <v>15</v>
      </c>
      <c r="AJ166" s="187" t="s">
        <v>15</v>
      </c>
      <c r="AK166" s="192" t="s">
        <v>15</v>
      </c>
      <c r="AL166" s="187" t="s">
        <v>15</v>
      </c>
      <c r="AM166" s="192" t="s">
        <v>15</v>
      </c>
      <c r="AN166" s="187" t="s">
        <v>15</v>
      </c>
      <c r="AO166" s="80" t="s">
        <v>15</v>
      </c>
      <c r="AP166" s="36">
        <v>0</v>
      </c>
      <c r="AQ166" s="37">
        <v>0</v>
      </c>
      <c r="AR166" s="37">
        <v>0</v>
      </c>
      <c r="AS166" s="37">
        <v>0</v>
      </c>
      <c r="AT166" s="37">
        <v>0</v>
      </c>
      <c r="AU166" s="35"/>
      <c r="AV166" s="35"/>
      <c r="AW166" s="22"/>
      <c r="AX166" s="188"/>
      <c r="AY166" s="23"/>
      <c r="AZ166" s="24"/>
      <c r="BA166" s="195"/>
      <c r="BB166" s="195"/>
      <c r="BC166" s="195"/>
      <c r="BD166" s="25"/>
      <c r="BE166" s="24"/>
      <c r="BF166" s="195"/>
      <c r="BG166" s="195"/>
      <c r="BH166" s="195"/>
      <c r="BI166" s="25"/>
      <c r="BJ166" s="24"/>
      <c r="BK166" s="195"/>
      <c r="BL166" s="195"/>
      <c r="BM166" s="195"/>
      <c r="BN166" s="25"/>
      <c r="BO166" s="77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</row>
    <row r="167" spans="1:242" ht="15" customHeight="1" x14ac:dyDescent="0.35">
      <c r="A167" s="93">
        <v>162</v>
      </c>
      <c r="B167" s="93">
        <v>186</v>
      </c>
      <c r="C167" s="93">
        <f t="shared" si="12"/>
        <v>24</v>
      </c>
      <c r="D167" s="92" t="s">
        <v>2025</v>
      </c>
      <c r="E167" s="93">
        <f t="shared" si="10"/>
        <v>2</v>
      </c>
      <c r="F167" s="93">
        <f t="shared" si="11"/>
        <v>1</v>
      </c>
      <c r="G167" s="31"/>
      <c r="H167" s="187" t="s">
        <v>15</v>
      </c>
      <c r="I167" s="94" t="s">
        <v>15</v>
      </c>
      <c r="J167" s="187" t="s">
        <v>15</v>
      </c>
      <c r="K167" s="198" t="s">
        <v>15</v>
      </c>
      <c r="L167" s="187">
        <v>2</v>
      </c>
      <c r="M167" s="31" t="s">
        <v>15</v>
      </c>
      <c r="N167" s="203" t="s">
        <v>15</v>
      </c>
      <c r="O167" s="31" t="s">
        <v>15</v>
      </c>
      <c r="P167" s="187" t="s">
        <v>15</v>
      </c>
      <c r="Q167" s="94" t="s">
        <v>15</v>
      </c>
      <c r="R167" s="187" t="s">
        <v>15</v>
      </c>
      <c r="S167" s="192" t="s">
        <v>15</v>
      </c>
      <c r="T167" s="187" t="s">
        <v>15</v>
      </c>
      <c r="U167" s="31" t="s">
        <v>15</v>
      </c>
      <c r="V167" s="187" t="s">
        <v>15</v>
      </c>
      <c r="W167" s="31" t="s">
        <v>15</v>
      </c>
      <c r="X167" s="187" t="s">
        <v>15</v>
      </c>
      <c r="Y167" s="31" t="s">
        <v>15</v>
      </c>
      <c r="Z167" s="203" t="s">
        <v>15</v>
      </c>
      <c r="AA167" s="192" t="s">
        <v>15</v>
      </c>
      <c r="AB167" s="203" t="s">
        <v>15</v>
      </c>
      <c r="AC167" s="192" t="s">
        <v>15</v>
      </c>
      <c r="AD167" s="203" t="s">
        <v>15</v>
      </c>
      <c r="AE167" s="192" t="s">
        <v>15</v>
      </c>
      <c r="AF167" s="187" t="s">
        <v>15</v>
      </c>
      <c r="AG167" s="192" t="s">
        <v>15</v>
      </c>
      <c r="AH167" s="187" t="s">
        <v>15</v>
      </c>
      <c r="AI167" s="192" t="s">
        <v>15</v>
      </c>
      <c r="AJ167" s="187" t="s">
        <v>15</v>
      </c>
      <c r="AK167" s="192" t="s">
        <v>15</v>
      </c>
      <c r="AL167" s="187" t="s">
        <v>15</v>
      </c>
      <c r="AM167" s="192" t="s">
        <v>15</v>
      </c>
      <c r="AN167" s="187" t="s">
        <v>15</v>
      </c>
      <c r="AO167" s="80" t="s">
        <v>15</v>
      </c>
      <c r="AP167" s="36">
        <v>0</v>
      </c>
      <c r="AQ167" s="37">
        <v>0</v>
      </c>
      <c r="AR167" s="37">
        <v>0</v>
      </c>
      <c r="AS167" s="37">
        <v>0</v>
      </c>
      <c r="AT167" s="37">
        <v>0</v>
      </c>
      <c r="AU167" s="35"/>
      <c r="AV167" s="35"/>
      <c r="AW167" s="22"/>
      <c r="AX167" s="188"/>
      <c r="AY167" s="23"/>
      <c r="AZ167" s="24"/>
      <c r="BA167" s="195"/>
      <c r="BB167" s="195"/>
      <c r="BC167" s="195"/>
      <c r="BD167" s="25"/>
      <c r="BE167" s="24"/>
      <c r="BF167" s="195"/>
      <c r="BG167" s="195"/>
      <c r="BH167" s="195"/>
      <c r="BI167" s="25"/>
      <c r="BJ167" s="24"/>
      <c r="BK167" s="195"/>
      <c r="BL167" s="195"/>
      <c r="BM167" s="195"/>
      <c r="BN167" s="25"/>
      <c r="BO167" s="77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3"/>
      <c r="CA167" s="183"/>
      <c r="CB167" s="183"/>
      <c r="CC167" s="183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3"/>
      <c r="CO167" s="183"/>
      <c r="CP167" s="183"/>
      <c r="CQ167" s="183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3"/>
      <c r="DC167" s="183"/>
      <c r="DD167" s="183"/>
      <c r="DE167" s="183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3"/>
      <c r="DQ167" s="183"/>
      <c r="DR167" s="183"/>
      <c r="DS167" s="183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</row>
    <row r="168" spans="1:242" ht="15" customHeight="1" x14ac:dyDescent="0.35">
      <c r="A168" s="93">
        <v>163</v>
      </c>
      <c r="B168" s="93">
        <v>155</v>
      </c>
      <c r="C168" s="93">
        <f t="shared" si="12"/>
        <v>-8</v>
      </c>
      <c r="D168" s="92" t="s">
        <v>405</v>
      </c>
      <c r="E168" s="93">
        <f t="shared" si="10"/>
        <v>1</v>
      </c>
      <c r="F168" s="93">
        <f t="shared" si="11"/>
        <v>1</v>
      </c>
      <c r="G168" s="31"/>
      <c r="H168" s="187">
        <v>1</v>
      </c>
      <c r="I168" s="94" t="s">
        <v>15</v>
      </c>
      <c r="J168" s="187" t="s">
        <v>15</v>
      </c>
      <c r="K168" s="198" t="s">
        <v>15</v>
      </c>
      <c r="L168" s="187" t="s">
        <v>15</v>
      </c>
      <c r="M168" s="31" t="s">
        <v>15</v>
      </c>
      <c r="N168" s="203" t="s">
        <v>15</v>
      </c>
      <c r="O168" s="31" t="s">
        <v>15</v>
      </c>
      <c r="P168" s="187" t="s">
        <v>15</v>
      </c>
      <c r="Q168" s="94" t="s">
        <v>15</v>
      </c>
      <c r="R168" s="187" t="s">
        <v>15</v>
      </c>
      <c r="S168" s="192" t="s">
        <v>15</v>
      </c>
      <c r="T168" s="187" t="s">
        <v>15</v>
      </c>
      <c r="U168" s="31" t="s">
        <v>15</v>
      </c>
      <c r="V168" s="187" t="s">
        <v>15</v>
      </c>
      <c r="W168" s="31" t="s">
        <v>15</v>
      </c>
      <c r="X168" s="187" t="s">
        <v>15</v>
      </c>
      <c r="Y168" s="31" t="s">
        <v>15</v>
      </c>
      <c r="Z168" s="203" t="s">
        <v>15</v>
      </c>
      <c r="AA168" s="192" t="s">
        <v>15</v>
      </c>
      <c r="AB168" s="203" t="s">
        <v>15</v>
      </c>
      <c r="AC168" s="192" t="s">
        <v>15</v>
      </c>
      <c r="AD168" s="203" t="s">
        <v>15</v>
      </c>
      <c r="AE168" s="192" t="s">
        <v>15</v>
      </c>
      <c r="AF168" s="187" t="s">
        <v>15</v>
      </c>
      <c r="AG168" s="192" t="s">
        <v>15</v>
      </c>
      <c r="AH168" s="187" t="s">
        <v>15</v>
      </c>
      <c r="AI168" s="192" t="s">
        <v>15</v>
      </c>
      <c r="AJ168" s="187" t="s">
        <v>15</v>
      </c>
      <c r="AK168" s="192" t="s">
        <v>15</v>
      </c>
      <c r="AL168" s="187" t="s">
        <v>15</v>
      </c>
      <c r="AM168" s="192" t="s">
        <v>15</v>
      </c>
      <c r="AN168" s="187" t="s">
        <v>15</v>
      </c>
      <c r="AO168" s="80" t="s">
        <v>15</v>
      </c>
      <c r="AP168" s="36">
        <v>0</v>
      </c>
      <c r="AQ168" s="37">
        <v>0</v>
      </c>
      <c r="AR168" s="37">
        <v>0</v>
      </c>
      <c r="AS168" s="37">
        <v>0</v>
      </c>
      <c r="AT168" s="37">
        <v>0</v>
      </c>
      <c r="AU168" s="35"/>
      <c r="AV168" s="35"/>
      <c r="AW168" s="22"/>
      <c r="AX168" s="188"/>
      <c r="AY168" s="23"/>
      <c r="AZ168" s="24"/>
      <c r="BA168" s="195"/>
      <c r="BB168" s="195"/>
      <c r="BC168" s="195"/>
      <c r="BD168" s="25"/>
      <c r="BE168" s="24"/>
      <c r="BF168" s="195"/>
      <c r="BG168" s="195"/>
      <c r="BH168" s="195"/>
      <c r="BI168" s="25"/>
      <c r="BJ168" s="24"/>
      <c r="BK168" s="195"/>
      <c r="BL168" s="195"/>
      <c r="BM168" s="195"/>
      <c r="BN168" s="25"/>
      <c r="BO168" s="77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</row>
    <row r="169" spans="1:242" ht="15" customHeight="1" x14ac:dyDescent="0.35">
      <c r="A169" s="93">
        <v>164</v>
      </c>
      <c r="B169" s="93">
        <v>187</v>
      </c>
      <c r="C169" s="93">
        <f t="shared" si="12"/>
        <v>23</v>
      </c>
      <c r="D169" s="92" t="s">
        <v>951</v>
      </c>
      <c r="E169" s="86">
        <f t="shared" si="10"/>
        <v>1</v>
      </c>
      <c r="F169" s="93">
        <f t="shared" si="11"/>
        <v>1</v>
      </c>
      <c r="G169" s="31"/>
      <c r="H169" s="187" t="s">
        <v>15</v>
      </c>
      <c r="I169" s="94" t="s">
        <v>15</v>
      </c>
      <c r="J169" s="187" t="s">
        <v>15</v>
      </c>
      <c r="K169" s="198" t="s">
        <v>15</v>
      </c>
      <c r="L169" s="187" t="s">
        <v>15</v>
      </c>
      <c r="M169" s="31" t="s">
        <v>15</v>
      </c>
      <c r="N169" s="203" t="s">
        <v>15</v>
      </c>
      <c r="O169" s="31">
        <v>1</v>
      </c>
      <c r="P169" s="187" t="s">
        <v>15</v>
      </c>
      <c r="Q169" s="94" t="s">
        <v>15</v>
      </c>
      <c r="R169" s="187" t="s">
        <v>15</v>
      </c>
      <c r="S169" s="192" t="s">
        <v>15</v>
      </c>
      <c r="T169" s="187" t="s">
        <v>15</v>
      </c>
      <c r="U169" s="31" t="s">
        <v>15</v>
      </c>
      <c r="V169" s="187" t="s">
        <v>15</v>
      </c>
      <c r="W169" s="31" t="s">
        <v>15</v>
      </c>
      <c r="X169" s="187" t="s">
        <v>15</v>
      </c>
      <c r="Y169" s="31" t="s">
        <v>15</v>
      </c>
      <c r="Z169" s="203" t="s">
        <v>15</v>
      </c>
      <c r="AA169" s="192" t="s">
        <v>15</v>
      </c>
      <c r="AB169" s="203" t="s">
        <v>15</v>
      </c>
      <c r="AC169" s="192" t="s">
        <v>15</v>
      </c>
      <c r="AD169" s="203" t="s">
        <v>15</v>
      </c>
      <c r="AE169" s="192" t="s">
        <v>15</v>
      </c>
      <c r="AF169" s="187" t="s">
        <v>15</v>
      </c>
      <c r="AG169" s="192" t="s">
        <v>15</v>
      </c>
      <c r="AH169" s="187" t="s">
        <v>15</v>
      </c>
      <c r="AI169" s="192" t="s">
        <v>15</v>
      </c>
      <c r="AJ169" s="187" t="s">
        <v>15</v>
      </c>
      <c r="AK169" s="192" t="s">
        <v>15</v>
      </c>
      <c r="AL169" s="187" t="s">
        <v>15</v>
      </c>
      <c r="AM169" s="192" t="s">
        <v>15</v>
      </c>
      <c r="AN169" s="187" t="s">
        <v>15</v>
      </c>
      <c r="AO169" s="80" t="s">
        <v>15</v>
      </c>
      <c r="AP169" s="36">
        <v>0</v>
      </c>
      <c r="AQ169" s="37">
        <v>0</v>
      </c>
      <c r="AR169" s="37">
        <v>0</v>
      </c>
      <c r="AS169" s="37">
        <v>0</v>
      </c>
      <c r="AT169" s="37">
        <v>0</v>
      </c>
      <c r="AU169" s="35"/>
      <c r="AV169" s="35"/>
      <c r="AW169" s="22"/>
      <c r="AX169" s="188"/>
      <c r="AY169" s="23"/>
      <c r="AZ169" s="24"/>
      <c r="BA169" s="195"/>
      <c r="BB169" s="195"/>
      <c r="BC169" s="195"/>
      <c r="BD169" s="25"/>
      <c r="BE169" s="24"/>
      <c r="BF169" s="195"/>
      <c r="BG169" s="195"/>
      <c r="BH169" s="195"/>
      <c r="BI169" s="25"/>
      <c r="BJ169" s="24"/>
      <c r="BK169" s="195"/>
      <c r="BL169" s="195"/>
      <c r="BM169" s="195"/>
      <c r="BN169" s="25"/>
      <c r="BO169" s="77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3"/>
      <c r="CA169" s="183"/>
      <c r="CB169" s="183"/>
      <c r="CC169" s="183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</row>
    <row r="170" spans="1:242" ht="15" customHeight="1" x14ac:dyDescent="0.35">
      <c r="A170" s="93">
        <v>165</v>
      </c>
      <c r="B170" s="93">
        <v>191</v>
      </c>
      <c r="C170" s="93">
        <f t="shared" si="12"/>
        <v>26</v>
      </c>
      <c r="D170" s="92" t="s">
        <v>1092</v>
      </c>
      <c r="E170" s="93">
        <f t="shared" si="10"/>
        <v>1</v>
      </c>
      <c r="F170" s="93">
        <f t="shared" si="11"/>
        <v>1</v>
      </c>
      <c r="G170" s="31"/>
      <c r="H170" s="187" t="s">
        <v>15</v>
      </c>
      <c r="I170" s="94" t="s">
        <v>15</v>
      </c>
      <c r="J170" s="187" t="s">
        <v>15</v>
      </c>
      <c r="K170" s="198" t="s">
        <v>15</v>
      </c>
      <c r="L170" s="187" t="s">
        <v>15</v>
      </c>
      <c r="M170" s="31" t="s">
        <v>15</v>
      </c>
      <c r="N170" s="203" t="s">
        <v>15</v>
      </c>
      <c r="O170" s="31" t="s">
        <v>15</v>
      </c>
      <c r="P170" s="187" t="s">
        <v>15</v>
      </c>
      <c r="Q170" s="94" t="s">
        <v>15</v>
      </c>
      <c r="R170" s="187" t="s">
        <v>15</v>
      </c>
      <c r="S170" s="192" t="s">
        <v>15</v>
      </c>
      <c r="T170" s="187" t="s">
        <v>15</v>
      </c>
      <c r="U170" s="31" t="s">
        <v>15</v>
      </c>
      <c r="V170" s="187" t="s">
        <v>15</v>
      </c>
      <c r="W170" s="31" t="s">
        <v>15</v>
      </c>
      <c r="X170" s="187" t="s">
        <v>15</v>
      </c>
      <c r="Y170" s="31" t="s">
        <v>15</v>
      </c>
      <c r="Z170" s="203" t="s">
        <v>15</v>
      </c>
      <c r="AA170" s="192" t="s">
        <v>15</v>
      </c>
      <c r="AB170" s="203" t="s">
        <v>15</v>
      </c>
      <c r="AC170" s="192" t="s">
        <v>15</v>
      </c>
      <c r="AD170" s="203" t="s">
        <v>15</v>
      </c>
      <c r="AE170" s="192" t="s">
        <v>15</v>
      </c>
      <c r="AF170" s="187" t="s">
        <v>15</v>
      </c>
      <c r="AG170" s="192" t="s">
        <v>15</v>
      </c>
      <c r="AH170" s="187" t="s">
        <v>15</v>
      </c>
      <c r="AI170" s="192" t="s">
        <v>15</v>
      </c>
      <c r="AJ170" s="187" t="s">
        <v>15</v>
      </c>
      <c r="AK170" s="192" t="s">
        <v>15</v>
      </c>
      <c r="AL170" s="187" t="s">
        <v>15</v>
      </c>
      <c r="AM170" s="192" t="s">
        <v>15</v>
      </c>
      <c r="AN170" s="187" t="s">
        <v>15</v>
      </c>
      <c r="AO170" s="80">
        <v>1</v>
      </c>
      <c r="AP170" s="36">
        <v>0</v>
      </c>
      <c r="AQ170" s="37">
        <v>0</v>
      </c>
      <c r="AR170" s="37">
        <v>0</v>
      </c>
      <c r="AS170" s="37">
        <v>0</v>
      </c>
      <c r="AT170" s="37">
        <v>0</v>
      </c>
      <c r="AU170" s="35"/>
      <c r="AV170" s="35"/>
      <c r="AW170" s="22"/>
      <c r="AX170" s="188"/>
      <c r="AY170" s="23"/>
      <c r="AZ170" s="24"/>
      <c r="BA170" s="195"/>
      <c r="BB170" s="195"/>
      <c r="BC170" s="195"/>
      <c r="BD170" s="25"/>
      <c r="BE170" s="24"/>
      <c r="BF170" s="195"/>
      <c r="BG170" s="195"/>
      <c r="BH170" s="195"/>
      <c r="BI170" s="25"/>
      <c r="BJ170" s="24"/>
      <c r="BK170" s="195"/>
      <c r="BL170" s="195"/>
      <c r="BM170" s="195"/>
      <c r="BN170" s="25"/>
      <c r="BO170" s="77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3"/>
      <c r="CA170" s="183"/>
      <c r="CB170" s="183"/>
      <c r="CC170" s="183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3"/>
      <c r="CO170" s="183"/>
      <c r="CP170" s="183"/>
      <c r="CQ170" s="183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3"/>
      <c r="DC170" s="183"/>
      <c r="DD170" s="183"/>
      <c r="DE170" s="183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3"/>
      <c r="DQ170" s="183"/>
      <c r="DR170" s="183"/>
      <c r="DS170" s="183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</row>
    <row r="171" spans="1:242" ht="15" customHeight="1" x14ac:dyDescent="0.35">
      <c r="A171" s="93">
        <v>166</v>
      </c>
      <c r="B171" s="93">
        <v>192</v>
      </c>
      <c r="C171" s="93">
        <f t="shared" si="12"/>
        <v>26</v>
      </c>
      <c r="D171" s="92" t="s">
        <v>1338</v>
      </c>
      <c r="E171" s="93">
        <f t="shared" si="10"/>
        <v>1</v>
      </c>
      <c r="F171" s="93">
        <f t="shared" si="11"/>
        <v>1</v>
      </c>
      <c r="G171" s="31"/>
      <c r="H171" s="187" t="s">
        <v>15</v>
      </c>
      <c r="I171" s="94" t="s">
        <v>15</v>
      </c>
      <c r="J171" s="187" t="s">
        <v>15</v>
      </c>
      <c r="K171" s="198" t="s">
        <v>15</v>
      </c>
      <c r="L171" s="187" t="s">
        <v>15</v>
      </c>
      <c r="M171" s="31" t="s">
        <v>15</v>
      </c>
      <c r="N171" s="203" t="s">
        <v>15</v>
      </c>
      <c r="O171" s="31" t="s">
        <v>15</v>
      </c>
      <c r="P171" s="187" t="s">
        <v>15</v>
      </c>
      <c r="Q171" s="94" t="s">
        <v>15</v>
      </c>
      <c r="R171" s="187" t="s">
        <v>15</v>
      </c>
      <c r="S171" s="192" t="s">
        <v>15</v>
      </c>
      <c r="T171" s="187" t="s">
        <v>15</v>
      </c>
      <c r="U171" s="31" t="s">
        <v>15</v>
      </c>
      <c r="V171" s="187" t="s">
        <v>15</v>
      </c>
      <c r="W171" s="31" t="s">
        <v>15</v>
      </c>
      <c r="X171" s="187" t="s">
        <v>15</v>
      </c>
      <c r="Y171" s="31" t="s">
        <v>15</v>
      </c>
      <c r="Z171" s="203" t="s">
        <v>15</v>
      </c>
      <c r="AA171" s="192" t="s">
        <v>15</v>
      </c>
      <c r="AB171" s="203" t="s">
        <v>15</v>
      </c>
      <c r="AC171" s="192" t="s">
        <v>15</v>
      </c>
      <c r="AD171" s="203" t="s">
        <v>15</v>
      </c>
      <c r="AE171" s="192" t="s">
        <v>15</v>
      </c>
      <c r="AF171" s="187" t="s">
        <v>15</v>
      </c>
      <c r="AG171" s="192" t="s">
        <v>15</v>
      </c>
      <c r="AH171" s="187" t="s">
        <v>15</v>
      </c>
      <c r="AI171" s="192">
        <v>1</v>
      </c>
      <c r="AJ171" s="187" t="s">
        <v>15</v>
      </c>
      <c r="AK171" s="192" t="s">
        <v>15</v>
      </c>
      <c r="AL171" s="187" t="s">
        <v>15</v>
      </c>
      <c r="AM171" s="192" t="s">
        <v>15</v>
      </c>
      <c r="AN171" s="187" t="s">
        <v>15</v>
      </c>
      <c r="AO171" s="80" t="s">
        <v>15</v>
      </c>
      <c r="AP171" s="36">
        <v>0</v>
      </c>
      <c r="AQ171" s="37">
        <v>0</v>
      </c>
      <c r="AR171" s="37">
        <v>0</v>
      </c>
      <c r="AS171" s="37">
        <v>0</v>
      </c>
      <c r="AT171" s="37">
        <v>0</v>
      </c>
      <c r="AU171" s="35"/>
      <c r="AV171" s="35"/>
      <c r="AW171" s="22"/>
      <c r="AX171" s="188"/>
      <c r="AY171" s="23"/>
      <c r="AZ171" s="24"/>
      <c r="BA171" s="195"/>
      <c r="BB171" s="195"/>
      <c r="BC171" s="195"/>
      <c r="BD171" s="25"/>
      <c r="BE171" s="24"/>
      <c r="BF171" s="195"/>
      <c r="BG171" s="195"/>
      <c r="BH171" s="195"/>
      <c r="BI171" s="25"/>
      <c r="BJ171" s="24"/>
      <c r="BK171" s="195"/>
      <c r="BL171" s="195"/>
      <c r="BM171" s="195"/>
      <c r="BN171" s="25"/>
      <c r="BO171" s="77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3"/>
      <c r="CO171" s="183"/>
      <c r="CP171" s="183"/>
      <c r="CQ171" s="183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3"/>
      <c r="DC171" s="183"/>
      <c r="DD171" s="183"/>
      <c r="DE171" s="183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3"/>
      <c r="DQ171" s="183"/>
      <c r="DR171" s="183"/>
      <c r="DS171" s="183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</row>
    <row r="172" spans="1:242" ht="15" customHeight="1" x14ac:dyDescent="0.35">
      <c r="A172" s="93">
        <v>167</v>
      </c>
      <c r="B172" s="93">
        <v>193</v>
      </c>
      <c r="C172" s="93">
        <f t="shared" si="12"/>
        <v>26</v>
      </c>
      <c r="D172" s="92" t="s">
        <v>1380</v>
      </c>
      <c r="E172" s="93">
        <f t="shared" si="10"/>
        <v>1</v>
      </c>
      <c r="F172" s="93">
        <f t="shared" si="11"/>
        <v>1</v>
      </c>
      <c r="G172" s="31"/>
      <c r="H172" s="187" t="s">
        <v>15</v>
      </c>
      <c r="I172" s="94" t="s">
        <v>15</v>
      </c>
      <c r="J172" s="187" t="s">
        <v>15</v>
      </c>
      <c r="K172" s="198" t="s">
        <v>15</v>
      </c>
      <c r="L172" s="187" t="s">
        <v>15</v>
      </c>
      <c r="M172" s="31" t="s">
        <v>15</v>
      </c>
      <c r="N172" s="203" t="s">
        <v>15</v>
      </c>
      <c r="O172" s="31" t="s">
        <v>15</v>
      </c>
      <c r="P172" s="187" t="s">
        <v>15</v>
      </c>
      <c r="Q172" s="94" t="s">
        <v>15</v>
      </c>
      <c r="R172" s="187" t="s">
        <v>15</v>
      </c>
      <c r="S172" s="192" t="s">
        <v>15</v>
      </c>
      <c r="T172" s="187" t="s">
        <v>15</v>
      </c>
      <c r="U172" s="31" t="s">
        <v>15</v>
      </c>
      <c r="V172" s="187" t="s">
        <v>15</v>
      </c>
      <c r="W172" s="31" t="s">
        <v>15</v>
      </c>
      <c r="X172" s="187" t="s">
        <v>15</v>
      </c>
      <c r="Y172" s="31" t="s">
        <v>15</v>
      </c>
      <c r="Z172" s="203" t="s">
        <v>15</v>
      </c>
      <c r="AA172" s="192" t="s">
        <v>15</v>
      </c>
      <c r="AB172" s="203" t="s">
        <v>15</v>
      </c>
      <c r="AC172" s="192" t="s">
        <v>15</v>
      </c>
      <c r="AD172" s="203" t="s">
        <v>15</v>
      </c>
      <c r="AE172" s="192" t="s">
        <v>15</v>
      </c>
      <c r="AF172" s="187" t="s">
        <v>15</v>
      </c>
      <c r="AG172" s="192" t="s">
        <v>15</v>
      </c>
      <c r="AH172" s="187">
        <v>1</v>
      </c>
      <c r="AI172" s="192" t="s">
        <v>15</v>
      </c>
      <c r="AJ172" s="187" t="s">
        <v>15</v>
      </c>
      <c r="AK172" s="192" t="s">
        <v>15</v>
      </c>
      <c r="AL172" s="187" t="s">
        <v>15</v>
      </c>
      <c r="AM172" s="192" t="s">
        <v>15</v>
      </c>
      <c r="AN172" s="187" t="s">
        <v>15</v>
      </c>
      <c r="AO172" s="80" t="s">
        <v>15</v>
      </c>
      <c r="AP172" s="36">
        <v>0</v>
      </c>
      <c r="AQ172" s="37">
        <v>0</v>
      </c>
      <c r="AR172" s="37">
        <v>0</v>
      </c>
      <c r="AS172" s="37">
        <v>0</v>
      </c>
      <c r="AT172" s="37">
        <v>0</v>
      </c>
      <c r="AU172" s="35"/>
      <c r="AV172" s="35"/>
      <c r="AW172" s="22"/>
      <c r="AX172" s="188"/>
      <c r="AY172" s="23"/>
      <c r="AZ172" s="24"/>
      <c r="BA172" s="195"/>
      <c r="BB172" s="195"/>
      <c r="BC172" s="195"/>
      <c r="BD172" s="25"/>
      <c r="BE172" s="24"/>
      <c r="BF172" s="195"/>
      <c r="BG172" s="195"/>
      <c r="BH172" s="195"/>
      <c r="BI172" s="25"/>
      <c r="BJ172" s="24"/>
      <c r="BK172" s="195"/>
      <c r="BL172" s="195"/>
      <c r="BM172" s="195"/>
      <c r="BN172" s="25"/>
      <c r="BO172" s="77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3"/>
      <c r="CA172" s="183"/>
      <c r="CB172" s="183"/>
      <c r="CC172" s="183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3"/>
      <c r="CO172" s="183"/>
      <c r="CP172" s="183"/>
      <c r="CQ172" s="183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3"/>
      <c r="DC172" s="183"/>
      <c r="DD172" s="183"/>
      <c r="DE172" s="183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3"/>
      <c r="DQ172" s="183"/>
      <c r="DR172" s="183"/>
      <c r="DS172" s="183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</row>
    <row r="173" spans="1:242" ht="15" customHeight="1" x14ac:dyDescent="0.35">
      <c r="A173" s="93">
        <v>168</v>
      </c>
      <c r="B173" s="93">
        <v>194</v>
      </c>
      <c r="C173" s="93">
        <f t="shared" si="12"/>
        <v>26</v>
      </c>
      <c r="D173" s="92" t="s">
        <v>1461</v>
      </c>
      <c r="E173" s="93">
        <f t="shared" si="10"/>
        <v>1</v>
      </c>
      <c r="F173" s="93">
        <f t="shared" si="11"/>
        <v>1</v>
      </c>
      <c r="G173" s="31"/>
      <c r="H173" s="187" t="s">
        <v>15</v>
      </c>
      <c r="I173" s="94" t="s">
        <v>15</v>
      </c>
      <c r="J173" s="187" t="s">
        <v>15</v>
      </c>
      <c r="K173" s="198" t="s">
        <v>15</v>
      </c>
      <c r="L173" s="187" t="s">
        <v>15</v>
      </c>
      <c r="M173" s="31" t="s">
        <v>15</v>
      </c>
      <c r="N173" s="203" t="s">
        <v>15</v>
      </c>
      <c r="O173" s="31" t="s">
        <v>15</v>
      </c>
      <c r="P173" s="187" t="s">
        <v>15</v>
      </c>
      <c r="Q173" s="94" t="s">
        <v>15</v>
      </c>
      <c r="R173" s="187" t="s">
        <v>15</v>
      </c>
      <c r="S173" s="192" t="s">
        <v>15</v>
      </c>
      <c r="T173" s="187" t="s">
        <v>15</v>
      </c>
      <c r="U173" s="31" t="s">
        <v>15</v>
      </c>
      <c r="V173" s="187" t="s">
        <v>15</v>
      </c>
      <c r="W173" s="31" t="s">
        <v>15</v>
      </c>
      <c r="X173" s="187" t="s">
        <v>15</v>
      </c>
      <c r="Y173" s="31" t="s">
        <v>15</v>
      </c>
      <c r="Z173" s="203" t="s">
        <v>15</v>
      </c>
      <c r="AA173" s="192" t="s">
        <v>15</v>
      </c>
      <c r="AB173" s="203" t="s">
        <v>15</v>
      </c>
      <c r="AC173" s="192" t="s">
        <v>15</v>
      </c>
      <c r="AD173" s="203" t="s">
        <v>15</v>
      </c>
      <c r="AE173" s="192" t="s">
        <v>15</v>
      </c>
      <c r="AF173" s="187" t="s">
        <v>15</v>
      </c>
      <c r="AG173" s="192" t="s">
        <v>15</v>
      </c>
      <c r="AH173" s="187" t="s">
        <v>15</v>
      </c>
      <c r="AI173" s="192" t="s">
        <v>15</v>
      </c>
      <c r="AJ173" s="187" t="s">
        <v>15</v>
      </c>
      <c r="AK173" s="192">
        <v>1</v>
      </c>
      <c r="AL173" s="187" t="s">
        <v>15</v>
      </c>
      <c r="AM173" s="192" t="s">
        <v>15</v>
      </c>
      <c r="AN173" s="187" t="s">
        <v>15</v>
      </c>
      <c r="AO173" s="80" t="s">
        <v>15</v>
      </c>
      <c r="AP173" s="36">
        <v>0</v>
      </c>
      <c r="AQ173" s="37">
        <v>0</v>
      </c>
      <c r="AR173" s="37">
        <v>0</v>
      </c>
      <c r="AS173" s="37">
        <v>0</v>
      </c>
      <c r="AT173" s="37">
        <v>0</v>
      </c>
      <c r="AU173" s="35"/>
      <c r="AV173" s="35"/>
      <c r="AW173" s="22"/>
      <c r="AX173" s="188"/>
      <c r="AY173" s="23"/>
      <c r="AZ173" s="24"/>
      <c r="BA173" s="195"/>
      <c r="BB173" s="195"/>
      <c r="BC173" s="195"/>
      <c r="BD173" s="25"/>
      <c r="BE173" s="24"/>
      <c r="BF173" s="195"/>
      <c r="BG173" s="195"/>
      <c r="BH173" s="195"/>
      <c r="BI173" s="25"/>
      <c r="BJ173" s="24"/>
      <c r="BK173" s="195"/>
      <c r="BL173" s="195"/>
      <c r="BM173" s="195"/>
      <c r="BN173" s="25"/>
      <c r="BO173" s="77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</row>
    <row r="174" spans="1:242" ht="15" customHeight="1" x14ac:dyDescent="0.35">
      <c r="A174" s="93">
        <v>169</v>
      </c>
      <c r="B174" s="93">
        <v>195</v>
      </c>
      <c r="C174" s="93">
        <f t="shared" si="12"/>
        <v>26</v>
      </c>
      <c r="D174" s="92" t="s">
        <v>1645</v>
      </c>
      <c r="E174" s="86">
        <f t="shared" si="10"/>
        <v>1</v>
      </c>
      <c r="F174" s="93">
        <f t="shared" si="11"/>
        <v>1</v>
      </c>
      <c r="G174" s="31"/>
      <c r="H174" s="187" t="s">
        <v>15</v>
      </c>
      <c r="I174" s="94" t="s">
        <v>15</v>
      </c>
      <c r="J174" s="187" t="s">
        <v>15</v>
      </c>
      <c r="K174" s="198" t="s">
        <v>15</v>
      </c>
      <c r="L174" s="187" t="s">
        <v>15</v>
      </c>
      <c r="M174" s="31" t="s">
        <v>15</v>
      </c>
      <c r="N174" s="203" t="s">
        <v>15</v>
      </c>
      <c r="O174" s="31" t="s">
        <v>15</v>
      </c>
      <c r="P174" s="187" t="s">
        <v>15</v>
      </c>
      <c r="Q174" s="94" t="s">
        <v>15</v>
      </c>
      <c r="R174" s="187" t="s">
        <v>15</v>
      </c>
      <c r="S174" s="192" t="s">
        <v>15</v>
      </c>
      <c r="T174" s="187">
        <v>1</v>
      </c>
      <c r="U174" s="31" t="s">
        <v>15</v>
      </c>
      <c r="V174" s="187" t="s">
        <v>15</v>
      </c>
      <c r="W174" s="31" t="s">
        <v>15</v>
      </c>
      <c r="X174" s="187" t="s">
        <v>15</v>
      </c>
      <c r="Y174" s="31" t="s">
        <v>15</v>
      </c>
      <c r="Z174" s="203" t="s">
        <v>15</v>
      </c>
      <c r="AA174" s="192" t="s">
        <v>15</v>
      </c>
      <c r="AB174" s="203" t="s">
        <v>15</v>
      </c>
      <c r="AC174" s="192" t="s">
        <v>15</v>
      </c>
      <c r="AD174" s="203" t="s">
        <v>15</v>
      </c>
      <c r="AE174" s="192" t="s">
        <v>15</v>
      </c>
      <c r="AF174" s="187" t="s">
        <v>15</v>
      </c>
      <c r="AG174" s="192" t="s">
        <v>15</v>
      </c>
      <c r="AH174" s="187" t="s">
        <v>15</v>
      </c>
      <c r="AI174" s="192" t="s">
        <v>15</v>
      </c>
      <c r="AJ174" s="187" t="s">
        <v>15</v>
      </c>
      <c r="AK174" s="192" t="s">
        <v>15</v>
      </c>
      <c r="AL174" s="187" t="s">
        <v>15</v>
      </c>
      <c r="AM174" s="192" t="s">
        <v>15</v>
      </c>
      <c r="AN174" s="187" t="s">
        <v>15</v>
      </c>
      <c r="AO174" s="80" t="s">
        <v>15</v>
      </c>
      <c r="AP174" s="36">
        <v>0</v>
      </c>
      <c r="AQ174" s="37">
        <v>0</v>
      </c>
      <c r="AR174" s="37">
        <v>0</v>
      </c>
      <c r="AS174" s="37">
        <v>0</v>
      </c>
      <c r="AT174" s="37">
        <v>0</v>
      </c>
      <c r="AU174" s="35"/>
      <c r="AV174" s="35"/>
      <c r="AW174" s="22"/>
      <c r="AX174" s="188"/>
      <c r="AY174" s="23"/>
      <c r="AZ174" s="24"/>
      <c r="BA174" s="195"/>
      <c r="BB174" s="195"/>
      <c r="BC174" s="195"/>
      <c r="BD174" s="25"/>
      <c r="BE174" s="24"/>
      <c r="BF174" s="195"/>
      <c r="BG174" s="195"/>
      <c r="BH174" s="195"/>
      <c r="BI174" s="25"/>
      <c r="BJ174" s="24"/>
      <c r="BK174" s="195"/>
      <c r="BL174" s="195"/>
      <c r="BM174" s="195"/>
      <c r="BN174" s="25"/>
      <c r="BO174" s="77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3"/>
      <c r="CO174" s="183"/>
      <c r="CP174" s="183"/>
      <c r="CQ174" s="183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3"/>
      <c r="DC174" s="183"/>
      <c r="DD174" s="183"/>
      <c r="DE174" s="183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3"/>
      <c r="DQ174" s="183"/>
      <c r="DR174" s="183"/>
      <c r="DS174" s="183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</row>
    <row r="175" spans="1:242" ht="15" customHeight="1" x14ac:dyDescent="0.35">
      <c r="A175" s="93">
        <v>170</v>
      </c>
      <c r="B175" s="93">
        <v>196</v>
      </c>
      <c r="C175" s="93">
        <f t="shared" si="12"/>
        <v>26</v>
      </c>
      <c r="D175" s="92" t="s">
        <v>1747</v>
      </c>
      <c r="E175" s="93">
        <f t="shared" si="10"/>
        <v>1</v>
      </c>
      <c r="F175" s="93">
        <f t="shared" si="11"/>
        <v>1</v>
      </c>
      <c r="G175" s="31"/>
      <c r="H175" s="187" t="s">
        <v>15</v>
      </c>
      <c r="I175" s="94" t="s">
        <v>15</v>
      </c>
      <c r="J175" s="187" t="s">
        <v>15</v>
      </c>
      <c r="K175" s="198" t="s">
        <v>15</v>
      </c>
      <c r="L175" s="187" t="s">
        <v>15</v>
      </c>
      <c r="M175" s="31" t="s">
        <v>15</v>
      </c>
      <c r="N175" s="203" t="s">
        <v>15</v>
      </c>
      <c r="O175" s="31" t="s">
        <v>15</v>
      </c>
      <c r="P175" s="187" t="s">
        <v>15</v>
      </c>
      <c r="Q175" s="94" t="s">
        <v>15</v>
      </c>
      <c r="R175" s="187" t="s">
        <v>15</v>
      </c>
      <c r="S175" s="192" t="s">
        <v>15</v>
      </c>
      <c r="T175" s="187" t="s">
        <v>15</v>
      </c>
      <c r="U175" s="31">
        <v>1</v>
      </c>
      <c r="V175" s="187" t="s">
        <v>15</v>
      </c>
      <c r="W175" s="31" t="s">
        <v>15</v>
      </c>
      <c r="X175" s="187" t="s">
        <v>15</v>
      </c>
      <c r="Y175" s="31" t="s">
        <v>15</v>
      </c>
      <c r="Z175" s="203" t="s">
        <v>15</v>
      </c>
      <c r="AA175" s="192" t="s">
        <v>15</v>
      </c>
      <c r="AB175" s="203" t="s">
        <v>15</v>
      </c>
      <c r="AC175" s="192" t="s">
        <v>15</v>
      </c>
      <c r="AD175" s="203" t="s">
        <v>15</v>
      </c>
      <c r="AE175" s="192" t="s">
        <v>15</v>
      </c>
      <c r="AF175" s="187" t="s">
        <v>15</v>
      </c>
      <c r="AG175" s="192" t="s">
        <v>15</v>
      </c>
      <c r="AH175" s="187" t="s">
        <v>15</v>
      </c>
      <c r="AI175" s="192" t="s">
        <v>15</v>
      </c>
      <c r="AJ175" s="187" t="s">
        <v>15</v>
      </c>
      <c r="AK175" s="192" t="s">
        <v>15</v>
      </c>
      <c r="AL175" s="187" t="s">
        <v>15</v>
      </c>
      <c r="AM175" s="192" t="s">
        <v>15</v>
      </c>
      <c r="AN175" s="187" t="s">
        <v>15</v>
      </c>
      <c r="AO175" s="80" t="s">
        <v>15</v>
      </c>
      <c r="AP175" s="36">
        <v>0</v>
      </c>
      <c r="AQ175" s="37">
        <v>0</v>
      </c>
      <c r="AR175" s="37">
        <v>0</v>
      </c>
      <c r="AS175" s="37">
        <v>0</v>
      </c>
      <c r="AT175" s="37">
        <v>0</v>
      </c>
      <c r="AU175" s="35"/>
      <c r="AV175" s="35"/>
      <c r="AW175" s="22"/>
      <c r="AX175" s="188"/>
      <c r="AY175" s="23"/>
      <c r="AZ175" s="24"/>
      <c r="BA175" s="195"/>
      <c r="BB175" s="195"/>
      <c r="BC175" s="195"/>
      <c r="BD175" s="25"/>
      <c r="BE175" s="24"/>
      <c r="BF175" s="195"/>
      <c r="BG175" s="195"/>
      <c r="BH175" s="195"/>
      <c r="BI175" s="25"/>
      <c r="BJ175" s="24"/>
      <c r="BK175" s="195"/>
      <c r="BL175" s="195"/>
      <c r="BM175" s="195"/>
      <c r="BN175" s="25"/>
      <c r="BO175" s="77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3"/>
      <c r="CA175" s="183"/>
      <c r="CB175" s="183"/>
      <c r="CC175" s="183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3"/>
      <c r="CO175" s="183"/>
      <c r="CP175" s="183"/>
      <c r="CQ175" s="183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3"/>
      <c r="DC175" s="183"/>
      <c r="DD175" s="183"/>
      <c r="DE175" s="183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3"/>
      <c r="DQ175" s="183"/>
      <c r="DR175" s="183"/>
      <c r="DS175" s="183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</row>
    <row r="176" spans="1:242" ht="15" customHeight="1" x14ac:dyDescent="0.35">
      <c r="A176" s="93">
        <v>171</v>
      </c>
      <c r="B176" s="93">
        <v>197</v>
      </c>
      <c r="C176" s="93">
        <f t="shared" si="12"/>
        <v>26</v>
      </c>
      <c r="D176" s="92" t="s">
        <v>1474</v>
      </c>
      <c r="E176" s="93">
        <f t="shared" si="10"/>
        <v>1</v>
      </c>
      <c r="F176" s="93">
        <f t="shared" si="11"/>
        <v>1</v>
      </c>
      <c r="G176" s="31"/>
      <c r="H176" s="187" t="s">
        <v>15</v>
      </c>
      <c r="I176" s="94" t="s">
        <v>15</v>
      </c>
      <c r="J176" s="187" t="s">
        <v>15</v>
      </c>
      <c r="K176" s="198" t="s">
        <v>15</v>
      </c>
      <c r="L176" s="187" t="s">
        <v>15</v>
      </c>
      <c r="M176" s="31" t="s">
        <v>15</v>
      </c>
      <c r="N176" s="203" t="s">
        <v>15</v>
      </c>
      <c r="O176" s="31" t="s">
        <v>15</v>
      </c>
      <c r="P176" s="187" t="s">
        <v>15</v>
      </c>
      <c r="Q176" s="94" t="s">
        <v>15</v>
      </c>
      <c r="R176" s="187" t="s">
        <v>15</v>
      </c>
      <c r="S176" s="192">
        <v>1</v>
      </c>
      <c r="T176" s="187" t="s">
        <v>15</v>
      </c>
      <c r="U176" s="31" t="s">
        <v>15</v>
      </c>
      <c r="V176" s="187" t="s">
        <v>15</v>
      </c>
      <c r="W176" s="31" t="s">
        <v>15</v>
      </c>
      <c r="X176" s="187" t="s">
        <v>15</v>
      </c>
      <c r="Y176" s="31" t="s">
        <v>15</v>
      </c>
      <c r="Z176" s="203" t="s">
        <v>15</v>
      </c>
      <c r="AA176" s="192" t="s">
        <v>15</v>
      </c>
      <c r="AB176" s="203" t="s">
        <v>15</v>
      </c>
      <c r="AC176" s="192" t="s">
        <v>15</v>
      </c>
      <c r="AD176" s="203" t="s">
        <v>15</v>
      </c>
      <c r="AE176" s="192" t="s">
        <v>15</v>
      </c>
      <c r="AF176" s="187" t="s">
        <v>15</v>
      </c>
      <c r="AG176" s="192" t="s">
        <v>15</v>
      </c>
      <c r="AH176" s="187" t="s">
        <v>15</v>
      </c>
      <c r="AI176" s="192" t="s">
        <v>15</v>
      </c>
      <c r="AJ176" s="187" t="s">
        <v>15</v>
      </c>
      <c r="AK176" s="192" t="s">
        <v>15</v>
      </c>
      <c r="AL176" s="187" t="s">
        <v>15</v>
      </c>
      <c r="AM176" s="192" t="s">
        <v>15</v>
      </c>
      <c r="AN176" s="187" t="s">
        <v>15</v>
      </c>
      <c r="AO176" s="80" t="s">
        <v>15</v>
      </c>
      <c r="AP176" s="36">
        <v>0</v>
      </c>
      <c r="AQ176" s="37">
        <v>0</v>
      </c>
      <c r="AR176" s="37">
        <v>0</v>
      </c>
      <c r="AS176" s="37">
        <v>0</v>
      </c>
      <c r="AT176" s="37">
        <v>0</v>
      </c>
      <c r="AU176" s="35"/>
      <c r="AV176" s="35"/>
      <c r="AW176" s="22"/>
      <c r="AX176" s="188"/>
      <c r="AY176" s="23"/>
      <c r="AZ176" s="24"/>
      <c r="BA176" s="195"/>
      <c r="BB176" s="195"/>
      <c r="BC176" s="195"/>
      <c r="BD176" s="25"/>
      <c r="BE176" s="24"/>
      <c r="BF176" s="195"/>
      <c r="BG176" s="195"/>
      <c r="BH176" s="195"/>
      <c r="BI176" s="25"/>
      <c r="BJ176" s="24"/>
      <c r="BK176" s="195"/>
      <c r="BL176" s="195"/>
      <c r="BM176" s="195"/>
      <c r="BN176" s="25"/>
      <c r="BO176" s="77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3"/>
      <c r="CO176" s="183"/>
      <c r="CP176" s="183"/>
      <c r="CQ176" s="183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3"/>
      <c r="DC176" s="183"/>
      <c r="DD176" s="183"/>
      <c r="DE176" s="183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3"/>
      <c r="DQ176" s="183"/>
      <c r="DR176" s="183"/>
      <c r="DS176" s="183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</row>
    <row r="177" spans="1:242" ht="15" customHeight="1" x14ac:dyDescent="0.35">
      <c r="A177" s="93">
        <v>172</v>
      </c>
      <c r="B177" s="93">
        <v>198</v>
      </c>
      <c r="C177" s="93">
        <f t="shared" si="12"/>
        <v>26</v>
      </c>
      <c r="D177" s="92" t="s">
        <v>1927</v>
      </c>
      <c r="E177" s="93">
        <f t="shared" si="10"/>
        <v>1</v>
      </c>
      <c r="F177" s="93">
        <f t="shared" si="11"/>
        <v>1</v>
      </c>
      <c r="G177" s="31"/>
      <c r="H177" s="187" t="s">
        <v>15</v>
      </c>
      <c r="I177" s="94" t="s">
        <v>15</v>
      </c>
      <c r="J177" s="187" t="s">
        <v>15</v>
      </c>
      <c r="K177" s="198" t="s">
        <v>15</v>
      </c>
      <c r="L177" s="187" t="s">
        <v>15</v>
      </c>
      <c r="M177" s="31" t="s">
        <v>15</v>
      </c>
      <c r="N177" s="203" t="s">
        <v>15</v>
      </c>
      <c r="O177" s="31" t="s">
        <v>15</v>
      </c>
      <c r="P177" s="187">
        <v>1</v>
      </c>
      <c r="Q177" s="94" t="s">
        <v>15</v>
      </c>
      <c r="R177" s="187" t="s">
        <v>15</v>
      </c>
      <c r="S177" s="192" t="s">
        <v>15</v>
      </c>
      <c r="T177" s="187" t="s">
        <v>15</v>
      </c>
      <c r="U177" s="31" t="s">
        <v>15</v>
      </c>
      <c r="V177" s="187" t="s">
        <v>15</v>
      </c>
      <c r="W177" s="31" t="s">
        <v>15</v>
      </c>
      <c r="X177" s="187" t="s">
        <v>15</v>
      </c>
      <c r="Y177" s="31" t="s">
        <v>15</v>
      </c>
      <c r="Z177" s="203" t="s">
        <v>15</v>
      </c>
      <c r="AA177" s="192" t="s">
        <v>15</v>
      </c>
      <c r="AB177" s="203" t="s">
        <v>15</v>
      </c>
      <c r="AC177" s="192" t="s">
        <v>15</v>
      </c>
      <c r="AD177" s="203" t="s">
        <v>15</v>
      </c>
      <c r="AE177" s="192" t="s">
        <v>15</v>
      </c>
      <c r="AF177" s="187" t="s">
        <v>15</v>
      </c>
      <c r="AG177" s="192" t="s">
        <v>15</v>
      </c>
      <c r="AH177" s="187" t="s">
        <v>15</v>
      </c>
      <c r="AI177" s="192" t="s">
        <v>15</v>
      </c>
      <c r="AJ177" s="187" t="s">
        <v>15</v>
      </c>
      <c r="AK177" s="192" t="s">
        <v>15</v>
      </c>
      <c r="AL177" s="187" t="s">
        <v>15</v>
      </c>
      <c r="AM177" s="192" t="s">
        <v>15</v>
      </c>
      <c r="AN177" s="187" t="s">
        <v>15</v>
      </c>
      <c r="AO177" s="80" t="s">
        <v>15</v>
      </c>
      <c r="AP177" s="36">
        <v>0</v>
      </c>
      <c r="AQ177" s="37">
        <v>0</v>
      </c>
      <c r="AR177" s="37">
        <v>0</v>
      </c>
      <c r="AS177" s="37">
        <v>0</v>
      </c>
      <c r="AT177" s="37">
        <v>0</v>
      </c>
      <c r="AU177" s="35"/>
      <c r="AV177" s="35"/>
      <c r="AW177" s="22"/>
      <c r="AX177" s="188"/>
      <c r="AY177" s="23"/>
      <c r="AZ177" s="24"/>
      <c r="BA177" s="195"/>
      <c r="BB177" s="195"/>
      <c r="BC177" s="195"/>
      <c r="BD177" s="25"/>
      <c r="BE177" s="24"/>
      <c r="BF177" s="195"/>
      <c r="BG177" s="195"/>
      <c r="BH177" s="195"/>
      <c r="BI177" s="25"/>
      <c r="BJ177" s="24"/>
      <c r="BK177" s="195"/>
      <c r="BL177" s="195"/>
      <c r="BM177" s="195"/>
      <c r="BN177" s="25"/>
      <c r="BO177" s="77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3"/>
      <c r="CO177" s="183"/>
      <c r="CP177" s="183"/>
      <c r="CQ177" s="183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3"/>
      <c r="DC177" s="183"/>
      <c r="DD177" s="183"/>
      <c r="DE177" s="183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3"/>
      <c r="DQ177" s="183"/>
      <c r="DR177" s="183"/>
      <c r="DS177" s="183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</row>
    <row r="178" spans="1:242" ht="15" customHeight="1" x14ac:dyDescent="0.35">
      <c r="A178" s="93">
        <v>173</v>
      </c>
      <c r="B178" s="93">
        <v>199</v>
      </c>
      <c r="C178" s="93">
        <f t="shared" si="12"/>
        <v>26</v>
      </c>
      <c r="D178" s="92" t="s">
        <v>2026</v>
      </c>
      <c r="E178" s="93">
        <f t="shared" si="10"/>
        <v>1</v>
      </c>
      <c r="F178" s="93">
        <f t="shared" si="11"/>
        <v>1</v>
      </c>
      <c r="G178" s="31"/>
      <c r="H178" s="187" t="s">
        <v>15</v>
      </c>
      <c r="I178" s="94" t="s">
        <v>15</v>
      </c>
      <c r="J178" s="187" t="s">
        <v>15</v>
      </c>
      <c r="K178" s="198" t="s">
        <v>15</v>
      </c>
      <c r="L178" s="187">
        <v>1</v>
      </c>
      <c r="M178" s="31" t="s">
        <v>15</v>
      </c>
      <c r="N178" s="203" t="s">
        <v>15</v>
      </c>
      <c r="O178" s="31" t="s">
        <v>15</v>
      </c>
      <c r="P178" s="187" t="s">
        <v>15</v>
      </c>
      <c r="Q178" s="94" t="s">
        <v>15</v>
      </c>
      <c r="R178" s="187" t="s">
        <v>15</v>
      </c>
      <c r="S178" s="192" t="s">
        <v>15</v>
      </c>
      <c r="T178" s="187" t="s">
        <v>15</v>
      </c>
      <c r="U178" s="31" t="s">
        <v>15</v>
      </c>
      <c r="V178" s="187" t="s">
        <v>15</v>
      </c>
      <c r="W178" s="31" t="s">
        <v>15</v>
      </c>
      <c r="X178" s="187" t="s">
        <v>15</v>
      </c>
      <c r="Y178" s="31" t="s">
        <v>15</v>
      </c>
      <c r="Z178" s="203" t="s">
        <v>15</v>
      </c>
      <c r="AA178" s="192" t="s">
        <v>15</v>
      </c>
      <c r="AB178" s="203" t="s">
        <v>15</v>
      </c>
      <c r="AC178" s="192" t="s">
        <v>15</v>
      </c>
      <c r="AD178" s="203" t="s">
        <v>15</v>
      </c>
      <c r="AE178" s="192" t="s">
        <v>15</v>
      </c>
      <c r="AF178" s="187" t="s">
        <v>15</v>
      </c>
      <c r="AG178" s="192" t="s">
        <v>15</v>
      </c>
      <c r="AH178" s="187" t="s">
        <v>15</v>
      </c>
      <c r="AI178" s="192" t="s">
        <v>15</v>
      </c>
      <c r="AJ178" s="187" t="s">
        <v>15</v>
      </c>
      <c r="AK178" s="192" t="s">
        <v>15</v>
      </c>
      <c r="AL178" s="187" t="s">
        <v>15</v>
      </c>
      <c r="AM178" s="192" t="s">
        <v>15</v>
      </c>
      <c r="AN178" s="187" t="s">
        <v>15</v>
      </c>
      <c r="AO178" s="80" t="s">
        <v>15</v>
      </c>
      <c r="AP178" s="36">
        <v>0</v>
      </c>
      <c r="AQ178" s="37">
        <v>0</v>
      </c>
      <c r="AR178" s="37">
        <v>0</v>
      </c>
      <c r="AS178" s="37">
        <v>0</v>
      </c>
      <c r="AT178" s="37">
        <v>0</v>
      </c>
      <c r="AU178" s="35"/>
      <c r="AV178" s="35"/>
      <c r="AW178" s="22"/>
      <c r="AX178" s="188"/>
      <c r="AY178" s="23"/>
      <c r="AZ178" s="24"/>
      <c r="BA178" s="195"/>
      <c r="BB178" s="195"/>
      <c r="BC178" s="195"/>
      <c r="BD178" s="25"/>
      <c r="BE178" s="24"/>
      <c r="BF178" s="195"/>
      <c r="BG178" s="195"/>
      <c r="BH178" s="195"/>
      <c r="BI178" s="25"/>
      <c r="BJ178" s="24"/>
      <c r="BK178" s="195"/>
      <c r="BL178" s="195"/>
      <c r="BM178" s="195"/>
      <c r="BN178" s="25"/>
      <c r="BO178" s="77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3"/>
      <c r="CA178" s="183"/>
      <c r="CB178" s="183"/>
      <c r="CC178" s="183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3"/>
      <c r="CO178" s="183"/>
      <c r="CP178" s="183"/>
      <c r="CQ178" s="183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3"/>
      <c r="DC178" s="183"/>
      <c r="DD178" s="183"/>
      <c r="DE178" s="183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3"/>
      <c r="DQ178" s="183"/>
      <c r="DR178" s="183"/>
      <c r="DS178" s="183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</row>
    <row r="179" spans="1:242" ht="15" customHeight="1" x14ac:dyDescent="0.35">
      <c r="A179" s="93">
        <v>174</v>
      </c>
      <c r="B179" s="93">
        <v>200</v>
      </c>
      <c r="C179" s="93">
        <f t="shared" si="12"/>
        <v>26</v>
      </c>
      <c r="D179" s="92" t="s">
        <v>2095</v>
      </c>
      <c r="E179" s="93">
        <f t="shared" si="10"/>
        <v>1</v>
      </c>
      <c r="F179" s="93">
        <f t="shared" si="11"/>
        <v>1</v>
      </c>
      <c r="G179" s="31"/>
      <c r="H179" s="187" t="s">
        <v>15</v>
      </c>
      <c r="I179" s="94" t="s">
        <v>15</v>
      </c>
      <c r="J179" s="187" t="s">
        <v>15</v>
      </c>
      <c r="K179" s="198">
        <v>1</v>
      </c>
      <c r="L179" s="187" t="s">
        <v>15</v>
      </c>
      <c r="M179" s="31" t="s">
        <v>15</v>
      </c>
      <c r="N179" s="203" t="s">
        <v>15</v>
      </c>
      <c r="O179" s="31" t="s">
        <v>15</v>
      </c>
      <c r="P179" s="187" t="s">
        <v>15</v>
      </c>
      <c r="Q179" s="94" t="s">
        <v>15</v>
      </c>
      <c r="R179" s="187" t="s">
        <v>15</v>
      </c>
      <c r="S179" s="192" t="s">
        <v>15</v>
      </c>
      <c r="T179" s="187" t="s">
        <v>15</v>
      </c>
      <c r="U179" s="31" t="s">
        <v>15</v>
      </c>
      <c r="V179" s="187" t="s">
        <v>15</v>
      </c>
      <c r="W179" s="31" t="s">
        <v>15</v>
      </c>
      <c r="X179" s="187" t="s">
        <v>15</v>
      </c>
      <c r="Y179" s="31" t="s">
        <v>15</v>
      </c>
      <c r="Z179" s="203" t="s">
        <v>15</v>
      </c>
      <c r="AA179" s="192" t="s">
        <v>15</v>
      </c>
      <c r="AB179" s="203" t="s">
        <v>15</v>
      </c>
      <c r="AC179" s="192" t="s">
        <v>15</v>
      </c>
      <c r="AD179" s="203" t="s">
        <v>15</v>
      </c>
      <c r="AE179" s="192" t="s">
        <v>15</v>
      </c>
      <c r="AF179" s="187" t="s">
        <v>15</v>
      </c>
      <c r="AG179" s="192" t="s">
        <v>15</v>
      </c>
      <c r="AH179" s="187" t="s">
        <v>15</v>
      </c>
      <c r="AI179" s="192" t="s">
        <v>15</v>
      </c>
      <c r="AJ179" s="187" t="s">
        <v>15</v>
      </c>
      <c r="AK179" s="192" t="s">
        <v>15</v>
      </c>
      <c r="AL179" s="187" t="s">
        <v>15</v>
      </c>
      <c r="AM179" s="192" t="s">
        <v>15</v>
      </c>
      <c r="AN179" s="187" t="s">
        <v>15</v>
      </c>
      <c r="AO179" s="80" t="s">
        <v>15</v>
      </c>
      <c r="AP179" s="36">
        <v>0</v>
      </c>
      <c r="AQ179" s="37">
        <v>0</v>
      </c>
      <c r="AR179" s="37">
        <v>0</v>
      </c>
      <c r="AS179" s="37">
        <v>0</v>
      </c>
      <c r="AT179" s="37">
        <v>0</v>
      </c>
      <c r="AU179" s="35"/>
      <c r="AV179" s="35"/>
      <c r="AW179" s="22"/>
      <c r="AX179" s="188"/>
      <c r="AY179" s="23"/>
      <c r="AZ179" s="24"/>
      <c r="BA179" s="195"/>
      <c r="BB179" s="195"/>
      <c r="BC179" s="195"/>
      <c r="BD179" s="25"/>
      <c r="BE179" s="24"/>
      <c r="BF179" s="195"/>
      <c r="BG179" s="195"/>
      <c r="BH179" s="195"/>
      <c r="BI179" s="25"/>
      <c r="BJ179" s="24"/>
      <c r="BK179" s="195"/>
      <c r="BL179" s="195"/>
      <c r="BM179" s="195"/>
      <c r="BN179" s="25"/>
      <c r="BO179" s="77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3"/>
      <c r="CA179" s="183"/>
      <c r="CB179" s="183"/>
      <c r="CC179" s="183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3"/>
      <c r="CO179" s="183"/>
      <c r="CP179" s="183"/>
      <c r="CQ179" s="183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3"/>
      <c r="DC179" s="183"/>
      <c r="DD179" s="183"/>
      <c r="DE179" s="183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3"/>
      <c r="DQ179" s="183"/>
      <c r="DR179" s="183"/>
      <c r="DS179" s="183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</row>
    <row r="180" spans="1:242" ht="15" customHeight="1" x14ac:dyDescent="0.35">
      <c r="A180" s="93"/>
      <c r="B180" s="93"/>
      <c r="C180" s="93"/>
      <c r="D180" s="92"/>
      <c r="E180" s="93">
        <f t="shared" si="10"/>
        <v>0</v>
      </c>
      <c r="F180" s="93">
        <f t="shared" si="11"/>
        <v>0</v>
      </c>
      <c r="G180" s="31"/>
      <c r="H180" s="187" t="s">
        <v>15</v>
      </c>
      <c r="I180" s="94" t="s">
        <v>15</v>
      </c>
      <c r="J180" s="187" t="s">
        <v>15</v>
      </c>
      <c r="K180" s="198" t="s">
        <v>15</v>
      </c>
      <c r="L180" s="187" t="s">
        <v>15</v>
      </c>
      <c r="M180" s="31" t="s">
        <v>15</v>
      </c>
      <c r="N180" s="203" t="s">
        <v>15</v>
      </c>
      <c r="O180" s="31" t="s">
        <v>15</v>
      </c>
      <c r="P180" s="187" t="s">
        <v>15</v>
      </c>
      <c r="Q180" s="94" t="s">
        <v>15</v>
      </c>
      <c r="R180" s="187" t="s">
        <v>15</v>
      </c>
      <c r="S180" s="192" t="s">
        <v>15</v>
      </c>
      <c r="T180" s="187" t="s">
        <v>15</v>
      </c>
      <c r="U180" s="31" t="s">
        <v>15</v>
      </c>
      <c r="V180" s="187" t="s">
        <v>15</v>
      </c>
      <c r="W180" s="31" t="s">
        <v>15</v>
      </c>
      <c r="X180" s="187" t="s">
        <v>15</v>
      </c>
      <c r="Y180" s="31" t="s">
        <v>15</v>
      </c>
      <c r="Z180" s="203" t="s">
        <v>15</v>
      </c>
      <c r="AA180" s="192" t="s">
        <v>15</v>
      </c>
      <c r="AB180" s="203" t="s">
        <v>15</v>
      </c>
      <c r="AC180" s="192" t="s">
        <v>15</v>
      </c>
      <c r="AD180" s="203" t="s">
        <v>15</v>
      </c>
      <c r="AE180" s="192" t="s">
        <v>15</v>
      </c>
      <c r="AF180" s="187" t="s">
        <v>15</v>
      </c>
      <c r="AG180" s="192" t="s">
        <v>15</v>
      </c>
      <c r="AH180" s="187" t="s">
        <v>15</v>
      </c>
      <c r="AI180" s="192" t="s">
        <v>15</v>
      </c>
      <c r="AJ180" s="187" t="s">
        <v>15</v>
      </c>
      <c r="AK180" s="192" t="s">
        <v>15</v>
      </c>
      <c r="AL180" s="187" t="s">
        <v>15</v>
      </c>
      <c r="AM180" s="192" t="s">
        <v>15</v>
      </c>
      <c r="AN180" s="187" t="s">
        <v>15</v>
      </c>
      <c r="AO180" s="80" t="s">
        <v>15</v>
      </c>
      <c r="AP180" s="36">
        <v>0</v>
      </c>
      <c r="AQ180" s="37">
        <v>0</v>
      </c>
      <c r="AR180" s="37">
        <v>0</v>
      </c>
      <c r="AS180" s="37">
        <v>0</v>
      </c>
      <c r="AT180" s="37">
        <v>0</v>
      </c>
      <c r="AU180" s="35"/>
      <c r="AV180" s="35"/>
      <c r="AW180" s="22"/>
      <c r="AX180" s="188"/>
      <c r="AY180" s="23"/>
      <c r="AZ180" s="24"/>
      <c r="BA180" s="195"/>
      <c r="BB180" s="195"/>
      <c r="BC180" s="195"/>
      <c r="BD180" s="25"/>
      <c r="BE180" s="24"/>
      <c r="BF180" s="195"/>
      <c r="BG180" s="195"/>
      <c r="BH180" s="195"/>
      <c r="BI180" s="25"/>
      <c r="BJ180" s="24"/>
      <c r="BK180" s="195"/>
      <c r="BL180" s="195"/>
      <c r="BM180" s="195"/>
      <c r="BN180" s="25"/>
      <c r="BO180" s="77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3"/>
      <c r="CA180" s="183"/>
      <c r="CB180" s="183"/>
      <c r="CC180" s="183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3"/>
      <c r="CO180" s="183"/>
      <c r="CP180" s="183"/>
      <c r="CQ180" s="183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3"/>
      <c r="DC180" s="183"/>
      <c r="DD180" s="183"/>
      <c r="DE180" s="183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3"/>
      <c r="DQ180" s="183"/>
      <c r="DR180" s="183"/>
      <c r="DS180" s="183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</row>
    <row r="181" spans="1:242" ht="15" customHeight="1" x14ac:dyDescent="0.35">
      <c r="A181" s="93"/>
      <c r="B181" s="93"/>
      <c r="C181" s="93"/>
      <c r="D181" s="92"/>
      <c r="E181" s="86">
        <f t="shared" si="10"/>
        <v>0</v>
      </c>
      <c r="F181" s="93">
        <f t="shared" si="11"/>
        <v>0</v>
      </c>
      <c r="G181" s="31"/>
      <c r="H181" s="187" t="s">
        <v>15</v>
      </c>
      <c r="I181" s="94" t="s">
        <v>15</v>
      </c>
      <c r="J181" s="187" t="s">
        <v>15</v>
      </c>
      <c r="K181" s="198" t="s">
        <v>15</v>
      </c>
      <c r="L181" s="187" t="s">
        <v>15</v>
      </c>
      <c r="M181" s="31" t="s">
        <v>15</v>
      </c>
      <c r="N181" s="203" t="s">
        <v>15</v>
      </c>
      <c r="O181" s="31" t="s">
        <v>15</v>
      </c>
      <c r="P181" s="187" t="s">
        <v>15</v>
      </c>
      <c r="Q181" s="94" t="s">
        <v>15</v>
      </c>
      <c r="R181" s="187" t="s">
        <v>15</v>
      </c>
      <c r="S181" s="192" t="s">
        <v>15</v>
      </c>
      <c r="T181" s="187" t="s">
        <v>15</v>
      </c>
      <c r="U181" s="31" t="s">
        <v>15</v>
      </c>
      <c r="V181" s="187" t="s">
        <v>15</v>
      </c>
      <c r="W181" s="31" t="s">
        <v>15</v>
      </c>
      <c r="X181" s="187" t="s">
        <v>15</v>
      </c>
      <c r="Y181" s="31" t="s">
        <v>15</v>
      </c>
      <c r="Z181" s="203" t="s">
        <v>15</v>
      </c>
      <c r="AA181" s="192" t="s">
        <v>15</v>
      </c>
      <c r="AB181" s="203" t="s">
        <v>15</v>
      </c>
      <c r="AC181" s="192" t="s">
        <v>15</v>
      </c>
      <c r="AD181" s="203" t="s">
        <v>15</v>
      </c>
      <c r="AE181" s="192" t="s">
        <v>15</v>
      </c>
      <c r="AF181" s="187" t="s">
        <v>15</v>
      </c>
      <c r="AG181" s="192" t="s">
        <v>15</v>
      </c>
      <c r="AH181" s="187" t="s">
        <v>15</v>
      </c>
      <c r="AI181" s="192" t="s">
        <v>15</v>
      </c>
      <c r="AJ181" s="187" t="s">
        <v>15</v>
      </c>
      <c r="AK181" s="192" t="s">
        <v>15</v>
      </c>
      <c r="AL181" s="187" t="s">
        <v>15</v>
      </c>
      <c r="AM181" s="192" t="s">
        <v>15</v>
      </c>
      <c r="AN181" s="187" t="s">
        <v>15</v>
      </c>
      <c r="AO181" s="80" t="s">
        <v>15</v>
      </c>
      <c r="AP181" s="36">
        <v>0</v>
      </c>
      <c r="AQ181" s="37">
        <v>0</v>
      </c>
      <c r="AR181" s="37">
        <v>0</v>
      </c>
      <c r="AS181" s="37">
        <v>0</v>
      </c>
      <c r="AT181" s="37">
        <v>0</v>
      </c>
      <c r="AU181" s="35"/>
      <c r="AV181" s="35"/>
      <c r="AW181" s="22"/>
      <c r="AX181" s="188"/>
      <c r="AY181" s="23"/>
      <c r="AZ181" s="24"/>
      <c r="BA181" s="195"/>
      <c r="BB181" s="195"/>
      <c r="BC181" s="195"/>
      <c r="BD181" s="25"/>
      <c r="BE181" s="24"/>
      <c r="BF181" s="195"/>
      <c r="BG181" s="195"/>
      <c r="BH181" s="195"/>
      <c r="BI181" s="25"/>
      <c r="BJ181" s="24"/>
      <c r="BK181" s="195"/>
      <c r="BL181" s="195"/>
      <c r="BM181" s="195"/>
      <c r="BN181" s="25"/>
      <c r="BO181" s="77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3"/>
      <c r="CA181" s="183"/>
      <c r="CB181" s="183"/>
      <c r="CC181" s="183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3"/>
      <c r="CO181" s="183"/>
      <c r="CP181" s="183"/>
      <c r="CQ181" s="183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3"/>
      <c r="DC181" s="183"/>
      <c r="DD181" s="183"/>
      <c r="DE181" s="183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3"/>
      <c r="DQ181" s="183"/>
      <c r="DR181" s="183"/>
      <c r="DS181" s="183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</row>
    <row r="182" spans="1:242" ht="15" customHeight="1" x14ac:dyDescent="0.35">
      <c r="A182" s="93"/>
      <c r="B182" s="93"/>
      <c r="C182" s="93"/>
      <c r="D182" s="92"/>
      <c r="E182" s="93">
        <f t="shared" si="10"/>
        <v>0</v>
      </c>
      <c r="F182" s="93">
        <f t="shared" si="11"/>
        <v>0</v>
      </c>
      <c r="G182" s="31"/>
      <c r="H182" s="187" t="s">
        <v>15</v>
      </c>
      <c r="I182" s="94" t="s">
        <v>15</v>
      </c>
      <c r="J182" s="187" t="s">
        <v>15</v>
      </c>
      <c r="K182" s="198" t="s">
        <v>15</v>
      </c>
      <c r="L182" s="187" t="s">
        <v>15</v>
      </c>
      <c r="M182" s="31" t="s">
        <v>15</v>
      </c>
      <c r="N182" s="203" t="s">
        <v>15</v>
      </c>
      <c r="O182" s="31" t="s">
        <v>15</v>
      </c>
      <c r="P182" s="187" t="s">
        <v>15</v>
      </c>
      <c r="Q182" s="94" t="s">
        <v>15</v>
      </c>
      <c r="R182" s="187" t="s">
        <v>15</v>
      </c>
      <c r="S182" s="192" t="s">
        <v>15</v>
      </c>
      <c r="T182" s="187" t="s">
        <v>15</v>
      </c>
      <c r="U182" s="31" t="s">
        <v>15</v>
      </c>
      <c r="V182" s="187" t="s">
        <v>15</v>
      </c>
      <c r="W182" s="31" t="s">
        <v>15</v>
      </c>
      <c r="X182" s="187" t="s">
        <v>15</v>
      </c>
      <c r="Y182" s="31" t="s">
        <v>15</v>
      </c>
      <c r="Z182" s="203" t="s">
        <v>15</v>
      </c>
      <c r="AA182" s="192" t="s">
        <v>15</v>
      </c>
      <c r="AB182" s="203" t="s">
        <v>15</v>
      </c>
      <c r="AC182" s="192" t="s">
        <v>15</v>
      </c>
      <c r="AD182" s="203" t="s">
        <v>15</v>
      </c>
      <c r="AE182" s="192" t="s">
        <v>15</v>
      </c>
      <c r="AF182" s="187" t="s">
        <v>15</v>
      </c>
      <c r="AG182" s="192" t="s">
        <v>15</v>
      </c>
      <c r="AH182" s="187" t="s">
        <v>15</v>
      </c>
      <c r="AI182" s="192" t="s">
        <v>15</v>
      </c>
      <c r="AJ182" s="187" t="s">
        <v>15</v>
      </c>
      <c r="AK182" s="192" t="s">
        <v>15</v>
      </c>
      <c r="AL182" s="187" t="s">
        <v>15</v>
      </c>
      <c r="AM182" s="192" t="s">
        <v>15</v>
      </c>
      <c r="AN182" s="187" t="s">
        <v>15</v>
      </c>
      <c r="AO182" s="80" t="s">
        <v>15</v>
      </c>
      <c r="AP182" s="36">
        <v>0</v>
      </c>
      <c r="AQ182" s="37">
        <v>0</v>
      </c>
      <c r="AR182" s="37">
        <v>0</v>
      </c>
      <c r="AS182" s="37">
        <v>0</v>
      </c>
      <c r="AT182" s="37">
        <v>0</v>
      </c>
      <c r="AU182" s="35"/>
      <c r="AV182" s="35"/>
      <c r="AW182" s="22"/>
      <c r="AX182" s="188"/>
      <c r="AY182" s="23"/>
      <c r="AZ182" s="24"/>
      <c r="BA182" s="195"/>
      <c r="BB182" s="195"/>
      <c r="BC182" s="195"/>
      <c r="BD182" s="25"/>
      <c r="BE182" s="24"/>
      <c r="BF182" s="195"/>
      <c r="BG182" s="195"/>
      <c r="BH182" s="195"/>
      <c r="BI182" s="25"/>
      <c r="BJ182" s="24"/>
      <c r="BK182" s="195"/>
      <c r="BL182" s="195"/>
      <c r="BM182" s="195"/>
      <c r="BN182" s="25"/>
      <c r="BO182" s="77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3"/>
      <c r="CA182" s="183"/>
      <c r="CB182" s="183"/>
      <c r="CC182" s="183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3"/>
      <c r="CO182" s="183"/>
      <c r="CP182" s="183"/>
      <c r="CQ182" s="183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3"/>
      <c r="DC182" s="183"/>
      <c r="DD182" s="183"/>
      <c r="DE182" s="183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3"/>
      <c r="DQ182" s="183"/>
      <c r="DR182" s="183"/>
      <c r="DS182" s="183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</row>
    <row r="183" spans="1:242" ht="15" customHeight="1" x14ac:dyDescent="0.35">
      <c r="A183" s="93"/>
      <c r="B183" s="93"/>
      <c r="C183" s="93"/>
      <c r="D183" s="92"/>
      <c r="E183" s="93">
        <f t="shared" si="10"/>
        <v>0</v>
      </c>
      <c r="F183" s="93">
        <f t="shared" si="11"/>
        <v>0</v>
      </c>
      <c r="G183" s="31"/>
      <c r="H183" s="187" t="s">
        <v>15</v>
      </c>
      <c r="I183" s="94" t="s">
        <v>15</v>
      </c>
      <c r="J183" s="187" t="s">
        <v>15</v>
      </c>
      <c r="K183" s="198" t="s">
        <v>15</v>
      </c>
      <c r="L183" s="187" t="s">
        <v>15</v>
      </c>
      <c r="M183" s="31" t="s">
        <v>15</v>
      </c>
      <c r="N183" s="203" t="s">
        <v>15</v>
      </c>
      <c r="O183" s="31" t="s">
        <v>15</v>
      </c>
      <c r="P183" s="187" t="s">
        <v>15</v>
      </c>
      <c r="Q183" s="94" t="s">
        <v>15</v>
      </c>
      <c r="R183" s="187" t="s">
        <v>15</v>
      </c>
      <c r="S183" s="192" t="s">
        <v>15</v>
      </c>
      <c r="T183" s="187" t="s">
        <v>15</v>
      </c>
      <c r="U183" s="31" t="s">
        <v>15</v>
      </c>
      <c r="V183" s="187" t="s">
        <v>15</v>
      </c>
      <c r="W183" s="31" t="s">
        <v>15</v>
      </c>
      <c r="X183" s="187" t="s">
        <v>15</v>
      </c>
      <c r="Y183" s="31" t="s">
        <v>15</v>
      </c>
      <c r="Z183" s="203" t="s">
        <v>15</v>
      </c>
      <c r="AA183" s="192" t="s">
        <v>15</v>
      </c>
      <c r="AB183" s="203" t="s">
        <v>15</v>
      </c>
      <c r="AC183" s="192" t="s">
        <v>15</v>
      </c>
      <c r="AD183" s="203" t="s">
        <v>15</v>
      </c>
      <c r="AE183" s="192" t="s">
        <v>15</v>
      </c>
      <c r="AF183" s="187" t="s">
        <v>15</v>
      </c>
      <c r="AG183" s="192" t="s">
        <v>15</v>
      </c>
      <c r="AH183" s="187" t="s">
        <v>15</v>
      </c>
      <c r="AI183" s="192" t="s">
        <v>15</v>
      </c>
      <c r="AJ183" s="187" t="s">
        <v>15</v>
      </c>
      <c r="AK183" s="192" t="s">
        <v>15</v>
      </c>
      <c r="AL183" s="187" t="s">
        <v>15</v>
      </c>
      <c r="AM183" s="192" t="s">
        <v>15</v>
      </c>
      <c r="AN183" s="187" t="s">
        <v>15</v>
      </c>
      <c r="AO183" s="80" t="s">
        <v>15</v>
      </c>
      <c r="AP183" s="36">
        <v>0</v>
      </c>
      <c r="AQ183" s="37">
        <v>0</v>
      </c>
      <c r="AR183" s="37">
        <v>0</v>
      </c>
      <c r="AS183" s="37">
        <v>0</v>
      </c>
      <c r="AT183" s="37">
        <v>0</v>
      </c>
      <c r="AU183" s="35"/>
      <c r="AV183" s="35"/>
      <c r="AW183" s="22"/>
      <c r="AX183" s="188"/>
      <c r="AY183" s="23"/>
      <c r="AZ183" s="24"/>
      <c r="BA183" s="195"/>
      <c r="BB183" s="195"/>
      <c r="BC183" s="195"/>
      <c r="BD183" s="25"/>
      <c r="BE183" s="24"/>
      <c r="BF183" s="195"/>
      <c r="BG183" s="195"/>
      <c r="BH183" s="195"/>
      <c r="BI183" s="25"/>
      <c r="BJ183" s="24"/>
      <c r="BK183" s="195"/>
      <c r="BL183" s="195"/>
      <c r="BM183" s="195"/>
      <c r="BN183" s="25"/>
      <c r="BO183" s="77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3"/>
      <c r="CA183" s="183"/>
      <c r="CB183" s="183"/>
      <c r="CC183" s="183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3"/>
      <c r="CO183" s="183"/>
      <c r="CP183" s="183"/>
      <c r="CQ183" s="183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3"/>
      <c r="DC183" s="183"/>
      <c r="DD183" s="183"/>
      <c r="DE183" s="183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3"/>
      <c r="DQ183" s="183"/>
      <c r="DR183" s="183"/>
      <c r="DS183" s="183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</row>
    <row r="184" spans="1:242" ht="15" customHeight="1" x14ac:dyDescent="0.35">
      <c r="A184" s="93"/>
      <c r="B184" s="93"/>
      <c r="C184" s="93"/>
      <c r="D184" s="92"/>
      <c r="E184" s="93">
        <f t="shared" si="10"/>
        <v>0</v>
      </c>
      <c r="F184" s="93">
        <f t="shared" si="11"/>
        <v>0</v>
      </c>
      <c r="G184" s="31"/>
      <c r="H184" s="187" t="s">
        <v>15</v>
      </c>
      <c r="I184" s="94" t="s">
        <v>15</v>
      </c>
      <c r="J184" s="187" t="s">
        <v>15</v>
      </c>
      <c r="K184" s="198" t="s">
        <v>15</v>
      </c>
      <c r="L184" s="187" t="s">
        <v>15</v>
      </c>
      <c r="M184" s="31" t="s">
        <v>15</v>
      </c>
      <c r="N184" s="203" t="s">
        <v>15</v>
      </c>
      <c r="O184" s="31" t="s">
        <v>15</v>
      </c>
      <c r="P184" s="187" t="s">
        <v>15</v>
      </c>
      <c r="Q184" s="94" t="s">
        <v>15</v>
      </c>
      <c r="R184" s="187" t="s">
        <v>15</v>
      </c>
      <c r="S184" s="192" t="s">
        <v>15</v>
      </c>
      <c r="T184" s="187" t="s">
        <v>15</v>
      </c>
      <c r="U184" s="31" t="s">
        <v>15</v>
      </c>
      <c r="V184" s="187" t="s">
        <v>15</v>
      </c>
      <c r="W184" s="31" t="s">
        <v>15</v>
      </c>
      <c r="X184" s="187" t="s">
        <v>15</v>
      </c>
      <c r="Y184" s="31" t="s">
        <v>15</v>
      </c>
      <c r="Z184" s="203" t="s">
        <v>15</v>
      </c>
      <c r="AA184" s="192" t="s">
        <v>15</v>
      </c>
      <c r="AB184" s="203" t="s">
        <v>15</v>
      </c>
      <c r="AC184" s="192" t="s">
        <v>15</v>
      </c>
      <c r="AD184" s="203" t="s">
        <v>15</v>
      </c>
      <c r="AE184" s="192" t="s">
        <v>15</v>
      </c>
      <c r="AF184" s="187" t="s">
        <v>15</v>
      </c>
      <c r="AG184" s="192" t="s">
        <v>15</v>
      </c>
      <c r="AH184" s="187" t="s">
        <v>15</v>
      </c>
      <c r="AI184" s="192" t="s">
        <v>15</v>
      </c>
      <c r="AJ184" s="187" t="s">
        <v>15</v>
      </c>
      <c r="AK184" s="192" t="s">
        <v>15</v>
      </c>
      <c r="AL184" s="187" t="s">
        <v>15</v>
      </c>
      <c r="AM184" s="192" t="s">
        <v>15</v>
      </c>
      <c r="AN184" s="187" t="s">
        <v>15</v>
      </c>
      <c r="AO184" s="80" t="s">
        <v>15</v>
      </c>
      <c r="AP184" s="36">
        <v>0</v>
      </c>
      <c r="AQ184" s="37">
        <v>0</v>
      </c>
      <c r="AR184" s="37">
        <v>0</v>
      </c>
      <c r="AS184" s="37">
        <v>0</v>
      </c>
      <c r="AT184" s="37">
        <v>0</v>
      </c>
      <c r="AU184" s="35"/>
      <c r="AV184" s="35"/>
      <c r="AW184" s="22"/>
      <c r="AX184" s="188"/>
      <c r="AY184" s="23"/>
      <c r="AZ184" s="24"/>
      <c r="BA184" s="195"/>
      <c r="BB184" s="195"/>
      <c r="BC184" s="195"/>
      <c r="BD184" s="25"/>
      <c r="BE184" s="24"/>
      <c r="BF184" s="195"/>
      <c r="BG184" s="195"/>
      <c r="BH184" s="195"/>
      <c r="BI184" s="25"/>
      <c r="BJ184" s="24"/>
      <c r="BK184" s="195"/>
      <c r="BL184" s="195"/>
      <c r="BM184" s="195"/>
      <c r="BN184" s="25"/>
      <c r="BO184" s="77"/>
      <c r="BP184" s="183"/>
      <c r="BQ184" s="183"/>
      <c r="BR184" s="183"/>
      <c r="BS184" s="183"/>
      <c r="BT184" s="183"/>
      <c r="BU184" s="183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3"/>
      <c r="CO184" s="183"/>
      <c r="CP184" s="183"/>
      <c r="CQ184" s="183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3"/>
      <c r="DC184" s="183"/>
      <c r="DD184" s="183"/>
      <c r="DE184" s="183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3"/>
      <c r="DQ184" s="183"/>
      <c r="DR184" s="183"/>
      <c r="DS184" s="183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</row>
    <row r="185" spans="1:242" ht="15" customHeight="1" x14ac:dyDescent="0.35">
      <c r="A185" s="93"/>
      <c r="B185" s="93"/>
      <c r="C185" s="93"/>
      <c r="D185" s="92"/>
      <c r="E185" s="93">
        <f t="shared" si="10"/>
        <v>0</v>
      </c>
      <c r="F185" s="93">
        <f t="shared" si="11"/>
        <v>0</v>
      </c>
      <c r="G185" s="31"/>
      <c r="H185" s="187" t="s">
        <v>15</v>
      </c>
      <c r="I185" s="94" t="s">
        <v>15</v>
      </c>
      <c r="J185" s="187" t="s">
        <v>15</v>
      </c>
      <c r="K185" s="198" t="s">
        <v>15</v>
      </c>
      <c r="L185" s="187" t="s">
        <v>15</v>
      </c>
      <c r="M185" s="31" t="s">
        <v>15</v>
      </c>
      <c r="N185" s="203" t="s">
        <v>15</v>
      </c>
      <c r="O185" s="31" t="s">
        <v>15</v>
      </c>
      <c r="P185" s="187" t="s">
        <v>15</v>
      </c>
      <c r="Q185" s="94" t="s">
        <v>15</v>
      </c>
      <c r="R185" s="187" t="s">
        <v>15</v>
      </c>
      <c r="S185" s="192" t="s">
        <v>15</v>
      </c>
      <c r="T185" s="187" t="s">
        <v>15</v>
      </c>
      <c r="U185" s="31" t="s">
        <v>15</v>
      </c>
      <c r="V185" s="187" t="s">
        <v>15</v>
      </c>
      <c r="W185" s="31" t="s">
        <v>15</v>
      </c>
      <c r="X185" s="187" t="s">
        <v>15</v>
      </c>
      <c r="Y185" s="31" t="s">
        <v>15</v>
      </c>
      <c r="Z185" s="203" t="s">
        <v>15</v>
      </c>
      <c r="AA185" s="192" t="s">
        <v>15</v>
      </c>
      <c r="AB185" s="203" t="s">
        <v>15</v>
      </c>
      <c r="AC185" s="192" t="s">
        <v>15</v>
      </c>
      <c r="AD185" s="203" t="s">
        <v>15</v>
      </c>
      <c r="AE185" s="192" t="s">
        <v>15</v>
      </c>
      <c r="AF185" s="187" t="s">
        <v>15</v>
      </c>
      <c r="AG185" s="192" t="s">
        <v>15</v>
      </c>
      <c r="AH185" s="187" t="s">
        <v>15</v>
      </c>
      <c r="AI185" s="192" t="s">
        <v>15</v>
      </c>
      <c r="AJ185" s="187" t="s">
        <v>15</v>
      </c>
      <c r="AK185" s="192" t="s">
        <v>15</v>
      </c>
      <c r="AL185" s="187" t="s">
        <v>15</v>
      </c>
      <c r="AM185" s="192" t="s">
        <v>15</v>
      </c>
      <c r="AN185" s="187" t="s">
        <v>15</v>
      </c>
      <c r="AO185" s="80" t="s">
        <v>15</v>
      </c>
      <c r="AP185" s="36">
        <v>0</v>
      </c>
      <c r="AQ185" s="37">
        <v>0</v>
      </c>
      <c r="AR185" s="37">
        <v>0</v>
      </c>
      <c r="AS185" s="37">
        <v>0</v>
      </c>
      <c r="AT185" s="37">
        <v>0</v>
      </c>
      <c r="AU185" s="35"/>
      <c r="AV185" s="35"/>
      <c r="AW185" s="22"/>
      <c r="AX185" s="188"/>
      <c r="AY185" s="23"/>
      <c r="AZ185" s="24"/>
      <c r="BA185" s="195"/>
      <c r="BB185" s="195"/>
      <c r="BC185" s="195"/>
      <c r="BD185" s="25"/>
      <c r="BE185" s="24"/>
      <c r="BF185" s="195"/>
      <c r="BG185" s="195"/>
      <c r="BH185" s="195"/>
      <c r="BI185" s="25"/>
      <c r="BJ185" s="24"/>
      <c r="BK185" s="195"/>
      <c r="BL185" s="195"/>
      <c r="BM185" s="195"/>
      <c r="BN185" s="25"/>
      <c r="BO185" s="77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3"/>
      <c r="CO185" s="183"/>
      <c r="CP185" s="183"/>
      <c r="CQ185" s="183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3"/>
      <c r="DC185" s="183"/>
      <c r="DD185" s="183"/>
      <c r="DE185" s="183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3"/>
      <c r="DQ185" s="183"/>
      <c r="DR185" s="183"/>
      <c r="DS185" s="183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3"/>
      <c r="EE185" s="183"/>
      <c r="EF185" s="183"/>
      <c r="EG185" s="183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3"/>
      <c r="ES185" s="183"/>
      <c r="ET185" s="183"/>
      <c r="EU185" s="183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3"/>
      <c r="FG185" s="183"/>
      <c r="FH185" s="183"/>
      <c r="FI185" s="183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3"/>
      <c r="FU185" s="183"/>
      <c r="FV185" s="183"/>
      <c r="FW185" s="183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3"/>
      <c r="GI185" s="183"/>
      <c r="GJ185" s="183"/>
      <c r="GK185" s="183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3"/>
      <c r="GW185" s="183"/>
      <c r="GX185" s="183"/>
      <c r="GY185" s="183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3"/>
      <c r="HK185" s="183"/>
      <c r="HL185" s="183"/>
      <c r="HM185" s="183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3"/>
      <c r="HY185" s="183"/>
      <c r="HZ185" s="183"/>
      <c r="IA185" s="183"/>
      <c r="IB185" s="183"/>
      <c r="IC185" s="183"/>
      <c r="ID185" s="183"/>
      <c r="IE185" s="183"/>
      <c r="IF185" s="183"/>
      <c r="IG185" s="183"/>
      <c r="IH185" s="183"/>
    </row>
    <row r="186" spans="1:242" ht="15" customHeight="1" x14ac:dyDescent="0.35">
      <c r="A186" s="93"/>
      <c r="B186" s="93"/>
      <c r="C186" s="93"/>
      <c r="D186" s="92"/>
      <c r="E186" s="93">
        <f t="shared" si="10"/>
        <v>0</v>
      </c>
      <c r="F186" s="93">
        <f t="shared" si="11"/>
        <v>0</v>
      </c>
      <c r="G186" s="31"/>
      <c r="H186" s="187" t="s">
        <v>15</v>
      </c>
      <c r="I186" s="94" t="s">
        <v>15</v>
      </c>
      <c r="J186" s="187" t="s">
        <v>15</v>
      </c>
      <c r="K186" s="198" t="s">
        <v>15</v>
      </c>
      <c r="L186" s="187" t="s">
        <v>15</v>
      </c>
      <c r="M186" s="31" t="s">
        <v>15</v>
      </c>
      <c r="N186" s="203" t="s">
        <v>15</v>
      </c>
      <c r="O186" s="31" t="s">
        <v>15</v>
      </c>
      <c r="P186" s="187" t="s">
        <v>15</v>
      </c>
      <c r="Q186" s="94" t="s">
        <v>15</v>
      </c>
      <c r="R186" s="187" t="s">
        <v>15</v>
      </c>
      <c r="S186" s="192" t="s">
        <v>15</v>
      </c>
      <c r="T186" s="187" t="s">
        <v>15</v>
      </c>
      <c r="U186" s="31" t="s">
        <v>15</v>
      </c>
      <c r="V186" s="187" t="s">
        <v>15</v>
      </c>
      <c r="W186" s="31" t="s">
        <v>15</v>
      </c>
      <c r="X186" s="187" t="s">
        <v>15</v>
      </c>
      <c r="Y186" s="31" t="s">
        <v>15</v>
      </c>
      <c r="Z186" s="203" t="s">
        <v>15</v>
      </c>
      <c r="AA186" s="192" t="s">
        <v>15</v>
      </c>
      <c r="AB186" s="203" t="s">
        <v>15</v>
      </c>
      <c r="AC186" s="192" t="s">
        <v>15</v>
      </c>
      <c r="AD186" s="203" t="s">
        <v>15</v>
      </c>
      <c r="AE186" s="192" t="s">
        <v>15</v>
      </c>
      <c r="AF186" s="187" t="s">
        <v>15</v>
      </c>
      <c r="AG186" s="192" t="s">
        <v>15</v>
      </c>
      <c r="AH186" s="187" t="s">
        <v>15</v>
      </c>
      <c r="AI186" s="192" t="s">
        <v>15</v>
      </c>
      <c r="AJ186" s="187" t="s">
        <v>15</v>
      </c>
      <c r="AK186" s="192" t="s">
        <v>15</v>
      </c>
      <c r="AL186" s="187" t="s">
        <v>15</v>
      </c>
      <c r="AM186" s="192" t="s">
        <v>15</v>
      </c>
      <c r="AN186" s="187" t="s">
        <v>15</v>
      </c>
      <c r="AO186" s="80" t="s">
        <v>15</v>
      </c>
      <c r="AP186" s="36">
        <v>0</v>
      </c>
      <c r="AQ186" s="37">
        <v>0</v>
      </c>
      <c r="AR186" s="37">
        <v>0</v>
      </c>
      <c r="AS186" s="37">
        <v>0</v>
      </c>
      <c r="AT186" s="37">
        <v>0</v>
      </c>
      <c r="AU186" s="35"/>
      <c r="AV186" s="35"/>
      <c r="AW186" s="22"/>
      <c r="AX186" s="188"/>
      <c r="AY186" s="23"/>
      <c r="AZ186" s="24"/>
      <c r="BA186" s="195"/>
      <c r="BB186" s="195"/>
      <c r="BC186" s="195"/>
      <c r="BD186" s="25"/>
      <c r="BE186" s="24"/>
      <c r="BF186" s="195"/>
      <c r="BG186" s="195"/>
      <c r="BH186" s="195"/>
      <c r="BI186" s="25"/>
      <c r="BJ186" s="24"/>
      <c r="BK186" s="195"/>
      <c r="BL186" s="195"/>
      <c r="BM186" s="195"/>
      <c r="BN186" s="25"/>
      <c r="BO186" s="77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3"/>
      <c r="FG186" s="183"/>
      <c r="FH186" s="183"/>
      <c r="FI186" s="183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3"/>
      <c r="FU186" s="183"/>
      <c r="FV186" s="183"/>
      <c r="FW186" s="183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3"/>
      <c r="GI186" s="183"/>
      <c r="GJ186" s="183"/>
      <c r="GK186" s="183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3"/>
      <c r="GW186" s="183"/>
      <c r="GX186" s="183"/>
      <c r="GY186" s="183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3"/>
      <c r="HK186" s="183"/>
      <c r="HL186" s="183"/>
      <c r="HM186" s="183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3"/>
      <c r="HY186" s="183"/>
      <c r="HZ186" s="183"/>
      <c r="IA186" s="183"/>
      <c r="IB186" s="183"/>
      <c r="IC186" s="183"/>
      <c r="ID186" s="183"/>
      <c r="IE186" s="183"/>
      <c r="IF186" s="183"/>
      <c r="IG186" s="183"/>
      <c r="IH186" s="183"/>
    </row>
    <row r="187" spans="1:242" ht="15" customHeight="1" x14ac:dyDescent="0.35">
      <c r="A187" s="93"/>
      <c r="B187" s="93"/>
      <c r="C187" s="93"/>
      <c r="D187" s="92"/>
      <c r="E187" s="93">
        <f t="shared" si="10"/>
        <v>0</v>
      </c>
      <c r="F187" s="93">
        <f t="shared" si="11"/>
        <v>0</v>
      </c>
      <c r="G187" s="31"/>
      <c r="H187" s="187" t="s">
        <v>15</v>
      </c>
      <c r="I187" s="94" t="s">
        <v>15</v>
      </c>
      <c r="J187" s="187" t="s">
        <v>15</v>
      </c>
      <c r="K187" s="198" t="s">
        <v>15</v>
      </c>
      <c r="L187" s="187" t="s">
        <v>15</v>
      </c>
      <c r="M187" s="31" t="s">
        <v>15</v>
      </c>
      <c r="N187" s="203" t="s">
        <v>15</v>
      </c>
      <c r="O187" s="31" t="s">
        <v>15</v>
      </c>
      <c r="P187" s="187" t="s">
        <v>15</v>
      </c>
      <c r="Q187" s="94" t="s">
        <v>15</v>
      </c>
      <c r="R187" s="187" t="s">
        <v>15</v>
      </c>
      <c r="S187" s="192" t="s">
        <v>15</v>
      </c>
      <c r="T187" s="187" t="s">
        <v>15</v>
      </c>
      <c r="U187" s="31" t="s">
        <v>15</v>
      </c>
      <c r="V187" s="187" t="s">
        <v>15</v>
      </c>
      <c r="W187" s="31" t="s">
        <v>15</v>
      </c>
      <c r="X187" s="187" t="s">
        <v>15</v>
      </c>
      <c r="Y187" s="31" t="s">
        <v>15</v>
      </c>
      <c r="Z187" s="203" t="s">
        <v>15</v>
      </c>
      <c r="AA187" s="192" t="s">
        <v>15</v>
      </c>
      <c r="AB187" s="203" t="s">
        <v>15</v>
      </c>
      <c r="AC187" s="192" t="s">
        <v>15</v>
      </c>
      <c r="AD187" s="203" t="s">
        <v>15</v>
      </c>
      <c r="AE187" s="192" t="s">
        <v>15</v>
      </c>
      <c r="AF187" s="187" t="s">
        <v>15</v>
      </c>
      <c r="AG187" s="192" t="s">
        <v>15</v>
      </c>
      <c r="AH187" s="187" t="s">
        <v>15</v>
      </c>
      <c r="AI187" s="192" t="s">
        <v>15</v>
      </c>
      <c r="AJ187" s="187" t="s">
        <v>15</v>
      </c>
      <c r="AK187" s="192" t="s">
        <v>15</v>
      </c>
      <c r="AL187" s="187" t="s">
        <v>15</v>
      </c>
      <c r="AM187" s="192" t="s">
        <v>15</v>
      </c>
      <c r="AN187" s="187" t="s">
        <v>15</v>
      </c>
      <c r="AO187" s="80" t="s">
        <v>15</v>
      </c>
      <c r="AP187" s="36">
        <v>0</v>
      </c>
      <c r="AQ187" s="37">
        <v>0</v>
      </c>
      <c r="AR187" s="37">
        <v>0</v>
      </c>
      <c r="AS187" s="37">
        <v>0</v>
      </c>
      <c r="AT187" s="37">
        <v>0</v>
      </c>
      <c r="AU187" s="35"/>
      <c r="AV187" s="35"/>
      <c r="AW187" s="22"/>
      <c r="AX187" s="188"/>
      <c r="AY187" s="23"/>
      <c r="AZ187" s="24"/>
      <c r="BA187" s="195"/>
      <c r="BB187" s="195"/>
      <c r="BC187" s="195"/>
      <c r="BD187" s="25"/>
      <c r="BE187" s="24"/>
      <c r="BF187" s="195"/>
      <c r="BG187" s="195"/>
      <c r="BH187" s="195"/>
      <c r="BI187" s="25"/>
      <c r="BJ187" s="24"/>
      <c r="BK187" s="195"/>
      <c r="BL187" s="195"/>
      <c r="BM187" s="195"/>
      <c r="BN187" s="25"/>
      <c r="BO187" s="77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3"/>
      <c r="CO187" s="183"/>
      <c r="CP187" s="183"/>
      <c r="CQ187" s="183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3"/>
      <c r="DC187" s="183"/>
      <c r="DD187" s="183"/>
      <c r="DE187" s="183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3"/>
      <c r="DQ187" s="183"/>
      <c r="DR187" s="183"/>
      <c r="DS187" s="183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</row>
    <row r="188" spans="1:242" ht="15" customHeight="1" x14ac:dyDescent="0.35">
      <c r="A188" s="93"/>
      <c r="B188" s="93"/>
      <c r="C188" s="93"/>
      <c r="D188" s="92"/>
      <c r="E188" s="93">
        <f t="shared" si="10"/>
        <v>0</v>
      </c>
      <c r="F188" s="93">
        <f t="shared" si="11"/>
        <v>0</v>
      </c>
      <c r="G188" s="31"/>
      <c r="H188" s="187" t="s">
        <v>15</v>
      </c>
      <c r="I188" s="94" t="s">
        <v>15</v>
      </c>
      <c r="J188" s="187" t="s">
        <v>15</v>
      </c>
      <c r="K188" s="198" t="s">
        <v>15</v>
      </c>
      <c r="L188" s="187" t="s">
        <v>15</v>
      </c>
      <c r="M188" s="31" t="s">
        <v>15</v>
      </c>
      <c r="N188" s="203" t="s">
        <v>15</v>
      </c>
      <c r="O188" s="31" t="s">
        <v>15</v>
      </c>
      <c r="P188" s="187" t="s">
        <v>15</v>
      </c>
      <c r="Q188" s="94" t="s">
        <v>15</v>
      </c>
      <c r="R188" s="187" t="s">
        <v>15</v>
      </c>
      <c r="S188" s="192" t="s">
        <v>15</v>
      </c>
      <c r="T188" s="187" t="s">
        <v>15</v>
      </c>
      <c r="U188" s="31" t="s">
        <v>15</v>
      </c>
      <c r="V188" s="187" t="s">
        <v>15</v>
      </c>
      <c r="W188" s="31" t="s">
        <v>15</v>
      </c>
      <c r="X188" s="187" t="s">
        <v>15</v>
      </c>
      <c r="Y188" s="31" t="s">
        <v>15</v>
      </c>
      <c r="Z188" s="203" t="s">
        <v>15</v>
      </c>
      <c r="AA188" s="192" t="s">
        <v>15</v>
      </c>
      <c r="AB188" s="203" t="s">
        <v>15</v>
      </c>
      <c r="AC188" s="192" t="s">
        <v>15</v>
      </c>
      <c r="AD188" s="203" t="s">
        <v>15</v>
      </c>
      <c r="AE188" s="192" t="s">
        <v>15</v>
      </c>
      <c r="AF188" s="187" t="s">
        <v>15</v>
      </c>
      <c r="AG188" s="192" t="s">
        <v>15</v>
      </c>
      <c r="AH188" s="187" t="s">
        <v>15</v>
      </c>
      <c r="AI188" s="192" t="s">
        <v>15</v>
      </c>
      <c r="AJ188" s="187" t="s">
        <v>15</v>
      </c>
      <c r="AK188" s="192" t="s">
        <v>15</v>
      </c>
      <c r="AL188" s="187" t="s">
        <v>15</v>
      </c>
      <c r="AM188" s="192" t="s">
        <v>15</v>
      </c>
      <c r="AN188" s="187" t="s">
        <v>15</v>
      </c>
      <c r="AO188" s="80" t="s">
        <v>15</v>
      </c>
      <c r="AP188" s="36">
        <v>0</v>
      </c>
      <c r="AQ188" s="37">
        <v>0</v>
      </c>
      <c r="AR188" s="37">
        <v>0</v>
      </c>
      <c r="AS188" s="37">
        <v>0</v>
      </c>
      <c r="AT188" s="37">
        <v>0</v>
      </c>
      <c r="AU188" s="35"/>
      <c r="AV188" s="35"/>
      <c r="AW188" s="22"/>
      <c r="AX188" s="188"/>
      <c r="AY188" s="23"/>
      <c r="AZ188" s="24"/>
      <c r="BA188" s="195"/>
      <c r="BB188" s="195"/>
      <c r="BC188" s="195"/>
      <c r="BD188" s="25"/>
      <c r="BE188" s="24"/>
      <c r="BF188" s="195"/>
      <c r="BG188" s="195"/>
      <c r="BH188" s="195"/>
      <c r="BI188" s="25"/>
      <c r="BJ188" s="24"/>
      <c r="BK188" s="195"/>
      <c r="BL188" s="195"/>
      <c r="BM188" s="195"/>
      <c r="BN188" s="25"/>
      <c r="BO188" s="77"/>
      <c r="BP188" s="183"/>
      <c r="BQ188" s="183"/>
      <c r="BR188" s="183"/>
      <c r="BS188" s="183"/>
      <c r="BT188" s="183"/>
      <c r="BU188" s="183"/>
      <c r="BV188" s="183"/>
      <c r="BW188" s="183"/>
      <c r="BX188" s="183"/>
      <c r="BY188" s="183"/>
      <c r="BZ188" s="183"/>
      <c r="CA188" s="183"/>
      <c r="CB188" s="183"/>
      <c r="CC188" s="183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3"/>
      <c r="CO188" s="183"/>
      <c r="CP188" s="183"/>
      <c r="CQ188" s="183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3"/>
      <c r="DC188" s="183"/>
      <c r="DD188" s="183"/>
      <c r="DE188" s="183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3"/>
      <c r="DQ188" s="183"/>
      <c r="DR188" s="183"/>
      <c r="DS188" s="183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</row>
    <row r="189" spans="1:242" ht="15" customHeight="1" x14ac:dyDescent="0.35">
      <c r="A189" s="93"/>
      <c r="B189" s="93"/>
      <c r="C189" s="93"/>
      <c r="D189" s="92"/>
      <c r="E189" s="93">
        <f t="shared" si="10"/>
        <v>0</v>
      </c>
      <c r="F189" s="93">
        <f t="shared" si="11"/>
        <v>0</v>
      </c>
      <c r="G189" s="31"/>
      <c r="H189" s="187" t="s">
        <v>15</v>
      </c>
      <c r="I189" s="94" t="s">
        <v>15</v>
      </c>
      <c r="J189" s="187" t="s">
        <v>15</v>
      </c>
      <c r="K189" s="198" t="s">
        <v>15</v>
      </c>
      <c r="L189" s="187" t="s">
        <v>15</v>
      </c>
      <c r="M189" s="31" t="s">
        <v>15</v>
      </c>
      <c r="N189" s="203" t="s">
        <v>15</v>
      </c>
      <c r="O189" s="31" t="s">
        <v>15</v>
      </c>
      <c r="P189" s="187" t="s">
        <v>15</v>
      </c>
      <c r="Q189" s="94" t="s">
        <v>15</v>
      </c>
      <c r="R189" s="187" t="s">
        <v>15</v>
      </c>
      <c r="S189" s="192" t="s">
        <v>15</v>
      </c>
      <c r="T189" s="187" t="s">
        <v>15</v>
      </c>
      <c r="U189" s="31" t="s">
        <v>15</v>
      </c>
      <c r="V189" s="187" t="s">
        <v>15</v>
      </c>
      <c r="W189" s="31" t="s">
        <v>15</v>
      </c>
      <c r="X189" s="187" t="s">
        <v>15</v>
      </c>
      <c r="Y189" s="31" t="s">
        <v>15</v>
      </c>
      <c r="Z189" s="203" t="s">
        <v>15</v>
      </c>
      <c r="AA189" s="192" t="s">
        <v>15</v>
      </c>
      <c r="AB189" s="203" t="s">
        <v>15</v>
      </c>
      <c r="AC189" s="192" t="s">
        <v>15</v>
      </c>
      <c r="AD189" s="203" t="s">
        <v>15</v>
      </c>
      <c r="AE189" s="192" t="s">
        <v>15</v>
      </c>
      <c r="AF189" s="187" t="s">
        <v>15</v>
      </c>
      <c r="AG189" s="192" t="s">
        <v>15</v>
      </c>
      <c r="AH189" s="187" t="s">
        <v>15</v>
      </c>
      <c r="AI189" s="192" t="s">
        <v>15</v>
      </c>
      <c r="AJ189" s="187" t="s">
        <v>15</v>
      </c>
      <c r="AK189" s="192" t="s">
        <v>15</v>
      </c>
      <c r="AL189" s="187" t="s">
        <v>15</v>
      </c>
      <c r="AM189" s="192" t="s">
        <v>15</v>
      </c>
      <c r="AN189" s="187" t="s">
        <v>15</v>
      </c>
      <c r="AO189" s="80" t="s">
        <v>15</v>
      </c>
      <c r="AP189" s="36">
        <v>0</v>
      </c>
      <c r="AQ189" s="37">
        <v>0</v>
      </c>
      <c r="AR189" s="37">
        <v>0</v>
      </c>
      <c r="AS189" s="37">
        <v>0</v>
      </c>
      <c r="AT189" s="37">
        <v>0</v>
      </c>
      <c r="AU189" s="35"/>
      <c r="AV189" s="35"/>
      <c r="AW189" s="22"/>
      <c r="AX189" s="188"/>
      <c r="AY189" s="23"/>
      <c r="AZ189" s="24"/>
      <c r="BA189" s="195"/>
      <c r="BB189" s="195"/>
      <c r="BC189" s="195"/>
      <c r="BD189" s="25"/>
      <c r="BE189" s="24"/>
      <c r="BF189" s="195"/>
      <c r="BG189" s="195"/>
      <c r="BH189" s="195"/>
      <c r="BI189" s="25"/>
      <c r="BJ189" s="24"/>
      <c r="BK189" s="195"/>
      <c r="BL189" s="195"/>
      <c r="BM189" s="195"/>
      <c r="BN189" s="25"/>
      <c r="BO189" s="77"/>
      <c r="BP189" s="183"/>
      <c r="BQ189" s="183"/>
      <c r="BR189" s="183"/>
      <c r="BS189" s="183"/>
      <c r="BT189" s="183"/>
      <c r="BU189" s="183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3"/>
      <c r="CO189" s="183"/>
      <c r="CP189" s="183"/>
      <c r="CQ189" s="183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3"/>
      <c r="DC189" s="183"/>
      <c r="DD189" s="183"/>
      <c r="DE189" s="183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3"/>
      <c r="DQ189" s="183"/>
      <c r="DR189" s="183"/>
      <c r="DS189" s="183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</row>
    <row r="190" spans="1:242" ht="15" customHeight="1" x14ac:dyDescent="0.35">
      <c r="A190" s="93"/>
      <c r="B190" s="93"/>
      <c r="C190" s="93"/>
      <c r="D190" s="92"/>
      <c r="E190" s="93">
        <f t="shared" si="10"/>
        <v>0</v>
      </c>
      <c r="F190" s="93">
        <f t="shared" si="11"/>
        <v>0</v>
      </c>
      <c r="G190" s="31"/>
      <c r="H190" s="187" t="s">
        <v>15</v>
      </c>
      <c r="I190" s="94" t="s">
        <v>15</v>
      </c>
      <c r="J190" s="187" t="s">
        <v>15</v>
      </c>
      <c r="K190" s="198" t="s">
        <v>15</v>
      </c>
      <c r="L190" s="187" t="s">
        <v>15</v>
      </c>
      <c r="M190" s="31" t="s">
        <v>15</v>
      </c>
      <c r="N190" s="203" t="s">
        <v>15</v>
      </c>
      <c r="O190" s="31" t="s">
        <v>15</v>
      </c>
      <c r="P190" s="187" t="s">
        <v>15</v>
      </c>
      <c r="Q190" s="94" t="s">
        <v>15</v>
      </c>
      <c r="R190" s="187" t="s">
        <v>15</v>
      </c>
      <c r="S190" s="192" t="s">
        <v>15</v>
      </c>
      <c r="T190" s="187" t="s">
        <v>15</v>
      </c>
      <c r="U190" s="31" t="s">
        <v>15</v>
      </c>
      <c r="V190" s="187" t="s">
        <v>15</v>
      </c>
      <c r="W190" s="31" t="s">
        <v>15</v>
      </c>
      <c r="X190" s="187" t="s">
        <v>15</v>
      </c>
      <c r="Y190" s="31" t="s">
        <v>15</v>
      </c>
      <c r="Z190" s="203" t="s">
        <v>15</v>
      </c>
      <c r="AA190" s="192" t="s">
        <v>15</v>
      </c>
      <c r="AB190" s="203" t="s">
        <v>15</v>
      </c>
      <c r="AC190" s="192" t="s">
        <v>15</v>
      </c>
      <c r="AD190" s="203" t="s">
        <v>15</v>
      </c>
      <c r="AE190" s="192" t="s">
        <v>15</v>
      </c>
      <c r="AF190" s="187" t="s">
        <v>15</v>
      </c>
      <c r="AG190" s="192" t="s">
        <v>15</v>
      </c>
      <c r="AH190" s="187" t="s">
        <v>15</v>
      </c>
      <c r="AI190" s="192" t="s">
        <v>15</v>
      </c>
      <c r="AJ190" s="187" t="s">
        <v>15</v>
      </c>
      <c r="AK190" s="192" t="s">
        <v>15</v>
      </c>
      <c r="AL190" s="187" t="s">
        <v>15</v>
      </c>
      <c r="AM190" s="192" t="s">
        <v>15</v>
      </c>
      <c r="AN190" s="187" t="s">
        <v>15</v>
      </c>
      <c r="AO190" s="80" t="s">
        <v>15</v>
      </c>
      <c r="AP190" s="36">
        <v>0</v>
      </c>
      <c r="AQ190" s="37">
        <v>0</v>
      </c>
      <c r="AR190" s="37">
        <v>0</v>
      </c>
      <c r="AS190" s="37">
        <v>0</v>
      </c>
      <c r="AT190" s="37">
        <v>0</v>
      </c>
      <c r="AU190" s="35"/>
      <c r="AV190" s="35"/>
      <c r="AW190" s="22"/>
      <c r="AX190" s="188"/>
      <c r="AY190" s="23"/>
      <c r="AZ190" s="24"/>
      <c r="BA190" s="195"/>
      <c r="BB190" s="195"/>
      <c r="BC190" s="195"/>
      <c r="BD190" s="25"/>
      <c r="BE190" s="24"/>
      <c r="BF190" s="195"/>
      <c r="BG190" s="195"/>
      <c r="BH190" s="195"/>
      <c r="BI190" s="25"/>
      <c r="BJ190" s="24"/>
      <c r="BK190" s="195"/>
      <c r="BL190" s="195"/>
      <c r="BM190" s="195"/>
      <c r="BN190" s="25"/>
      <c r="BO190" s="77"/>
      <c r="BP190" s="183"/>
      <c r="BQ190" s="183"/>
      <c r="BR190" s="183"/>
      <c r="BS190" s="183"/>
      <c r="BT190" s="183"/>
      <c r="BU190" s="183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3"/>
      <c r="CO190" s="183"/>
      <c r="CP190" s="183"/>
      <c r="CQ190" s="183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3"/>
      <c r="DC190" s="183"/>
      <c r="DD190" s="183"/>
      <c r="DE190" s="183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3"/>
      <c r="DQ190" s="183"/>
      <c r="DR190" s="183"/>
      <c r="DS190" s="183"/>
      <c r="DT190" s="183"/>
      <c r="DU190" s="183"/>
      <c r="DV190" s="183"/>
      <c r="DW190" s="183"/>
      <c r="DX190" s="183"/>
      <c r="DY190" s="183"/>
      <c r="DZ190" s="183"/>
      <c r="EA190" s="183"/>
      <c r="EB190" s="183"/>
      <c r="EC190" s="183"/>
      <c r="ED190" s="183"/>
      <c r="EE190" s="183"/>
      <c r="EF190" s="183"/>
      <c r="EG190" s="183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3"/>
      <c r="ES190" s="183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3"/>
      <c r="FG190" s="183"/>
      <c r="FH190" s="183"/>
      <c r="FI190" s="183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3"/>
      <c r="FU190" s="183"/>
      <c r="FV190" s="183"/>
      <c r="FW190" s="183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3"/>
      <c r="GI190" s="183"/>
      <c r="GJ190" s="183"/>
      <c r="GK190" s="183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3"/>
      <c r="GW190" s="183"/>
      <c r="GX190" s="183"/>
      <c r="GY190" s="183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3"/>
      <c r="HK190" s="183"/>
      <c r="HL190" s="183"/>
      <c r="HM190" s="183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3"/>
      <c r="HY190" s="183"/>
      <c r="HZ190" s="183"/>
      <c r="IA190" s="183"/>
      <c r="IB190" s="183"/>
      <c r="IC190" s="183"/>
      <c r="ID190" s="183"/>
      <c r="IE190" s="183"/>
      <c r="IF190" s="183"/>
      <c r="IG190" s="183"/>
      <c r="IH190" s="183"/>
    </row>
    <row r="191" spans="1:242" ht="15" customHeight="1" x14ac:dyDescent="0.35">
      <c r="A191" s="93"/>
      <c r="B191" s="93"/>
      <c r="C191" s="93"/>
      <c r="D191" s="92"/>
      <c r="E191" s="86">
        <f t="shared" si="10"/>
        <v>0</v>
      </c>
      <c r="F191" s="93">
        <f t="shared" si="11"/>
        <v>0</v>
      </c>
      <c r="G191" s="31"/>
      <c r="H191" s="187" t="s">
        <v>15</v>
      </c>
      <c r="I191" s="94" t="s">
        <v>15</v>
      </c>
      <c r="J191" s="187" t="s">
        <v>15</v>
      </c>
      <c r="K191" s="198" t="s">
        <v>15</v>
      </c>
      <c r="L191" s="187" t="s">
        <v>15</v>
      </c>
      <c r="M191" s="31" t="s">
        <v>15</v>
      </c>
      <c r="N191" s="203" t="s">
        <v>15</v>
      </c>
      <c r="O191" s="31" t="s">
        <v>15</v>
      </c>
      <c r="P191" s="187" t="s">
        <v>15</v>
      </c>
      <c r="Q191" s="94" t="s">
        <v>15</v>
      </c>
      <c r="R191" s="187" t="s">
        <v>15</v>
      </c>
      <c r="S191" s="192" t="s">
        <v>15</v>
      </c>
      <c r="T191" s="187" t="s">
        <v>15</v>
      </c>
      <c r="U191" s="31" t="s">
        <v>15</v>
      </c>
      <c r="V191" s="187" t="s">
        <v>15</v>
      </c>
      <c r="W191" s="31" t="s">
        <v>15</v>
      </c>
      <c r="X191" s="187" t="s">
        <v>15</v>
      </c>
      <c r="Y191" s="31" t="s">
        <v>15</v>
      </c>
      <c r="Z191" s="203" t="s">
        <v>15</v>
      </c>
      <c r="AA191" s="192" t="s">
        <v>15</v>
      </c>
      <c r="AB191" s="203" t="s">
        <v>15</v>
      </c>
      <c r="AC191" s="192" t="s">
        <v>15</v>
      </c>
      <c r="AD191" s="203" t="s">
        <v>15</v>
      </c>
      <c r="AE191" s="192" t="s">
        <v>15</v>
      </c>
      <c r="AF191" s="187" t="s">
        <v>15</v>
      </c>
      <c r="AG191" s="192" t="s">
        <v>15</v>
      </c>
      <c r="AH191" s="187" t="s">
        <v>15</v>
      </c>
      <c r="AI191" s="192" t="s">
        <v>15</v>
      </c>
      <c r="AJ191" s="187" t="s">
        <v>15</v>
      </c>
      <c r="AK191" s="192" t="s">
        <v>15</v>
      </c>
      <c r="AL191" s="187" t="s">
        <v>15</v>
      </c>
      <c r="AM191" s="192" t="s">
        <v>15</v>
      </c>
      <c r="AN191" s="187" t="s">
        <v>15</v>
      </c>
      <c r="AO191" s="80" t="s">
        <v>15</v>
      </c>
      <c r="AP191" s="36">
        <v>0</v>
      </c>
      <c r="AQ191" s="37">
        <v>0</v>
      </c>
      <c r="AR191" s="37">
        <v>0</v>
      </c>
      <c r="AS191" s="37">
        <v>0</v>
      </c>
      <c r="AT191" s="37">
        <v>0</v>
      </c>
      <c r="AU191" s="35"/>
      <c r="AV191" s="35"/>
      <c r="AW191" s="22"/>
      <c r="AX191" s="188"/>
      <c r="AY191" s="23"/>
      <c r="AZ191" s="24"/>
      <c r="BA191" s="195"/>
      <c r="BB191" s="195"/>
      <c r="BC191" s="195"/>
      <c r="BD191" s="25"/>
      <c r="BE191" s="24"/>
      <c r="BF191" s="195"/>
      <c r="BG191" s="195"/>
      <c r="BH191" s="195"/>
      <c r="BI191" s="25"/>
      <c r="BJ191" s="24"/>
      <c r="BK191" s="195"/>
      <c r="BL191" s="195"/>
      <c r="BM191" s="195"/>
      <c r="BN191" s="25"/>
      <c r="BO191" s="77"/>
      <c r="BP191" s="183"/>
      <c r="BQ191" s="183"/>
      <c r="BR191" s="183"/>
      <c r="BS191" s="183"/>
      <c r="BT191" s="183"/>
      <c r="BU191" s="183"/>
      <c r="BV191" s="183"/>
      <c r="BW191" s="183"/>
      <c r="BX191" s="183"/>
      <c r="BY191" s="183"/>
      <c r="BZ191" s="183"/>
      <c r="CA191" s="183"/>
      <c r="CB191" s="183"/>
      <c r="CC191" s="183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3"/>
      <c r="CO191" s="183"/>
      <c r="CP191" s="183"/>
      <c r="CQ191" s="183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3"/>
      <c r="DC191" s="183"/>
      <c r="DD191" s="183"/>
      <c r="DE191" s="183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3"/>
      <c r="DQ191" s="183"/>
      <c r="DR191" s="183"/>
      <c r="DS191" s="183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</row>
    <row r="192" spans="1:242" ht="15" customHeight="1" x14ac:dyDescent="0.35">
      <c r="A192" s="93"/>
      <c r="B192" s="93"/>
      <c r="C192" s="93"/>
      <c r="D192" s="92"/>
      <c r="E192" s="93">
        <f t="shared" si="10"/>
        <v>0</v>
      </c>
      <c r="F192" s="93">
        <f t="shared" si="11"/>
        <v>0</v>
      </c>
      <c r="G192" s="31"/>
      <c r="H192" s="187" t="s">
        <v>15</v>
      </c>
      <c r="I192" s="94" t="s">
        <v>15</v>
      </c>
      <c r="J192" s="187" t="s">
        <v>15</v>
      </c>
      <c r="K192" s="198" t="s">
        <v>15</v>
      </c>
      <c r="L192" s="187" t="s">
        <v>15</v>
      </c>
      <c r="M192" s="31" t="s">
        <v>15</v>
      </c>
      <c r="N192" s="203" t="s">
        <v>15</v>
      </c>
      <c r="O192" s="31" t="s">
        <v>15</v>
      </c>
      <c r="P192" s="187" t="s">
        <v>15</v>
      </c>
      <c r="Q192" s="94" t="s">
        <v>15</v>
      </c>
      <c r="R192" s="187" t="s">
        <v>15</v>
      </c>
      <c r="S192" s="192" t="s">
        <v>15</v>
      </c>
      <c r="T192" s="187" t="s">
        <v>15</v>
      </c>
      <c r="U192" s="31" t="s">
        <v>15</v>
      </c>
      <c r="V192" s="187" t="s">
        <v>15</v>
      </c>
      <c r="W192" s="31" t="s">
        <v>15</v>
      </c>
      <c r="X192" s="187" t="s">
        <v>15</v>
      </c>
      <c r="Y192" s="31" t="s">
        <v>15</v>
      </c>
      <c r="Z192" s="203" t="s">
        <v>15</v>
      </c>
      <c r="AA192" s="192" t="s">
        <v>15</v>
      </c>
      <c r="AB192" s="203" t="s">
        <v>15</v>
      </c>
      <c r="AC192" s="192" t="s">
        <v>15</v>
      </c>
      <c r="AD192" s="203" t="s">
        <v>15</v>
      </c>
      <c r="AE192" s="192" t="s">
        <v>15</v>
      </c>
      <c r="AF192" s="187" t="s">
        <v>15</v>
      </c>
      <c r="AG192" s="192" t="s">
        <v>15</v>
      </c>
      <c r="AH192" s="187" t="s">
        <v>15</v>
      </c>
      <c r="AI192" s="192" t="s">
        <v>15</v>
      </c>
      <c r="AJ192" s="187" t="s">
        <v>15</v>
      </c>
      <c r="AK192" s="192" t="s">
        <v>15</v>
      </c>
      <c r="AL192" s="187" t="s">
        <v>15</v>
      </c>
      <c r="AM192" s="192" t="s">
        <v>15</v>
      </c>
      <c r="AN192" s="187" t="s">
        <v>15</v>
      </c>
      <c r="AO192" s="80" t="s">
        <v>15</v>
      </c>
      <c r="AP192" s="36">
        <v>0</v>
      </c>
      <c r="AQ192" s="37">
        <v>0</v>
      </c>
      <c r="AR192" s="37">
        <v>0</v>
      </c>
      <c r="AS192" s="37">
        <v>0</v>
      </c>
      <c r="AT192" s="37">
        <v>0</v>
      </c>
      <c r="AU192" s="35"/>
      <c r="AV192" s="35"/>
      <c r="AW192" s="22"/>
      <c r="AX192" s="188"/>
      <c r="AY192" s="23"/>
      <c r="AZ192" s="24"/>
      <c r="BA192" s="195"/>
      <c r="BB192" s="195"/>
      <c r="BC192" s="195"/>
      <c r="BD192" s="25"/>
      <c r="BE192" s="24"/>
      <c r="BF192" s="195"/>
      <c r="BG192" s="195"/>
      <c r="BH192" s="195"/>
      <c r="BI192" s="25"/>
      <c r="BJ192" s="24"/>
      <c r="BK192" s="195"/>
      <c r="BL192" s="195"/>
      <c r="BM192" s="195"/>
      <c r="BN192" s="25"/>
      <c r="BO192" s="77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3"/>
      <c r="CO192" s="183"/>
      <c r="CP192" s="183"/>
      <c r="CQ192" s="183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3"/>
      <c r="DC192" s="183"/>
      <c r="DD192" s="183"/>
      <c r="DE192" s="183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3"/>
      <c r="DQ192" s="183"/>
      <c r="DR192" s="183"/>
      <c r="DS192" s="183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</row>
    <row r="193" spans="1:242" ht="15" customHeight="1" x14ac:dyDescent="0.35">
      <c r="A193" s="93"/>
      <c r="B193" s="93"/>
      <c r="C193" s="93"/>
      <c r="D193" s="92"/>
      <c r="E193" s="93">
        <f t="shared" si="10"/>
        <v>0</v>
      </c>
      <c r="F193" s="93">
        <f t="shared" si="11"/>
        <v>0</v>
      </c>
      <c r="G193" s="31"/>
      <c r="H193" s="187" t="s">
        <v>15</v>
      </c>
      <c r="I193" s="94" t="s">
        <v>15</v>
      </c>
      <c r="J193" s="187" t="s">
        <v>15</v>
      </c>
      <c r="K193" s="198" t="s">
        <v>15</v>
      </c>
      <c r="L193" s="187" t="s">
        <v>15</v>
      </c>
      <c r="M193" s="31" t="s">
        <v>15</v>
      </c>
      <c r="N193" s="203" t="s">
        <v>15</v>
      </c>
      <c r="O193" s="31" t="s">
        <v>15</v>
      </c>
      <c r="P193" s="187" t="s">
        <v>15</v>
      </c>
      <c r="Q193" s="94" t="s">
        <v>15</v>
      </c>
      <c r="R193" s="187" t="s">
        <v>15</v>
      </c>
      <c r="S193" s="192" t="s">
        <v>15</v>
      </c>
      <c r="T193" s="187" t="s">
        <v>15</v>
      </c>
      <c r="U193" s="31" t="s">
        <v>15</v>
      </c>
      <c r="V193" s="187" t="s">
        <v>15</v>
      </c>
      <c r="W193" s="31" t="s">
        <v>15</v>
      </c>
      <c r="X193" s="187" t="s">
        <v>15</v>
      </c>
      <c r="Y193" s="31" t="s">
        <v>15</v>
      </c>
      <c r="Z193" s="203" t="s">
        <v>15</v>
      </c>
      <c r="AA193" s="192" t="s">
        <v>15</v>
      </c>
      <c r="AB193" s="203" t="s">
        <v>15</v>
      </c>
      <c r="AC193" s="192" t="s">
        <v>15</v>
      </c>
      <c r="AD193" s="203" t="s">
        <v>15</v>
      </c>
      <c r="AE193" s="192" t="s">
        <v>15</v>
      </c>
      <c r="AF193" s="187" t="s">
        <v>15</v>
      </c>
      <c r="AG193" s="192" t="s">
        <v>15</v>
      </c>
      <c r="AH193" s="187" t="s">
        <v>15</v>
      </c>
      <c r="AI193" s="192" t="s">
        <v>15</v>
      </c>
      <c r="AJ193" s="187" t="s">
        <v>15</v>
      </c>
      <c r="AK193" s="192" t="s">
        <v>15</v>
      </c>
      <c r="AL193" s="187" t="s">
        <v>15</v>
      </c>
      <c r="AM193" s="192" t="s">
        <v>15</v>
      </c>
      <c r="AN193" s="187" t="s">
        <v>15</v>
      </c>
      <c r="AO193" s="80" t="s">
        <v>15</v>
      </c>
      <c r="AP193" s="36">
        <v>0</v>
      </c>
      <c r="AQ193" s="37">
        <v>0</v>
      </c>
      <c r="AR193" s="37">
        <v>0</v>
      </c>
      <c r="AS193" s="37">
        <v>0</v>
      </c>
      <c r="AT193" s="37">
        <v>0</v>
      </c>
      <c r="AU193" s="35"/>
      <c r="AV193" s="35"/>
      <c r="AW193" s="22"/>
      <c r="AX193" s="188"/>
      <c r="AY193" s="23"/>
      <c r="AZ193" s="24"/>
      <c r="BA193" s="195"/>
      <c r="BB193" s="195"/>
      <c r="BC193" s="195"/>
      <c r="BD193" s="25"/>
      <c r="BE193" s="24"/>
      <c r="BF193" s="195"/>
      <c r="BG193" s="195"/>
      <c r="BH193" s="195"/>
      <c r="BI193" s="25"/>
      <c r="BJ193" s="24"/>
      <c r="BK193" s="195"/>
      <c r="BL193" s="195"/>
      <c r="BM193" s="195"/>
      <c r="BN193" s="25"/>
      <c r="BO193" s="77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3"/>
      <c r="CA193" s="183"/>
      <c r="CB193" s="183"/>
      <c r="CC193" s="183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3"/>
      <c r="CO193" s="183"/>
      <c r="CP193" s="183"/>
      <c r="CQ193" s="183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3"/>
      <c r="DC193" s="183"/>
      <c r="DD193" s="183"/>
      <c r="DE193" s="183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3"/>
      <c r="DQ193" s="183"/>
      <c r="DR193" s="183"/>
      <c r="DS193" s="183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</row>
    <row r="194" spans="1:242" ht="15" customHeight="1" x14ac:dyDescent="0.35">
      <c r="A194" s="93"/>
      <c r="B194" s="93"/>
      <c r="C194" s="93"/>
      <c r="D194" s="92"/>
      <c r="E194" s="93">
        <f t="shared" si="10"/>
        <v>0</v>
      </c>
      <c r="F194" s="93">
        <f t="shared" si="11"/>
        <v>0</v>
      </c>
      <c r="G194" s="31"/>
      <c r="H194" s="187" t="s">
        <v>15</v>
      </c>
      <c r="I194" s="94" t="s">
        <v>15</v>
      </c>
      <c r="J194" s="187" t="s">
        <v>15</v>
      </c>
      <c r="K194" s="198" t="s">
        <v>15</v>
      </c>
      <c r="L194" s="187" t="s">
        <v>15</v>
      </c>
      <c r="M194" s="31" t="s">
        <v>15</v>
      </c>
      <c r="N194" s="203" t="s">
        <v>15</v>
      </c>
      <c r="O194" s="31" t="s">
        <v>15</v>
      </c>
      <c r="P194" s="187" t="s">
        <v>15</v>
      </c>
      <c r="Q194" s="94" t="s">
        <v>15</v>
      </c>
      <c r="R194" s="187" t="s">
        <v>15</v>
      </c>
      <c r="S194" s="192" t="s">
        <v>15</v>
      </c>
      <c r="T194" s="187" t="s">
        <v>15</v>
      </c>
      <c r="U194" s="31" t="s">
        <v>15</v>
      </c>
      <c r="V194" s="187" t="s">
        <v>15</v>
      </c>
      <c r="W194" s="31" t="s">
        <v>15</v>
      </c>
      <c r="X194" s="187" t="s">
        <v>15</v>
      </c>
      <c r="Y194" s="31" t="s">
        <v>15</v>
      </c>
      <c r="Z194" s="203" t="s">
        <v>15</v>
      </c>
      <c r="AA194" s="192" t="s">
        <v>15</v>
      </c>
      <c r="AB194" s="203" t="s">
        <v>15</v>
      </c>
      <c r="AC194" s="192" t="s">
        <v>15</v>
      </c>
      <c r="AD194" s="203" t="s">
        <v>15</v>
      </c>
      <c r="AE194" s="192" t="s">
        <v>15</v>
      </c>
      <c r="AF194" s="187" t="s">
        <v>15</v>
      </c>
      <c r="AG194" s="192" t="s">
        <v>15</v>
      </c>
      <c r="AH194" s="187" t="s">
        <v>15</v>
      </c>
      <c r="AI194" s="192" t="s">
        <v>15</v>
      </c>
      <c r="AJ194" s="187" t="s">
        <v>15</v>
      </c>
      <c r="AK194" s="192" t="s">
        <v>15</v>
      </c>
      <c r="AL194" s="187" t="s">
        <v>15</v>
      </c>
      <c r="AM194" s="192" t="s">
        <v>15</v>
      </c>
      <c r="AN194" s="187" t="s">
        <v>15</v>
      </c>
      <c r="AO194" s="80" t="s">
        <v>15</v>
      </c>
      <c r="AP194" s="36">
        <v>0</v>
      </c>
      <c r="AQ194" s="37">
        <v>0</v>
      </c>
      <c r="AR194" s="37">
        <v>0</v>
      </c>
      <c r="AS194" s="37">
        <v>0</v>
      </c>
      <c r="AT194" s="37">
        <v>0</v>
      </c>
      <c r="AU194" s="35"/>
      <c r="AV194" s="35"/>
      <c r="AW194" s="22"/>
      <c r="AX194" s="188"/>
      <c r="AY194" s="23"/>
      <c r="AZ194" s="24"/>
      <c r="BA194" s="195"/>
      <c r="BB194" s="195"/>
      <c r="BC194" s="195"/>
      <c r="BD194" s="25"/>
      <c r="BE194" s="24"/>
      <c r="BF194" s="195"/>
      <c r="BG194" s="195"/>
      <c r="BH194" s="195"/>
      <c r="BI194" s="25"/>
      <c r="BJ194" s="24"/>
      <c r="BK194" s="195"/>
      <c r="BL194" s="195"/>
      <c r="BM194" s="195"/>
      <c r="BN194" s="25"/>
      <c r="BO194" s="77"/>
      <c r="BP194" s="183"/>
      <c r="BQ194" s="183"/>
      <c r="BR194" s="183"/>
      <c r="BS194" s="183"/>
      <c r="BT194" s="183"/>
      <c r="BU194" s="183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</row>
    <row r="195" spans="1:242" ht="15" customHeight="1" x14ac:dyDescent="0.35">
      <c r="A195" s="93"/>
      <c r="B195" s="93"/>
      <c r="C195" s="93"/>
      <c r="D195" s="92"/>
      <c r="E195" s="93">
        <f t="shared" si="10"/>
        <v>0</v>
      </c>
      <c r="F195" s="93">
        <f t="shared" si="11"/>
        <v>0</v>
      </c>
      <c r="G195" s="31"/>
      <c r="H195" s="187" t="s">
        <v>15</v>
      </c>
      <c r="I195" s="94" t="s">
        <v>15</v>
      </c>
      <c r="J195" s="187" t="s">
        <v>15</v>
      </c>
      <c r="K195" s="198" t="s">
        <v>15</v>
      </c>
      <c r="L195" s="187" t="s">
        <v>15</v>
      </c>
      <c r="M195" s="31" t="s">
        <v>15</v>
      </c>
      <c r="N195" s="203" t="s">
        <v>15</v>
      </c>
      <c r="O195" s="31" t="s">
        <v>15</v>
      </c>
      <c r="P195" s="187" t="s">
        <v>15</v>
      </c>
      <c r="Q195" s="94" t="s">
        <v>15</v>
      </c>
      <c r="R195" s="187" t="s">
        <v>15</v>
      </c>
      <c r="S195" s="192" t="s">
        <v>15</v>
      </c>
      <c r="T195" s="187" t="s">
        <v>15</v>
      </c>
      <c r="U195" s="31" t="s">
        <v>15</v>
      </c>
      <c r="V195" s="187" t="s">
        <v>15</v>
      </c>
      <c r="W195" s="31" t="s">
        <v>15</v>
      </c>
      <c r="X195" s="187" t="s">
        <v>15</v>
      </c>
      <c r="Y195" s="31" t="s">
        <v>15</v>
      </c>
      <c r="Z195" s="203" t="s">
        <v>15</v>
      </c>
      <c r="AA195" s="192" t="s">
        <v>15</v>
      </c>
      <c r="AB195" s="203" t="s">
        <v>15</v>
      </c>
      <c r="AC195" s="192" t="s">
        <v>15</v>
      </c>
      <c r="AD195" s="203" t="s">
        <v>15</v>
      </c>
      <c r="AE195" s="192" t="s">
        <v>15</v>
      </c>
      <c r="AF195" s="187" t="s">
        <v>15</v>
      </c>
      <c r="AG195" s="192" t="s">
        <v>15</v>
      </c>
      <c r="AH195" s="187" t="s">
        <v>15</v>
      </c>
      <c r="AI195" s="192" t="s">
        <v>15</v>
      </c>
      <c r="AJ195" s="187" t="s">
        <v>15</v>
      </c>
      <c r="AK195" s="192" t="s">
        <v>15</v>
      </c>
      <c r="AL195" s="187" t="s">
        <v>15</v>
      </c>
      <c r="AM195" s="192" t="s">
        <v>15</v>
      </c>
      <c r="AN195" s="187" t="s">
        <v>15</v>
      </c>
      <c r="AO195" s="80" t="s">
        <v>15</v>
      </c>
      <c r="AP195" s="36">
        <v>0</v>
      </c>
      <c r="AQ195" s="37">
        <v>0</v>
      </c>
      <c r="AR195" s="37">
        <v>0</v>
      </c>
      <c r="AS195" s="37">
        <v>0</v>
      </c>
      <c r="AT195" s="37">
        <v>0</v>
      </c>
      <c r="AU195" s="35"/>
      <c r="AV195" s="35"/>
      <c r="AW195" s="22"/>
      <c r="AX195" s="188"/>
      <c r="AY195" s="23"/>
      <c r="AZ195" s="24"/>
      <c r="BA195" s="195"/>
      <c r="BB195" s="195"/>
      <c r="BC195" s="195"/>
      <c r="BD195" s="25"/>
      <c r="BE195" s="24"/>
      <c r="BF195" s="195"/>
      <c r="BG195" s="195"/>
      <c r="BH195" s="195"/>
      <c r="BI195" s="25"/>
      <c r="BJ195" s="24"/>
      <c r="BK195" s="195"/>
      <c r="BL195" s="195"/>
      <c r="BM195" s="195"/>
      <c r="BN195" s="25"/>
      <c r="BO195" s="77"/>
      <c r="BP195" s="183"/>
      <c r="BQ195" s="183"/>
      <c r="BR195" s="183"/>
      <c r="BS195" s="183"/>
      <c r="BT195" s="183"/>
      <c r="BU195" s="183"/>
      <c r="BV195" s="183"/>
      <c r="BW195" s="183"/>
      <c r="BX195" s="183"/>
      <c r="BY195" s="183"/>
      <c r="BZ195" s="183"/>
      <c r="CA195" s="183"/>
      <c r="CB195" s="183"/>
      <c r="CC195" s="183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3"/>
      <c r="CO195" s="183"/>
      <c r="CP195" s="183"/>
      <c r="CQ195" s="183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3"/>
      <c r="DC195" s="183"/>
      <c r="DD195" s="183"/>
      <c r="DE195" s="183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3"/>
      <c r="DQ195" s="183"/>
      <c r="DR195" s="183"/>
      <c r="DS195" s="183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</row>
    <row r="196" spans="1:242" ht="15" customHeight="1" x14ac:dyDescent="0.35">
      <c r="A196" s="93"/>
      <c r="B196" s="93"/>
      <c r="C196" s="93"/>
      <c r="D196" s="92"/>
      <c r="E196" s="93">
        <f t="shared" si="10"/>
        <v>0</v>
      </c>
      <c r="F196" s="93">
        <f t="shared" si="11"/>
        <v>0</v>
      </c>
      <c r="G196" s="31"/>
      <c r="H196" s="187" t="s">
        <v>15</v>
      </c>
      <c r="I196" s="94" t="s">
        <v>15</v>
      </c>
      <c r="J196" s="187" t="s">
        <v>15</v>
      </c>
      <c r="K196" s="198" t="s">
        <v>15</v>
      </c>
      <c r="L196" s="187" t="s">
        <v>15</v>
      </c>
      <c r="M196" s="31" t="s">
        <v>15</v>
      </c>
      <c r="N196" s="203" t="s">
        <v>15</v>
      </c>
      <c r="O196" s="31" t="s">
        <v>15</v>
      </c>
      <c r="P196" s="187" t="s">
        <v>15</v>
      </c>
      <c r="Q196" s="94" t="s">
        <v>15</v>
      </c>
      <c r="R196" s="187" t="s">
        <v>15</v>
      </c>
      <c r="S196" s="192" t="s">
        <v>15</v>
      </c>
      <c r="T196" s="187" t="s">
        <v>15</v>
      </c>
      <c r="U196" s="31" t="s">
        <v>15</v>
      </c>
      <c r="V196" s="187" t="s">
        <v>15</v>
      </c>
      <c r="W196" s="31" t="s">
        <v>15</v>
      </c>
      <c r="X196" s="187" t="s">
        <v>15</v>
      </c>
      <c r="Y196" s="31" t="s">
        <v>15</v>
      </c>
      <c r="Z196" s="203" t="s">
        <v>15</v>
      </c>
      <c r="AA196" s="192" t="s">
        <v>15</v>
      </c>
      <c r="AB196" s="203" t="s">
        <v>15</v>
      </c>
      <c r="AC196" s="192" t="s">
        <v>15</v>
      </c>
      <c r="AD196" s="203" t="s">
        <v>15</v>
      </c>
      <c r="AE196" s="192" t="s">
        <v>15</v>
      </c>
      <c r="AF196" s="187" t="s">
        <v>15</v>
      </c>
      <c r="AG196" s="192" t="s">
        <v>15</v>
      </c>
      <c r="AH196" s="187" t="s">
        <v>15</v>
      </c>
      <c r="AI196" s="192" t="s">
        <v>15</v>
      </c>
      <c r="AJ196" s="187" t="s">
        <v>15</v>
      </c>
      <c r="AK196" s="192" t="s">
        <v>15</v>
      </c>
      <c r="AL196" s="187" t="s">
        <v>15</v>
      </c>
      <c r="AM196" s="192" t="s">
        <v>15</v>
      </c>
      <c r="AN196" s="187" t="s">
        <v>15</v>
      </c>
      <c r="AO196" s="80" t="s">
        <v>15</v>
      </c>
      <c r="AP196" s="36">
        <v>0</v>
      </c>
      <c r="AQ196" s="37">
        <v>0</v>
      </c>
      <c r="AR196" s="37">
        <v>0</v>
      </c>
      <c r="AS196" s="37">
        <v>0</v>
      </c>
      <c r="AT196" s="37">
        <v>0</v>
      </c>
      <c r="AU196" s="35"/>
      <c r="AV196" s="35"/>
      <c r="AW196" s="22"/>
      <c r="AX196" s="188"/>
      <c r="AY196" s="23"/>
      <c r="AZ196" s="24"/>
      <c r="BA196" s="195"/>
      <c r="BB196" s="195"/>
      <c r="BC196" s="195"/>
      <c r="BD196" s="25"/>
      <c r="BE196" s="24"/>
      <c r="BF196" s="195"/>
      <c r="BG196" s="195"/>
      <c r="BH196" s="195"/>
      <c r="BI196" s="25"/>
      <c r="BJ196" s="24"/>
      <c r="BK196" s="195"/>
      <c r="BL196" s="195"/>
      <c r="BM196" s="195"/>
      <c r="BN196" s="25"/>
      <c r="BO196" s="77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3"/>
      <c r="CO196" s="183"/>
      <c r="CP196" s="183"/>
      <c r="CQ196" s="183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3"/>
      <c r="DC196" s="183"/>
      <c r="DD196" s="183"/>
      <c r="DE196" s="183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3"/>
      <c r="DQ196" s="183"/>
      <c r="DR196" s="183"/>
      <c r="DS196" s="183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</row>
    <row r="197" spans="1:242" ht="15" customHeight="1" x14ac:dyDescent="0.35">
      <c r="A197" s="93"/>
      <c r="B197" s="93"/>
      <c r="C197" s="93"/>
      <c r="D197" s="92"/>
      <c r="E197" s="86">
        <f t="shared" si="10"/>
        <v>0</v>
      </c>
      <c r="F197" s="93">
        <f t="shared" si="11"/>
        <v>0</v>
      </c>
      <c r="G197" s="31"/>
      <c r="H197" s="187" t="s">
        <v>15</v>
      </c>
      <c r="I197" s="94" t="s">
        <v>15</v>
      </c>
      <c r="J197" s="187" t="s">
        <v>15</v>
      </c>
      <c r="K197" s="198" t="s">
        <v>15</v>
      </c>
      <c r="L197" s="187" t="s">
        <v>15</v>
      </c>
      <c r="M197" s="31" t="s">
        <v>15</v>
      </c>
      <c r="N197" s="203" t="s">
        <v>15</v>
      </c>
      <c r="O197" s="31" t="s">
        <v>15</v>
      </c>
      <c r="P197" s="187" t="s">
        <v>15</v>
      </c>
      <c r="Q197" s="94" t="s">
        <v>15</v>
      </c>
      <c r="R197" s="187" t="s">
        <v>15</v>
      </c>
      <c r="S197" s="192" t="s">
        <v>15</v>
      </c>
      <c r="T197" s="187" t="s">
        <v>15</v>
      </c>
      <c r="U197" s="31" t="s">
        <v>15</v>
      </c>
      <c r="V197" s="187" t="s">
        <v>15</v>
      </c>
      <c r="W197" s="31" t="s">
        <v>15</v>
      </c>
      <c r="X197" s="187" t="s">
        <v>15</v>
      </c>
      <c r="Y197" s="31" t="s">
        <v>15</v>
      </c>
      <c r="Z197" s="203" t="s">
        <v>15</v>
      </c>
      <c r="AA197" s="192" t="s">
        <v>15</v>
      </c>
      <c r="AB197" s="203" t="s">
        <v>15</v>
      </c>
      <c r="AC197" s="192" t="s">
        <v>15</v>
      </c>
      <c r="AD197" s="203" t="s">
        <v>15</v>
      </c>
      <c r="AE197" s="192" t="s">
        <v>15</v>
      </c>
      <c r="AF197" s="187" t="s">
        <v>15</v>
      </c>
      <c r="AG197" s="192" t="s">
        <v>15</v>
      </c>
      <c r="AH197" s="187" t="s">
        <v>15</v>
      </c>
      <c r="AI197" s="192" t="s">
        <v>15</v>
      </c>
      <c r="AJ197" s="187" t="s">
        <v>15</v>
      </c>
      <c r="AK197" s="192" t="s">
        <v>15</v>
      </c>
      <c r="AL197" s="187" t="s">
        <v>15</v>
      </c>
      <c r="AM197" s="192" t="s">
        <v>15</v>
      </c>
      <c r="AN197" s="187" t="s">
        <v>15</v>
      </c>
      <c r="AO197" s="80" t="s">
        <v>15</v>
      </c>
      <c r="AP197" s="36">
        <v>0</v>
      </c>
      <c r="AQ197" s="37">
        <v>0</v>
      </c>
      <c r="AR197" s="37">
        <v>0</v>
      </c>
      <c r="AS197" s="37">
        <v>0</v>
      </c>
      <c r="AT197" s="37">
        <v>0</v>
      </c>
      <c r="AU197" s="35"/>
      <c r="AV197" s="35"/>
      <c r="AW197" s="22"/>
      <c r="AX197" s="188"/>
      <c r="AY197" s="23"/>
      <c r="AZ197" s="24"/>
      <c r="BA197" s="195"/>
      <c r="BB197" s="195"/>
      <c r="BC197" s="195"/>
      <c r="BD197" s="25"/>
      <c r="BE197" s="24"/>
      <c r="BF197" s="195"/>
      <c r="BG197" s="195"/>
      <c r="BH197" s="195"/>
      <c r="BI197" s="25"/>
      <c r="BJ197" s="24"/>
      <c r="BK197" s="195"/>
      <c r="BL197" s="195"/>
      <c r="BM197" s="195"/>
      <c r="BN197" s="25"/>
      <c r="BO197" s="77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3"/>
      <c r="CA197" s="183"/>
      <c r="CB197" s="183"/>
      <c r="CC197" s="183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3"/>
      <c r="CO197" s="183"/>
      <c r="CP197" s="183"/>
      <c r="CQ197" s="183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3"/>
      <c r="DC197" s="183"/>
      <c r="DD197" s="183"/>
      <c r="DE197" s="183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3"/>
      <c r="DQ197" s="183"/>
      <c r="DR197" s="183"/>
      <c r="DS197" s="183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</row>
    <row r="198" spans="1:242" ht="15" customHeight="1" x14ac:dyDescent="0.35">
      <c r="A198" s="93"/>
      <c r="B198" s="93"/>
      <c r="C198" s="93"/>
      <c r="D198" s="92"/>
      <c r="E198" s="86">
        <f t="shared" ref="E198:E208" si="13">LARGE(G198:AT198,1)+LARGE(G198:AT198,2)+LARGE(G198:AT198,3)+LARGE(G198:AT198,4)+LARGE(G198:AT198,5)</f>
        <v>0</v>
      </c>
      <c r="F198" s="93">
        <f t="shared" ref="F198:F261" si="14">COUNT(G198:AO198)</f>
        <v>0</v>
      </c>
      <c r="G198" s="31"/>
      <c r="H198" s="187" t="s">
        <v>15</v>
      </c>
      <c r="I198" s="94" t="s">
        <v>15</v>
      </c>
      <c r="J198" s="187" t="s">
        <v>15</v>
      </c>
      <c r="K198" s="198" t="s">
        <v>15</v>
      </c>
      <c r="L198" s="187" t="s">
        <v>15</v>
      </c>
      <c r="M198" s="31" t="s">
        <v>15</v>
      </c>
      <c r="N198" s="203" t="s">
        <v>15</v>
      </c>
      <c r="O198" s="31" t="s">
        <v>15</v>
      </c>
      <c r="P198" s="187" t="s">
        <v>15</v>
      </c>
      <c r="Q198" s="94" t="s">
        <v>15</v>
      </c>
      <c r="R198" s="187" t="s">
        <v>15</v>
      </c>
      <c r="S198" s="192" t="s">
        <v>15</v>
      </c>
      <c r="T198" s="187" t="s">
        <v>15</v>
      </c>
      <c r="U198" s="31" t="s">
        <v>15</v>
      </c>
      <c r="V198" s="187" t="s">
        <v>15</v>
      </c>
      <c r="W198" s="31" t="s">
        <v>15</v>
      </c>
      <c r="X198" s="187" t="s">
        <v>15</v>
      </c>
      <c r="Y198" s="31" t="s">
        <v>15</v>
      </c>
      <c r="Z198" s="203" t="s">
        <v>15</v>
      </c>
      <c r="AA198" s="192" t="s">
        <v>15</v>
      </c>
      <c r="AB198" s="203" t="s">
        <v>15</v>
      </c>
      <c r="AC198" s="192" t="s">
        <v>15</v>
      </c>
      <c r="AD198" s="203" t="s">
        <v>15</v>
      </c>
      <c r="AE198" s="192" t="s">
        <v>15</v>
      </c>
      <c r="AF198" s="187" t="s">
        <v>15</v>
      </c>
      <c r="AG198" s="192" t="s">
        <v>15</v>
      </c>
      <c r="AH198" s="187" t="s">
        <v>15</v>
      </c>
      <c r="AI198" s="192" t="s">
        <v>15</v>
      </c>
      <c r="AJ198" s="187" t="s">
        <v>15</v>
      </c>
      <c r="AK198" s="192" t="s">
        <v>15</v>
      </c>
      <c r="AL198" s="187" t="s">
        <v>15</v>
      </c>
      <c r="AM198" s="192" t="s">
        <v>15</v>
      </c>
      <c r="AN198" s="187" t="s">
        <v>15</v>
      </c>
      <c r="AO198" s="80" t="s">
        <v>15</v>
      </c>
      <c r="AP198" s="36">
        <v>0</v>
      </c>
      <c r="AQ198" s="37">
        <v>0</v>
      </c>
      <c r="AR198" s="37">
        <v>0</v>
      </c>
      <c r="AS198" s="37">
        <v>0</v>
      </c>
      <c r="AT198" s="37">
        <v>0</v>
      </c>
      <c r="AU198" s="35"/>
      <c r="AV198" s="35"/>
      <c r="AW198" s="22"/>
      <c r="AX198" s="188"/>
      <c r="AY198" s="23"/>
      <c r="AZ198" s="24"/>
      <c r="BA198" s="195"/>
      <c r="BB198" s="195"/>
      <c r="BC198" s="195"/>
      <c r="BD198" s="25"/>
      <c r="BE198" s="24"/>
      <c r="BF198" s="195"/>
      <c r="BG198" s="195"/>
      <c r="BH198" s="195"/>
      <c r="BI198" s="25"/>
      <c r="BJ198" s="24"/>
      <c r="BK198" s="195"/>
      <c r="BL198" s="195"/>
      <c r="BM198" s="195"/>
      <c r="BN198" s="25"/>
      <c r="BO198" s="77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3"/>
      <c r="CA198" s="183"/>
      <c r="CB198" s="183"/>
      <c r="CC198" s="183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3"/>
      <c r="CO198" s="183"/>
      <c r="CP198" s="183"/>
      <c r="CQ198" s="183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3"/>
      <c r="DC198" s="183"/>
      <c r="DD198" s="183"/>
      <c r="DE198" s="183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3"/>
      <c r="DQ198" s="183"/>
      <c r="DR198" s="183"/>
      <c r="DS198" s="183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</row>
    <row r="199" spans="1:242" ht="15" customHeight="1" x14ac:dyDescent="0.35">
      <c r="A199" s="93"/>
      <c r="B199" s="93"/>
      <c r="C199" s="93"/>
      <c r="D199" s="92"/>
      <c r="E199" s="93">
        <f t="shared" si="13"/>
        <v>0</v>
      </c>
      <c r="F199" s="93">
        <f t="shared" si="14"/>
        <v>0</v>
      </c>
      <c r="G199" s="31"/>
      <c r="H199" s="187" t="s">
        <v>15</v>
      </c>
      <c r="I199" s="94" t="s">
        <v>15</v>
      </c>
      <c r="J199" s="187" t="s">
        <v>15</v>
      </c>
      <c r="K199" s="198" t="s">
        <v>15</v>
      </c>
      <c r="L199" s="187" t="s">
        <v>15</v>
      </c>
      <c r="M199" s="31" t="s">
        <v>15</v>
      </c>
      <c r="N199" s="203" t="s">
        <v>15</v>
      </c>
      <c r="O199" s="31" t="s">
        <v>15</v>
      </c>
      <c r="P199" s="187" t="s">
        <v>15</v>
      </c>
      <c r="Q199" s="94" t="s">
        <v>15</v>
      </c>
      <c r="R199" s="187" t="s">
        <v>15</v>
      </c>
      <c r="S199" s="192" t="s">
        <v>15</v>
      </c>
      <c r="T199" s="187" t="s">
        <v>15</v>
      </c>
      <c r="U199" s="31" t="s">
        <v>15</v>
      </c>
      <c r="V199" s="187" t="s">
        <v>15</v>
      </c>
      <c r="W199" s="31" t="s">
        <v>15</v>
      </c>
      <c r="X199" s="187" t="s">
        <v>15</v>
      </c>
      <c r="Y199" s="31" t="s">
        <v>15</v>
      </c>
      <c r="Z199" s="203" t="s">
        <v>15</v>
      </c>
      <c r="AA199" s="192" t="s">
        <v>15</v>
      </c>
      <c r="AB199" s="203" t="s">
        <v>15</v>
      </c>
      <c r="AC199" s="192" t="s">
        <v>15</v>
      </c>
      <c r="AD199" s="203" t="s">
        <v>15</v>
      </c>
      <c r="AE199" s="192" t="s">
        <v>15</v>
      </c>
      <c r="AF199" s="187" t="s">
        <v>15</v>
      </c>
      <c r="AG199" s="192" t="s">
        <v>15</v>
      </c>
      <c r="AH199" s="187" t="s">
        <v>15</v>
      </c>
      <c r="AI199" s="192" t="s">
        <v>15</v>
      </c>
      <c r="AJ199" s="187" t="s">
        <v>15</v>
      </c>
      <c r="AK199" s="192" t="s">
        <v>15</v>
      </c>
      <c r="AL199" s="187" t="s">
        <v>15</v>
      </c>
      <c r="AM199" s="192" t="s">
        <v>15</v>
      </c>
      <c r="AN199" s="187" t="s">
        <v>15</v>
      </c>
      <c r="AO199" s="80" t="s">
        <v>15</v>
      </c>
      <c r="AP199" s="36">
        <v>0</v>
      </c>
      <c r="AQ199" s="37">
        <v>0</v>
      </c>
      <c r="AR199" s="37">
        <v>0</v>
      </c>
      <c r="AS199" s="37">
        <v>0</v>
      </c>
      <c r="AT199" s="37">
        <v>0</v>
      </c>
      <c r="AU199" s="35"/>
      <c r="AV199" s="35"/>
      <c r="AW199" s="22"/>
      <c r="AX199" s="188"/>
      <c r="AY199" s="23"/>
      <c r="AZ199" s="24"/>
      <c r="BA199" s="195"/>
      <c r="BB199" s="195"/>
      <c r="BC199" s="195"/>
      <c r="BD199" s="25"/>
      <c r="BE199" s="24"/>
      <c r="BF199" s="195"/>
      <c r="BG199" s="195"/>
      <c r="BH199" s="195"/>
      <c r="BI199" s="25"/>
      <c r="BJ199" s="24"/>
      <c r="BK199" s="195"/>
      <c r="BL199" s="195"/>
      <c r="BM199" s="195"/>
      <c r="BN199" s="25"/>
      <c r="BO199" s="77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3"/>
      <c r="CO199" s="183"/>
      <c r="CP199" s="183"/>
      <c r="CQ199" s="183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3"/>
      <c r="DC199" s="183"/>
      <c r="DD199" s="183"/>
      <c r="DE199" s="183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3"/>
      <c r="DQ199" s="183"/>
      <c r="DR199" s="183"/>
      <c r="DS199" s="183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</row>
    <row r="200" spans="1:242" ht="15" customHeight="1" x14ac:dyDescent="0.35">
      <c r="A200" s="93"/>
      <c r="B200" s="93"/>
      <c r="C200" s="93"/>
      <c r="D200" s="92"/>
      <c r="E200" s="93">
        <f t="shared" si="13"/>
        <v>0</v>
      </c>
      <c r="F200" s="93">
        <f t="shared" si="14"/>
        <v>0</v>
      </c>
      <c r="G200" s="31"/>
      <c r="H200" s="187" t="s">
        <v>15</v>
      </c>
      <c r="I200" s="94" t="s">
        <v>15</v>
      </c>
      <c r="J200" s="187" t="s">
        <v>15</v>
      </c>
      <c r="K200" s="198" t="s">
        <v>15</v>
      </c>
      <c r="L200" s="187" t="s">
        <v>15</v>
      </c>
      <c r="M200" s="31" t="s">
        <v>15</v>
      </c>
      <c r="N200" s="203" t="s">
        <v>15</v>
      </c>
      <c r="O200" s="31" t="s">
        <v>15</v>
      </c>
      <c r="P200" s="187" t="s">
        <v>15</v>
      </c>
      <c r="Q200" s="94" t="s">
        <v>15</v>
      </c>
      <c r="R200" s="187" t="s">
        <v>15</v>
      </c>
      <c r="S200" s="192" t="s">
        <v>15</v>
      </c>
      <c r="T200" s="187" t="s">
        <v>15</v>
      </c>
      <c r="U200" s="31" t="s">
        <v>15</v>
      </c>
      <c r="V200" s="187" t="s">
        <v>15</v>
      </c>
      <c r="W200" s="31" t="s">
        <v>15</v>
      </c>
      <c r="X200" s="187" t="s">
        <v>15</v>
      </c>
      <c r="Y200" s="31" t="s">
        <v>15</v>
      </c>
      <c r="Z200" s="203" t="s">
        <v>15</v>
      </c>
      <c r="AA200" s="192" t="s">
        <v>15</v>
      </c>
      <c r="AB200" s="203" t="s">
        <v>15</v>
      </c>
      <c r="AC200" s="192" t="s">
        <v>15</v>
      </c>
      <c r="AD200" s="203" t="s">
        <v>15</v>
      </c>
      <c r="AE200" s="192" t="s">
        <v>15</v>
      </c>
      <c r="AF200" s="187" t="s">
        <v>15</v>
      </c>
      <c r="AG200" s="192" t="s">
        <v>15</v>
      </c>
      <c r="AH200" s="187" t="s">
        <v>15</v>
      </c>
      <c r="AI200" s="192" t="s">
        <v>15</v>
      </c>
      <c r="AJ200" s="187" t="s">
        <v>15</v>
      </c>
      <c r="AK200" s="192" t="s">
        <v>15</v>
      </c>
      <c r="AL200" s="187" t="s">
        <v>15</v>
      </c>
      <c r="AM200" s="192" t="s">
        <v>15</v>
      </c>
      <c r="AN200" s="187" t="s">
        <v>15</v>
      </c>
      <c r="AO200" s="80" t="s">
        <v>15</v>
      </c>
      <c r="AP200" s="36">
        <v>0</v>
      </c>
      <c r="AQ200" s="37">
        <v>0</v>
      </c>
      <c r="AR200" s="37">
        <v>0</v>
      </c>
      <c r="AS200" s="37">
        <v>0</v>
      </c>
      <c r="AT200" s="37">
        <v>0</v>
      </c>
      <c r="AU200" s="35"/>
      <c r="AV200" s="35"/>
      <c r="AW200" s="22"/>
      <c r="AX200" s="188"/>
      <c r="AY200" s="23"/>
      <c r="AZ200" s="24"/>
      <c r="BA200" s="195"/>
      <c r="BB200" s="195"/>
      <c r="BC200" s="195"/>
      <c r="BD200" s="25"/>
      <c r="BE200" s="24"/>
      <c r="BF200" s="195"/>
      <c r="BG200" s="195"/>
      <c r="BH200" s="195"/>
      <c r="BI200" s="25"/>
      <c r="BJ200" s="24"/>
      <c r="BK200" s="195"/>
      <c r="BL200" s="195"/>
      <c r="BM200" s="195"/>
      <c r="BN200" s="25"/>
      <c r="BO200" s="77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3"/>
      <c r="CA200" s="183"/>
      <c r="CB200" s="183"/>
      <c r="CC200" s="183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3"/>
      <c r="CO200" s="183"/>
      <c r="CP200" s="183"/>
      <c r="CQ200" s="183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3"/>
      <c r="DC200" s="183"/>
      <c r="DD200" s="183"/>
      <c r="DE200" s="183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3"/>
      <c r="DQ200" s="183"/>
      <c r="DR200" s="183"/>
      <c r="DS200" s="183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</row>
    <row r="201" spans="1:242" ht="15" customHeight="1" x14ac:dyDescent="0.35">
      <c r="A201" s="93"/>
      <c r="B201" s="93"/>
      <c r="C201" s="93"/>
      <c r="D201" s="92"/>
      <c r="E201" s="93">
        <f t="shared" si="13"/>
        <v>0</v>
      </c>
      <c r="F201" s="93">
        <f t="shared" si="14"/>
        <v>0</v>
      </c>
      <c r="G201" s="31"/>
      <c r="H201" s="187" t="s">
        <v>15</v>
      </c>
      <c r="I201" s="94" t="s">
        <v>15</v>
      </c>
      <c r="J201" s="187" t="s">
        <v>15</v>
      </c>
      <c r="K201" s="198" t="s">
        <v>15</v>
      </c>
      <c r="L201" s="187" t="s">
        <v>15</v>
      </c>
      <c r="M201" s="31" t="s">
        <v>15</v>
      </c>
      <c r="N201" s="203" t="s">
        <v>15</v>
      </c>
      <c r="O201" s="31" t="s">
        <v>15</v>
      </c>
      <c r="P201" s="187" t="s">
        <v>15</v>
      </c>
      <c r="Q201" s="94" t="s">
        <v>15</v>
      </c>
      <c r="R201" s="187" t="s">
        <v>15</v>
      </c>
      <c r="S201" s="192" t="s">
        <v>15</v>
      </c>
      <c r="T201" s="187" t="s">
        <v>15</v>
      </c>
      <c r="U201" s="31" t="s">
        <v>15</v>
      </c>
      <c r="V201" s="187" t="s">
        <v>15</v>
      </c>
      <c r="W201" s="31" t="s">
        <v>15</v>
      </c>
      <c r="X201" s="187" t="s">
        <v>15</v>
      </c>
      <c r="Y201" s="31" t="s">
        <v>15</v>
      </c>
      <c r="Z201" s="203" t="s">
        <v>15</v>
      </c>
      <c r="AA201" s="192" t="s">
        <v>15</v>
      </c>
      <c r="AB201" s="203" t="s">
        <v>15</v>
      </c>
      <c r="AC201" s="192" t="s">
        <v>15</v>
      </c>
      <c r="AD201" s="203" t="s">
        <v>15</v>
      </c>
      <c r="AE201" s="192" t="s">
        <v>15</v>
      </c>
      <c r="AF201" s="187" t="s">
        <v>15</v>
      </c>
      <c r="AG201" s="192" t="s">
        <v>15</v>
      </c>
      <c r="AH201" s="187" t="s">
        <v>15</v>
      </c>
      <c r="AI201" s="192" t="s">
        <v>15</v>
      </c>
      <c r="AJ201" s="187" t="s">
        <v>15</v>
      </c>
      <c r="AK201" s="192" t="s">
        <v>15</v>
      </c>
      <c r="AL201" s="187" t="s">
        <v>15</v>
      </c>
      <c r="AM201" s="192" t="s">
        <v>15</v>
      </c>
      <c r="AN201" s="187" t="s">
        <v>15</v>
      </c>
      <c r="AO201" s="80" t="s">
        <v>15</v>
      </c>
      <c r="AP201" s="36">
        <v>0</v>
      </c>
      <c r="AQ201" s="37">
        <v>0</v>
      </c>
      <c r="AR201" s="37">
        <v>0</v>
      </c>
      <c r="AS201" s="37">
        <v>0</v>
      </c>
      <c r="AT201" s="37">
        <v>0</v>
      </c>
      <c r="AU201" s="35"/>
      <c r="AV201" s="35"/>
      <c r="AW201" s="22"/>
      <c r="AX201" s="188"/>
      <c r="AY201" s="23"/>
      <c r="AZ201" s="24"/>
      <c r="BA201" s="195"/>
      <c r="BB201" s="195"/>
      <c r="BC201" s="195"/>
      <c r="BD201" s="25"/>
      <c r="BE201" s="24"/>
      <c r="BF201" s="195"/>
      <c r="BG201" s="195"/>
      <c r="BH201" s="195"/>
      <c r="BI201" s="25"/>
      <c r="BJ201" s="24"/>
      <c r="BK201" s="195"/>
      <c r="BL201" s="195"/>
      <c r="BM201" s="195"/>
      <c r="BN201" s="25"/>
      <c r="BO201" s="77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3"/>
      <c r="CA201" s="183"/>
      <c r="CB201" s="183"/>
      <c r="CC201" s="183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3"/>
      <c r="CO201" s="183"/>
      <c r="CP201" s="183"/>
      <c r="CQ201" s="183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3"/>
      <c r="DC201" s="183"/>
      <c r="DD201" s="183"/>
      <c r="DE201" s="183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3"/>
      <c r="DQ201" s="183"/>
      <c r="DR201" s="183"/>
      <c r="DS201" s="183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</row>
    <row r="202" spans="1:242" ht="15" customHeight="1" x14ac:dyDescent="0.35">
      <c r="A202" s="93"/>
      <c r="B202" s="93"/>
      <c r="C202" s="93"/>
      <c r="D202" s="92"/>
      <c r="E202" s="93">
        <f t="shared" si="13"/>
        <v>0</v>
      </c>
      <c r="F202" s="93">
        <f t="shared" si="14"/>
        <v>0</v>
      </c>
      <c r="G202" s="31"/>
      <c r="H202" s="187" t="s">
        <v>15</v>
      </c>
      <c r="I202" s="94" t="s">
        <v>15</v>
      </c>
      <c r="J202" s="187" t="s">
        <v>15</v>
      </c>
      <c r="K202" s="198" t="s">
        <v>15</v>
      </c>
      <c r="L202" s="187" t="s">
        <v>15</v>
      </c>
      <c r="M202" s="31" t="s">
        <v>15</v>
      </c>
      <c r="N202" s="203" t="s">
        <v>15</v>
      </c>
      <c r="O202" s="31" t="s">
        <v>15</v>
      </c>
      <c r="P202" s="187" t="s">
        <v>15</v>
      </c>
      <c r="Q202" s="94" t="s">
        <v>15</v>
      </c>
      <c r="R202" s="187" t="s">
        <v>15</v>
      </c>
      <c r="S202" s="192" t="s">
        <v>15</v>
      </c>
      <c r="T202" s="187" t="s">
        <v>15</v>
      </c>
      <c r="U202" s="31" t="s">
        <v>15</v>
      </c>
      <c r="V202" s="187" t="s">
        <v>15</v>
      </c>
      <c r="W202" s="31" t="s">
        <v>15</v>
      </c>
      <c r="X202" s="187" t="s">
        <v>15</v>
      </c>
      <c r="Y202" s="31" t="s">
        <v>15</v>
      </c>
      <c r="Z202" s="203" t="s">
        <v>15</v>
      </c>
      <c r="AA202" s="192" t="s">
        <v>15</v>
      </c>
      <c r="AB202" s="203" t="s">
        <v>15</v>
      </c>
      <c r="AC202" s="192" t="s">
        <v>15</v>
      </c>
      <c r="AD202" s="203" t="s">
        <v>15</v>
      </c>
      <c r="AE202" s="192" t="s">
        <v>15</v>
      </c>
      <c r="AF202" s="187" t="s">
        <v>15</v>
      </c>
      <c r="AG202" s="192" t="s">
        <v>15</v>
      </c>
      <c r="AH202" s="187" t="s">
        <v>15</v>
      </c>
      <c r="AI202" s="192" t="s">
        <v>15</v>
      </c>
      <c r="AJ202" s="187" t="s">
        <v>15</v>
      </c>
      <c r="AK202" s="192" t="s">
        <v>15</v>
      </c>
      <c r="AL202" s="187" t="s">
        <v>15</v>
      </c>
      <c r="AM202" s="192" t="s">
        <v>15</v>
      </c>
      <c r="AN202" s="187" t="s">
        <v>15</v>
      </c>
      <c r="AO202" s="80" t="s">
        <v>15</v>
      </c>
      <c r="AP202" s="36">
        <v>0</v>
      </c>
      <c r="AQ202" s="37">
        <v>0</v>
      </c>
      <c r="AR202" s="37">
        <v>0</v>
      </c>
      <c r="AS202" s="37">
        <v>0</v>
      </c>
      <c r="AT202" s="37">
        <v>0</v>
      </c>
      <c r="AU202" s="35"/>
      <c r="AV202" s="35"/>
      <c r="AW202" s="22"/>
      <c r="AX202" s="188"/>
      <c r="AY202" s="23"/>
      <c r="AZ202" s="24"/>
      <c r="BA202" s="195"/>
      <c r="BB202" s="195"/>
      <c r="BC202" s="195"/>
      <c r="BD202" s="25"/>
      <c r="BE202" s="24"/>
      <c r="BF202" s="195"/>
      <c r="BG202" s="195"/>
      <c r="BH202" s="195"/>
      <c r="BI202" s="25"/>
      <c r="BJ202" s="24"/>
      <c r="BK202" s="195"/>
      <c r="BL202" s="195"/>
      <c r="BM202" s="195"/>
      <c r="BN202" s="25"/>
      <c r="BO202" s="77"/>
      <c r="BP202" s="183"/>
      <c r="BQ202" s="183"/>
      <c r="BR202" s="183"/>
      <c r="BS202" s="183"/>
      <c r="BT202" s="183"/>
      <c r="BU202" s="183"/>
      <c r="BV202" s="183"/>
      <c r="BW202" s="183"/>
      <c r="BX202" s="183"/>
      <c r="BY202" s="183"/>
      <c r="BZ202" s="183"/>
      <c r="CA202" s="183"/>
      <c r="CB202" s="183"/>
      <c r="CC202" s="183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3"/>
      <c r="CO202" s="183"/>
      <c r="CP202" s="183"/>
      <c r="CQ202" s="183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3"/>
      <c r="DC202" s="183"/>
      <c r="DD202" s="183"/>
      <c r="DE202" s="183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3"/>
      <c r="DQ202" s="183"/>
      <c r="DR202" s="183"/>
      <c r="DS202" s="183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</row>
    <row r="203" spans="1:242" ht="15" customHeight="1" x14ac:dyDescent="0.35">
      <c r="A203" s="93"/>
      <c r="B203" s="93"/>
      <c r="C203" s="93"/>
      <c r="D203" s="92"/>
      <c r="E203" s="93">
        <f t="shared" si="13"/>
        <v>0</v>
      </c>
      <c r="F203" s="93">
        <f t="shared" si="14"/>
        <v>0</v>
      </c>
      <c r="G203" s="31"/>
      <c r="H203" s="187" t="s">
        <v>15</v>
      </c>
      <c r="I203" s="94" t="s">
        <v>15</v>
      </c>
      <c r="J203" s="187" t="s">
        <v>15</v>
      </c>
      <c r="K203" s="198" t="s">
        <v>15</v>
      </c>
      <c r="L203" s="187" t="s">
        <v>15</v>
      </c>
      <c r="M203" s="31" t="s">
        <v>15</v>
      </c>
      <c r="N203" s="203" t="s">
        <v>15</v>
      </c>
      <c r="O203" s="31" t="s">
        <v>15</v>
      </c>
      <c r="P203" s="187" t="s">
        <v>15</v>
      </c>
      <c r="Q203" s="94" t="s">
        <v>15</v>
      </c>
      <c r="R203" s="187" t="s">
        <v>15</v>
      </c>
      <c r="S203" s="192" t="s">
        <v>15</v>
      </c>
      <c r="T203" s="187" t="s">
        <v>15</v>
      </c>
      <c r="U203" s="31" t="s">
        <v>15</v>
      </c>
      <c r="V203" s="187" t="s">
        <v>15</v>
      </c>
      <c r="W203" s="31" t="s">
        <v>15</v>
      </c>
      <c r="X203" s="187" t="s">
        <v>15</v>
      </c>
      <c r="Y203" s="31" t="s">
        <v>15</v>
      </c>
      <c r="Z203" s="203" t="s">
        <v>15</v>
      </c>
      <c r="AA203" s="192" t="s">
        <v>15</v>
      </c>
      <c r="AB203" s="203" t="s">
        <v>15</v>
      </c>
      <c r="AC203" s="192" t="s">
        <v>15</v>
      </c>
      <c r="AD203" s="203" t="s">
        <v>15</v>
      </c>
      <c r="AE203" s="192" t="s">
        <v>15</v>
      </c>
      <c r="AF203" s="187" t="s">
        <v>15</v>
      </c>
      <c r="AG203" s="192" t="s">
        <v>15</v>
      </c>
      <c r="AH203" s="187" t="s">
        <v>15</v>
      </c>
      <c r="AI203" s="192" t="s">
        <v>15</v>
      </c>
      <c r="AJ203" s="187" t="s">
        <v>15</v>
      </c>
      <c r="AK203" s="192" t="s">
        <v>15</v>
      </c>
      <c r="AL203" s="187" t="s">
        <v>15</v>
      </c>
      <c r="AM203" s="192" t="s">
        <v>15</v>
      </c>
      <c r="AN203" s="187" t="s">
        <v>15</v>
      </c>
      <c r="AO203" s="80" t="s">
        <v>15</v>
      </c>
      <c r="AP203" s="36">
        <v>0</v>
      </c>
      <c r="AQ203" s="37">
        <v>0</v>
      </c>
      <c r="AR203" s="37">
        <v>0</v>
      </c>
      <c r="AS203" s="37">
        <v>0</v>
      </c>
      <c r="AT203" s="37">
        <v>0</v>
      </c>
      <c r="AU203" s="35"/>
      <c r="AV203" s="35"/>
      <c r="AW203" s="22"/>
      <c r="AX203" s="188"/>
      <c r="AY203" s="23"/>
      <c r="AZ203" s="24"/>
      <c r="BA203" s="195"/>
      <c r="BB203" s="195"/>
      <c r="BC203" s="195"/>
      <c r="BD203" s="25"/>
      <c r="BE203" s="24"/>
      <c r="BF203" s="195"/>
      <c r="BG203" s="195"/>
      <c r="BH203" s="195"/>
      <c r="BI203" s="25"/>
      <c r="BJ203" s="24"/>
      <c r="BK203" s="195"/>
      <c r="BL203" s="195"/>
      <c r="BM203" s="195"/>
      <c r="BN203" s="25"/>
      <c r="BO203" s="77"/>
      <c r="BP203" s="183"/>
      <c r="BQ203" s="183"/>
      <c r="BR203" s="183"/>
      <c r="BS203" s="183"/>
      <c r="BT203" s="183"/>
      <c r="BU203" s="183"/>
      <c r="BV203" s="183"/>
      <c r="BW203" s="183"/>
      <c r="BX203" s="183"/>
      <c r="BY203" s="183"/>
      <c r="BZ203" s="183"/>
      <c r="CA203" s="183"/>
      <c r="CB203" s="183"/>
      <c r="CC203" s="183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3"/>
      <c r="CO203" s="183"/>
      <c r="CP203" s="183"/>
      <c r="CQ203" s="183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3"/>
      <c r="DC203" s="183"/>
      <c r="DD203" s="183"/>
      <c r="DE203" s="183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3"/>
      <c r="DQ203" s="183"/>
      <c r="DR203" s="183"/>
      <c r="DS203" s="183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</row>
    <row r="204" spans="1:242" ht="15" customHeight="1" x14ac:dyDescent="0.35">
      <c r="A204" s="93"/>
      <c r="B204" s="93"/>
      <c r="C204" s="93"/>
      <c r="D204" s="92"/>
      <c r="E204" s="86">
        <f t="shared" si="13"/>
        <v>0</v>
      </c>
      <c r="F204" s="93">
        <f t="shared" si="14"/>
        <v>0</v>
      </c>
      <c r="G204" s="31"/>
      <c r="H204" s="187" t="s">
        <v>15</v>
      </c>
      <c r="I204" s="94" t="s">
        <v>15</v>
      </c>
      <c r="J204" s="187" t="s">
        <v>15</v>
      </c>
      <c r="K204" s="198" t="s">
        <v>15</v>
      </c>
      <c r="L204" s="187" t="s">
        <v>15</v>
      </c>
      <c r="M204" s="31" t="s">
        <v>15</v>
      </c>
      <c r="N204" s="203" t="s">
        <v>15</v>
      </c>
      <c r="O204" s="31" t="s">
        <v>15</v>
      </c>
      <c r="P204" s="187" t="s">
        <v>15</v>
      </c>
      <c r="Q204" s="94" t="s">
        <v>15</v>
      </c>
      <c r="R204" s="187" t="s">
        <v>15</v>
      </c>
      <c r="S204" s="192" t="s">
        <v>15</v>
      </c>
      <c r="T204" s="187" t="s">
        <v>15</v>
      </c>
      <c r="U204" s="31" t="s">
        <v>15</v>
      </c>
      <c r="V204" s="187" t="s">
        <v>15</v>
      </c>
      <c r="W204" s="31" t="s">
        <v>15</v>
      </c>
      <c r="X204" s="187" t="s">
        <v>15</v>
      </c>
      <c r="Y204" s="31" t="s">
        <v>15</v>
      </c>
      <c r="Z204" s="203" t="s">
        <v>15</v>
      </c>
      <c r="AA204" s="192" t="s">
        <v>15</v>
      </c>
      <c r="AB204" s="203" t="s">
        <v>15</v>
      </c>
      <c r="AC204" s="192" t="s">
        <v>15</v>
      </c>
      <c r="AD204" s="203" t="s">
        <v>15</v>
      </c>
      <c r="AE204" s="192" t="s">
        <v>15</v>
      </c>
      <c r="AF204" s="187" t="s">
        <v>15</v>
      </c>
      <c r="AG204" s="192" t="s">
        <v>15</v>
      </c>
      <c r="AH204" s="187" t="s">
        <v>15</v>
      </c>
      <c r="AI204" s="192" t="s">
        <v>15</v>
      </c>
      <c r="AJ204" s="187" t="s">
        <v>15</v>
      </c>
      <c r="AK204" s="192" t="s">
        <v>15</v>
      </c>
      <c r="AL204" s="187" t="s">
        <v>15</v>
      </c>
      <c r="AM204" s="192" t="s">
        <v>15</v>
      </c>
      <c r="AN204" s="187" t="s">
        <v>15</v>
      </c>
      <c r="AO204" s="80" t="s">
        <v>15</v>
      </c>
      <c r="AP204" s="36">
        <v>0</v>
      </c>
      <c r="AQ204" s="37">
        <v>0</v>
      </c>
      <c r="AR204" s="37">
        <v>0</v>
      </c>
      <c r="AS204" s="37">
        <v>0</v>
      </c>
      <c r="AT204" s="37">
        <v>0</v>
      </c>
      <c r="AU204" s="35"/>
      <c r="AV204" s="35"/>
      <c r="AW204" s="22"/>
      <c r="AX204" s="188"/>
      <c r="AY204" s="23"/>
      <c r="AZ204" s="24"/>
      <c r="BA204" s="195"/>
      <c r="BB204" s="195"/>
      <c r="BC204" s="195"/>
      <c r="BD204" s="25"/>
      <c r="BE204" s="24"/>
      <c r="BF204" s="195"/>
      <c r="BG204" s="195"/>
      <c r="BH204" s="195"/>
      <c r="BI204" s="25"/>
      <c r="BJ204" s="24"/>
      <c r="BK204" s="195"/>
      <c r="BL204" s="195"/>
      <c r="BM204" s="195"/>
      <c r="BN204" s="25"/>
      <c r="BO204" s="77"/>
      <c r="BP204" s="183"/>
      <c r="BQ204" s="183"/>
      <c r="BR204" s="183"/>
      <c r="BS204" s="183"/>
      <c r="BT204" s="183"/>
      <c r="BU204" s="183"/>
      <c r="BV204" s="183"/>
      <c r="BW204" s="183"/>
      <c r="BX204" s="183"/>
      <c r="BY204" s="183"/>
      <c r="BZ204" s="183"/>
      <c r="CA204" s="183"/>
      <c r="CB204" s="183"/>
      <c r="CC204" s="183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</row>
    <row r="205" spans="1:242" ht="15" customHeight="1" x14ac:dyDescent="0.35">
      <c r="A205" s="93"/>
      <c r="B205" s="93"/>
      <c r="C205" s="93"/>
      <c r="D205" s="92"/>
      <c r="E205" s="93">
        <f t="shared" si="13"/>
        <v>0</v>
      </c>
      <c r="F205" s="93">
        <f t="shared" si="14"/>
        <v>0</v>
      </c>
      <c r="G205" s="31"/>
      <c r="H205" s="187" t="s">
        <v>15</v>
      </c>
      <c r="I205" s="94" t="s">
        <v>15</v>
      </c>
      <c r="J205" s="187" t="s">
        <v>15</v>
      </c>
      <c r="K205" s="198" t="s">
        <v>15</v>
      </c>
      <c r="L205" s="187" t="s">
        <v>15</v>
      </c>
      <c r="M205" s="31" t="s">
        <v>15</v>
      </c>
      <c r="N205" s="203" t="s">
        <v>15</v>
      </c>
      <c r="O205" s="31" t="s">
        <v>15</v>
      </c>
      <c r="P205" s="187" t="s">
        <v>15</v>
      </c>
      <c r="Q205" s="94" t="s">
        <v>15</v>
      </c>
      <c r="R205" s="187" t="s">
        <v>15</v>
      </c>
      <c r="S205" s="192" t="s">
        <v>15</v>
      </c>
      <c r="T205" s="187" t="s">
        <v>15</v>
      </c>
      <c r="U205" s="31" t="s">
        <v>15</v>
      </c>
      <c r="V205" s="187" t="s">
        <v>15</v>
      </c>
      <c r="W205" s="31" t="s">
        <v>15</v>
      </c>
      <c r="X205" s="187" t="s">
        <v>15</v>
      </c>
      <c r="Y205" s="31" t="s">
        <v>15</v>
      </c>
      <c r="Z205" s="203" t="s">
        <v>15</v>
      </c>
      <c r="AA205" s="192" t="s">
        <v>15</v>
      </c>
      <c r="AB205" s="203" t="s">
        <v>15</v>
      </c>
      <c r="AC205" s="192" t="s">
        <v>15</v>
      </c>
      <c r="AD205" s="203" t="s">
        <v>15</v>
      </c>
      <c r="AE205" s="192" t="s">
        <v>15</v>
      </c>
      <c r="AF205" s="187" t="s">
        <v>15</v>
      </c>
      <c r="AG205" s="192" t="s">
        <v>15</v>
      </c>
      <c r="AH205" s="187" t="s">
        <v>15</v>
      </c>
      <c r="AI205" s="192" t="s">
        <v>15</v>
      </c>
      <c r="AJ205" s="187" t="s">
        <v>15</v>
      </c>
      <c r="AK205" s="192" t="s">
        <v>15</v>
      </c>
      <c r="AL205" s="187" t="s">
        <v>15</v>
      </c>
      <c r="AM205" s="192" t="s">
        <v>15</v>
      </c>
      <c r="AN205" s="187" t="s">
        <v>15</v>
      </c>
      <c r="AO205" s="80" t="s">
        <v>15</v>
      </c>
      <c r="AP205" s="36">
        <v>0</v>
      </c>
      <c r="AQ205" s="37">
        <v>0</v>
      </c>
      <c r="AR205" s="37">
        <v>0</v>
      </c>
      <c r="AS205" s="37">
        <v>0</v>
      </c>
      <c r="AT205" s="37">
        <v>0</v>
      </c>
      <c r="AU205" s="35"/>
      <c r="AV205" s="35"/>
      <c r="AW205" s="22"/>
      <c r="AX205" s="188"/>
      <c r="AY205" s="23"/>
      <c r="AZ205" s="24"/>
      <c r="BA205" s="195"/>
      <c r="BB205" s="195"/>
      <c r="BC205" s="195"/>
      <c r="BD205" s="25"/>
      <c r="BE205" s="24"/>
      <c r="BF205" s="195"/>
      <c r="BG205" s="195"/>
      <c r="BH205" s="195"/>
      <c r="BI205" s="25"/>
      <c r="BJ205" s="24"/>
      <c r="BK205" s="195"/>
      <c r="BL205" s="195"/>
      <c r="BM205" s="195"/>
      <c r="BN205" s="25"/>
      <c r="BO205" s="77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3"/>
      <c r="CO205" s="183"/>
      <c r="CP205" s="183"/>
      <c r="CQ205" s="183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3"/>
      <c r="DC205" s="183"/>
      <c r="DD205" s="183"/>
      <c r="DE205" s="183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3"/>
      <c r="DQ205" s="183"/>
      <c r="DR205" s="183"/>
      <c r="DS205" s="183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</row>
    <row r="206" spans="1:242" ht="15" customHeight="1" x14ac:dyDescent="0.35">
      <c r="A206" s="93"/>
      <c r="B206" s="93"/>
      <c r="C206" s="93"/>
      <c r="D206" s="92"/>
      <c r="E206" s="93">
        <f t="shared" si="13"/>
        <v>0</v>
      </c>
      <c r="F206" s="93">
        <f t="shared" si="14"/>
        <v>0</v>
      </c>
      <c r="G206" s="31"/>
      <c r="H206" s="187" t="s">
        <v>15</v>
      </c>
      <c r="I206" s="94" t="s">
        <v>15</v>
      </c>
      <c r="J206" s="187" t="s">
        <v>15</v>
      </c>
      <c r="K206" s="198" t="s">
        <v>15</v>
      </c>
      <c r="L206" s="187" t="s">
        <v>15</v>
      </c>
      <c r="M206" s="31" t="s">
        <v>15</v>
      </c>
      <c r="N206" s="203" t="s">
        <v>15</v>
      </c>
      <c r="O206" s="31" t="s">
        <v>15</v>
      </c>
      <c r="P206" s="187" t="s">
        <v>15</v>
      </c>
      <c r="Q206" s="94" t="s">
        <v>15</v>
      </c>
      <c r="R206" s="187" t="s">
        <v>15</v>
      </c>
      <c r="S206" s="192" t="s">
        <v>15</v>
      </c>
      <c r="T206" s="187" t="s">
        <v>15</v>
      </c>
      <c r="U206" s="31" t="s">
        <v>15</v>
      </c>
      <c r="V206" s="187" t="s">
        <v>15</v>
      </c>
      <c r="W206" s="31" t="s">
        <v>15</v>
      </c>
      <c r="X206" s="187" t="s">
        <v>15</v>
      </c>
      <c r="Y206" s="31" t="s">
        <v>15</v>
      </c>
      <c r="Z206" s="203" t="s">
        <v>15</v>
      </c>
      <c r="AA206" s="192" t="s">
        <v>15</v>
      </c>
      <c r="AB206" s="203" t="s">
        <v>15</v>
      </c>
      <c r="AC206" s="192" t="s">
        <v>15</v>
      </c>
      <c r="AD206" s="203" t="s">
        <v>15</v>
      </c>
      <c r="AE206" s="192" t="s">
        <v>15</v>
      </c>
      <c r="AF206" s="187" t="s">
        <v>15</v>
      </c>
      <c r="AG206" s="192" t="s">
        <v>15</v>
      </c>
      <c r="AH206" s="187" t="s">
        <v>15</v>
      </c>
      <c r="AI206" s="192" t="s">
        <v>15</v>
      </c>
      <c r="AJ206" s="187" t="s">
        <v>15</v>
      </c>
      <c r="AK206" s="192" t="s">
        <v>15</v>
      </c>
      <c r="AL206" s="187" t="s">
        <v>15</v>
      </c>
      <c r="AM206" s="192" t="s">
        <v>15</v>
      </c>
      <c r="AN206" s="187" t="s">
        <v>15</v>
      </c>
      <c r="AO206" s="80" t="s">
        <v>15</v>
      </c>
      <c r="AP206" s="36">
        <v>0</v>
      </c>
      <c r="AQ206" s="37">
        <v>0</v>
      </c>
      <c r="AR206" s="37">
        <v>0</v>
      </c>
      <c r="AS206" s="37">
        <v>0</v>
      </c>
      <c r="AT206" s="37">
        <v>0</v>
      </c>
      <c r="AU206" s="35"/>
      <c r="AV206" s="35"/>
      <c r="AW206" s="22"/>
      <c r="AX206" s="188"/>
      <c r="AY206" s="23"/>
      <c r="AZ206" s="24"/>
      <c r="BA206" s="195"/>
      <c r="BB206" s="195"/>
      <c r="BC206" s="195"/>
      <c r="BD206" s="25"/>
      <c r="BE206" s="24"/>
      <c r="BF206" s="195"/>
      <c r="BG206" s="195"/>
      <c r="BH206" s="195"/>
      <c r="BI206" s="25"/>
      <c r="BJ206" s="24"/>
      <c r="BK206" s="195"/>
      <c r="BL206" s="195"/>
      <c r="BM206" s="195"/>
      <c r="BN206" s="25"/>
      <c r="BO206" s="77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3"/>
      <c r="CA206" s="183"/>
      <c r="CB206" s="183"/>
      <c r="CC206" s="183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3"/>
      <c r="CO206" s="183"/>
      <c r="CP206" s="183"/>
      <c r="CQ206" s="183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3"/>
      <c r="DC206" s="183"/>
      <c r="DD206" s="183"/>
      <c r="DE206" s="183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3"/>
      <c r="DQ206" s="183"/>
      <c r="DR206" s="183"/>
      <c r="DS206" s="183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</row>
    <row r="207" spans="1:242" ht="15" customHeight="1" x14ac:dyDescent="0.35">
      <c r="A207" s="93"/>
      <c r="B207" s="93"/>
      <c r="C207" s="93"/>
      <c r="D207" s="92"/>
      <c r="E207" s="93">
        <f t="shared" si="13"/>
        <v>0</v>
      </c>
      <c r="F207" s="93">
        <f t="shared" si="14"/>
        <v>0</v>
      </c>
      <c r="G207" s="31"/>
      <c r="H207" s="187" t="s">
        <v>15</v>
      </c>
      <c r="I207" s="94" t="s">
        <v>15</v>
      </c>
      <c r="J207" s="187" t="s">
        <v>15</v>
      </c>
      <c r="K207" s="198" t="s">
        <v>15</v>
      </c>
      <c r="L207" s="187" t="s">
        <v>15</v>
      </c>
      <c r="M207" s="31" t="s">
        <v>15</v>
      </c>
      <c r="N207" s="203" t="s">
        <v>15</v>
      </c>
      <c r="O207" s="31" t="s">
        <v>15</v>
      </c>
      <c r="P207" s="187" t="s">
        <v>15</v>
      </c>
      <c r="Q207" s="94" t="s">
        <v>15</v>
      </c>
      <c r="R207" s="187" t="s">
        <v>15</v>
      </c>
      <c r="S207" s="192" t="s">
        <v>15</v>
      </c>
      <c r="T207" s="187" t="s">
        <v>15</v>
      </c>
      <c r="U207" s="31" t="s">
        <v>15</v>
      </c>
      <c r="V207" s="187" t="s">
        <v>15</v>
      </c>
      <c r="W207" s="31" t="s">
        <v>15</v>
      </c>
      <c r="X207" s="187" t="s">
        <v>15</v>
      </c>
      <c r="Y207" s="31" t="s">
        <v>15</v>
      </c>
      <c r="Z207" s="203" t="s">
        <v>15</v>
      </c>
      <c r="AA207" s="192" t="s">
        <v>15</v>
      </c>
      <c r="AB207" s="203" t="s">
        <v>15</v>
      </c>
      <c r="AC207" s="192" t="s">
        <v>15</v>
      </c>
      <c r="AD207" s="203" t="s">
        <v>15</v>
      </c>
      <c r="AE207" s="192" t="s">
        <v>15</v>
      </c>
      <c r="AF207" s="187" t="s">
        <v>15</v>
      </c>
      <c r="AG207" s="192" t="s">
        <v>15</v>
      </c>
      <c r="AH207" s="187" t="s">
        <v>15</v>
      </c>
      <c r="AI207" s="192" t="s">
        <v>15</v>
      </c>
      <c r="AJ207" s="187" t="s">
        <v>15</v>
      </c>
      <c r="AK207" s="192" t="s">
        <v>15</v>
      </c>
      <c r="AL207" s="187" t="s">
        <v>15</v>
      </c>
      <c r="AM207" s="192" t="s">
        <v>15</v>
      </c>
      <c r="AN207" s="187" t="s">
        <v>15</v>
      </c>
      <c r="AO207" s="80" t="s">
        <v>15</v>
      </c>
      <c r="AP207" s="36">
        <v>0</v>
      </c>
      <c r="AQ207" s="37">
        <v>0</v>
      </c>
      <c r="AR207" s="37">
        <v>0</v>
      </c>
      <c r="AS207" s="37">
        <v>0</v>
      </c>
      <c r="AT207" s="37">
        <v>0</v>
      </c>
      <c r="AU207" s="35"/>
      <c r="AV207" s="35"/>
      <c r="AW207" s="22"/>
      <c r="AX207" s="188"/>
      <c r="AY207" s="23"/>
      <c r="AZ207" s="24"/>
      <c r="BA207" s="195"/>
      <c r="BB207" s="195"/>
      <c r="BC207" s="195"/>
      <c r="BD207" s="25"/>
      <c r="BE207" s="24"/>
      <c r="BF207" s="195"/>
      <c r="BG207" s="195"/>
      <c r="BH207" s="195"/>
      <c r="BI207" s="25"/>
      <c r="BJ207" s="24"/>
      <c r="BK207" s="195"/>
      <c r="BL207" s="195"/>
      <c r="BM207" s="195"/>
      <c r="BN207" s="25"/>
      <c r="BO207" s="77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</row>
    <row r="208" spans="1:242" ht="15" customHeight="1" x14ac:dyDescent="0.35">
      <c r="A208" s="93"/>
      <c r="B208" s="93"/>
      <c r="C208" s="93"/>
      <c r="D208" s="92"/>
      <c r="E208" s="93">
        <f t="shared" si="13"/>
        <v>0</v>
      </c>
      <c r="F208" s="93">
        <f t="shared" si="14"/>
        <v>0</v>
      </c>
      <c r="G208" s="31"/>
      <c r="H208" s="187" t="s">
        <v>15</v>
      </c>
      <c r="I208" s="94" t="s">
        <v>15</v>
      </c>
      <c r="J208" s="187" t="s">
        <v>15</v>
      </c>
      <c r="K208" s="198" t="s">
        <v>15</v>
      </c>
      <c r="L208" s="187" t="s">
        <v>15</v>
      </c>
      <c r="M208" s="31" t="s">
        <v>15</v>
      </c>
      <c r="N208" s="203" t="s">
        <v>15</v>
      </c>
      <c r="O208" s="31" t="s">
        <v>15</v>
      </c>
      <c r="P208" s="187" t="s">
        <v>15</v>
      </c>
      <c r="Q208" s="94" t="s">
        <v>15</v>
      </c>
      <c r="R208" s="187" t="s">
        <v>15</v>
      </c>
      <c r="S208" s="192" t="s">
        <v>15</v>
      </c>
      <c r="T208" s="187" t="s">
        <v>15</v>
      </c>
      <c r="U208" s="31" t="s">
        <v>15</v>
      </c>
      <c r="V208" s="187" t="s">
        <v>15</v>
      </c>
      <c r="W208" s="31" t="s">
        <v>15</v>
      </c>
      <c r="X208" s="187" t="s">
        <v>15</v>
      </c>
      <c r="Y208" s="31" t="s">
        <v>15</v>
      </c>
      <c r="Z208" s="203" t="s">
        <v>15</v>
      </c>
      <c r="AA208" s="192" t="s">
        <v>15</v>
      </c>
      <c r="AB208" s="203" t="s">
        <v>15</v>
      </c>
      <c r="AC208" s="192" t="s">
        <v>15</v>
      </c>
      <c r="AD208" s="203" t="s">
        <v>15</v>
      </c>
      <c r="AE208" s="192" t="s">
        <v>15</v>
      </c>
      <c r="AF208" s="187" t="s">
        <v>15</v>
      </c>
      <c r="AG208" s="192" t="s">
        <v>15</v>
      </c>
      <c r="AH208" s="187" t="s">
        <v>15</v>
      </c>
      <c r="AI208" s="192" t="s">
        <v>15</v>
      </c>
      <c r="AJ208" s="187" t="s">
        <v>15</v>
      </c>
      <c r="AK208" s="192" t="s">
        <v>15</v>
      </c>
      <c r="AL208" s="187" t="s">
        <v>15</v>
      </c>
      <c r="AM208" s="192" t="s">
        <v>15</v>
      </c>
      <c r="AN208" s="187" t="s">
        <v>15</v>
      </c>
      <c r="AO208" s="80" t="s">
        <v>15</v>
      </c>
      <c r="AP208" s="36">
        <v>0</v>
      </c>
      <c r="AQ208" s="37">
        <v>0</v>
      </c>
      <c r="AR208" s="37">
        <v>0</v>
      </c>
      <c r="AS208" s="37">
        <v>0</v>
      </c>
      <c r="AT208" s="37">
        <v>0</v>
      </c>
      <c r="AU208" s="35"/>
      <c r="AV208" s="35"/>
      <c r="AW208" s="22"/>
      <c r="AX208" s="188"/>
      <c r="AY208" s="23"/>
      <c r="AZ208" s="24"/>
      <c r="BA208" s="195"/>
      <c r="BB208" s="195"/>
      <c r="BC208" s="195"/>
      <c r="BD208" s="25"/>
      <c r="BE208" s="24"/>
      <c r="BF208" s="195"/>
      <c r="BG208" s="195"/>
      <c r="BH208" s="195"/>
      <c r="BI208" s="25"/>
      <c r="BJ208" s="24"/>
      <c r="BK208" s="195"/>
      <c r="BL208" s="195"/>
      <c r="BM208" s="195"/>
      <c r="BN208" s="25"/>
      <c r="BO208" s="77"/>
      <c r="BP208" s="183"/>
      <c r="BQ208" s="183"/>
      <c r="BR208" s="183"/>
      <c r="BS208" s="183"/>
      <c r="BT208" s="183"/>
      <c r="BU208" s="183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3"/>
      <c r="CO208" s="183"/>
      <c r="CP208" s="183"/>
      <c r="CQ208" s="183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3"/>
      <c r="DC208" s="183"/>
      <c r="DD208" s="183"/>
      <c r="DE208" s="183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3"/>
      <c r="DQ208" s="183"/>
      <c r="DR208" s="183"/>
      <c r="DS208" s="183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</row>
    <row r="209" spans="1:242" ht="15" customHeight="1" x14ac:dyDescent="0.35">
      <c r="A209" s="93"/>
      <c r="B209" s="93"/>
      <c r="C209" s="93"/>
      <c r="D209" s="92"/>
      <c r="E209" s="93">
        <f t="shared" ref="E209:E226" si="15">LARGE(G209:AT209,1)+LARGE(G209:AT209,2)+LARGE(G209:AT209,3)+LARGE(G209:AT209,4)+LARGE(G209:AT209,5)</f>
        <v>0</v>
      </c>
      <c r="F209" s="93">
        <f t="shared" ref="F209:F226" si="16">COUNT(G209:AO209)</f>
        <v>0</v>
      </c>
      <c r="G209" s="31"/>
      <c r="H209" s="187" t="s">
        <v>15</v>
      </c>
      <c r="I209" s="94" t="s">
        <v>15</v>
      </c>
      <c r="J209" s="187" t="s">
        <v>15</v>
      </c>
      <c r="K209" s="198" t="s">
        <v>15</v>
      </c>
      <c r="L209" s="187" t="s">
        <v>15</v>
      </c>
      <c r="M209" s="31" t="s">
        <v>15</v>
      </c>
      <c r="N209" s="203" t="s">
        <v>15</v>
      </c>
      <c r="O209" s="31" t="s">
        <v>15</v>
      </c>
      <c r="P209" s="187" t="s">
        <v>15</v>
      </c>
      <c r="Q209" s="94" t="s">
        <v>15</v>
      </c>
      <c r="R209" s="187" t="s">
        <v>15</v>
      </c>
      <c r="S209" s="192" t="s">
        <v>15</v>
      </c>
      <c r="T209" s="187" t="s">
        <v>15</v>
      </c>
      <c r="U209" s="31" t="s">
        <v>15</v>
      </c>
      <c r="V209" s="187" t="s">
        <v>15</v>
      </c>
      <c r="W209" s="31" t="s">
        <v>15</v>
      </c>
      <c r="X209" s="187" t="s">
        <v>15</v>
      </c>
      <c r="Y209" s="31" t="s">
        <v>15</v>
      </c>
      <c r="Z209" s="203" t="s">
        <v>15</v>
      </c>
      <c r="AA209" s="192" t="s">
        <v>15</v>
      </c>
      <c r="AB209" s="203" t="s">
        <v>15</v>
      </c>
      <c r="AC209" s="192" t="s">
        <v>15</v>
      </c>
      <c r="AD209" s="203" t="s">
        <v>15</v>
      </c>
      <c r="AE209" s="192" t="s">
        <v>15</v>
      </c>
      <c r="AF209" s="187" t="s">
        <v>15</v>
      </c>
      <c r="AG209" s="192" t="s">
        <v>15</v>
      </c>
      <c r="AH209" s="187" t="s">
        <v>15</v>
      </c>
      <c r="AI209" s="192" t="s">
        <v>15</v>
      </c>
      <c r="AJ209" s="187" t="s">
        <v>15</v>
      </c>
      <c r="AK209" s="192" t="s">
        <v>15</v>
      </c>
      <c r="AL209" s="187" t="s">
        <v>15</v>
      </c>
      <c r="AM209" s="192" t="s">
        <v>15</v>
      </c>
      <c r="AN209" s="187" t="s">
        <v>15</v>
      </c>
      <c r="AO209" s="80" t="s">
        <v>15</v>
      </c>
      <c r="AP209" s="36">
        <v>0</v>
      </c>
      <c r="AQ209" s="37">
        <v>0</v>
      </c>
      <c r="AR209" s="37">
        <v>0</v>
      </c>
      <c r="AS209" s="37">
        <v>0</v>
      </c>
      <c r="AT209" s="37">
        <v>0</v>
      </c>
      <c r="AU209" s="35"/>
      <c r="AV209" s="35"/>
      <c r="AW209" s="22"/>
      <c r="AX209" s="188"/>
      <c r="AY209" s="23"/>
      <c r="AZ209" s="24"/>
      <c r="BA209" s="195"/>
      <c r="BB209" s="195"/>
      <c r="BC209" s="195"/>
      <c r="BD209" s="25"/>
      <c r="BE209" s="24"/>
      <c r="BF209" s="195"/>
      <c r="BG209" s="195"/>
      <c r="BH209" s="195"/>
      <c r="BI209" s="25"/>
      <c r="BJ209" s="24"/>
      <c r="BK209" s="195"/>
      <c r="BL209" s="195"/>
      <c r="BM209" s="195"/>
      <c r="BN209" s="25"/>
      <c r="BO209" s="77"/>
      <c r="BP209" s="183"/>
      <c r="BQ209" s="183"/>
      <c r="BR209" s="183"/>
      <c r="BS209" s="183"/>
      <c r="BT209" s="183"/>
      <c r="BU209" s="183"/>
      <c r="BV209" s="183"/>
      <c r="BW209" s="183"/>
      <c r="BX209" s="183"/>
      <c r="BY209" s="183"/>
      <c r="BZ209" s="183"/>
      <c r="CA209" s="183"/>
      <c r="CB209" s="183"/>
      <c r="CC209" s="183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3"/>
      <c r="CO209" s="183"/>
      <c r="CP209" s="183"/>
      <c r="CQ209" s="183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3"/>
      <c r="DC209" s="183"/>
      <c r="DD209" s="183"/>
      <c r="DE209" s="183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3"/>
      <c r="DQ209" s="183"/>
      <c r="DR209" s="183"/>
      <c r="DS209" s="183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</row>
    <row r="210" spans="1:242" ht="15" customHeight="1" x14ac:dyDescent="0.35">
      <c r="A210" s="93"/>
      <c r="B210" s="93"/>
      <c r="C210" s="93"/>
      <c r="D210" s="92"/>
      <c r="E210" s="86">
        <f t="shared" si="15"/>
        <v>0</v>
      </c>
      <c r="F210" s="93">
        <f t="shared" si="16"/>
        <v>0</v>
      </c>
      <c r="G210" s="31"/>
      <c r="H210" s="187" t="s">
        <v>15</v>
      </c>
      <c r="I210" s="94" t="s">
        <v>15</v>
      </c>
      <c r="J210" s="187" t="s">
        <v>15</v>
      </c>
      <c r="K210" s="198" t="s">
        <v>15</v>
      </c>
      <c r="L210" s="187" t="s">
        <v>15</v>
      </c>
      <c r="M210" s="31" t="s">
        <v>15</v>
      </c>
      <c r="N210" s="203" t="s">
        <v>15</v>
      </c>
      <c r="O210" s="31" t="s">
        <v>15</v>
      </c>
      <c r="P210" s="187" t="s">
        <v>15</v>
      </c>
      <c r="Q210" s="94" t="s">
        <v>15</v>
      </c>
      <c r="R210" s="187" t="s">
        <v>15</v>
      </c>
      <c r="S210" s="192" t="s">
        <v>15</v>
      </c>
      <c r="T210" s="187" t="s">
        <v>15</v>
      </c>
      <c r="U210" s="31" t="s">
        <v>15</v>
      </c>
      <c r="V210" s="187" t="s">
        <v>15</v>
      </c>
      <c r="W210" s="31" t="s">
        <v>15</v>
      </c>
      <c r="X210" s="187" t="s">
        <v>15</v>
      </c>
      <c r="Y210" s="31" t="s">
        <v>15</v>
      </c>
      <c r="Z210" s="203" t="s">
        <v>15</v>
      </c>
      <c r="AA210" s="192" t="s">
        <v>15</v>
      </c>
      <c r="AB210" s="203" t="s">
        <v>15</v>
      </c>
      <c r="AC210" s="192" t="s">
        <v>15</v>
      </c>
      <c r="AD210" s="203" t="s">
        <v>15</v>
      </c>
      <c r="AE210" s="192" t="s">
        <v>15</v>
      </c>
      <c r="AF210" s="187" t="s">
        <v>15</v>
      </c>
      <c r="AG210" s="192" t="s">
        <v>15</v>
      </c>
      <c r="AH210" s="187" t="s">
        <v>15</v>
      </c>
      <c r="AI210" s="192" t="s">
        <v>15</v>
      </c>
      <c r="AJ210" s="187" t="s">
        <v>15</v>
      </c>
      <c r="AK210" s="192" t="s">
        <v>15</v>
      </c>
      <c r="AL210" s="187" t="s">
        <v>15</v>
      </c>
      <c r="AM210" s="192" t="s">
        <v>15</v>
      </c>
      <c r="AN210" s="187" t="s">
        <v>15</v>
      </c>
      <c r="AO210" s="80" t="s">
        <v>15</v>
      </c>
      <c r="AP210" s="36">
        <v>0</v>
      </c>
      <c r="AQ210" s="37">
        <v>0</v>
      </c>
      <c r="AR210" s="37">
        <v>0</v>
      </c>
      <c r="AS210" s="37">
        <v>0</v>
      </c>
      <c r="AT210" s="37">
        <v>0</v>
      </c>
      <c r="AU210" s="35"/>
      <c r="AV210" s="35"/>
      <c r="AW210" s="22"/>
      <c r="AX210" s="188"/>
      <c r="AY210" s="23"/>
      <c r="AZ210" s="24"/>
      <c r="BA210" s="195"/>
      <c r="BB210" s="195"/>
      <c r="BC210" s="195"/>
      <c r="BD210" s="25"/>
      <c r="BE210" s="24"/>
      <c r="BF210" s="195"/>
      <c r="BG210" s="195"/>
      <c r="BH210" s="195"/>
      <c r="BI210" s="25"/>
      <c r="BJ210" s="24"/>
      <c r="BK210" s="195"/>
      <c r="BL210" s="195"/>
      <c r="BM210" s="195"/>
      <c r="BN210" s="25"/>
      <c r="BO210" s="77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3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3"/>
      <c r="DC210" s="183"/>
      <c r="DD210" s="183"/>
      <c r="DE210" s="183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3"/>
      <c r="DQ210" s="183"/>
      <c r="DR210" s="183"/>
      <c r="DS210" s="183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</row>
    <row r="211" spans="1:242" ht="15" customHeight="1" x14ac:dyDescent="0.35">
      <c r="A211" s="93"/>
      <c r="B211" s="93"/>
      <c r="C211" s="93"/>
      <c r="D211" s="92"/>
      <c r="E211" s="93">
        <f t="shared" si="15"/>
        <v>0</v>
      </c>
      <c r="F211" s="93">
        <f t="shared" si="16"/>
        <v>0</v>
      </c>
      <c r="G211" s="31"/>
      <c r="H211" s="187" t="s">
        <v>15</v>
      </c>
      <c r="I211" s="94" t="s">
        <v>15</v>
      </c>
      <c r="J211" s="187" t="s">
        <v>15</v>
      </c>
      <c r="K211" s="198" t="s">
        <v>15</v>
      </c>
      <c r="L211" s="187" t="s">
        <v>15</v>
      </c>
      <c r="M211" s="31" t="s">
        <v>15</v>
      </c>
      <c r="N211" s="203" t="s">
        <v>15</v>
      </c>
      <c r="O211" s="31" t="s">
        <v>15</v>
      </c>
      <c r="P211" s="187" t="s">
        <v>15</v>
      </c>
      <c r="Q211" s="94" t="s">
        <v>15</v>
      </c>
      <c r="R211" s="187" t="s">
        <v>15</v>
      </c>
      <c r="S211" s="192" t="s">
        <v>15</v>
      </c>
      <c r="T211" s="187" t="s">
        <v>15</v>
      </c>
      <c r="U211" s="31" t="s">
        <v>15</v>
      </c>
      <c r="V211" s="187" t="s">
        <v>15</v>
      </c>
      <c r="W211" s="31" t="s">
        <v>15</v>
      </c>
      <c r="X211" s="187" t="s">
        <v>15</v>
      </c>
      <c r="Y211" s="31" t="s">
        <v>15</v>
      </c>
      <c r="Z211" s="203" t="s">
        <v>15</v>
      </c>
      <c r="AA211" s="192" t="s">
        <v>15</v>
      </c>
      <c r="AB211" s="203" t="s">
        <v>15</v>
      </c>
      <c r="AC211" s="192" t="s">
        <v>15</v>
      </c>
      <c r="AD211" s="203" t="s">
        <v>15</v>
      </c>
      <c r="AE211" s="192" t="s">
        <v>15</v>
      </c>
      <c r="AF211" s="187" t="s">
        <v>15</v>
      </c>
      <c r="AG211" s="192" t="s">
        <v>15</v>
      </c>
      <c r="AH211" s="187" t="s">
        <v>15</v>
      </c>
      <c r="AI211" s="192" t="s">
        <v>15</v>
      </c>
      <c r="AJ211" s="187" t="s">
        <v>15</v>
      </c>
      <c r="AK211" s="192" t="s">
        <v>15</v>
      </c>
      <c r="AL211" s="187" t="s">
        <v>15</v>
      </c>
      <c r="AM211" s="192" t="s">
        <v>15</v>
      </c>
      <c r="AN211" s="187" t="s">
        <v>15</v>
      </c>
      <c r="AO211" s="80" t="s">
        <v>15</v>
      </c>
      <c r="AP211" s="36">
        <v>0</v>
      </c>
      <c r="AQ211" s="37">
        <v>0</v>
      </c>
      <c r="AR211" s="37">
        <v>0</v>
      </c>
      <c r="AS211" s="37">
        <v>0</v>
      </c>
      <c r="AT211" s="37">
        <v>0</v>
      </c>
      <c r="AU211" s="35"/>
      <c r="AV211" s="35"/>
      <c r="AW211" s="22"/>
      <c r="AX211" s="188"/>
      <c r="AY211" s="23"/>
      <c r="AZ211" s="24"/>
      <c r="BA211" s="195"/>
      <c r="BB211" s="195"/>
      <c r="BC211" s="195"/>
      <c r="BD211" s="25"/>
      <c r="BE211" s="24"/>
      <c r="BF211" s="195"/>
      <c r="BG211" s="195"/>
      <c r="BH211" s="195"/>
      <c r="BI211" s="25"/>
      <c r="BJ211" s="24"/>
      <c r="BK211" s="195"/>
      <c r="BL211" s="195"/>
      <c r="BM211" s="195"/>
      <c r="BN211" s="25"/>
      <c r="BO211" s="77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3"/>
      <c r="CA211" s="183"/>
      <c r="CB211" s="183"/>
      <c r="CC211" s="183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3"/>
      <c r="CO211" s="183"/>
      <c r="CP211" s="183"/>
      <c r="CQ211" s="183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3"/>
      <c r="DC211" s="183"/>
      <c r="DD211" s="183"/>
      <c r="DE211" s="183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3"/>
      <c r="DQ211" s="183"/>
      <c r="DR211" s="183"/>
      <c r="DS211" s="183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</row>
    <row r="212" spans="1:242" ht="15" customHeight="1" x14ac:dyDescent="0.35">
      <c r="A212" s="93"/>
      <c r="B212" s="93"/>
      <c r="C212" s="93"/>
      <c r="D212" s="92"/>
      <c r="E212" s="93">
        <f t="shared" si="15"/>
        <v>0</v>
      </c>
      <c r="F212" s="93">
        <f t="shared" si="16"/>
        <v>0</v>
      </c>
      <c r="G212" s="31"/>
      <c r="H212" s="187" t="s">
        <v>15</v>
      </c>
      <c r="I212" s="94" t="s">
        <v>15</v>
      </c>
      <c r="J212" s="187" t="s">
        <v>15</v>
      </c>
      <c r="K212" s="198" t="s">
        <v>15</v>
      </c>
      <c r="L212" s="187" t="s">
        <v>15</v>
      </c>
      <c r="M212" s="31" t="s">
        <v>15</v>
      </c>
      <c r="N212" s="203" t="s">
        <v>15</v>
      </c>
      <c r="O212" s="31" t="s">
        <v>15</v>
      </c>
      <c r="P212" s="187" t="s">
        <v>15</v>
      </c>
      <c r="Q212" s="94" t="s">
        <v>15</v>
      </c>
      <c r="R212" s="187" t="s">
        <v>15</v>
      </c>
      <c r="S212" s="192" t="s">
        <v>15</v>
      </c>
      <c r="T212" s="187" t="s">
        <v>15</v>
      </c>
      <c r="U212" s="31" t="s">
        <v>15</v>
      </c>
      <c r="V212" s="187" t="s">
        <v>15</v>
      </c>
      <c r="W212" s="31" t="s">
        <v>15</v>
      </c>
      <c r="X212" s="187" t="s">
        <v>15</v>
      </c>
      <c r="Y212" s="31" t="s">
        <v>15</v>
      </c>
      <c r="Z212" s="203" t="s">
        <v>15</v>
      </c>
      <c r="AA212" s="192" t="s">
        <v>15</v>
      </c>
      <c r="AB212" s="203" t="s">
        <v>15</v>
      </c>
      <c r="AC212" s="192" t="s">
        <v>15</v>
      </c>
      <c r="AD212" s="203" t="s">
        <v>15</v>
      </c>
      <c r="AE212" s="192" t="s">
        <v>15</v>
      </c>
      <c r="AF212" s="187" t="s">
        <v>15</v>
      </c>
      <c r="AG212" s="192" t="s">
        <v>15</v>
      </c>
      <c r="AH212" s="187" t="s">
        <v>15</v>
      </c>
      <c r="AI212" s="192" t="s">
        <v>15</v>
      </c>
      <c r="AJ212" s="187" t="s">
        <v>15</v>
      </c>
      <c r="AK212" s="192" t="s">
        <v>15</v>
      </c>
      <c r="AL212" s="187" t="s">
        <v>15</v>
      </c>
      <c r="AM212" s="192" t="s">
        <v>15</v>
      </c>
      <c r="AN212" s="187" t="s">
        <v>15</v>
      </c>
      <c r="AO212" s="80" t="s">
        <v>15</v>
      </c>
      <c r="AP212" s="36">
        <v>0</v>
      </c>
      <c r="AQ212" s="37">
        <v>0</v>
      </c>
      <c r="AR212" s="37">
        <v>0</v>
      </c>
      <c r="AS212" s="37">
        <v>0</v>
      </c>
      <c r="AT212" s="37">
        <v>0</v>
      </c>
      <c r="AU212" s="35"/>
      <c r="AV212" s="35"/>
      <c r="AW212" s="22"/>
      <c r="AX212" s="188"/>
      <c r="AY212" s="23"/>
      <c r="AZ212" s="24"/>
      <c r="BA212" s="195"/>
      <c r="BB212" s="195"/>
      <c r="BC212" s="195"/>
      <c r="BD212" s="25"/>
      <c r="BE212" s="24"/>
      <c r="BF212" s="195"/>
      <c r="BG212" s="195"/>
      <c r="BH212" s="195"/>
      <c r="BI212" s="25"/>
      <c r="BJ212" s="24"/>
      <c r="BK212" s="195"/>
      <c r="BL212" s="195"/>
      <c r="BM212" s="195"/>
      <c r="BN212" s="25"/>
      <c r="BO212" s="77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3"/>
      <c r="CA212" s="183"/>
      <c r="CB212" s="183"/>
      <c r="CC212" s="183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3"/>
      <c r="CO212" s="183"/>
      <c r="CP212" s="183"/>
      <c r="CQ212" s="183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3"/>
      <c r="DC212" s="183"/>
      <c r="DD212" s="183"/>
      <c r="DE212" s="183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3"/>
      <c r="DQ212" s="183"/>
      <c r="DR212" s="183"/>
      <c r="DS212" s="183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</row>
    <row r="213" spans="1:242" ht="15" customHeight="1" x14ac:dyDescent="0.35">
      <c r="A213" s="93"/>
      <c r="B213" s="93"/>
      <c r="C213" s="93"/>
      <c r="D213" s="92"/>
      <c r="E213" s="93">
        <f t="shared" si="15"/>
        <v>0</v>
      </c>
      <c r="F213" s="93">
        <f t="shared" si="16"/>
        <v>0</v>
      </c>
      <c r="G213" s="31"/>
      <c r="H213" s="187" t="s">
        <v>15</v>
      </c>
      <c r="I213" s="94" t="s">
        <v>15</v>
      </c>
      <c r="J213" s="187" t="s">
        <v>15</v>
      </c>
      <c r="K213" s="198" t="s">
        <v>15</v>
      </c>
      <c r="L213" s="187" t="s">
        <v>15</v>
      </c>
      <c r="M213" s="31" t="s">
        <v>15</v>
      </c>
      <c r="N213" s="203" t="s">
        <v>15</v>
      </c>
      <c r="O213" s="31" t="s">
        <v>15</v>
      </c>
      <c r="P213" s="187" t="s">
        <v>15</v>
      </c>
      <c r="Q213" s="94" t="s">
        <v>15</v>
      </c>
      <c r="R213" s="187" t="s">
        <v>15</v>
      </c>
      <c r="S213" s="192" t="s">
        <v>15</v>
      </c>
      <c r="T213" s="187" t="s">
        <v>15</v>
      </c>
      <c r="U213" s="31" t="s">
        <v>15</v>
      </c>
      <c r="V213" s="187" t="s">
        <v>15</v>
      </c>
      <c r="W213" s="31" t="s">
        <v>15</v>
      </c>
      <c r="X213" s="187" t="s">
        <v>15</v>
      </c>
      <c r="Y213" s="31" t="s">
        <v>15</v>
      </c>
      <c r="Z213" s="203" t="s">
        <v>15</v>
      </c>
      <c r="AA213" s="192" t="s">
        <v>15</v>
      </c>
      <c r="AB213" s="203" t="s">
        <v>15</v>
      </c>
      <c r="AC213" s="192" t="s">
        <v>15</v>
      </c>
      <c r="AD213" s="203" t="s">
        <v>15</v>
      </c>
      <c r="AE213" s="192" t="s">
        <v>15</v>
      </c>
      <c r="AF213" s="187" t="s">
        <v>15</v>
      </c>
      <c r="AG213" s="192" t="s">
        <v>15</v>
      </c>
      <c r="AH213" s="187" t="s">
        <v>15</v>
      </c>
      <c r="AI213" s="192" t="s">
        <v>15</v>
      </c>
      <c r="AJ213" s="187" t="s">
        <v>15</v>
      </c>
      <c r="AK213" s="192" t="s">
        <v>15</v>
      </c>
      <c r="AL213" s="187" t="s">
        <v>15</v>
      </c>
      <c r="AM213" s="192" t="s">
        <v>15</v>
      </c>
      <c r="AN213" s="187" t="s">
        <v>15</v>
      </c>
      <c r="AO213" s="80" t="s">
        <v>15</v>
      </c>
      <c r="AP213" s="36">
        <v>0</v>
      </c>
      <c r="AQ213" s="37">
        <v>0</v>
      </c>
      <c r="AR213" s="37">
        <v>0</v>
      </c>
      <c r="AS213" s="37">
        <v>0</v>
      </c>
      <c r="AT213" s="37">
        <v>0</v>
      </c>
      <c r="AU213" s="35"/>
      <c r="AV213" s="35"/>
      <c r="AW213" s="22"/>
      <c r="AX213" s="188"/>
      <c r="AY213" s="23"/>
      <c r="AZ213" s="24"/>
      <c r="BA213" s="195"/>
      <c r="BB213" s="195"/>
      <c r="BC213" s="195"/>
      <c r="BD213" s="25"/>
      <c r="BE213" s="24"/>
      <c r="BF213" s="195"/>
      <c r="BG213" s="195"/>
      <c r="BH213" s="195"/>
      <c r="BI213" s="25"/>
      <c r="BJ213" s="24"/>
      <c r="BK213" s="195"/>
      <c r="BL213" s="195"/>
      <c r="BM213" s="195"/>
      <c r="BN213" s="25"/>
      <c r="BO213" s="77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3"/>
      <c r="CA213" s="183"/>
      <c r="CB213" s="183"/>
      <c r="CC213" s="183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3"/>
      <c r="CO213" s="183"/>
      <c r="CP213" s="183"/>
      <c r="CQ213" s="183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3"/>
      <c r="DC213" s="183"/>
      <c r="DD213" s="183"/>
      <c r="DE213" s="183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3"/>
      <c r="DQ213" s="183"/>
      <c r="DR213" s="183"/>
      <c r="DS213" s="183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</row>
    <row r="214" spans="1:242" ht="15" customHeight="1" x14ac:dyDescent="0.35">
      <c r="A214" s="93"/>
      <c r="B214" s="93"/>
      <c r="C214" s="93"/>
      <c r="D214" s="92"/>
      <c r="E214" s="93">
        <f t="shared" si="15"/>
        <v>0</v>
      </c>
      <c r="F214" s="93">
        <f t="shared" si="16"/>
        <v>0</v>
      </c>
      <c r="G214" s="31"/>
      <c r="H214" s="187" t="s">
        <v>15</v>
      </c>
      <c r="I214" s="94" t="s">
        <v>15</v>
      </c>
      <c r="J214" s="187" t="s">
        <v>15</v>
      </c>
      <c r="K214" s="198" t="s">
        <v>15</v>
      </c>
      <c r="L214" s="187" t="s">
        <v>15</v>
      </c>
      <c r="M214" s="31" t="s">
        <v>15</v>
      </c>
      <c r="N214" s="203" t="s">
        <v>15</v>
      </c>
      <c r="O214" s="31" t="s">
        <v>15</v>
      </c>
      <c r="P214" s="187" t="s">
        <v>15</v>
      </c>
      <c r="Q214" s="94" t="s">
        <v>15</v>
      </c>
      <c r="R214" s="187" t="s">
        <v>15</v>
      </c>
      <c r="S214" s="192" t="s">
        <v>15</v>
      </c>
      <c r="T214" s="187" t="s">
        <v>15</v>
      </c>
      <c r="U214" s="31" t="s">
        <v>15</v>
      </c>
      <c r="V214" s="187" t="s">
        <v>15</v>
      </c>
      <c r="W214" s="31" t="s">
        <v>15</v>
      </c>
      <c r="X214" s="187" t="s">
        <v>15</v>
      </c>
      <c r="Y214" s="31" t="s">
        <v>15</v>
      </c>
      <c r="Z214" s="203" t="s">
        <v>15</v>
      </c>
      <c r="AA214" s="192" t="s">
        <v>15</v>
      </c>
      <c r="AB214" s="203" t="s">
        <v>15</v>
      </c>
      <c r="AC214" s="192" t="s">
        <v>15</v>
      </c>
      <c r="AD214" s="203" t="s">
        <v>15</v>
      </c>
      <c r="AE214" s="192" t="s">
        <v>15</v>
      </c>
      <c r="AF214" s="187" t="s">
        <v>15</v>
      </c>
      <c r="AG214" s="192" t="s">
        <v>15</v>
      </c>
      <c r="AH214" s="187" t="s">
        <v>15</v>
      </c>
      <c r="AI214" s="192" t="s">
        <v>15</v>
      </c>
      <c r="AJ214" s="187" t="s">
        <v>15</v>
      </c>
      <c r="AK214" s="192" t="s">
        <v>15</v>
      </c>
      <c r="AL214" s="187" t="s">
        <v>15</v>
      </c>
      <c r="AM214" s="192" t="s">
        <v>15</v>
      </c>
      <c r="AN214" s="187" t="s">
        <v>15</v>
      </c>
      <c r="AO214" s="80" t="s">
        <v>15</v>
      </c>
      <c r="AP214" s="36">
        <v>0</v>
      </c>
      <c r="AQ214" s="37">
        <v>0</v>
      </c>
      <c r="AR214" s="37">
        <v>0</v>
      </c>
      <c r="AS214" s="37">
        <v>0</v>
      </c>
      <c r="AT214" s="37">
        <v>0</v>
      </c>
      <c r="AU214" s="35"/>
      <c r="AV214" s="35"/>
      <c r="AW214" s="22"/>
      <c r="AX214" s="188"/>
      <c r="AY214" s="23"/>
      <c r="AZ214" s="24"/>
      <c r="BA214" s="195"/>
      <c r="BB214" s="195"/>
      <c r="BC214" s="195"/>
      <c r="BD214" s="25"/>
      <c r="BE214" s="24"/>
      <c r="BF214" s="195"/>
      <c r="BG214" s="195"/>
      <c r="BH214" s="195"/>
      <c r="BI214" s="25"/>
      <c r="BJ214" s="24"/>
      <c r="BK214" s="195"/>
      <c r="BL214" s="195"/>
      <c r="BM214" s="195"/>
      <c r="BN214" s="25"/>
      <c r="BO214" s="77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3"/>
      <c r="CO214" s="183"/>
      <c r="CP214" s="183"/>
      <c r="CQ214" s="183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3"/>
      <c r="DC214" s="183"/>
      <c r="DD214" s="183"/>
      <c r="DE214" s="183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3"/>
      <c r="DQ214" s="183"/>
      <c r="DR214" s="183"/>
      <c r="DS214" s="183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</row>
    <row r="215" spans="1:242" ht="15" customHeight="1" x14ac:dyDescent="0.35">
      <c r="A215" s="93"/>
      <c r="B215" s="93"/>
      <c r="C215" s="93"/>
      <c r="D215" s="92"/>
      <c r="E215" s="93">
        <f t="shared" si="15"/>
        <v>0</v>
      </c>
      <c r="F215" s="93">
        <f t="shared" si="16"/>
        <v>0</v>
      </c>
      <c r="G215" s="31"/>
      <c r="H215" s="187" t="s">
        <v>15</v>
      </c>
      <c r="I215" s="94" t="s">
        <v>15</v>
      </c>
      <c r="J215" s="187" t="s">
        <v>15</v>
      </c>
      <c r="K215" s="198" t="s">
        <v>15</v>
      </c>
      <c r="L215" s="187" t="s">
        <v>15</v>
      </c>
      <c r="M215" s="31" t="s">
        <v>15</v>
      </c>
      <c r="N215" s="203" t="s">
        <v>15</v>
      </c>
      <c r="O215" s="31" t="s">
        <v>15</v>
      </c>
      <c r="P215" s="187" t="s">
        <v>15</v>
      </c>
      <c r="Q215" s="94" t="s">
        <v>15</v>
      </c>
      <c r="R215" s="187" t="s">
        <v>15</v>
      </c>
      <c r="S215" s="192" t="s">
        <v>15</v>
      </c>
      <c r="T215" s="187" t="s">
        <v>15</v>
      </c>
      <c r="U215" s="31" t="s">
        <v>15</v>
      </c>
      <c r="V215" s="187" t="s">
        <v>15</v>
      </c>
      <c r="W215" s="31" t="s">
        <v>15</v>
      </c>
      <c r="X215" s="187" t="s">
        <v>15</v>
      </c>
      <c r="Y215" s="31" t="s">
        <v>15</v>
      </c>
      <c r="Z215" s="203" t="s">
        <v>15</v>
      </c>
      <c r="AA215" s="192" t="s">
        <v>15</v>
      </c>
      <c r="AB215" s="203" t="s">
        <v>15</v>
      </c>
      <c r="AC215" s="192" t="s">
        <v>15</v>
      </c>
      <c r="AD215" s="203" t="s">
        <v>15</v>
      </c>
      <c r="AE215" s="192" t="s">
        <v>15</v>
      </c>
      <c r="AF215" s="187" t="s">
        <v>15</v>
      </c>
      <c r="AG215" s="192" t="s">
        <v>15</v>
      </c>
      <c r="AH215" s="187" t="s">
        <v>15</v>
      </c>
      <c r="AI215" s="192" t="s">
        <v>15</v>
      </c>
      <c r="AJ215" s="187" t="s">
        <v>15</v>
      </c>
      <c r="AK215" s="192" t="s">
        <v>15</v>
      </c>
      <c r="AL215" s="187" t="s">
        <v>15</v>
      </c>
      <c r="AM215" s="192" t="s">
        <v>15</v>
      </c>
      <c r="AN215" s="187" t="s">
        <v>15</v>
      </c>
      <c r="AO215" s="80" t="s">
        <v>15</v>
      </c>
      <c r="AP215" s="36">
        <v>0</v>
      </c>
      <c r="AQ215" s="37">
        <v>0</v>
      </c>
      <c r="AR215" s="37">
        <v>0</v>
      </c>
      <c r="AS215" s="37">
        <v>0</v>
      </c>
      <c r="AT215" s="37">
        <v>0</v>
      </c>
      <c r="AU215" s="35"/>
      <c r="AV215" s="35"/>
      <c r="AW215" s="22"/>
      <c r="AX215" s="188"/>
      <c r="AY215" s="23"/>
      <c r="AZ215" s="24"/>
      <c r="BA215" s="195"/>
      <c r="BB215" s="195"/>
      <c r="BC215" s="195"/>
      <c r="BD215" s="25"/>
      <c r="BE215" s="24"/>
      <c r="BF215" s="195"/>
      <c r="BG215" s="195"/>
      <c r="BH215" s="195"/>
      <c r="BI215" s="25"/>
      <c r="BJ215" s="24"/>
      <c r="BK215" s="195"/>
      <c r="BL215" s="195"/>
      <c r="BM215" s="195"/>
      <c r="BN215" s="25"/>
      <c r="BO215" s="77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3"/>
      <c r="CA215" s="183"/>
      <c r="CB215" s="183"/>
      <c r="CC215" s="183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3"/>
      <c r="CO215" s="183"/>
      <c r="CP215" s="183"/>
      <c r="CQ215" s="183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3"/>
      <c r="DC215" s="183"/>
      <c r="DD215" s="183"/>
      <c r="DE215" s="183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3"/>
      <c r="DQ215" s="183"/>
      <c r="DR215" s="183"/>
      <c r="DS215" s="183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3"/>
      <c r="EE215" s="183"/>
      <c r="EF215" s="183"/>
      <c r="EG215" s="183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3"/>
      <c r="ES215" s="183"/>
      <c r="ET215" s="183"/>
      <c r="EU215" s="183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3"/>
      <c r="FG215" s="183"/>
      <c r="FH215" s="183"/>
      <c r="FI215" s="183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3"/>
      <c r="FU215" s="183"/>
      <c r="FV215" s="183"/>
      <c r="FW215" s="183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3"/>
      <c r="GI215" s="183"/>
      <c r="GJ215" s="183"/>
      <c r="GK215" s="183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3"/>
      <c r="GW215" s="183"/>
      <c r="GX215" s="183"/>
      <c r="GY215" s="183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3"/>
      <c r="HK215" s="183"/>
      <c r="HL215" s="183"/>
      <c r="HM215" s="183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3"/>
      <c r="HY215" s="183"/>
      <c r="HZ215" s="183"/>
      <c r="IA215" s="183"/>
      <c r="IB215" s="183"/>
      <c r="IC215" s="183"/>
      <c r="ID215" s="183"/>
      <c r="IE215" s="183"/>
      <c r="IF215" s="183"/>
      <c r="IG215" s="183"/>
      <c r="IH215" s="183"/>
    </row>
    <row r="216" spans="1:242" ht="15" customHeight="1" x14ac:dyDescent="0.35">
      <c r="A216" s="93"/>
      <c r="B216" s="93"/>
      <c r="C216" s="93"/>
      <c r="D216" s="92"/>
      <c r="E216" s="86">
        <f t="shared" si="15"/>
        <v>0</v>
      </c>
      <c r="F216" s="93">
        <f t="shared" si="16"/>
        <v>0</v>
      </c>
      <c r="G216" s="31"/>
      <c r="H216" s="187" t="s">
        <v>15</v>
      </c>
      <c r="I216" s="94" t="s">
        <v>15</v>
      </c>
      <c r="J216" s="187" t="s">
        <v>15</v>
      </c>
      <c r="K216" s="198" t="s">
        <v>15</v>
      </c>
      <c r="L216" s="187" t="s">
        <v>15</v>
      </c>
      <c r="M216" s="31" t="s">
        <v>15</v>
      </c>
      <c r="N216" s="203" t="s">
        <v>15</v>
      </c>
      <c r="O216" s="31" t="s">
        <v>15</v>
      </c>
      <c r="P216" s="187" t="s">
        <v>15</v>
      </c>
      <c r="Q216" s="94" t="s">
        <v>15</v>
      </c>
      <c r="R216" s="187" t="s">
        <v>15</v>
      </c>
      <c r="S216" s="192" t="s">
        <v>15</v>
      </c>
      <c r="T216" s="187" t="s">
        <v>15</v>
      </c>
      <c r="U216" s="31" t="s">
        <v>15</v>
      </c>
      <c r="V216" s="187" t="s">
        <v>15</v>
      </c>
      <c r="W216" s="31" t="s">
        <v>15</v>
      </c>
      <c r="X216" s="187" t="s">
        <v>15</v>
      </c>
      <c r="Y216" s="31" t="s">
        <v>15</v>
      </c>
      <c r="Z216" s="203" t="s">
        <v>15</v>
      </c>
      <c r="AA216" s="192" t="s">
        <v>15</v>
      </c>
      <c r="AB216" s="203" t="s">
        <v>15</v>
      </c>
      <c r="AC216" s="192" t="s">
        <v>15</v>
      </c>
      <c r="AD216" s="203" t="s">
        <v>15</v>
      </c>
      <c r="AE216" s="192" t="s">
        <v>15</v>
      </c>
      <c r="AF216" s="187" t="s">
        <v>15</v>
      </c>
      <c r="AG216" s="192" t="s">
        <v>15</v>
      </c>
      <c r="AH216" s="187" t="s">
        <v>15</v>
      </c>
      <c r="AI216" s="192" t="s">
        <v>15</v>
      </c>
      <c r="AJ216" s="187" t="s">
        <v>15</v>
      </c>
      <c r="AK216" s="192" t="s">
        <v>15</v>
      </c>
      <c r="AL216" s="187" t="s">
        <v>15</v>
      </c>
      <c r="AM216" s="192" t="s">
        <v>15</v>
      </c>
      <c r="AN216" s="187" t="s">
        <v>15</v>
      </c>
      <c r="AO216" s="80" t="s">
        <v>15</v>
      </c>
      <c r="AP216" s="36">
        <v>0</v>
      </c>
      <c r="AQ216" s="37">
        <v>0</v>
      </c>
      <c r="AR216" s="37">
        <v>0</v>
      </c>
      <c r="AS216" s="37">
        <v>0</v>
      </c>
      <c r="AT216" s="37">
        <v>0</v>
      </c>
      <c r="AU216" s="35"/>
      <c r="AV216" s="35"/>
      <c r="AW216" s="22"/>
      <c r="AX216" s="188"/>
      <c r="AY216" s="23"/>
      <c r="AZ216" s="24"/>
      <c r="BA216" s="195"/>
      <c r="BB216" s="195"/>
      <c r="BC216" s="195"/>
      <c r="BD216" s="25"/>
      <c r="BE216" s="24"/>
      <c r="BF216" s="195"/>
      <c r="BG216" s="195"/>
      <c r="BH216" s="195"/>
      <c r="BI216" s="25"/>
      <c r="BJ216" s="24"/>
      <c r="BK216" s="195"/>
      <c r="BL216" s="195"/>
      <c r="BM216" s="195"/>
      <c r="BN216" s="25"/>
      <c r="BO216" s="77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3"/>
      <c r="CA216" s="183"/>
      <c r="CB216" s="183"/>
      <c r="CC216" s="183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3"/>
      <c r="CO216" s="183"/>
      <c r="CP216" s="183"/>
      <c r="CQ216" s="183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3"/>
      <c r="DC216" s="183"/>
      <c r="DD216" s="183"/>
      <c r="DE216" s="183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3"/>
      <c r="DQ216" s="183"/>
      <c r="DR216" s="183"/>
      <c r="DS216" s="183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</row>
    <row r="217" spans="1:242" ht="15" customHeight="1" x14ac:dyDescent="0.35">
      <c r="A217" s="93"/>
      <c r="B217" s="93"/>
      <c r="C217" s="93"/>
      <c r="D217" s="92"/>
      <c r="E217" s="93">
        <f t="shared" si="15"/>
        <v>0</v>
      </c>
      <c r="F217" s="93">
        <f t="shared" si="16"/>
        <v>0</v>
      </c>
      <c r="G217" s="31"/>
      <c r="H217" s="187" t="s">
        <v>15</v>
      </c>
      <c r="I217" s="94" t="s">
        <v>15</v>
      </c>
      <c r="J217" s="187" t="s">
        <v>15</v>
      </c>
      <c r="K217" s="198" t="s">
        <v>15</v>
      </c>
      <c r="L217" s="187" t="s">
        <v>15</v>
      </c>
      <c r="M217" s="31" t="s">
        <v>15</v>
      </c>
      <c r="N217" s="203" t="s">
        <v>15</v>
      </c>
      <c r="O217" s="31" t="s">
        <v>15</v>
      </c>
      <c r="P217" s="187" t="s">
        <v>15</v>
      </c>
      <c r="Q217" s="94" t="s">
        <v>15</v>
      </c>
      <c r="R217" s="187" t="s">
        <v>15</v>
      </c>
      <c r="S217" s="192" t="s">
        <v>15</v>
      </c>
      <c r="T217" s="187" t="s">
        <v>15</v>
      </c>
      <c r="U217" s="31" t="s">
        <v>15</v>
      </c>
      <c r="V217" s="187" t="s">
        <v>15</v>
      </c>
      <c r="W217" s="31" t="s">
        <v>15</v>
      </c>
      <c r="X217" s="187" t="s">
        <v>15</v>
      </c>
      <c r="Y217" s="31" t="s">
        <v>15</v>
      </c>
      <c r="Z217" s="203" t="s">
        <v>15</v>
      </c>
      <c r="AA217" s="192" t="s">
        <v>15</v>
      </c>
      <c r="AB217" s="203" t="s">
        <v>15</v>
      </c>
      <c r="AC217" s="192" t="s">
        <v>15</v>
      </c>
      <c r="AD217" s="203" t="s">
        <v>15</v>
      </c>
      <c r="AE217" s="192" t="s">
        <v>15</v>
      </c>
      <c r="AF217" s="187" t="s">
        <v>15</v>
      </c>
      <c r="AG217" s="192" t="s">
        <v>15</v>
      </c>
      <c r="AH217" s="187" t="s">
        <v>15</v>
      </c>
      <c r="AI217" s="192" t="s">
        <v>15</v>
      </c>
      <c r="AJ217" s="187" t="s">
        <v>15</v>
      </c>
      <c r="AK217" s="192" t="s">
        <v>15</v>
      </c>
      <c r="AL217" s="187" t="s">
        <v>15</v>
      </c>
      <c r="AM217" s="192" t="s">
        <v>15</v>
      </c>
      <c r="AN217" s="187" t="s">
        <v>15</v>
      </c>
      <c r="AO217" s="80" t="s">
        <v>15</v>
      </c>
      <c r="AP217" s="36">
        <v>0</v>
      </c>
      <c r="AQ217" s="37">
        <v>0</v>
      </c>
      <c r="AR217" s="37">
        <v>0</v>
      </c>
      <c r="AS217" s="37">
        <v>0</v>
      </c>
      <c r="AT217" s="37">
        <v>0</v>
      </c>
      <c r="AU217" s="35"/>
      <c r="AV217" s="35"/>
      <c r="AW217" s="22"/>
      <c r="AX217" s="188"/>
      <c r="AY217" s="23"/>
      <c r="AZ217" s="24"/>
      <c r="BA217" s="195"/>
      <c r="BB217" s="195"/>
      <c r="BC217" s="195"/>
      <c r="BD217" s="25"/>
      <c r="BE217" s="24"/>
      <c r="BF217" s="195"/>
      <c r="BG217" s="195"/>
      <c r="BH217" s="195"/>
      <c r="BI217" s="25"/>
      <c r="BJ217" s="24"/>
      <c r="BK217" s="195"/>
      <c r="BL217" s="195"/>
      <c r="BM217" s="195"/>
      <c r="BN217" s="25"/>
      <c r="BO217" s="77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3"/>
      <c r="CO217" s="183"/>
      <c r="CP217" s="183"/>
      <c r="CQ217" s="183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3"/>
      <c r="DC217" s="183"/>
      <c r="DD217" s="183"/>
      <c r="DE217" s="183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3"/>
      <c r="DQ217" s="183"/>
      <c r="DR217" s="183"/>
      <c r="DS217" s="183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</row>
    <row r="218" spans="1:242" ht="15" customHeight="1" x14ac:dyDescent="0.35">
      <c r="A218" s="93"/>
      <c r="B218" s="93"/>
      <c r="C218" s="93"/>
      <c r="D218" s="92"/>
      <c r="E218" s="93">
        <f t="shared" si="15"/>
        <v>0</v>
      </c>
      <c r="F218" s="93">
        <f t="shared" si="16"/>
        <v>0</v>
      </c>
      <c r="G218" s="31"/>
      <c r="H218" s="187" t="s">
        <v>15</v>
      </c>
      <c r="I218" s="94" t="s">
        <v>15</v>
      </c>
      <c r="J218" s="187" t="s">
        <v>15</v>
      </c>
      <c r="K218" s="198" t="s">
        <v>15</v>
      </c>
      <c r="L218" s="187" t="s">
        <v>15</v>
      </c>
      <c r="M218" s="31" t="s">
        <v>15</v>
      </c>
      <c r="N218" s="203" t="s">
        <v>15</v>
      </c>
      <c r="O218" s="31" t="s">
        <v>15</v>
      </c>
      <c r="P218" s="187" t="s">
        <v>15</v>
      </c>
      <c r="Q218" s="94" t="s">
        <v>15</v>
      </c>
      <c r="R218" s="187" t="s">
        <v>15</v>
      </c>
      <c r="S218" s="192" t="s">
        <v>15</v>
      </c>
      <c r="T218" s="187" t="s">
        <v>15</v>
      </c>
      <c r="U218" s="31" t="s">
        <v>15</v>
      </c>
      <c r="V218" s="187" t="s">
        <v>15</v>
      </c>
      <c r="W218" s="31" t="s">
        <v>15</v>
      </c>
      <c r="X218" s="187" t="s">
        <v>15</v>
      </c>
      <c r="Y218" s="31" t="s">
        <v>15</v>
      </c>
      <c r="Z218" s="203" t="s">
        <v>15</v>
      </c>
      <c r="AA218" s="192" t="s">
        <v>15</v>
      </c>
      <c r="AB218" s="203" t="s">
        <v>15</v>
      </c>
      <c r="AC218" s="192" t="s">
        <v>15</v>
      </c>
      <c r="AD218" s="203" t="s">
        <v>15</v>
      </c>
      <c r="AE218" s="192" t="s">
        <v>15</v>
      </c>
      <c r="AF218" s="187" t="s">
        <v>15</v>
      </c>
      <c r="AG218" s="192" t="s">
        <v>15</v>
      </c>
      <c r="AH218" s="187" t="s">
        <v>15</v>
      </c>
      <c r="AI218" s="192" t="s">
        <v>15</v>
      </c>
      <c r="AJ218" s="187" t="s">
        <v>15</v>
      </c>
      <c r="AK218" s="192" t="s">
        <v>15</v>
      </c>
      <c r="AL218" s="187" t="s">
        <v>15</v>
      </c>
      <c r="AM218" s="192" t="s">
        <v>15</v>
      </c>
      <c r="AN218" s="187" t="s">
        <v>15</v>
      </c>
      <c r="AO218" s="80" t="s">
        <v>15</v>
      </c>
      <c r="AP218" s="36">
        <v>0</v>
      </c>
      <c r="AQ218" s="37">
        <v>0</v>
      </c>
      <c r="AR218" s="37">
        <v>0</v>
      </c>
      <c r="AS218" s="37">
        <v>0</v>
      </c>
      <c r="AT218" s="37">
        <v>0</v>
      </c>
      <c r="AU218" s="35"/>
      <c r="AV218" s="35"/>
      <c r="AW218" s="22"/>
      <c r="AX218" s="188"/>
      <c r="AY218" s="23"/>
      <c r="AZ218" s="24"/>
      <c r="BA218" s="195"/>
      <c r="BB218" s="195"/>
      <c r="BC218" s="195"/>
      <c r="BD218" s="25"/>
      <c r="BE218" s="24"/>
      <c r="BF218" s="195"/>
      <c r="BG218" s="195"/>
      <c r="BH218" s="195"/>
      <c r="BI218" s="25"/>
      <c r="BJ218" s="24"/>
      <c r="BK218" s="195"/>
      <c r="BL218" s="195"/>
      <c r="BM218" s="195"/>
      <c r="BN218" s="25"/>
      <c r="BO218" s="77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3"/>
      <c r="CO218" s="183"/>
      <c r="CP218" s="183"/>
      <c r="CQ218" s="183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3"/>
      <c r="DC218" s="183"/>
      <c r="DD218" s="183"/>
      <c r="DE218" s="183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3"/>
      <c r="DQ218" s="183"/>
      <c r="DR218" s="183"/>
      <c r="DS218" s="183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</row>
    <row r="219" spans="1:242" ht="15" customHeight="1" x14ac:dyDescent="0.35">
      <c r="A219" s="93"/>
      <c r="B219" s="93"/>
      <c r="C219" s="93"/>
      <c r="D219" s="92"/>
      <c r="E219" s="93">
        <f t="shared" si="15"/>
        <v>0</v>
      </c>
      <c r="F219" s="93">
        <f t="shared" si="16"/>
        <v>0</v>
      </c>
      <c r="G219" s="31"/>
      <c r="H219" s="187" t="s">
        <v>15</v>
      </c>
      <c r="I219" s="94" t="s">
        <v>15</v>
      </c>
      <c r="J219" s="187" t="s">
        <v>15</v>
      </c>
      <c r="K219" s="198" t="s">
        <v>15</v>
      </c>
      <c r="L219" s="187" t="s">
        <v>15</v>
      </c>
      <c r="M219" s="31" t="s">
        <v>15</v>
      </c>
      <c r="N219" s="203" t="s">
        <v>15</v>
      </c>
      <c r="O219" s="31" t="s">
        <v>15</v>
      </c>
      <c r="P219" s="187" t="s">
        <v>15</v>
      </c>
      <c r="Q219" s="94" t="s">
        <v>15</v>
      </c>
      <c r="R219" s="187" t="s">
        <v>15</v>
      </c>
      <c r="S219" s="192" t="s">
        <v>15</v>
      </c>
      <c r="T219" s="187" t="s">
        <v>15</v>
      </c>
      <c r="U219" s="31" t="s">
        <v>15</v>
      </c>
      <c r="V219" s="187" t="s">
        <v>15</v>
      </c>
      <c r="W219" s="31" t="s">
        <v>15</v>
      </c>
      <c r="X219" s="187" t="s">
        <v>15</v>
      </c>
      <c r="Y219" s="31" t="s">
        <v>15</v>
      </c>
      <c r="Z219" s="203" t="s">
        <v>15</v>
      </c>
      <c r="AA219" s="192" t="s">
        <v>15</v>
      </c>
      <c r="AB219" s="203" t="s">
        <v>15</v>
      </c>
      <c r="AC219" s="192" t="s">
        <v>15</v>
      </c>
      <c r="AD219" s="203" t="s">
        <v>15</v>
      </c>
      <c r="AE219" s="192" t="s">
        <v>15</v>
      </c>
      <c r="AF219" s="187" t="s">
        <v>15</v>
      </c>
      <c r="AG219" s="192" t="s">
        <v>15</v>
      </c>
      <c r="AH219" s="187" t="s">
        <v>15</v>
      </c>
      <c r="AI219" s="192" t="s">
        <v>15</v>
      </c>
      <c r="AJ219" s="187" t="s">
        <v>15</v>
      </c>
      <c r="AK219" s="192" t="s">
        <v>15</v>
      </c>
      <c r="AL219" s="187" t="s">
        <v>15</v>
      </c>
      <c r="AM219" s="192" t="s">
        <v>15</v>
      </c>
      <c r="AN219" s="187" t="s">
        <v>15</v>
      </c>
      <c r="AO219" s="80" t="s">
        <v>15</v>
      </c>
      <c r="AP219" s="36">
        <v>0</v>
      </c>
      <c r="AQ219" s="37">
        <v>0</v>
      </c>
      <c r="AR219" s="37">
        <v>0</v>
      </c>
      <c r="AS219" s="37">
        <v>0</v>
      </c>
      <c r="AT219" s="37">
        <v>0</v>
      </c>
      <c r="AU219" s="35"/>
      <c r="AV219" s="35"/>
      <c r="AW219" s="22"/>
      <c r="AX219" s="188"/>
      <c r="AY219" s="23"/>
      <c r="AZ219" s="24"/>
      <c r="BA219" s="195"/>
      <c r="BB219" s="195"/>
      <c r="BC219" s="195"/>
      <c r="BD219" s="25"/>
      <c r="BE219" s="24"/>
      <c r="BF219" s="195"/>
      <c r="BG219" s="195"/>
      <c r="BH219" s="195"/>
      <c r="BI219" s="25"/>
      <c r="BJ219" s="24"/>
      <c r="BK219" s="195"/>
      <c r="BL219" s="195"/>
      <c r="BM219" s="195"/>
      <c r="BN219" s="25"/>
      <c r="BO219" s="77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</row>
    <row r="220" spans="1:242" ht="15" customHeight="1" x14ac:dyDescent="0.35">
      <c r="A220" s="93"/>
      <c r="B220" s="93"/>
      <c r="C220" s="93"/>
      <c r="D220" s="92"/>
      <c r="E220" s="86">
        <f t="shared" si="15"/>
        <v>0</v>
      </c>
      <c r="F220" s="93">
        <f t="shared" si="16"/>
        <v>0</v>
      </c>
      <c r="G220" s="31"/>
      <c r="H220" s="187" t="s">
        <v>15</v>
      </c>
      <c r="I220" s="94" t="s">
        <v>15</v>
      </c>
      <c r="J220" s="187" t="s">
        <v>15</v>
      </c>
      <c r="K220" s="198" t="s">
        <v>15</v>
      </c>
      <c r="L220" s="187" t="s">
        <v>15</v>
      </c>
      <c r="M220" s="31" t="s">
        <v>15</v>
      </c>
      <c r="N220" s="203" t="s">
        <v>15</v>
      </c>
      <c r="O220" s="31" t="s">
        <v>15</v>
      </c>
      <c r="P220" s="187" t="s">
        <v>15</v>
      </c>
      <c r="Q220" s="94" t="s">
        <v>15</v>
      </c>
      <c r="R220" s="187" t="s">
        <v>15</v>
      </c>
      <c r="S220" s="192" t="s">
        <v>15</v>
      </c>
      <c r="T220" s="187" t="s">
        <v>15</v>
      </c>
      <c r="U220" s="31" t="s">
        <v>15</v>
      </c>
      <c r="V220" s="187" t="s">
        <v>15</v>
      </c>
      <c r="W220" s="31" t="s">
        <v>15</v>
      </c>
      <c r="X220" s="187" t="s">
        <v>15</v>
      </c>
      <c r="Y220" s="31" t="s">
        <v>15</v>
      </c>
      <c r="Z220" s="203" t="s">
        <v>15</v>
      </c>
      <c r="AA220" s="192" t="s">
        <v>15</v>
      </c>
      <c r="AB220" s="203" t="s">
        <v>15</v>
      </c>
      <c r="AC220" s="192" t="s">
        <v>15</v>
      </c>
      <c r="AD220" s="203" t="s">
        <v>15</v>
      </c>
      <c r="AE220" s="192" t="s">
        <v>15</v>
      </c>
      <c r="AF220" s="187" t="s">
        <v>15</v>
      </c>
      <c r="AG220" s="192" t="s">
        <v>15</v>
      </c>
      <c r="AH220" s="187" t="s">
        <v>15</v>
      </c>
      <c r="AI220" s="192" t="s">
        <v>15</v>
      </c>
      <c r="AJ220" s="187" t="s">
        <v>15</v>
      </c>
      <c r="AK220" s="192" t="s">
        <v>15</v>
      </c>
      <c r="AL220" s="187" t="s">
        <v>15</v>
      </c>
      <c r="AM220" s="192" t="s">
        <v>15</v>
      </c>
      <c r="AN220" s="187" t="s">
        <v>15</v>
      </c>
      <c r="AO220" s="80" t="s">
        <v>15</v>
      </c>
      <c r="AP220" s="36">
        <v>0</v>
      </c>
      <c r="AQ220" s="37">
        <v>0</v>
      </c>
      <c r="AR220" s="37">
        <v>0</v>
      </c>
      <c r="AS220" s="37">
        <v>0</v>
      </c>
      <c r="AT220" s="37">
        <v>0</v>
      </c>
      <c r="AU220" s="35"/>
      <c r="AV220" s="35"/>
      <c r="AW220" s="22"/>
      <c r="AX220" s="188"/>
      <c r="AY220" s="23"/>
      <c r="AZ220" s="24"/>
      <c r="BA220" s="195"/>
      <c r="BB220" s="195"/>
      <c r="BC220" s="195"/>
      <c r="BD220" s="25"/>
      <c r="BE220" s="24"/>
      <c r="BF220" s="195"/>
      <c r="BG220" s="195"/>
      <c r="BH220" s="195"/>
      <c r="BI220" s="25"/>
      <c r="BJ220" s="24"/>
      <c r="BK220" s="195"/>
      <c r="BL220" s="195"/>
      <c r="BM220" s="195"/>
      <c r="BN220" s="25"/>
      <c r="BO220" s="77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3"/>
      <c r="CO220" s="183"/>
      <c r="CP220" s="183"/>
      <c r="CQ220" s="183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3"/>
      <c r="DC220" s="183"/>
      <c r="DD220" s="183"/>
      <c r="DE220" s="183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3"/>
      <c r="DQ220" s="183"/>
      <c r="DR220" s="183"/>
      <c r="DS220" s="183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3"/>
      <c r="EE220" s="183"/>
      <c r="EF220" s="183"/>
      <c r="EG220" s="183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3"/>
      <c r="ES220" s="183"/>
      <c r="ET220" s="183"/>
      <c r="EU220" s="183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3"/>
      <c r="FG220" s="183"/>
      <c r="FH220" s="183"/>
      <c r="FI220" s="183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3"/>
      <c r="FU220" s="183"/>
      <c r="FV220" s="183"/>
      <c r="FW220" s="183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3"/>
      <c r="GI220" s="183"/>
      <c r="GJ220" s="183"/>
      <c r="GK220" s="183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3"/>
      <c r="GW220" s="183"/>
      <c r="GX220" s="183"/>
      <c r="GY220" s="183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3"/>
      <c r="HK220" s="183"/>
      <c r="HL220" s="183"/>
      <c r="HM220" s="183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3"/>
      <c r="HY220" s="183"/>
      <c r="HZ220" s="183"/>
      <c r="IA220" s="183"/>
      <c r="IB220" s="183"/>
      <c r="IC220" s="183"/>
      <c r="ID220" s="183"/>
      <c r="IE220" s="183"/>
      <c r="IF220" s="183"/>
      <c r="IG220" s="183"/>
      <c r="IH220" s="183"/>
    </row>
    <row r="221" spans="1:242" ht="15" customHeight="1" x14ac:dyDescent="0.35">
      <c r="A221" s="93"/>
      <c r="B221" s="93"/>
      <c r="C221" s="93"/>
      <c r="D221" s="92"/>
      <c r="E221" s="93">
        <f t="shared" si="15"/>
        <v>0</v>
      </c>
      <c r="F221" s="93">
        <f t="shared" si="16"/>
        <v>0</v>
      </c>
      <c r="G221" s="31"/>
      <c r="H221" s="187" t="s">
        <v>15</v>
      </c>
      <c r="I221" s="94" t="s">
        <v>15</v>
      </c>
      <c r="J221" s="187" t="s">
        <v>15</v>
      </c>
      <c r="K221" s="198" t="s">
        <v>15</v>
      </c>
      <c r="L221" s="187" t="s">
        <v>15</v>
      </c>
      <c r="M221" s="31" t="s">
        <v>15</v>
      </c>
      <c r="N221" s="203" t="s">
        <v>15</v>
      </c>
      <c r="O221" s="31" t="s">
        <v>15</v>
      </c>
      <c r="P221" s="187" t="s">
        <v>15</v>
      </c>
      <c r="Q221" s="94" t="s">
        <v>15</v>
      </c>
      <c r="R221" s="187" t="s">
        <v>15</v>
      </c>
      <c r="S221" s="192" t="s">
        <v>15</v>
      </c>
      <c r="T221" s="187" t="s">
        <v>15</v>
      </c>
      <c r="U221" s="31" t="s">
        <v>15</v>
      </c>
      <c r="V221" s="187" t="s">
        <v>15</v>
      </c>
      <c r="W221" s="31" t="s">
        <v>15</v>
      </c>
      <c r="X221" s="187" t="s">
        <v>15</v>
      </c>
      <c r="Y221" s="31" t="s">
        <v>15</v>
      </c>
      <c r="Z221" s="203" t="s">
        <v>15</v>
      </c>
      <c r="AA221" s="192" t="s">
        <v>15</v>
      </c>
      <c r="AB221" s="203" t="s">
        <v>15</v>
      </c>
      <c r="AC221" s="192" t="s">
        <v>15</v>
      </c>
      <c r="AD221" s="203" t="s">
        <v>15</v>
      </c>
      <c r="AE221" s="192" t="s">
        <v>15</v>
      </c>
      <c r="AF221" s="187" t="s">
        <v>15</v>
      </c>
      <c r="AG221" s="192" t="s">
        <v>15</v>
      </c>
      <c r="AH221" s="187" t="s">
        <v>15</v>
      </c>
      <c r="AI221" s="192" t="s">
        <v>15</v>
      </c>
      <c r="AJ221" s="187" t="s">
        <v>15</v>
      </c>
      <c r="AK221" s="192" t="s">
        <v>15</v>
      </c>
      <c r="AL221" s="187" t="s">
        <v>15</v>
      </c>
      <c r="AM221" s="192" t="s">
        <v>15</v>
      </c>
      <c r="AN221" s="187" t="s">
        <v>15</v>
      </c>
      <c r="AO221" s="80" t="s">
        <v>15</v>
      </c>
      <c r="AP221" s="36">
        <v>0</v>
      </c>
      <c r="AQ221" s="37">
        <v>0</v>
      </c>
      <c r="AR221" s="37">
        <v>0</v>
      </c>
      <c r="AS221" s="37">
        <v>0</v>
      </c>
      <c r="AT221" s="37">
        <v>0</v>
      </c>
      <c r="AU221" s="35"/>
      <c r="AV221" s="35"/>
      <c r="AW221" s="22"/>
      <c r="AX221" s="188"/>
      <c r="AY221" s="23"/>
      <c r="AZ221" s="24"/>
      <c r="BA221" s="195"/>
      <c r="BB221" s="195"/>
      <c r="BC221" s="195"/>
      <c r="BD221" s="25"/>
      <c r="BE221" s="24"/>
      <c r="BF221" s="195"/>
      <c r="BG221" s="195"/>
      <c r="BH221" s="195"/>
      <c r="BI221" s="25"/>
      <c r="BJ221" s="24"/>
      <c r="BK221" s="195"/>
      <c r="BL221" s="195"/>
      <c r="BM221" s="195"/>
      <c r="BN221" s="25"/>
      <c r="BO221" s="77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</row>
    <row r="222" spans="1:242" ht="15" customHeight="1" x14ac:dyDescent="0.35">
      <c r="A222" s="93"/>
      <c r="B222" s="93"/>
      <c r="C222" s="93"/>
      <c r="D222" s="92"/>
      <c r="E222" s="93">
        <f t="shared" si="15"/>
        <v>0</v>
      </c>
      <c r="F222" s="93">
        <f t="shared" si="16"/>
        <v>0</v>
      </c>
      <c r="G222" s="31"/>
      <c r="H222" s="187" t="s">
        <v>15</v>
      </c>
      <c r="I222" s="94" t="s">
        <v>15</v>
      </c>
      <c r="J222" s="187" t="s">
        <v>15</v>
      </c>
      <c r="K222" s="198" t="s">
        <v>15</v>
      </c>
      <c r="L222" s="187" t="s">
        <v>15</v>
      </c>
      <c r="M222" s="31" t="s">
        <v>15</v>
      </c>
      <c r="N222" s="203" t="s">
        <v>15</v>
      </c>
      <c r="O222" s="31" t="s">
        <v>15</v>
      </c>
      <c r="P222" s="187" t="s">
        <v>15</v>
      </c>
      <c r="Q222" s="94" t="s">
        <v>15</v>
      </c>
      <c r="R222" s="187" t="s">
        <v>15</v>
      </c>
      <c r="S222" s="192" t="s">
        <v>15</v>
      </c>
      <c r="T222" s="187" t="s">
        <v>15</v>
      </c>
      <c r="U222" s="31" t="s">
        <v>15</v>
      </c>
      <c r="V222" s="187" t="s">
        <v>15</v>
      </c>
      <c r="W222" s="31" t="s">
        <v>15</v>
      </c>
      <c r="X222" s="187" t="s">
        <v>15</v>
      </c>
      <c r="Y222" s="31" t="s">
        <v>15</v>
      </c>
      <c r="Z222" s="203" t="s">
        <v>15</v>
      </c>
      <c r="AA222" s="192" t="s">
        <v>15</v>
      </c>
      <c r="AB222" s="203" t="s">
        <v>15</v>
      </c>
      <c r="AC222" s="192" t="s">
        <v>15</v>
      </c>
      <c r="AD222" s="203" t="s">
        <v>15</v>
      </c>
      <c r="AE222" s="192" t="s">
        <v>15</v>
      </c>
      <c r="AF222" s="187" t="s">
        <v>15</v>
      </c>
      <c r="AG222" s="192" t="s">
        <v>15</v>
      </c>
      <c r="AH222" s="187" t="s">
        <v>15</v>
      </c>
      <c r="AI222" s="192" t="s">
        <v>15</v>
      </c>
      <c r="AJ222" s="187" t="s">
        <v>15</v>
      </c>
      <c r="AK222" s="192" t="s">
        <v>15</v>
      </c>
      <c r="AL222" s="187" t="s">
        <v>15</v>
      </c>
      <c r="AM222" s="192" t="s">
        <v>15</v>
      </c>
      <c r="AN222" s="187" t="s">
        <v>15</v>
      </c>
      <c r="AO222" s="80" t="s">
        <v>15</v>
      </c>
      <c r="AP222" s="36">
        <v>0</v>
      </c>
      <c r="AQ222" s="37">
        <v>0</v>
      </c>
      <c r="AR222" s="37">
        <v>0</v>
      </c>
      <c r="AS222" s="37">
        <v>0</v>
      </c>
      <c r="AT222" s="37">
        <v>0</v>
      </c>
      <c r="AU222" s="35"/>
      <c r="AV222" s="35"/>
      <c r="AW222" s="22"/>
      <c r="AX222" s="188"/>
      <c r="AY222" s="23"/>
      <c r="AZ222" s="24"/>
      <c r="BA222" s="195"/>
      <c r="BB222" s="195"/>
      <c r="BC222" s="195"/>
      <c r="BD222" s="25"/>
      <c r="BE222" s="24"/>
      <c r="BF222" s="195"/>
      <c r="BG222" s="195"/>
      <c r="BH222" s="195"/>
      <c r="BI222" s="25"/>
      <c r="BJ222" s="24"/>
      <c r="BK222" s="195"/>
      <c r="BL222" s="195"/>
      <c r="BM222" s="195"/>
      <c r="BN222" s="25"/>
      <c r="BO222" s="77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3"/>
      <c r="CO222" s="183"/>
      <c r="CP222" s="183"/>
      <c r="CQ222" s="183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3"/>
      <c r="DC222" s="183"/>
      <c r="DD222" s="183"/>
      <c r="DE222" s="183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3"/>
      <c r="DQ222" s="183"/>
      <c r="DR222" s="183"/>
      <c r="DS222" s="183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3"/>
      <c r="GI222" s="183"/>
      <c r="GJ222" s="183"/>
      <c r="GK222" s="183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3"/>
      <c r="GW222" s="183"/>
      <c r="GX222" s="183"/>
      <c r="GY222" s="183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3"/>
      <c r="HK222" s="183"/>
      <c r="HL222" s="183"/>
      <c r="HM222" s="183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3"/>
      <c r="HY222" s="183"/>
      <c r="HZ222" s="183"/>
      <c r="IA222" s="183"/>
      <c r="IB222" s="183"/>
      <c r="IC222" s="183"/>
      <c r="ID222" s="183"/>
      <c r="IE222" s="183"/>
      <c r="IF222" s="183"/>
      <c r="IG222" s="183"/>
      <c r="IH222" s="183"/>
    </row>
    <row r="223" spans="1:242" ht="15" customHeight="1" x14ac:dyDescent="0.35">
      <c r="A223" s="93"/>
      <c r="B223" s="93"/>
      <c r="C223" s="93"/>
      <c r="D223" s="92"/>
      <c r="E223" s="93">
        <f t="shared" si="15"/>
        <v>0</v>
      </c>
      <c r="F223" s="93">
        <f t="shared" si="16"/>
        <v>0</v>
      </c>
      <c r="G223" s="31"/>
      <c r="H223" s="187" t="s">
        <v>15</v>
      </c>
      <c r="I223" s="94" t="s">
        <v>15</v>
      </c>
      <c r="J223" s="187" t="s">
        <v>15</v>
      </c>
      <c r="K223" s="198" t="s">
        <v>15</v>
      </c>
      <c r="L223" s="187" t="s">
        <v>15</v>
      </c>
      <c r="M223" s="31" t="s">
        <v>15</v>
      </c>
      <c r="N223" s="203" t="s">
        <v>15</v>
      </c>
      <c r="O223" s="31" t="s">
        <v>15</v>
      </c>
      <c r="P223" s="187" t="s">
        <v>15</v>
      </c>
      <c r="Q223" s="94" t="s">
        <v>15</v>
      </c>
      <c r="R223" s="187" t="s">
        <v>15</v>
      </c>
      <c r="S223" s="192" t="s">
        <v>15</v>
      </c>
      <c r="T223" s="187" t="s">
        <v>15</v>
      </c>
      <c r="U223" s="31" t="s">
        <v>15</v>
      </c>
      <c r="V223" s="187" t="s">
        <v>15</v>
      </c>
      <c r="W223" s="31" t="s">
        <v>15</v>
      </c>
      <c r="X223" s="187" t="s">
        <v>15</v>
      </c>
      <c r="Y223" s="31" t="s">
        <v>15</v>
      </c>
      <c r="Z223" s="203" t="s">
        <v>15</v>
      </c>
      <c r="AA223" s="192" t="s">
        <v>15</v>
      </c>
      <c r="AB223" s="203" t="s">
        <v>15</v>
      </c>
      <c r="AC223" s="192" t="s">
        <v>15</v>
      </c>
      <c r="AD223" s="203" t="s">
        <v>15</v>
      </c>
      <c r="AE223" s="192" t="s">
        <v>15</v>
      </c>
      <c r="AF223" s="187" t="s">
        <v>15</v>
      </c>
      <c r="AG223" s="192" t="s">
        <v>15</v>
      </c>
      <c r="AH223" s="187" t="s">
        <v>15</v>
      </c>
      <c r="AI223" s="192" t="s">
        <v>15</v>
      </c>
      <c r="AJ223" s="187" t="s">
        <v>15</v>
      </c>
      <c r="AK223" s="192" t="s">
        <v>15</v>
      </c>
      <c r="AL223" s="187" t="s">
        <v>15</v>
      </c>
      <c r="AM223" s="192" t="s">
        <v>15</v>
      </c>
      <c r="AN223" s="187" t="s">
        <v>15</v>
      </c>
      <c r="AO223" s="80" t="s">
        <v>15</v>
      </c>
      <c r="AP223" s="36">
        <v>0</v>
      </c>
      <c r="AQ223" s="37">
        <v>0</v>
      </c>
      <c r="AR223" s="37">
        <v>0</v>
      </c>
      <c r="AS223" s="37">
        <v>0</v>
      </c>
      <c r="AT223" s="37">
        <v>0</v>
      </c>
      <c r="AU223" s="35"/>
      <c r="AV223" s="35"/>
      <c r="AW223" s="22"/>
      <c r="AX223" s="188"/>
      <c r="AY223" s="23"/>
      <c r="AZ223" s="24"/>
      <c r="BA223" s="195"/>
      <c r="BB223" s="195"/>
      <c r="BC223" s="195"/>
      <c r="BD223" s="25"/>
      <c r="BE223" s="24"/>
      <c r="BF223" s="195"/>
      <c r="BG223" s="195"/>
      <c r="BH223" s="195"/>
      <c r="BI223" s="25"/>
      <c r="BJ223" s="24"/>
      <c r="BK223" s="195"/>
      <c r="BL223" s="195"/>
      <c r="BM223" s="195"/>
      <c r="BN223" s="25"/>
      <c r="BO223" s="77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3"/>
      <c r="CO223" s="183"/>
      <c r="CP223" s="183"/>
      <c r="CQ223" s="183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3"/>
      <c r="DC223" s="183"/>
      <c r="DD223" s="183"/>
      <c r="DE223" s="183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3"/>
      <c r="DQ223" s="183"/>
      <c r="DR223" s="183"/>
      <c r="DS223" s="183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3"/>
      <c r="EE223" s="183"/>
      <c r="EF223" s="183"/>
      <c r="EG223" s="183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3"/>
      <c r="ES223" s="183"/>
      <c r="ET223" s="183"/>
      <c r="EU223" s="183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3"/>
      <c r="FG223" s="183"/>
      <c r="FH223" s="183"/>
      <c r="FI223" s="183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3"/>
      <c r="FU223" s="183"/>
      <c r="FV223" s="183"/>
      <c r="FW223" s="183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3"/>
      <c r="GI223" s="183"/>
      <c r="GJ223" s="183"/>
      <c r="GK223" s="183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3"/>
      <c r="GW223" s="183"/>
      <c r="GX223" s="183"/>
      <c r="GY223" s="183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3"/>
      <c r="HK223" s="183"/>
      <c r="HL223" s="183"/>
      <c r="HM223" s="183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3"/>
      <c r="HY223" s="183"/>
      <c r="HZ223" s="183"/>
      <c r="IA223" s="183"/>
      <c r="IB223" s="183"/>
      <c r="IC223" s="183"/>
      <c r="ID223" s="183"/>
      <c r="IE223" s="183"/>
      <c r="IF223" s="183"/>
      <c r="IG223" s="183"/>
      <c r="IH223" s="183"/>
    </row>
    <row r="224" spans="1:242" ht="15" customHeight="1" x14ac:dyDescent="0.35">
      <c r="A224" s="93"/>
      <c r="B224" s="93"/>
      <c r="C224" s="93"/>
      <c r="D224" s="92"/>
      <c r="E224" s="93">
        <f t="shared" si="15"/>
        <v>0</v>
      </c>
      <c r="F224" s="93">
        <f t="shared" si="16"/>
        <v>0</v>
      </c>
      <c r="G224" s="31"/>
      <c r="H224" s="187" t="s">
        <v>15</v>
      </c>
      <c r="I224" s="94" t="s">
        <v>15</v>
      </c>
      <c r="J224" s="187" t="s">
        <v>15</v>
      </c>
      <c r="K224" s="198" t="s">
        <v>15</v>
      </c>
      <c r="L224" s="187" t="s">
        <v>15</v>
      </c>
      <c r="M224" s="31" t="s">
        <v>15</v>
      </c>
      <c r="N224" s="203" t="s">
        <v>15</v>
      </c>
      <c r="O224" s="31" t="s">
        <v>15</v>
      </c>
      <c r="P224" s="187" t="s">
        <v>15</v>
      </c>
      <c r="Q224" s="94" t="s">
        <v>15</v>
      </c>
      <c r="R224" s="187" t="s">
        <v>15</v>
      </c>
      <c r="S224" s="192" t="s">
        <v>15</v>
      </c>
      <c r="T224" s="187" t="s">
        <v>15</v>
      </c>
      <c r="U224" s="31" t="s">
        <v>15</v>
      </c>
      <c r="V224" s="187" t="s">
        <v>15</v>
      </c>
      <c r="W224" s="31" t="s">
        <v>15</v>
      </c>
      <c r="X224" s="187" t="s">
        <v>15</v>
      </c>
      <c r="Y224" s="31" t="s">
        <v>15</v>
      </c>
      <c r="Z224" s="203" t="s">
        <v>15</v>
      </c>
      <c r="AA224" s="192" t="s">
        <v>15</v>
      </c>
      <c r="AB224" s="203" t="s">
        <v>15</v>
      </c>
      <c r="AC224" s="192" t="s">
        <v>15</v>
      </c>
      <c r="AD224" s="203" t="s">
        <v>15</v>
      </c>
      <c r="AE224" s="192" t="s">
        <v>15</v>
      </c>
      <c r="AF224" s="187" t="s">
        <v>15</v>
      </c>
      <c r="AG224" s="192" t="s">
        <v>15</v>
      </c>
      <c r="AH224" s="187" t="s">
        <v>15</v>
      </c>
      <c r="AI224" s="192" t="s">
        <v>15</v>
      </c>
      <c r="AJ224" s="187" t="s">
        <v>15</v>
      </c>
      <c r="AK224" s="192" t="s">
        <v>15</v>
      </c>
      <c r="AL224" s="187" t="s">
        <v>15</v>
      </c>
      <c r="AM224" s="192" t="s">
        <v>15</v>
      </c>
      <c r="AN224" s="187" t="s">
        <v>15</v>
      </c>
      <c r="AO224" s="80" t="s">
        <v>15</v>
      </c>
      <c r="AP224" s="36">
        <v>0</v>
      </c>
      <c r="AQ224" s="37">
        <v>0</v>
      </c>
      <c r="AR224" s="37">
        <v>0</v>
      </c>
      <c r="AS224" s="37">
        <v>0</v>
      </c>
      <c r="AT224" s="37">
        <v>0</v>
      </c>
      <c r="AU224" s="35"/>
      <c r="AV224" s="35"/>
      <c r="AW224" s="22"/>
      <c r="AX224" s="188"/>
      <c r="AY224" s="23"/>
      <c r="AZ224" s="24"/>
      <c r="BA224" s="195"/>
      <c r="BB224" s="195"/>
      <c r="BC224" s="195"/>
      <c r="BD224" s="25"/>
      <c r="BE224" s="24"/>
      <c r="BF224" s="195"/>
      <c r="BG224" s="195"/>
      <c r="BH224" s="195"/>
      <c r="BI224" s="25"/>
      <c r="BJ224" s="24"/>
      <c r="BK224" s="195"/>
      <c r="BL224" s="195"/>
      <c r="BM224" s="195"/>
      <c r="BN224" s="25"/>
      <c r="BO224" s="77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3"/>
      <c r="CO224" s="183"/>
      <c r="CP224" s="183"/>
      <c r="CQ224" s="183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3"/>
      <c r="DC224" s="183"/>
      <c r="DD224" s="183"/>
      <c r="DE224" s="183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3"/>
      <c r="DQ224" s="183"/>
      <c r="DR224" s="183"/>
      <c r="DS224" s="183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</row>
    <row r="225" spans="1:242" ht="15" customHeight="1" x14ac:dyDescent="0.35">
      <c r="A225" s="93"/>
      <c r="B225" s="93"/>
      <c r="C225" s="93"/>
      <c r="D225" s="92"/>
      <c r="E225" s="93">
        <f t="shared" si="15"/>
        <v>0</v>
      </c>
      <c r="F225" s="93">
        <f t="shared" si="16"/>
        <v>0</v>
      </c>
      <c r="G225" s="31"/>
      <c r="H225" s="187" t="s">
        <v>15</v>
      </c>
      <c r="I225" s="94" t="s">
        <v>15</v>
      </c>
      <c r="J225" s="187" t="s">
        <v>15</v>
      </c>
      <c r="K225" s="198" t="s">
        <v>15</v>
      </c>
      <c r="L225" s="187" t="s">
        <v>15</v>
      </c>
      <c r="M225" s="31" t="s">
        <v>15</v>
      </c>
      <c r="N225" s="203" t="s">
        <v>15</v>
      </c>
      <c r="O225" s="31" t="s">
        <v>15</v>
      </c>
      <c r="P225" s="187" t="s">
        <v>15</v>
      </c>
      <c r="Q225" s="94" t="s">
        <v>15</v>
      </c>
      <c r="R225" s="187" t="s">
        <v>15</v>
      </c>
      <c r="S225" s="192" t="s">
        <v>15</v>
      </c>
      <c r="T225" s="187" t="s">
        <v>15</v>
      </c>
      <c r="U225" s="31" t="s">
        <v>15</v>
      </c>
      <c r="V225" s="187" t="s">
        <v>15</v>
      </c>
      <c r="W225" s="31" t="s">
        <v>15</v>
      </c>
      <c r="X225" s="187" t="s">
        <v>15</v>
      </c>
      <c r="Y225" s="31" t="s">
        <v>15</v>
      </c>
      <c r="Z225" s="203" t="s">
        <v>15</v>
      </c>
      <c r="AA225" s="192" t="s">
        <v>15</v>
      </c>
      <c r="AB225" s="203" t="s">
        <v>15</v>
      </c>
      <c r="AC225" s="192" t="s">
        <v>15</v>
      </c>
      <c r="AD225" s="203" t="s">
        <v>15</v>
      </c>
      <c r="AE225" s="192" t="s">
        <v>15</v>
      </c>
      <c r="AF225" s="187" t="s">
        <v>15</v>
      </c>
      <c r="AG225" s="192" t="s">
        <v>15</v>
      </c>
      <c r="AH225" s="187" t="s">
        <v>15</v>
      </c>
      <c r="AI225" s="192" t="s">
        <v>15</v>
      </c>
      <c r="AJ225" s="187" t="s">
        <v>15</v>
      </c>
      <c r="AK225" s="192" t="s">
        <v>15</v>
      </c>
      <c r="AL225" s="187" t="s">
        <v>15</v>
      </c>
      <c r="AM225" s="192" t="s">
        <v>15</v>
      </c>
      <c r="AN225" s="187" t="s">
        <v>15</v>
      </c>
      <c r="AO225" s="80" t="s">
        <v>15</v>
      </c>
      <c r="AP225" s="36">
        <v>0</v>
      </c>
      <c r="AQ225" s="37">
        <v>0</v>
      </c>
      <c r="AR225" s="37">
        <v>0</v>
      </c>
      <c r="AS225" s="37">
        <v>0</v>
      </c>
      <c r="AT225" s="37">
        <v>0</v>
      </c>
      <c r="AU225" s="35"/>
      <c r="AV225" s="35"/>
      <c r="AW225" s="22"/>
      <c r="AX225" s="188"/>
      <c r="AY225" s="23"/>
      <c r="AZ225" s="24"/>
      <c r="BA225" s="195"/>
      <c r="BB225" s="195"/>
      <c r="BC225" s="195"/>
      <c r="BD225" s="25"/>
      <c r="BE225" s="24"/>
      <c r="BF225" s="195"/>
      <c r="BG225" s="195"/>
      <c r="BH225" s="195"/>
      <c r="BI225" s="25"/>
      <c r="BJ225" s="24"/>
      <c r="BK225" s="195"/>
      <c r="BL225" s="195"/>
      <c r="BM225" s="195"/>
      <c r="BN225" s="25"/>
      <c r="BO225" s="77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3"/>
      <c r="CO225" s="183"/>
      <c r="CP225" s="183"/>
      <c r="CQ225" s="183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3"/>
      <c r="DC225" s="183"/>
      <c r="DD225" s="183"/>
      <c r="DE225" s="183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3"/>
      <c r="DQ225" s="183"/>
      <c r="DR225" s="183"/>
      <c r="DS225" s="183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</row>
    <row r="226" spans="1:242" ht="15" customHeight="1" x14ac:dyDescent="0.35">
      <c r="A226" s="86"/>
      <c r="B226" s="86"/>
      <c r="C226" s="86"/>
      <c r="D226" s="86"/>
      <c r="E226" s="93">
        <f t="shared" si="15"/>
        <v>0</v>
      </c>
      <c r="F226" s="93">
        <f t="shared" si="16"/>
        <v>0</v>
      </c>
      <c r="G226" s="31"/>
      <c r="H226" s="187" t="s">
        <v>15</v>
      </c>
      <c r="I226" s="94" t="s">
        <v>15</v>
      </c>
      <c r="J226" s="187" t="s">
        <v>15</v>
      </c>
      <c r="K226" s="198" t="s">
        <v>15</v>
      </c>
      <c r="L226" s="187" t="s">
        <v>15</v>
      </c>
      <c r="M226" s="31" t="s">
        <v>15</v>
      </c>
      <c r="N226" s="203" t="s">
        <v>15</v>
      </c>
      <c r="O226" s="31" t="s">
        <v>15</v>
      </c>
      <c r="P226" s="187" t="s">
        <v>15</v>
      </c>
      <c r="Q226" s="94" t="s">
        <v>15</v>
      </c>
      <c r="R226" s="187" t="s">
        <v>15</v>
      </c>
      <c r="S226" s="192" t="s">
        <v>15</v>
      </c>
      <c r="T226" s="187" t="s">
        <v>15</v>
      </c>
      <c r="U226" s="31" t="s">
        <v>15</v>
      </c>
      <c r="V226" s="187" t="s">
        <v>15</v>
      </c>
      <c r="W226" s="31" t="s">
        <v>15</v>
      </c>
      <c r="X226" s="187" t="s">
        <v>15</v>
      </c>
      <c r="Y226" s="31" t="s">
        <v>15</v>
      </c>
      <c r="Z226" s="203" t="s">
        <v>15</v>
      </c>
      <c r="AA226" s="192" t="s">
        <v>15</v>
      </c>
      <c r="AB226" s="203" t="s">
        <v>15</v>
      </c>
      <c r="AC226" s="192" t="s">
        <v>15</v>
      </c>
      <c r="AD226" s="203" t="s">
        <v>15</v>
      </c>
      <c r="AE226" s="192" t="s">
        <v>15</v>
      </c>
      <c r="AF226" s="187" t="s">
        <v>15</v>
      </c>
      <c r="AG226" s="192" t="s">
        <v>15</v>
      </c>
      <c r="AH226" s="187" t="s">
        <v>15</v>
      </c>
      <c r="AI226" s="192" t="s">
        <v>15</v>
      </c>
      <c r="AJ226" s="187" t="s">
        <v>15</v>
      </c>
      <c r="AK226" s="192" t="s">
        <v>15</v>
      </c>
      <c r="AL226" s="187" t="s">
        <v>15</v>
      </c>
      <c r="AM226" s="192" t="s">
        <v>15</v>
      </c>
      <c r="AN226" s="187" t="s">
        <v>15</v>
      </c>
      <c r="AO226" s="80" t="s">
        <v>15</v>
      </c>
      <c r="AP226" s="36">
        <v>0</v>
      </c>
      <c r="AQ226" s="37">
        <v>0</v>
      </c>
      <c r="AR226" s="37">
        <v>0</v>
      </c>
      <c r="AS226" s="37">
        <v>0</v>
      </c>
      <c r="AT226" s="37">
        <v>0</v>
      </c>
      <c r="AU226" s="35"/>
      <c r="AV226" s="35"/>
      <c r="AW226" s="22"/>
      <c r="AX226" s="188"/>
      <c r="AY226" s="23"/>
      <c r="AZ226" s="24"/>
      <c r="BA226" s="195"/>
      <c r="BB226" s="195"/>
      <c r="BC226" s="195"/>
      <c r="BD226" s="25"/>
      <c r="BE226" s="24"/>
      <c r="BF226" s="195"/>
      <c r="BG226" s="195"/>
      <c r="BH226" s="195"/>
      <c r="BI226" s="25"/>
      <c r="BJ226" s="24"/>
      <c r="BK226" s="195"/>
      <c r="BL226" s="195"/>
      <c r="BM226" s="195"/>
      <c r="BN226" s="25"/>
      <c r="BO226" s="77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3"/>
      <c r="CO226" s="183"/>
      <c r="CP226" s="183"/>
      <c r="CQ226" s="183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3"/>
      <c r="DC226" s="183"/>
      <c r="DD226" s="183"/>
      <c r="DE226" s="183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3"/>
      <c r="DQ226" s="183"/>
      <c r="DR226" s="183"/>
      <c r="DS226" s="183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</row>
    <row r="227" spans="1:242" ht="15" customHeight="1" x14ac:dyDescent="0.35">
      <c r="A227" s="129"/>
      <c r="B227" s="129"/>
      <c r="C227" s="129"/>
      <c r="D227" s="139"/>
      <c r="E227" s="139"/>
      <c r="F227" s="129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35"/>
      <c r="AQ227" s="35"/>
      <c r="AR227" s="35"/>
      <c r="AS227" s="35"/>
      <c r="AT227" s="35"/>
      <c r="AU227" s="35"/>
      <c r="AV227" s="35"/>
      <c r="AW227" s="22"/>
      <c r="AX227" s="188"/>
      <c r="AY227" s="23"/>
      <c r="AZ227" s="24"/>
      <c r="BA227" s="195"/>
      <c r="BB227" s="195"/>
      <c r="BC227" s="195"/>
      <c r="BD227" s="25"/>
      <c r="BE227" s="24"/>
      <c r="BF227" s="195"/>
      <c r="BG227" s="195"/>
      <c r="BH227" s="195"/>
      <c r="BI227" s="25"/>
      <c r="BJ227" s="24"/>
      <c r="BK227" s="195"/>
      <c r="BL227" s="195"/>
      <c r="BM227" s="195"/>
      <c r="BN227" s="25"/>
      <c r="BO227" s="77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3"/>
      <c r="CO227" s="183"/>
      <c r="CP227" s="183"/>
      <c r="CQ227" s="183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3"/>
      <c r="DC227" s="183"/>
      <c r="DD227" s="183"/>
      <c r="DE227" s="183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3"/>
      <c r="DQ227" s="183"/>
      <c r="DR227" s="183"/>
      <c r="DS227" s="183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</row>
    <row r="228" spans="1:242" ht="15" customHeight="1" x14ac:dyDescent="0.35">
      <c r="A228" s="104"/>
      <c r="B228" s="104"/>
      <c r="C228" s="104"/>
      <c r="D228" s="140"/>
      <c r="E228" s="141" t="s">
        <v>61</v>
      </c>
      <c r="F228" s="35"/>
      <c r="G228" s="35">
        <f t="shared" ref="G228:AO228" si="17">SUM(G6:G226)</f>
        <v>0</v>
      </c>
      <c r="H228" s="35">
        <f t="shared" si="17"/>
        <v>291</v>
      </c>
      <c r="I228" s="35">
        <f t="shared" si="17"/>
        <v>31</v>
      </c>
      <c r="J228" s="35">
        <f t="shared" si="17"/>
        <v>24</v>
      </c>
      <c r="K228" s="35">
        <f t="shared" si="17"/>
        <v>291</v>
      </c>
      <c r="L228" s="35">
        <f t="shared" si="17"/>
        <v>34</v>
      </c>
      <c r="M228" s="35">
        <f t="shared" si="17"/>
        <v>18</v>
      </c>
      <c r="N228" s="35">
        <f t="shared" si="17"/>
        <v>5</v>
      </c>
      <c r="O228" s="35">
        <f t="shared" si="17"/>
        <v>176</v>
      </c>
      <c r="P228" s="35">
        <f t="shared" si="17"/>
        <v>97</v>
      </c>
      <c r="Q228" s="35">
        <f t="shared" si="17"/>
        <v>31</v>
      </c>
      <c r="R228" s="35">
        <f t="shared" si="17"/>
        <v>33</v>
      </c>
      <c r="S228" s="35">
        <f t="shared" si="17"/>
        <v>97</v>
      </c>
      <c r="T228" s="35">
        <f t="shared" si="17"/>
        <v>34</v>
      </c>
      <c r="U228" s="35">
        <f t="shared" si="17"/>
        <v>97</v>
      </c>
      <c r="V228" s="35">
        <f t="shared" si="17"/>
        <v>33</v>
      </c>
      <c r="W228" s="35">
        <f t="shared" si="17"/>
        <v>31</v>
      </c>
      <c r="X228" s="35"/>
      <c r="Y228" s="35"/>
      <c r="Z228" s="35">
        <f t="shared" si="17"/>
        <v>18</v>
      </c>
      <c r="AA228" s="35">
        <f t="shared" si="17"/>
        <v>24</v>
      </c>
      <c r="AB228" s="35">
        <f t="shared" si="17"/>
        <v>34</v>
      </c>
      <c r="AC228" s="35">
        <f t="shared" si="17"/>
        <v>34</v>
      </c>
      <c r="AD228" s="35">
        <f t="shared" si="17"/>
        <v>96</v>
      </c>
      <c r="AE228" s="35">
        <f t="shared" si="17"/>
        <v>18</v>
      </c>
      <c r="AF228" s="35">
        <f t="shared" si="17"/>
        <v>33</v>
      </c>
      <c r="AG228" s="35">
        <f t="shared" si="17"/>
        <v>33</v>
      </c>
      <c r="AH228" s="35">
        <f t="shared" si="17"/>
        <v>97</v>
      </c>
      <c r="AI228" s="35">
        <f t="shared" si="17"/>
        <v>34</v>
      </c>
      <c r="AJ228" s="35">
        <f t="shared" si="17"/>
        <v>94</v>
      </c>
      <c r="AK228" s="35">
        <f t="shared" si="17"/>
        <v>34</v>
      </c>
      <c r="AL228" s="35">
        <f t="shared" si="17"/>
        <v>28</v>
      </c>
      <c r="AM228" s="35">
        <f t="shared" si="17"/>
        <v>18</v>
      </c>
      <c r="AN228" s="35">
        <f t="shared" si="17"/>
        <v>28</v>
      </c>
      <c r="AO228" s="35">
        <f t="shared" si="17"/>
        <v>291</v>
      </c>
      <c r="AP228" s="35"/>
      <c r="AQ228" s="35"/>
      <c r="AR228" s="35"/>
      <c r="AS228" s="35"/>
      <c r="AT228" s="35"/>
      <c r="AU228" s="35"/>
      <c r="AV228" s="35"/>
      <c r="AW228" s="22"/>
      <c r="AX228" s="188"/>
      <c r="AY228" s="23"/>
      <c r="AZ228" s="24"/>
      <c r="BA228" s="195"/>
      <c r="BB228" s="195"/>
      <c r="BC228" s="195"/>
      <c r="BD228" s="25"/>
      <c r="BE228" s="24"/>
      <c r="BF228" s="195"/>
      <c r="BG228" s="195"/>
      <c r="BH228" s="195"/>
      <c r="BI228" s="25"/>
      <c r="BJ228" s="24"/>
      <c r="BK228" s="195"/>
      <c r="BL228" s="195"/>
      <c r="BM228" s="195"/>
      <c r="BN228" s="25"/>
      <c r="BO228" s="77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3"/>
      <c r="CO228" s="183"/>
      <c r="CP228" s="183"/>
      <c r="CQ228" s="183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3"/>
      <c r="DC228" s="183"/>
      <c r="DD228" s="183"/>
      <c r="DE228" s="183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3"/>
      <c r="DQ228" s="183"/>
      <c r="DR228" s="183"/>
      <c r="DS228" s="183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3"/>
      <c r="EE228" s="183"/>
      <c r="EF228" s="183"/>
      <c r="EG228" s="183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3"/>
      <c r="ES228" s="183"/>
      <c r="ET228" s="183"/>
      <c r="EU228" s="183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3"/>
      <c r="FG228" s="183"/>
      <c r="FH228" s="183"/>
      <c r="FI228" s="183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3"/>
      <c r="FU228" s="183"/>
      <c r="FV228" s="183"/>
      <c r="FW228" s="183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3"/>
      <c r="GI228" s="183"/>
      <c r="GJ228" s="183"/>
      <c r="GK228" s="183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3"/>
      <c r="GW228" s="183"/>
      <c r="GX228" s="183"/>
      <c r="GY228" s="183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3"/>
      <c r="HK228" s="183"/>
      <c r="HL228" s="183"/>
      <c r="HM228" s="183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3"/>
      <c r="HY228" s="183"/>
      <c r="HZ228" s="183"/>
      <c r="IA228" s="183"/>
      <c r="IB228" s="183"/>
      <c r="IC228" s="183"/>
      <c r="ID228" s="183"/>
      <c r="IE228" s="183"/>
      <c r="IF228" s="183"/>
      <c r="IG228" s="183"/>
      <c r="IH228" s="183"/>
    </row>
    <row r="229" spans="1:242" ht="15" customHeight="1" x14ac:dyDescent="0.35">
      <c r="A229" s="104"/>
      <c r="B229" s="104"/>
      <c r="C229" s="104"/>
      <c r="D229" s="140"/>
      <c r="E229" s="140"/>
      <c r="F229" s="104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22"/>
      <c r="AX229" s="188"/>
      <c r="AY229" s="23"/>
      <c r="AZ229" s="24"/>
      <c r="BA229" s="195"/>
      <c r="BB229" s="195"/>
      <c r="BC229" s="195"/>
      <c r="BD229" s="25"/>
      <c r="BE229" s="24"/>
      <c r="BF229" s="195"/>
      <c r="BG229" s="195"/>
      <c r="BH229" s="195"/>
      <c r="BI229" s="25"/>
      <c r="BJ229" s="24"/>
      <c r="BK229" s="195"/>
      <c r="BL229" s="195"/>
      <c r="BM229" s="195"/>
      <c r="BN229" s="25"/>
      <c r="BO229" s="77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3"/>
      <c r="CO229" s="183"/>
      <c r="CP229" s="183"/>
      <c r="CQ229" s="183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3"/>
      <c r="DC229" s="183"/>
      <c r="DD229" s="183"/>
      <c r="DE229" s="183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3"/>
      <c r="DQ229" s="183"/>
      <c r="DR229" s="183"/>
      <c r="DS229" s="183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</row>
    <row r="230" spans="1:242" ht="15" customHeight="1" x14ac:dyDescent="0.35">
      <c r="A230" s="104"/>
      <c r="B230" s="104"/>
      <c r="C230" s="104"/>
      <c r="D230" s="140"/>
      <c r="E230" s="140"/>
      <c r="F230" s="104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22"/>
      <c r="AX230" s="188"/>
      <c r="AY230" s="23"/>
      <c r="AZ230" s="24"/>
      <c r="BA230" s="195"/>
      <c r="BB230" s="195"/>
      <c r="BC230" s="195"/>
      <c r="BD230" s="25"/>
      <c r="BE230" s="24"/>
      <c r="BF230" s="195"/>
      <c r="BG230" s="195"/>
      <c r="BH230" s="195"/>
      <c r="BI230" s="25"/>
      <c r="BJ230" s="24"/>
      <c r="BK230" s="195"/>
      <c r="BL230" s="195"/>
      <c r="BM230" s="195"/>
      <c r="BN230" s="25"/>
      <c r="BO230" s="77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3"/>
      <c r="EE230" s="183"/>
      <c r="EF230" s="183"/>
      <c r="EG230" s="183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3"/>
      <c r="ES230" s="183"/>
      <c r="ET230" s="183"/>
      <c r="EU230" s="183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3"/>
      <c r="FG230" s="183"/>
      <c r="FH230" s="183"/>
      <c r="FI230" s="183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3"/>
      <c r="FU230" s="183"/>
      <c r="FV230" s="183"/>
      <c r="FW230" s="183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3"/>
      <c r="GI230" s="183"/>
      <c r="GJ230" s="183"/>
      <c r="GK230" s="183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3"/>
      <c r="GW230" s="183"/>
      <c r="GX230" s="183"/>
      <c r="GY230" s="183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3"/>
      <c r="HK230" s="183"/>
      <c r="HL230" s="183"/>
      <c r="HM230" s="183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3"/>
      <c r="HY230" s="183"/>
      <c r="HZ230" s="183"/>
      <c r="IA230" s="183"/>
      <c r="IB230" s="183"/>
      <c r="IC230" s="183"/>
      <c r="ID230" s="183"/>
      <c r="IE230" s="183"/>
      <c r="IF230" s="183"/>
      <c r="IG230" s="183"/>
      <c r="IH230" s="183"/>
    </row>
    <row r="231" spans="1:242" ht="15" customHeight="1" x14ac:dyDescent="0.35">
      <c r="A231" s="104"/>
      <c r="B231" s="104"/>
      <c r="C231" s="104"/>
      <c r="D231" s="140"/>
      <c r="E231" s="140"/>
      <c r="F231" s="104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22"/>
      <c r="AX231" s="188"/>
      <c r="AY231" s="23"/>
      <c r="AZ231" s="24"/>
      <c r="BA231" s="195"/>
      <c r="BB231" s="195"/>
      <c r="BC231" s="195"/>
      <c r="BD231" s="25"/>
      <c r="BE231" s="24"/>
      <c r="BF231" s="195"/>
      <c r="BG231" s="195"/>
      <c r="BH231" s="195"/>
      <c r="BI231" s="25"/>
      <c r="BJ231" s="24"/>
      <c r="BK231" s="195"/>
      <c r="BL231" s="195"/>
      <c r="BM231" s="195"/>
      <c r="BN231" s="25"/>
      <c r="BO231" s="77"/>
      <c r="BP231" s="183"/>
      <c r="BQ231" s="183"/>
      <c r="BR231" s="183"/>
      <c r="BS231" s="183"/>
      <c r="BT231" s="183"/>
      <c r="BU231" s="183"/>
      <c r="BV231" s="183"/>
      <c r="BW231" s="183"/>
      <c r="BX231" s="183"/>
      <c r="BY231" s="183"/>
      <c r="BZ231" s="183"/>
      <c r="CA231" s="183"/>
      <c r="CB231" s="183"/>
      <c r="CC231" s="183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3"/>
      <c r="CO231" s="183"/>
      <c r="CP231" s="183"/>
      <c r="CQ231" s="183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3"/>
      <c r="DC231" s="183"/>
      <c r="DD231" s="183"/>
      <c r="DE231" s="183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3"/>
      <c r="DQ231" s="183"/>
      <c r="DR231" s="183"/>
      <c r="DS231" s="183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3"/>
      <c r="EE231" s="183"/>
      <c r="EF231" s="183"/>
      <c r="EG231" s="183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3"/>
      <c r="ES231" s="183"/>
      <c r="ET231" s="183"/>
      <c r="EU231" s="183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3"/>
      <c r="FG231" s="183"/>
      <c r="FH231" s="183"/>
      <c r="FI231" s="183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3"/>
      <c r="FU231" s="183"/>
      <c r="FV231" s="183"/>
      <c r="FW231" s="183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3"/>
      <c r="GI231" s="183"/>
      <c r="GJ231" s="183"/>
      <c r="GK231" s="183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3"/>
      <c r="GW231" s="183"/>
      <c r="GX231" s="183"/>
      <c r="GY231" s="183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3"/>
      <c r="HK231" s="183"/>
      <c r="HL231" s="183"/>
      <c r="HM231" s="183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3"/>
      <c r="HY231" s="183"/>
      <c r="HZ231" s="183"/>
      <c r="IA231" s="183"/>
      <c r="IB231" s="183"/>
      <c r="IC231" s="183"/>
      <c r="ID231" s="183"/>
      <c r="IE231" s="183"/>
      <c r="IF231" s="183"/>
      <c r="IG231" s="183"/>
      <c r="IH231" s="183"/>
    </row>
    <row r="232" spans="1:242" ht="15" customHeight="1" x14ac:dyDescent="0.35">
      <c r="A232" s="104"/>
      <c r="B232" s="104"/>
      <c r="C232" s="104"/>
      <c r="D232" s="140"/>
      <c r="E232" s="140"/>
      <c r="F232" s="140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22"/>
      <c r="AX232" s="188"/>
      <c r="AY232" s="23"/>
      <c r="AZ232" s="24"/>
      <c r="BA232" s="195"/>
      <c r="BB232" s="195"/>
      <c r="BC232" s="195"/>
      <c r="BD232" s="25"/>
      <c r="BE232" s="24"/>
      <c r="BF232" s="195"/>
      <c r="BG232" s="195"/>
      <c r="BH232" s="195"/>
      <c r="BI232" s="25"/>
      <c r="BJ232" s="24"/>
      <c r="BK232" s="195"/>
      <c r="BL232" s="195"/>
      <c r="BM232" s="195"/>
      <c r="BN232" s="25"/>
      <c r="BO232" s="77"/>
      <c r="BP232" s="183"/>
      <c r="BQ232" s="183"/>
      <c r="BR232" s="183"/>
      <c r="BS232" s="183"/>
      <c r="BT232" s="183"/>
      <c r="BU232" s="183"/>
      <c r="BV232" s="183"/>
      <c r="BW232" s="183"/>
      <c r="BX232" s="183"/>
      <c r="BY232" s="183"/>
      <c r="BZ232" s="183"/>
      <c r="CA232" s="183"/>
      <c r="CB232" s="183"/>
      <c r="CC232" s="183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3"/>
      <c r="CO232" s="183"/>
      <c r="CP232" s="183"/>
      <c r="CQ232" s="183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3"/>
      <c r="DC232" s="183"/>
      <c r="DD232" s="183"/>
      <c r="DE232" s="183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3"/>
      <c r="DQ232" s="183"/>
      <c r="DR232" s="183"/>
      <c r="DS232" s="183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3"/>
      <c r="EE232" s="183"/>
      <c r="EF232" s="183"/>
      <c r="EG232" s="183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3"/>
      <c r="ES232" s="183"/>
      <c r="ET232" s="183"/>
      <c r="EU232" s="183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3"/>
      <c r="FG232" s="183"/>
      <c r="FH232" s="183"/>
      <c r="FI232" s="183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3"/>
      <c r="FU232" s="183"/>
      <c r="FV232" s="183"/>
      <c r="FW232" s="183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3"/>
      <c r="GI232" s="183"/>
      <c r="GJ232" s="183"/>
      <c r="GK232" s="183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3"/>
      <c r="GW232" s="183"/>
      <c r="GX232" s="183"/>
      <c r="GY232" s="183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3"/>
      <c r="HK232" s="183"/>
      <c r="HL232" s="183"/>
      <c r="HM232" s="183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3"/>
      <c r="HY232" s="183"/>
      <c r="HZ232" s="183"/>
      <c r="IA232" s="183"/>
      <c r="IB232" s="183"/>
      <c r="IC232" s="183"/>
      <c r="ID232" s="183"/>
      <c r="IE232" s="183"/>
      <c r="IF232" s="183"/>
      <c r="IG232" s="183"/>
      <c r="IH232" s="183"/>
    </row>
    <row r="233" spans="1:242" ht="15" customHeight="1" x14ac:dyDescent="0.35">
      <c r="A233" s="104"/>
      <c r="B233" s="104"/>
      <c r="C233" s="104"/>
      <c r="D233" s="140"/>
      <c r="E233" s="140"/>
      <c r="F233" s="140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22"/>
      <c r="AX233" s="188"/>
      <c r="AY233" s="23"/>
      <c r="AZ233" s="24"/>
      <c r="BA233" s="195"/>
      <c r="BB233" s="195"/>
      <c r="BC233" s="195"/>
      <c r="BD233" s="25"/>
      <c r="BE233" s="24"/>
      <c r="BF233" s="195"/>
      <c r="BG233" s="195"/>
      <c r="BH233" s="195"/>
      <c r="BI233" s="25"/>
      <c r="BJ233" s="24"/>
      <c r="BK233" s="195"/>
      <c r="BL233" s="195"/>
      <c r="BM233" s="195"/>
      <c r="BN233" s="25"/>
      <c r="BO233" s="77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3"/>
      <c r="CA233" s="183"/>
      <c r="CB233" s="183"/>
      <c r="CC233" s="183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3"/>
      <c r="CO233" s="183"/>
      <c r="CP233" s="183"/>
      <c r="CQ233" s="183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3"/>
      <c r="DC233" s="183"/>
      <c r="DD233" s="183"/>
      <c r="DE233" s="183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3"/>
      <c r="DQ233" s="183"/>
      <c r="DR233" s="183"/>
      <c r="DS233" s="183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</row>
    <row r="234" spans="1:242" ht="15" customHeight="1" x14ac:dyDescent="0.35">
      <c r="A234" s="104"/>
      <c r="B234" s="104"/>
      <c r="C234" s="104"/>
      <c r="D234" s="140"/>
      <c r="E234" s="140"/>
      <c r="F234" s="140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22"/>
      <c r="AX234" s="188"/>
      <c r="AY234" s="23"/>
      <c r="AZ234" s="24"/>
      <c r="BA234" s="195"/>
      <c r="BB234" s="195"/>
      <c r="BC234" s="195"/>
      <c r="BD234" s="25"/>
      <c r="BE234" s="24"/>
      <c r="BF234" s="195"/>
      <c r="BG234" s="195"/>
      <c r="BH234" s="195"/>
      <c r="BI234" s="25"/>
      <c r="BJ234" s="24"/>
      <c r="BK234" s="195"/>
      <c r="BL234" s="195"/>
      <c r="BM234" s="195"/>
      <c r="BN234" s="25"/>
      <c r="BO234" s="77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3"/>
      <c r="CA234" s="183"/>
      <c r="CB234" s="183"/>
      <c r="CC234" s="183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3"/>
      <c r="CO234" s="183"/>
      <c r="CP234" s="183"/>
      <c r="CQ234" s="183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3"/>
      <c r="DC234" s="183"/>
      <c r="DD234" s="183"/>
      <c r="DE234" s="183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3"/>
      <c r="DQ234" s="183"/>
      <c r="DR234" s="183"/>
      <c r="DS234" s="183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3"/>
      <c r="EE234" s="183"/>
      <c r="EF234" s="183"/>
      <c r="EG234" s="183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3"/>
      <c r="ES234" s="183"/>
      <c r="ET234" s="183"/>
      <c r="EU234" s="183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3"/>
      <c r="FG234" s="183"/>
      <c r="FH234" s="183"/>
      <c r="FI234" s="183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3"/>
      <c r="FU234" s="183"/>
      <c r="FV234" s="183"/>
      <c r="FW234" s="183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3"/>
      <c r="GI234" s="183"/>
      <c r="GJ234" s="183"/>
      <c r="GK234" s="183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3"/>
      <c r="GW234" s="183"/>
      <c r="GX234" s="183"/>
      <c r="GY234" s="183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3"/>
      <c r="HK234" s="183"/>
      <c r="HL234" s="183"/>
      <c r="HM234" s="183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3"/>
      <c r="HY234" s="183"/>
      <c r="HZ234" s="183"/>
      <c r="IA234" s="183"/>
      <c r="IB234" s="183"/>
      <c r="IC234" s="183"/>
      <c r="ID234" s="183"/>
      <c r="IE234" s="183"/>
      <c r="IF234" s="183"/>
      <c r="IG234" s="183"/>
      <c r="IH234" s="183"/>
    </row>
    <row r="235" spans="1:242" ht="15" customHeight="1" x14ac:dyDescent="0.35">
      <c r="A235" s="104"/>
      <c r="B235" s="104"/>
      <c r="C235" s="104"/>
      <c r="D235" s="140"/>
      <c r="E235" s="140"/>
      <c r="F235" s="140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22"/>
      <c r="AX235" s="188"/>
      <c r="AY235" s="23"/>
      <c r="AZ235" s="24"/>
      <c r="BA235" s="195"/>
      <c r="BB235" s="195"/>
      <c r="BC235" s="195"/>
      <c r="BD235" s="25"/>
      <c r="BE235" s="24"/>
      <c r="BF235" s="195"/>
      <c r="BG235" s="195"/>
      <c r="BH235" s="195"/>
      <c r="BI235" s="25"/>
      <c r="BJ235" s="24"/>
      <c r="BK235" s="195"/>
      <c r="BL235" s="195"/>
      <c r="BM235" s="195"/>
      <c r="BN235" s="25"/>
      <c r="BO235" s="77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</row>
    <row r="236" spans="1:242" ht="15" customHeight="1" x14ac:dyDescent="0.35">
      <c r="A236" s="104"/>
      <c r="B236" s="104"/>
      <c r="C236" s="104"/>
      <c r="D236" s="140"/>
      <c r="E236" s="140"/>
      <c r="F236" s="140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22"/>
      <c r="AX236" s="188"/>
      <c r="AY236" s="23"/>
      <c r="AZ236" s="24"/>
      <c r="BA236" s="195"/>
      <c r="BB236" s="195"/>
      <c r="BC236" s="195"/>
      <c r="BD236" s="25"/>
      <c r="BE236" s="24"/>
      <c r="BF236" s="195"/>
      <c r="BG236" s="195"/>
      <c r="BH236" s="195"/>
      <c r="BI236" s="25"/>
      <c r="BJ236" s="24"/>
      <c r="BK236" s="195"/>
      <c r="BL236" s="195"/>
      <c r="BM236" s="195"/>
      <c r="BN236" s="25"/>
      <c r="BO236" s="77"/>
      <c r="BP236" s="183"/>
      <c r="BQ236" s="183"/>
      <c r="BR236" s="183"/>
      <c r="BS236" s="183"/>
      <c r="BT236" s="183"/>
      <c r="BU236" s="183"/>
      <c r="BV236" s="183"/>
      <c r="BW236" s="183"/>
      <c r="BX236" s="183"/>
      <c r="BY236" s="183"/>
      <c r="BZ236" s="183"/>
      <c r="CA236" s="183"/>
      <c r="CB236" s="183"/>
      <c r="CC236" s="183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3"/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3"/>
      <c r="DE236" s="183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3"/>
      <c r="DQ236" s="183"/>
      <c r="DR236" s="183"/>
      <c r="DS236" s="183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3"/>
      <c r="EE236" s="183"/>
      <c r="EF236" s="183"/>
      <c r="EG236" s="183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3"/>
      <c r="ES236" s="183"/>
      <c r="ET236" s="183"/>
      <c r="EU236" s="183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3"/>
      <c r="FG236" s="183"/>
      <c r="FH236" s="183"/>
      <c r="FI236" s="183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3"/>
      <c r="FU236" s="183"/>
      <c r="FV236" s="183"/>
      <c r="FW236" s="183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3"/>
      <c r="GI236" s="183"/>
      <c r="GJ236" s="183"/>
      <c r="GK236" s="183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3"/>
      <c r="GW236" s="183"/>
      <c r="GX236" s="183"/>
      <c r="GY236" s="183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3"/>
      <c r="HK236" s="183"/>
      <c r="HL236" s="183"/>
      <c r="HM236" s="183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3"/>
      <c r="HY236" s="183"/>
      <c r="HZ236" s="183"/>
      <c r="IA236" s="183"/>
      <c r="IB236" s="183"/>
      <c r="IC236" s="183"/>
      <c r="ID236" s="183"/>
      <c r="IE236" s="183"/>
      <c r="IF236" s="183"/>
      <c r="IG236" s="183"/>
      <c r="IH236" s="183"/>
    </row>
    <row r="237" spans="1:242" ht="15" customHeight="1" x14ac:dyDescent="0.35">
      <c r="A237" s="104"/>
      <c r="B237" s="104"/>
      <c r="C237" s="104"/>
      <c r="D237" s="140"/>
      <c r="E237" s="140"/>
      <c r="F237" s="140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22"/>
      <c r="AX237" s="188"/>
      <c r="AY237" s="23"/>
      <c r="AZ237" s="24"/>
      <c r="BA237" s="195"/>
      <c r="BB237" s="195"/>
      <c r="BC237" s="195"/>
      <c r="BD237" s="25"/>
      <c r="BE237" s="24"/>
      <c r="BF237" s="195"/>
      <c r="BG237" s="195"/>
      <c r="BH237" s="195"/>
      <c r="BI237" s="25"/>
      <c r="BJ237" s="24"/>
      <c r="BK237" s="195"/>
      <c r="BL237" s="195"/>
      <c r="BM237" s="195"/>
      <c r="BN237" s="25"/>
      <c r="BO237" s="77"/>
      <c r="BP237" s="183"/>
      <c r="BQ237" s="183"/>
      <c r="BR237" s="183"/>
      <c r="BS237" s="183"/>
      <c r="BT237" s="183"/>
      <c r="BU237" s="183"/>
      <c r="BV237" s="183"/>
      <c r="BW237" s="183"/>
      <c r="BX237" s="183"/>
      <c r="BY237" s="183"/>
      <c r="BZ237" s="183"/>
      <c r="CA237" s="183"/>
      <c r="CB237" s="183"/>
      <c r="CC237" s="183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3"/>
      <c r="CO237" s="183"/>
      <c r="CP237" s="183"/>
      <c r="CQ237" s="183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3"/>
      <c r="DC237" s="183"/>
      <c r="DD237" s="183"/>
      <c r="DE237" s="183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3"/>
      <c r="DQ237" s="183"/>
      <c r="DR237" s="183"/>
      <c r="DS237" s="183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3"/>
      <c r="EE237" s="183"/>
      <c r="EF237" s="183"/>
      <c r="EG237" s="183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3"/>
      <c r="ES237" s="183"/>
      <c r="ET237" s="183"/>
      <c r="EU237" s="183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3"/>
      <c r="FG237" s="183"/>
      <c r="FH237" s="183"/>
      <c r="FI237" s="183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3"/>
      <c r="FU237" s="183"/>
      <c r="FV237" s="183"/>
      <c r="FW237" s="183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3"/>
      <c r="GI237" s="183"/>
      <c r="GJ237" s="183"/>
      <c r="GK237" s="183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3"/>
      <c r="GW237" s="183"/>
      <c r="GX237" s="183"/>
      <c r="GY237" s="183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3"/>
      <c r="HK237" s="183"/>
      <c r="HL237" s="183"/>
      <c r="HM237" s="183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3"/>
      <c r="HY237" s="183"/>
      <c r="HZ237" s="183"/>
      <c r="IA237" s="183"/>
      <c r="IB237" s="183"/>
      <c r="IC237" s="183"/>
      <c r="ID237" s="183"/>
      <c r="IE237" s="183"/>
      <c r="IF237" s="183"/>
      <c r="IG237" s="183"/>
      <c r="IH237" s="183"/>
    </row>
    <row r="238" spans="1:242" ht="15" customHeight="1" x14ac:dyDescent="0.35">
      <c r="A238" s="104"/>
      <c r="B238" s="104"/>
      <c r="C238" s="104"/>
      <c r="D238" s="140"/>
      <c r="E238" s="140"/>
      <c r="F238" s="140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43"/>
      <c r="AX238" s="44"/>
      <c r="AY238" s="45"/>
      <c r="AZ238" s="46"/>
      <c r="BA238" s="47"/>
      <c r="BB238" s="47"/>
      <c r="BC238" s="47"/>
      <c r="BD238" s="48"/>
      <c r="BE238" s="46"/>
      <c r="BF238" s="47"/>
      <c r="BG238" s="47"/>
      <c r="BH238" s="47"/>
      <c r="BI238" s="48"/>
      <c r="BJ238" s="46"/>
      <c r="BK238" s="47"/>
      <c r="BL238" s="47"/>
      <c r="BM238" s="47"/>
      <c r="BN238" s="48"/>
      <c r="BO238" s="77"/>
      <c r="BP238" s="183"/>
      <c r="BQ238" s="183"/>
      <c r="BR238" s="183"/>
      <c r="BS238" s="183"/>
      <c r="BT238" s="183"/>
      <c r="BU238" s="183"/>
      <c r="BV238" s="183"/>
      <c r="BW238" s="183"/>
      <c r="BX238" s="183"/>
      <c r="BY238" s="183"/>
      <c r="BZ238" s="183"/>
      <c r="CA238" s="183"/>
      <c r="CB238" s="183"/>
      <c r="CC238" s="183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3"/>
      <c r="CO238" s="183"/>
      <c r="CP238" s="183"/>
      <c r="CQ238" s="183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3"/>
      <c r="DC238" s="183"/>
      <c r="DD238" s="183"/>
      <c r="DE238" s="183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3"/>
      <c r="DQ238" s="183"/>
      <c r="DR238" s="183"/>
      <c r="DS238" s="183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3"/>
      <c r="EE238" s="183"/>
      <c r="EF238" s="183"/>
      <c r="EG238" s="183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3"/>
      <c r="ES238" s="183"/>
      <c r="ET238" s="183"/>
      <c r="EU238" s="183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3"/>
      <c r="FG238" s="183"/>
      <c r="FH238" s="183"/>
      <c r="FI238" s="183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3"/>
      <c r="FU238" s="183"/>
      <c r="FV238" s="183"/>
      <c r="FW238" s="183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3"/>
      <c r="GI238" s="183"/>
      <c r="GJ238" s="183"/>
      <c r="GK238" s="183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3"/>
      <c r="GW238" s="183"/>
      <c r="GX238" s="183"/>
      <c r="GY238" s="183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3"/>
      <c r="HK238" s="183"/>
      <c r="HL238" s="183"/>
      <c r="HM238" s="183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3"/>
      <c r="HY238" s="183"/>
      <c r="HZ238" s="183"/>
      <c r="IA238" s="183"/>
      <c r="IB238" s="183"/>
      <c r="IC238" s="183"/>
      <c r="ID238" s="183"/>
      <c r="IE238" s="183"/>
      <c r="IF238" s="183"/>
      <c r="IG238" s="183"/>
      <c r="IH238" s="183"/>
    </row>
  </sheetData>
  <sortState ref="B6:AV208">
    <sortCondition descending="1" ref="E6:E208"/>
    <sortCondition ref="F6:F208"/>
  </sortState>
  <conditionalFormatting sqref="C6:C225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J165"/>
  <sheetViews>
    <sheetView showGridLines="0" topLeftCell="E1" workbookViewId="0">
      <selection activeCell="D116" sqref="D116"/>
    </sheetView>
  </sheetViews>
  <sheetFormatPr baseColWidth="10" defaultColWidth="10.81640625" defaultRowHeight="15" customHeight="1" x14ac:dyDescent="0.25"/>
  <cols>
    <col min="1" max="3" width="6.453125" style="142" customWidth="1"/>
    <col min="4" max="4" width="21.453125" style="142" customWidth="1"/>
    <col min="5" max="5" width="8.81640625" style="142" customWidth="1"/>
    <col min="6" max="6" width="6.453125" style="142" customWidth="1"/>
    <col min="7" max="7" width="10.81640625" style="142" hidden="1" customWidth="1"/>
    <col min="8" max="23" width="10.81640625" style="183" customWidth="1"/>
    <col min="24" max="26" width="11.54296875" style="183" customWidth="1"/>
    <col min="27" max="39" width="10.81640625" style="183" customWidth="1"/>
    <col min="40" max="44" width="10.81640625" style="142" hidden="1" customWidth="1"/>
    <col min="45" max="46" width="11.453125" style="142" customWidth="1"/>
    <col min="47" max="244" width="10.81640625" style="142" customWidth="1"/>
  </cols>
  <sheetData>
    <row r="1" spans="1:64" ht="17.149999999999999" customHeight="1" x14ac:dyDescent="0.35">
      <c r="A1" s="2"/>
      <c r="B1" s="2"/>
      <c r="C1" s="2"/>
      <c r="D1" s="3" t="s">
        <v>150</v>
      </c>
      <c r="E1" s="2"/>
      <c r="F1" s="2"/>
      <c r="G1" s="5"/>
      <c r="H1" s="184">
        <v>45633</v>
      </c>
      <c r="I1" s="5">
        <v>45634</v>
      </c>
      <c r="J1" s="184">
        <v>45634</v>
      </c>
      <c r="K1" s="189">
        <v>45613</v>
      </c>
      <c r="L1" s="196">
        <v>45599</v>
      </c>
      <c r="M1" s="5">
        <v>45591</v>
      </c>
      <c r="N1" s="185">
        <v>45585</v>
      </c>
      <c r="O1" s="5">
        <v>45585</v>
      </c>
      <c r="P1" s="184">
        <v>45572</v>
      </c>
      <c r="Q1" s="189">
        <v>45563</v>
      </c>
      <c r="R1" s="184">
        <v>45543</v>
      </c>
      <c r="S1" s="5">
        <v>45536</v>
      </c>
      <c r="T1" s="184">
        <v>45536</v>
      </c>
      <c r="U1" s="5">
        <v>45522</v>
      </c>
      <c r="V1" s="184">
        <v>45522</v>
      </c>
      <c r="W1" s="5">
        <v>45494</v>
      </c>
      <c r="X1" s="184">
        <v>45424</v>
      </c>
      <c r="Y1" s="189">
        <v>45423</v>
      </c>
      <c r="Z1" s="184">
        <v>45423</v>
      </c>
      <c r="AA1" s="189">
        <v>45403</v>
      </c>
      <c r="AB1" s="184">
        <v>45396</v>
      </c>
      <c r="AC1" s="190">
        <v>45389</v>
      </c>
      <c r="AD1" s="184">
        <v>45389</v>
      </c>
      <c r="AE1" s="197">
        <v>45382</v>
      </c>
      <c r="AF1" s="196">
        <v>45375</v>
      </c>
      <c r="AG1" s="197">
        <v>45375</v>
      </c>
      <c r="AH1" s="196">
        <v>45363</v>
      </c>
      <c r="AI1" s="197">
        <v>45363</v>
      </c>
      <c r="AJ1" s="196">
        <v>45363</v>
      </c>
      <c r="AK1" s="197">
        <v>45347</v>
      </c>
      <c r="AL1" s="196">
        <v>45305</v>
      </c>
      <c r="AM1" s="225">
        <v>45299</v>
      </c>
      <c r="AN1" s="6"/>
      <c r="AO1" s="7"/>
      <c r="AP1" s="7"/>
      <c r="AQ1" s="7"/>
      <c r="AR1" s="8"/>
      <c r="AS1" s="9"/>
      <c r="AT1" s="9"/>
      <c r="AU1" s="143"/>
      <c r="AV1" s="143"/>
      <c r="AW1" s="143"/>
      <c r="AX1" s="13"/>
      <c r="AY1" s="14"/>
      <c r="AZ1" s="14"/>
      <c r="BA1" s="14"/>
      <c r="BB1" s="15"/>
      <c r="BC1" s="13"/>
      <c r="BD1" s="14"/>
      <c r="BE1" s="14"/>
      <c r="BF1" s="14"/>
      <c r="BG1" s="15"/>
      <c r="BH1" s="13"/>
      <c r="BI1" s="14"/>
      <c r="BJ1" s="14"/>
      <c r="BK1" s="14"/>
      <c r="BL1" s="15"/>
    </row>
    <row r="2" spans="1:64" ht="17.149999999999999" customHeight="1" x14ac:dyDescent="0.35">
      <c r="A2" s="2"/>
      <c r="B2" s="2"/>
      <c r="C2" s="2"/>
      <c r="D2" s="16"/>
      <c r="E2" s="2"/>
      <c r="F2" s="2"/>
      <c r="G2" s="17"/>
      <c r="H2" s="185" t="s">
        <v>2200</v>
      </c>
      <c r="I2" s="17" t="s">
        <v>36</v>
      </c>
      <c r="J2" s="185" t="s">
        <v>36</v>
      </c>
      <c r="K2" s="190" t="s">
        <v>2029</v>
      </c>
      <c r="L2" s="185" t="s">
        <v>576</v>
      </c>
      <c r="M2" s="17" t="s">
        <v>1963</v>
      </c>
      <c r="N2" s="185" t="s">
        <v>293</v>
      </c>
      <c r="O2" s="17" t="s">
        <v>293</v>
      </c>
      <c r="P2" s="185" t="s">
        <v>36</v>
      </c>
      <c r="Q2" s="190" t="s">
        <v>864</v>
      </c>
      <c r="R2" s="185" t="s">
        <v>1619</v>
      </c>
      <c r="S2" s="17" t="s">
        <v>1703</v>
      </c>
      <c r="T2" s="185" t="s">
        <v>1703</v>
      </c>
      <c r="U2" s="17" t="s">
        <v>1650</v>
      </c>
      <c r="V2" s="185" t="s">
        <v>1650</v>
      </c>
      <c r="W2" s="17" t="s">
        <v>1650</v>
      </c>
      <c r="X2" s="185" t="s">
        <v>1548</v>
      </c>
      <c r="Y2" s="190" t="s">
        <v>1546</v>
      </c>
      <c r="Z2" s="185" t="s">
        <v>1546</v>
      </c>
      <c r="AA2" s="190" t="s">
        <v>837</v>
      </c>
      <c r="AB2" s="185" t="s">
        <v>1382</v>
      </c>
      <c r="AC2" s="190" t="s">
        <v>1382</v>
      </c>
      <c r="AD2" s="185" t="s">
        <v>1382</v>
      </c>
      <c r="AE2" s="190" t="s">
        <v>576</v>
      </c>
      <c r="AF2" s="185" t="s">
        <v>719</v>
      </c>
      <c r="AG2" s="190" t="s">
        <v>719</v>
      </c>
      <c r="AH2" s="185" t="s">
        <v>36</v>
      </c>
      <c r="AI2" s="190" t="s">
        <v>36</v>
      </c>
      <c r="AJ2" s="185" t="s">
        <v>36</v>
      </c>
      <c r="AK2" s="190" t="s">
        <v>1197</v>
      </c>
      <c r="AL2" s="185" t="s">
        <v>350</v>
      </c>
      <c r="AM2" s="2" t="s">
        <v>350</v>
      </c>
      <c r="AN2" s="19"/>
      <c r="AO2" s="20"/>
      <c r="AP2" s="20"/>
      <c r="AQ2" s="20"/>
      <c r="AR2" s="21"/>
      <c r="AS2" s="9"/>
      <c r="AT2" s="9"/>
      <c r="AU2" s="143"/>
      <c r="AV2" s="143"/>
      <c r="AW2" s="143"/>
      <c r="AX2" s="24"/>
      <c r="AY2" s="195"/>
      <c r="AZ2" s="195"/>
      <c r="BA2" s="195"/>
      <c r="BB2" s="25"/>
      <c r="BC2" s="24"/>
      <c r="BD2" s="195"/>
      <c r="BE2" s="195"/>
      <c r="BF2" s="195"/>
      <c r="BG2" s="25"/>
      <c r="BH2" s="24"/>
      <c r="BI2" s="195"/>
      <c r="BJ2" s="195"/>
      <c r="BK2" s="195"/>
      <c r="BL2" s="25"/>
    </row>
    <row r="3" spans="1:6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 t="s">
        <v>63</v>
      </c>
      <c r="I3" s="2" t="s">
        <v>63</v>
      </c>
      <c r="J3" s="186" t="s">
        <v>37</v>
      </c>
      <c r="K3" s="191" t="s">
        <v>653</v>
      </c>
      <c r="L3" s="186" t="s">
        <v>63</v>
      </c>
      <c r="M3" s="2" t="s">
        <v>482</v>
      </c>
      <c r="N3" s="186" t="s">
        <v>344</v>
      </c>
      <c r="O3" s="2" t="s">
        <v>476</v>
      </c>
      <c r="P3" s="186" t="s">
        <v>63</v>
      </c>
      <c r="Q3" s="191" t="s">
        <v>37</v>
      </c>
      <c r="R3" s="186" t="s">
        <v>344</v>
      </c>
      <c r="S3" s="2" t="s">
        <v>63</v>
      </c>
      <c r="T3" s="186" t="s">
        <v>37</v>
      </c>
      <c r="U3" s="2" t="s">
        <v>476</v>
      </c>
      <c r="V3" s="186" t="s">
        <v>344</v>
      </c>
      <c r="W3" s="2" t="s">
        <v>1686</v>
      </c>
      <c r="X3" s="186" t="s">
        <v>1563</v>
      </c>
      <c r="Y3" s="191" t="s">
        <v>1585</v>
      </c>
      <c r="Z3" s="186" t="s">
        <v>476</v>
      </c>
      <c r="AA3" s="191" t="s">
        <v>344</v>
      </c>
      <c r="AB3" s="186" t="s">
        <v>257</v>
      </c>
      <c r="AC3" s="191" t="s">
        <v>344</v>
      </c>
      <c r="AD3" s="186" t="s">
        <v>476</v>
      </c>
      <c r="AE3" s="191" t="s">
        <v>37</v>
      </c>
      <c r="AF3" s="186" t="s">
        <v>63</v>
      </c>
      <c r="AG3" s="191" t="s">
        <v>37</v>
      </c>
      <c r="AH3" s="186" t="s">
        <v>37</v>
      </c>
      <c r="AI3" s="191" t="s">
        <v>63</v>
      </c>
      <c r="AJ3" s="186" t="s">
        <v>70</v>
      </c>
      <c r="AK3" s="191" t="s">
        <v>63</v>
      </c>
      <c r="AL3" s="186" t="s">
        <v>37</v>
      </c>
      <c r="AM3" s="2" t="s">
        <v>70</v>
      </c>
      <c r="AN3" s="27"/>
      <c r="AO3" s="21"/>
      <c r="AP3" s="21"/>
      <c r="AQ3" s="21"/>
      <c r="AR3" s="21"/>
      <c r="AS3" s="9"/>
      <c r="AT3" s="9"/>
      <c r="AU3" s="143"/>
      <c r="AV3" s="143"/>
      <c r="AW3" s="143"/>
      <c r="AX3" s="24"/>
      <c r="AY3" s="195"/>
      <c r="AZ3" s="195"/>
      <c r="BA3" s="195"/>
      <c r="BB3" s="25"/>
      <c r="BC3" s="24"/>
      <c r="BD3" s="195"/>
      <c r="BE3" s="195"/>
      <c r="BF3" s="195"/>
      <c r="BG3" s="25"/>
      <c r="BH3" s="24"/>
      <c r="BI3" s="195"/>
      <c r="BJ3" s="195"/>
      <c r="BK3" s="195"/>
      <c r="BL3" s="25"/>
    </row>
    <row r="4" spans="1:64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 t="s">
        <v>71</v>
      </c>
      <c r="I4" s="2" t="s">
        <v>6</v>
      </c>
      <c r="J4" s="186" t="s">
        <v>6</v>
      </c>
      <c r="K4" s="191" t="s">
        <v>104</v>
      </c>
      <c r="L4" s="186" t="s">
        <v>6</v>
      </c>
      <c r="M4" s="2" t="s">
        <v>51</v>
      </c>
      <c r="N4" s="186" t="s">
        <v>7</v>
      </c>
      <c r="O4" s="2" t="s">
        <v>6</v>
      </c>
      <c r="P4" s="186" t="s">
        <v>6</v>
      </c>
      <c r="Q4" s="191" t="s">
        <v>6</v>
      </c>
      <c r="R4" s="186" t="s">
        <v>6</v>
      </c>
      <c r="S4" s="2" t="s">
        <v>6</v>
      </c>
      <c r="T4" s="186" t="s">
        <v>6</v>
      </c>
      <c r="U4" s="2" t="s">
        <v>6</v>
      </c>
      <c r="V4" s="186" t="s">
        <v>6</v>
      </c>
      <c r="W4" s="2" t="s">
        <v>6</v>
      </c>
      <c r="X4" s="186" t="s">
        <v>6</v>
      </c>
      <c r="Y4" s="191" t="s">
        <v>6</v>
      </c>
      <c r="Z4" s="186" t="s">
        <v>6</v>
      </c>
      <c r="AA4" s="191" t="s">
        <v>6</v>
      </c>
      <c r="AB4" s="186" t="s">
        <v>6</v>
      </c>
      <c r="AC4" s="191" t="s">
        <v>6</v>
      </c>
      <c r="AD4" s="186" t="s">
        <v>6</v>
      </c>
      <c r="AE4" s="191" t="s">
        <v>6</v>
      </c>
      <c r="AF4" s="186" t="s">
        <v>6</v>
      </c>
      <c r="AG4" s="191" t="s">
        <v>6</v>
      </c>
      <c r="AH4" s="186" t="s">
        <v>6</v>
      </c>
      <c r="AI4" s="191" t="s">
        <v>6</v>
      </c>
      <c r="AJ4" s="186" t="s">
        <v>6</v>
      </c>
      <c r="AK4" s="191" t="s">
        <v>6</v>
      </c>
      <c r="AL4" s="186" t="s">
        <v>6</v>
      </c>
      <c r="AM4" s="18" t="s">
        <v>104</v>
      </c>
      <c r="AN4" s="27"/>
      <c r="AO4" s="21"/>
      <c r="AP4" s="21"/>
      <c r="AQ4" s="21"/>
      <c r="AR4" s="21"/>
      <c r="AS4" s="9"/>
      <c r="AT4" s="9"/>
      <c r="AU4" s="143"/>
      <c r="AV4" s="143"/>
      <c r="AW4" s="143"/>
      <c r="AX4" s="24"/>
      <c r="AY4" s="195"/>
      <c r="AZ4" s="195"/>
      <c r="BA4" s="195"/>
      <c r="BB4" s="25"/>
      <c r="BC4" s="24"/>
      <c r="BD4" s="195"/>
      <c r="BE4" s="195"/>
      <c r="BF4" s="195"/>
      <c r="BG4" s="25"/>
      <c r="BH4" s="24"/>
      <c r="BI4" s="195"/>
      <c r="BJ4" s="195"/>
      <c r="BK4" s="195"/>
      <c r="BL4" s="25"/>
    </row>
    <row r="5" spans="1:64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86">
        <v>21</v>
      </c>
      <c r="I5" s="2">
        <v>5</v>
      </c>
      <c r="J5" s="186">
        <v>3</v>
      </c>
      <c r="K5" s="191">
        <v>98</v>
      </c>
      <c r="L5" s="186">
        <v>4</v>
      </c>
      <c r="M5" s="2">
        <v>409</v>
      </c>
      <c r="N5" s="186">
        <v>11</v>
      </c>
      <c r="O5" s="2">
        <v>6</v>
      </c>
      <c r="P5" s="186">
        <v>5</v>
      </c>
      <c r="Q5" s="191">
        <v>6</v>
      </c>
      <c r="R5" s="186">
        <v>8</v>
      </c>
      <c r="S5" s="2">
        <v>6</v>
      </c>
      <c r="T5" s="186">
        <v>3</v>
      </c>
      <c r="U5" s="2">
        <v>4</v>
      </c>
      <c r="V5" s="186">
        <v>4</v>
      </c>
      <c r="W5" s="2">
        <v>2</v>
      </c>
      <c r="X5" s="186">
        <v>2</v>
      </c>
      <c r="Y5" s="191">
        <v>3</v>
      </c>
      <c r="Z5" s="186">
        <v>3</v>
      </c>
      <c r="AA5" s="191">
        <v>3</v>
      </c>
      <c r="AB5" s="186">
        <v>4</v>
      </c>
      <c r="AC5" s="191">
        <v>1</v>
      </c>
      <c r="AD5" s="186">
        <v>3</v>
      </c>
      <c r="AE5" s="191">
        <v>6</v>
      </c>
      <c r="AF5" s="186">
        <v>3</v>
      </c>
      <c r="AG5" s="191">
        <v>2</v>
      </c>
      <c r="AH5" s="186">
        <v>3</v>
      </c>
      <c r="AI5" s="191">
        <v>1</v>
      </c>
      <c r="AJ5" s="186">
        <v>2</v>
      </c>
      <c r="AK5" s="191">
        <v>3</v>
      </c>
      <c r="AL5" s="186">
        <v>5</v>
      </c>
      <c r="AM5" s="18" t="s">
        <v>1079</v>
      </c>
      <c r="AN5" s="28"/>
      <c r="AO5" s="29"/>
      <c r="AP5" s="29"/>
      <c r="AQ5" s="29"/>
      <c r="AR5" s="29"/>
      <c r="AS5" s="9"/>
      <c r="AT5" s="9"/>
      <c r="AU5" s="143"/>
      <c r="AV5" s="143"/>
      <c r="AW5" s="143"/>
      <c r="AX5" s="24"/>
      <c r="AY5" s="195"/>
      <c r="AZ5" s="195"/>
      <c r="BA5" s="195"/>
      <c r="BB5" s="25"/>
      <c r="BC5" s="24"/>
      <c r="BD5" s="195"/>
      <c r="BE5" s="195"/>
      <c r="BF5" s="195"/>
      <c r="BG5" s="25"/>
      <c r="BH5" s="24"/>
      <c r="BI5" s="195"/>
      <c r="BJ5" s="195"/>
      <c r="BK5" s="195"/>
      <c r="BL5" s="25"/>
    </row>
    <row r="6" spans="1:64" ht="17.149999999999999" customHeight="1" x14ac:dyDescent="0.35">
      <c r="A6" s="30">
        <v>1</v>
      </c>
      <c r="B6" s="30">
        <v>2</v>
      </c>
      <c r="C6" s="30">
        <f t="shared" ref="C6:C18" si="0">B6-A6</f>
        <v>1</v>
      </c>
      <c r="D6" s="18" t="s">
        <v>334</v>
      </c>
      <c r="E6" s="30">
        <f t="shared" ref="E6:E37" si="1">LARGE(G6:AR6,1)+LARGE(G6:AR6,2)+LARGE(G6:AR6,3)+LARGE(G6:AR6,4)+LARGE(G6:AR6,5)</f>
        <v>63</v>
      </c>
      <c r="F6" s="30">
        <f t="shared" ref="F6:F37" si="2">COUNT(G6:AM6)</f>
        <v>3</v>
      </c>
      <c r="G6" s="31"/>
      <c r="H6" s="187" t="s">
        <v>15</v>
      </c>
      <c r="I6" s="94" t="s">
        <v>15</v>
      </c>
      <c r="J6" s="187" t="s">
        <v>15</v>
      </c>
      <c r="K6" s="198" t="s">
        <v>15</v>
      </c>
      <c r="L6" s="187" t="s">
        <v>15</v>
      </c>
      <c r="M6" s="94" t="s">
        <v>15</v>
      </c>
      <c r="N6" s="187" t="s">
        <v>15</v>
      </c>
      <c r="O6" s="31" t="s">
        <v>15</v>
      </c>
      <c r="P6" s="203">
        <v>10</v>
      </c>
      <c r="Q6" s="192" t="s">
        <v>15</v>
      </c>
      <c r="R6" s="187" t="s">
        <v>15</v>
      </c>
      <c r="S6" s="31" t="s">
        <v>15</v>
      </c>
      <c r="T6" s="187" t="s">
        <v>15</v>
      </c>
      <c r="U6" s="31" t="s">
        <v>15</v>
      </c>
      <c r="V6" s="187" t="s">
        <v>15</v>
      </c>
      <c r="W6" s="31" t="s">
        <v>15</v>
      </c>
      <c r="X6" s="203" t="s">
        <v>15</v>
      </c>
      <c r="Y6" s="198" t="s">
        <v>15</v>
      </c>
      <c r="Z6" s="187" t="s">
        <v>15</v>
      </c>
      <c r="AA6" s="192" t="s">
        <v>15</v>
      </c>
      <c r="AB6" s="203" t="s">
        <v>15</v>
      </c>
      <c r="AC6" s="192" t="s">
        <v>15</v>
      </c>
      <c r="AD6" s="187" t="s">
        <v>15</v>
      </c>
      <c r="AE6" s="192" t="s">
        <v>15</v>
      </c>
      <c r="AF6" s="187" t="s">
        <v>15</v>
      </c>
      <c r="AG6" s="192" t="s">
        <v>15</v>
      </c>
      <c r="AH6" s="187" t="s">
        <v>15</v>
      </c>
      <c r="AI6" s="192" t="s">
        <v>15</v>
      </c>
      <c r="AJ6" s="187" t="s">
        <v>15</v>
      </c>
      <c r="AK6" s="192" t="s">
        <v>15</v>
      </c>
      <c r="AL6" s="187">
        <v>10</v>
      </c>
      <c r="AM6" s="80">
        <v>43</v>
      </c>
      <c r="AN6" s="33">
        <v>0</v>
      </c>
      <c r="AO6" s="34">
        <v>0</v>
      </c>
      <c r="AP6" s="34">
        <v>0</v>
      </c>
      <c r="AQ6" s="34">
        <v>0</v>
      </c>
      <c r="AR6" s="34">
        <v>0</v>
      </c>
      <c r="AS6" s="35"/>
      <c r="AT6" s="35"/>
      <c r="AU6" s="143"/>
      <c r="AV6" s="143"/>
      <c r="AW6" s="143"/>
      <c r="AX6" s="24"/>
      <c r="AY6" s="195"/>
      <c r="AZ6" s="195"/>
      <c r="BA6" s="195"/>
      <c r="BB6" s="25"/>
      <c r="BC6" s="24"/>
      <c r="BD6" s="195"/>
      <c r="BE6" s="195"/>
      <c r="BF6" s="195"/>
      <c r="BG6" s="25"/>
      <c r="BH6" s="24"/>
      <c r="BI6" s="195"/>
      <c r="BJ6" s="195"/>
      <c r="BK6" s="195"/>
      <c r="BL6" s="25"/>
    </row>
    <row r="7" spans="1:6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1081</v>
      </c>
      <c r="E7" s="30">
        <f t="shared" si="1"/>
        <v>53</v>
      </c>
      <c r="F7" s="30">
        <f t="shared" si="2"/>
        <v>2</v>
      </c>
      <c r="G7" s="31"/>
      <c r="H7" s="187" t="s">
        <v>15</v>
      </c>
      <c r="I7" s="94" t="s">
        <v>15</v>
      </c>
      <c r="J7" s="187" t="s">
        <v>15</v>
      </c>
      <c r="K7" s="198">
        <v>23</v>
      </c>
      <c r="L7" s="187" t="s">
        <v>15</v>
      </c>
      <c r="M7" s="94" t="s">
        <v>15</v>
      </c>
      <c r="N7" s="187" t="s">
        <v>15</v>
      </c>
      <c r="O7" s="31" t="s">
        <v>15</v>
      </c>
      <c r="P7" s="203" t="s">
        <v>15</v>
      </c>
      <c r="Q7" s="192" t="s">
        <v>15</v>
      </c>
      <c r="R7" s="187" t="s">
        <v>15</v>
      </c>
      <c r="S7" s="31" t="s">
        <v>15</v>
      </c>
      <c r="T7" s="187" t="s">
        <v>15</v>
      </c>
      <c r="U7" s="31" t="s">
        <v>15</v>
      </c>
      <c r="V7" s="187" t="s">
        <v>15</v>
      </c>
      <c r="W7" s="31" t="s">
        <v>15</v>
      </c>
      <c r="X7" s="203" t="s">
        <v>15</v>
      </c>
      <c r="Y7" s="198" t="s">
        <v>15</v>
      </c>
      <c r="Z7" s="187" t="s">
        <v>15</v>
      </c>
      <c r="AA7" s="192" t="s">
        <v>15</v>
      </c>
      <c r="AB7" s="203" t="s">
        <v>15</v>
      </c>
      <c r="AC7" s="192" t="s">
        <v>15</v>
      </c>
      <c r="AD7" s="187" t="s">
        <v>15</v>
      </c>
      <c r="AE7" s="192" t="s">
        <v>15</v>
      </c>
      <c r="AF7" s="187" t="s">
        <v>15</v>
      </c>
      <c r="AG7" s="192" t="s">
        <v>15</v>
      </c>
      <c r="AH7" s="187" t="s">
        <v>15</v>
      </c>
      <c r="AI7" s="192" t="s">
        <v>15</v>
      </c>
      <c r="AJ7" s="187" t="s">
        <v>15</v>
      </c>
      <c r="AK7" s="192" t="s">
        <v>15</v>
      </c>
      <c r="AL7" s="187" t="s">
        <v>15</v>
      </c>
      <c r="AM7" s="80">
        <v>30</v>
      </c>
      <c r="AN7" s="36">
        <v>0</v>
      </c>
      <c r="AO7" s="37">
        <v>0</v>
      </c>
      <c r="AP7" s="37">
        <v>0</v>
      </c>
      <c r="AQ7" s="37">
        <v>0</v>
      </c>
      <c r="AR7" s="37">
        <v>0</v>
      </c>
      <c r="AS7" s="35"/>
      <c r="AT7" s="35"/>
      <c r="AU7" s="143"/>
      <c r="AV7" s="143"/>
      <c r="AW7" s="143"/>
      <c r="AX7" s="24"/>
      <c r="AY7" s="195"/>
      <c r="AZ7" s="195"/>
      <c r="BA7" s="195"/>
      <c r="BB7" s="25"/>
      <c r="BC7" s="24"/>
      <c r="BD7" s="195"/>
      <c r="BE7" s="195"/>
      <c r="BF7" s="195"/>
      <c r="BG7" s="25"/>
      <c r="BH7" s="24"/>
      <c r="BI7" s="195"/>
      <c r="BJ7" s="195"/>
      <c r="BK7" s="195"/>
      <c r="BL7" s="25"/>
    </row>
    <row r="8" spans="1:64" ht="17.149999999999999" customHeight="1" x14ac:dyDescent="0.35">
      <c r="A8" s="30">
        <v>3</v>
      </c>
      <c r="B8" s="30">
        <v>6</v>
      </c>
      <c r="C8" s="30">
        <f t="shared" si="0"/>
        <v>3</v>
      </c>
      <c r="D8" s="18" t="s">
        <v>1566</v>
      </c>
      <c r="E8" s="30">
        <f t="shared" si="1"/>
        <v>53</v>
      </c>
      <c r="F8" s="30">
        <f t="shared" si="2"/>
        <v>2</v>
      </c>
      <c r="G8" s="31"/>
      <c r="H8" s="187" t="s">
        <v>15</v>
      </c>
      <c r="I8" s="94" t="s">
        <v>15</v>
      </c>
      <c r="J8" s="187" t="s">
        <v>15</v>
      </c>
      <c r="K8" s="198">
        <v>43</v>
      </c>
      <c r="L8" s="187" t="s">
        <v>15</v>
      </c>
      <c r="M8" s="94" t="s">
        <v>15</v>
      </c>
      <c r="N8" s="187" t="s">
        <v>15</v>
      </c>
      <c r="O8" s="31" t="s">
        <v>15</v>
      </c>
      <c r="P8" s="203" t="s">
        <v>15</v>
      </c>
      <c r="Q8" s="192" t="s">
        <v>15</v>
      </c>
      <c r="R8" s="187" t="s">
        <v>15</v>
      </c>
      <c r="S8" s="31" t="s">
        <v>15</v>
      </c>
      <c r="T8" s="187" t="s">
        <v>15</v>
      </c>
      <c r="U8" s="31" t="s">
        <v>15</v>
      </c>
      <c r="V8" s="187" t="s">
        <v>15</v>
      </c>
      <c r="W8" s="31" t="s">
        <v>15</v>
      </c>
      <c r="X8" s="203">
        <v>10</v>
      </c>
      <c r="Y8" s="198" t="s">
        <v>15</v>
      </c>
      <c r="Z8" s="187" t="s">
        <v>15</v>
      </c>
      <c r="AA8" s="192" t="s">
        <v>15</v>
      </c>
      <c r="AB8" s="203" t="s">
        <v>15</v>
      </c>
      <c r="AC8" s="192" t="s">
        <v>15</v>
      </c>
      <c r="AD8" s="187" t="s">
        <v>15</v>
      </c>
      <c r="AE8" s="192" t="s">
        <v>15</v>
      </c>
      <c r="AF8" s="187" t="s">
        <v>15</v>
      </c>
      <c r="AG8" s="192" t="s">
        <v>15</v>
      </c>
      <c r="AH8" s="187" t="s">
        <v>15</v>
      </c>
      <c r="AI8" s="192" t="s">
        <v>15</v>
      </c>
      <c r="AJ8" s="187" t="s">
        <v>15</v>
      </c>
      <c r="AK8" s="192" t="s">
        <v>15</v>
      </c>
      <c r="AL8" s="187" t="s">
        <v>15</v>
      </c>
      <c r="AM8" s="80" t="s">
        <v>15</v>
      </c>
      <c r="AN8" s="36">
        <v>0</v>
      </c>
      <c r="AO8" s="37">
        <v>0</v>
      </c>
      <c r="AP8" s="37">
        <v>0</v>
      </c>
      <c r="AQ8" s="37">
        <v>0</v>
      </c>
      <c r="AR8" s="37">
        <v>0</v>
      </c>
      <c r="AS8" s="35"/>
      <c r="AT8" s="35"/>
      <c r="AU8" s="143"/>
      <c r="AV8" s="143"/>
      <c r="AW8" s="143"/>
      <c r="AX8" s="24"/>
      <c r="AY8" s="195"/>
      <c r="AZ8" s="195"/>
      <c r="BA8" s="195"/>
      <c r="BB8" s="25"/>
      <c r="BC8" s="24"/>
      <c r="BD8" s="195"/>
      <c r="BE8" s="195"/>
      <c r="BF8" s="195"/>
      <c r="BG8" s="25"/>
      <c r="BH8" s="24"/>
      <c r="BI8" s="195"/>
      <c r="BJ8" s="195"/>
      <c r="BK8" s="195"/>
      <c r="BL8" s="25"/>
    </row>
    <row r="9" spans="1:64" ht="17.149999999999999" customHeight="1" x14ac:dyDescent="0.35">
      <c r="A9" s="30">
        <v>4</v>
      </c>
      <c r="B9" s="30">
        <v>7</v>
      </c>
      <c r="C9" s="30">
        <f t="shared" si="0"/>
        <v>3</v>
      </c>
      <c r="D9" s="18" t="s">
        <v>303</v>
      </c>
      <c r="E9" s="30">
        <f t="shared" si="1"/>
        <v>51</v>
      </c>
      <c r="F9" s="30">
        <f t="shared" si="2"/>
        <v>2</v>
      </c>
      <c r="G9" s="31"/>
      <c r="H9" s="187" t="s">
        <v>15</v>
      </c>
      <c r="I9" s="94" t="s">
        <v>15</v>
      </c>
      <c r="J9" s="187" t="s">
        <v>15</v>
      </c>
      <c r="K9" s="198" t="s">
        <v>15</v>
      </c>
      <c r="L9" s="187" t="s">
        <v>15</v>
      </c>
      <c r="M9" s="94" t="s">
        <v>15</v>
      </c>
      <c r="N9" s="187">
        <v>17</v>
      </c>
      <c r="O9" s="31" t="s">
        <v>15</v>
      </c>
      <c r="P9" s="203" t="s">
        <v>15</v>
      </c>
      <c r="Q9" s="192" t="s">
        <v>15</v>
      </c>
      <c r="R9" s="187" t="s">
        <v>15</v>
      </c>
      <c r="S9" s="31" t="s">
        <v>15</v>
      </c>
      <c r="T9" s="187" t="s">
        <v>15</v>
      </c>
      <c r="U9" s="31" t="s">
        <v>15</v>
      </c>
      <c r="V9" s="187" t="s">
        <v>15</v>
      </c>
      <c r="W9" s="31" t="s">
        <v>15</v>
      </c>
      <c r="X9" s="203" t="s">
        <v>15</v>
      </c>
      <c r="Y9" s="198" t="s">
        <v>15</v>
      </c>
      <c r="Z9" s="187" t="s">
        <v>15</v>
      </c>
      <c r="AA9" s="192" t="s">
        <v>15</v>
      </c>
      <c r="AB9" s="203" t="s">
        <v>15</v>
      </c>
      <c r="AC9" s="192" t="s">
        <v>15</v>
      </c>
      <c r="AD9" s="187" t="s">
        <v>15</v>
      </c>
      <c r="AE9" s="192" t="s">
        <v>15</v>
      </c>
      <c r="AF9" s="187" t="s">
        <v>15</v>
      </c>
      <c r="AG9" s="192" t="s">
        <v>15</v>
      </c>
      <c r="AH9" s="187" t="s">
        <v>15</v>
      </c>
      <c r="AI9" s="192" t="s">
        <v>15</v>
      </c>
      <c r="AJ9" s="187" t="s">
        <v>15</v>
      </c>
      <c r="AK9" s="192" t="s">
        <v>15</v>
      </c>
      <c r="AL9" s="187" t="s">
        <v>15</v>
      </c>
      <c r="AM9" s="80">
        <v>34</v>
      </c>
      <c r="AN9" s="36">
        <v>0</v>
      </c>
      <c r="AO9" s="37">
        <v>0</v>
      </c>
      <c r="AP9" s="37">
        <v>0</v>
      </c>
      <c r="AQ9" s="37">
        <v>0</v>
      </c>
      <c r="AR9" s="37">
        <v>0</v>
      </c>
      <c r="AS9" s="35"/>
      <c r="AT9" s="35"/>
      <c r="AU9" s="143"/>
      <c r="AV9" s="143"/>
      <c r="AW9" s="143"/>
      <c r="AX9" s="24"/>
      <c r="AY9" s="195"/>
      <c r="AZ9" s="195"/>
      <c r="BA9" s="195"/>
      <c r="BB9" s="25"/>
      <c r="BC9" s="24"/>
      <c r="BD9" s="195"/>
      <c r="BE9" s="195"/>
      <c r="BF9" s="195"/>
      <c r="BG9" s="25"/>
      <c r="BH9" s="24"/>
      <c r="BI9" s="195"/>
      <c r="BJ9" s="195"/>
      <c r="BK9" s="195"/>
      <c r="BL9" s="25"/>
    </row>
    <row r="10" spans="1:64" ht="17.149999999999999" customHeight="1" x14ac:dyDescent="0.35">
      <c r="A10" s="30">
        <v>5</v>
      </c>
      <c r="B10" s="30">
        <v>15</v>
      </c>
      <c r="C10" s="30">
        <f t="shared" si="0"/>
        <v>10</v>
      </c>
      <c r="D10" s="18" t="s">
        <v>1254</v>
      </c>
      <c r="E10" s="2">
        <f t="shared" si="1"/>
        <v>50</v>
      </c>
      <c r="F10" s="30">
        <f t="shared" si="2"/>
        <v>5</v>
      </c>
      <c r="G10" s="31"/>
      <c r="H10" s="187">
        <v>20</v>
      </c>
      <c r="I10" s="94" t="s">
        <v>15</v>
      </c>
      <c r="J10" s="187" t="s">
        <v>15</v>
      </c>
      <c r="K10" s="198" t="s">
        <v>15</v>
      </c>
      <c r="L10" s="187">
        <v>6</v>
      </c>
      <c r="M10" s="94" t="s">
        <v>15</v>
      </c>
      <c r="N10" s="187" t="s">
        <v>15</v>
      </c>
      <c r="O10" s="31" t="s">
        <v>15</v>
      </c>
      <c r="P10" s="203" t="s">
        <v>15</v>
      </c>
      <c r="Q10" s="192">
        <v>10</v>
      </c>
      <c r="R10" s="187" t="s">
        <v>15</v>
      </c>
      <c r="S10" s="31" t="s">
        <v>15</v>
      </c>
      <c r="T10" s="187">
        <v>8</v>
      </c>
      <c r="U10" s="31" t="s">
        <v>15</v>
      </c>
      <c r="V10" s="187" t="s">
        <v>15</v>
      </c>
      <c r="W10" s="31" t="s">
        <v>15</v>
      </c>
      <c r="X10" s="203" t="s">
        <v>15</v>
      </c>
      <c r="Y10" s="198" t="s">
        <v>15</v>
      </c>
      <c r="Z10" s="187" t="s">
        <v>15</v>
      </c>
      <c r="AA10" s="192" t="s">
        <v>15</v>
      </c>
      <c r="AB10" s="203" t="s">
        <v>15</v>
      </c>
      <c r="AC10" s="192" t="s">
        <v>15</v>
      </c>
      <c r="AD10" s="187" t="s">
        <v>15</v>
      </c>
      <c r="AE10" s="192">
        <v>6</v>
      </c>
      <c r="AF10" s="187" t="s">
        <v>15</v>
      </c>
      <c r="AG10" s="192" t="s">
        <v>15</v>
      </c>
      <c r="AH10" s="187" t="s">
        <v>15</v>
      </c>
      <c r="AI10" s="192" t="s">
        <v>15</v>
      </c>
      <c r="AJ10" s="187" t="s">
        <v>15</v>
      </c>
      <c r="AK10" s="192" t="s">
        <v>15</v>
      </c>
      <c r="AL10" s="187" t="s">
        <v>15</v>
      </c>
      <c r="AM10" s="80" t="s">
        <v>15</v>
      </c>
      <c r="AN10" s="36">
        <v>0</v>
      </c>
      <c r="AO10" s="37">
        <v>0</v>
      </c>
      <c r="AP10" s="37">
        <v>0</v>
      </c>
      <c r="AQ10" s="37">
        <v>0</v>
      </c>
      <c r="AR10" s="37">
        <v>0</v>
      </c>
      <c r="AS10" s="35"/>
      <c r="AT10" s="35"/>
      <c r="AU10" s="143"/>
      <c r="AV10" s="143"/>
      <c r="AW10" s="143"/>
      <c r="AX10" s="24"/>
      <c r="AY10" s="195"/>
      <c r="AZ10" s="195"/>
      <c r="BA10" s="195"/>
      <c r="BB10" s="25"/>
      <c r="BC10" s="24"/>
      <c r="BD10" s="195"/>
      <c r="BE10" s="195"/>
      <c r="BF10" s="195"/>
      <c r="BG10" s="25"/>
      <c r="BH10" s="24"/>
      <c r="BI10" s="195"/>
      <c r="BJ10" s="195"/>
      <c r="BK10" s="195"/>
      <c r="BL10" s="25"/>
    </row>
    <row r="11" spans="1:64" ht="17.149999999999999" customHeight="1" x14ac:dyDescent="0.35">
      <c r="A11" s="30">
        <v>6</v>
      </c>
      <c r="B11" s="30">
        <v>9</v>
      </c>
      <c r="C11" s="30">
        <f t="shared" si="0"/>
        <v>3</v>
      </c>
      <c r="D11" s="18" t="s">
        <v>138</v>
      </c>
      <c r="E11" s="30">
        <f t="shared" si="1"/>
        <v>50</v>
      </c>
      <c r="F11" s="30">
        <f t="shared" si="2"/>
        <v>6</v>
      </c>
      <c r="G11" s="31"/>
      <c r="H11" s="187" t="s">
        <v>15</v>
      </c>
      <c r="I11" s="94" t="s">
        <v>15</v>
      </c>
      <c r="J11" s="187" t="s">
        <v>15</v>
      </c>
      <c r="K11" s="198" t="s">
        <v>15</v>
      </c>
      <c r="L11" s="187" t="s">
        <v>15</v>
      </c>
      <c r="M11" s="94" t="s">
        <v>15</v>
      </c>
      <c r="N11" s="187" t="s">
        <v>15</v>
      </c>
      <c r="O11" s="31" t="s">
        <v>15</v>
      </c>
      <c r="P11" s="203" t="s">
        <v>15</v>
      </c>
      <c r="Q11" s="192" t="s">
        <v>15</v>
      </c>
      <c r="R11" s="187" t="s">
        <v>15</v>
      </c>
      <c r="S11" s="31" t="s">
        <v>15</v>
      </c>
      <c r="T11" s="187" t="s">
        <v>15</v>
      </c>
      <c r="U11" s="31">
        <v>10</v>
      </c>
      <c r="V11" s="187" t="s">
        <v>15</v>
      </c>
      <c r="W11" s="31">
        <v>10</v>
      </c>
      <c r="X11" s="203" t="s">
        <v>15</v>
      </c>
      <c r="Y11" s="198" t="s">
        <v>15</v>
      </c>
      <c r="Z11" s="187">
        <v>10</v>
      </c>
      <c r="AA11" s="192" t="s">
        <v>15</v>
      </c>
      <c r="AB11" s="203" t="s">
        <v>15</v>
      </c>
      <c r="AC11" s="192" t="s">
        <v>15</v>
      </c>
      <c r="AD11" s="187">
        <v>10</v>
      </c>
      <c r="AE11" s="192">
        <v>8</v>
      </c>
      <c r="AF11" s="187" t="s">
        <v>15</v>
      </c>
      <c r="AG11" s="192">
        <v>10</v>
      </c>
      <c r="AH11" s="187" t="s">
        <v>15</v>
      </c>
      <c r="AI11" s="192" t="s">
        <v>15</v>
      </c>
      <c r="AJ11" s="187" t="s">
        <v>15</v>
      </c>
      <c r="AK11" s="192" t="s">
        <v>15</v>
      </c>
      <c r="AL11" s="187" t="s">
        <v>15</v>
      </c>
      <c r="AM11" s="80" t="s">
        <v>15</v>
      </c>
      <c r="AN11" s="36">
        <v>0</v>
      </c>
      <c r="AO11" s="37">
        <v>0</v>
      </c>
      <c r="AP11" s="37">
        <v>0</v>
      </c>
      <c r="AQ11" s="37">
        <v>0</v>
      </c>
      <c r="AR11" s="37">
        <v>0</v>
      </c>
      <c r="AS11" s="35"/>
      <c r="AT11" s="35"/>
      <c r="AU11" s="143"/>
      <c r="AV11" s="143"/>
      <c r="AW11" s="143"/>
      <c r="AX11" s="24"/>
      <c r="AY11" s="195"/>
      <c r="AZ11" s="195"/>
      <c r="BA11" s="195"/>
      <c r="BB11" s="25"/>
      <c r="BC11" s="24"/>
      <c r="BD11" s="195"/>
      <c r="BE11" s="195"/>
      <c r="BF11" s="195"/>
      <c r="BG11" s="25"/>
      <c r="BH11" s="24"/>
      <c r="BI11" s="195"/>
      <c r="BJ11" s="195"/>
      <c r="BK11" s="195"/>
      <c r="BL11" s="25"/>
    </row>
    <row r="12" spans="1:64" ht="17.149999999999999" customHeight="1" x14ac:dyDescent="0.35">
      <c r="A12" s="30">
        <v>7</v>
      </c>
      <c r="B12" s="30">
        <v>1</v>
      </c>
      <c r="C12" s="30">
        <f t="shared" si="0"/>
        <v>-6</v>
      </c>
      <c r="D12" s="18" t="s">
        <v>153</v>
      </c>
      <c r="E12" s="2">
        <f t="shared" si="1"/>
        <v>48</v>
      </c>
      <c r="F12" s="30">
        <f t="shared" si="2"/>
        <v>2</v>
      </c>
      <c r="G12" s="31"/>
      <c r="H12" s="187" t="s">
        <v>15</v>
      </c>
      <c r="I12" s="94" t="s">
        <v>15</v>
      </c>
      <c r="J12" s="187" t="s">
        <v>15</v>
      </c>
      <c r="K12" s="198">
        <v>34</v>
      </c>
      <c r="L12" s="187" t="s">
        <v>15</v>
      </c>
      <c r="M12" s="94" t="s">
        <v>15</v>
      </c>
      <c r="N12" s="187">
        <v>14</v>
      </c>
      <c r="O12" s="31" t="s">
        <v>15</v>
      </c>
      <c r="P12" s="203" t="s">
        <v>15</v>
      </c>
      <c r="Q12" s="192" t="s">
        <v>15</v>
      </c>
      <c r="R12" s="187" t="s">
        <v>15</v>
      </c>
      <c r="S12" s="31" t="s">
        <v>15</v>
      </c>
      <c r="T12" s="187" t="s">
        <v>15</v>
      </c>
      <c r="U12" s="31" t="s">
        <v>15</v>
      </c>
      <c r="V12" s="187" t="s">
        <v>15</v>
      </c>
      <c r="W12" s="31" t="s">
        <v>15</v>
      </c>
      <c r="X12" s="203" t="s">
        <v>15</v>
      </c>
      <c r="Y12" s="198" t="s">
        <v>15</v>
      </c>
      <c r="Z12" s="187" t="s">
        <v>15</v>
      </c>
      <c r="AA12" s="192" t="s">
        <v>15</v>
      </c>
      <c r="AB12" s="203" t="s">
        <v>15</v>
      </c>
      <c r="AC12" s="192" t="s">
        <v>15</v>
      </c>
      <c r="AD12" s="187" t="s">
        <v>15</v>
      </c>
      <c r="AE12" s="192" t="s">
        <v>15</v>
      </c>
      <c r="AF12" s="187" t="s">
        <v>15</v>
      </c>
      <c r="AG12" s="192" t="s">
        <v>15</v>
      </c>
      <c r="AH12" s="187" t="s">
        <v>15</v>
      </c>
      <c r="AI12" s="192" t="s">
        <v>15</v>
      </c>
      <c r="AJ12" s="187" t="s">
        <v>15</v>
      </c>
      <c r="AK12" s="192" t="s">
        <v>15</v>
      </c>
      <c r="AL12" s="187" t="s">
        <v>15</v>
      </c>
      <c r="AM12" s="80" t="s">
        <v>15</v>
      </c>
      <c r="AN12" s="36">
        <v>0</v>
      </c>
      <c r="AO12" s="37">
        <v>0</v>
      </c>
      <c r="AP12" s="37">
        <v>0</v>
      </c>
      <c r="AQ12" s="37">
        <v>0</v>
      </c>
      <c r="AR12" s="37">
        <v>0</v>
      </c>
      <c r="AS12" s="35"/>
      <c r="AT12" s="35"/>
      <c r="AU12" s="143"/>
      <c r="AV12" s="143"/>
      <c r="AW12" s="143"/>
      <c r="AX12" s="24"/>
      <c r="AY12" s="195"/>
      <c r="AZ12" s="195"/>
      <c r="BA12" s="195"/>
      <c r="BB12" s="25"/>
      <c r="BC12" s="24"/>
      <c r="BD12" s="195"/>
      <c r="BE12" s="195"/>
      <c r="BF12" s="195"/>
      <c r="BG12" s="25"/>
      <c r="BH12" s="24"/>
      <c r="BI12" s="195"/>
      <c r="BJ12" s="195"/>
      <c r="BK12" s="195"/>
      <c r="BL12" s="25"/>
    </row>
    <row r="13" spans="1:64" ht="17.149999999999999" customHeight="1" x14ac:dyDescent="0.35">
      <c r="A13" s="30">
        <v>8</v>
      </c>
      <c r="B13" s="30">
        <v>3</v>
      </c>
      <c r="C13" s="30">
        <f t="shared" si="0"/>
        <v>-5</v>
      </c>
      <c r="D13" s="18" t="s">
        <v>275</v>
      </c>
      <c r="E13" s="30">
        <f t="shared" si="1"/>
        <v>40</v>
      </c>
      <c r="F13" s="30">
        <f t="shared" si="2"/>
        <v>2</v>
      </c>
      <c r="G13" s="31"/>
      <c r="H13" s="187" t="s">
        <v>15</v>
      </c>
      <c r="I13" s="94" t="s">
        <v>15</v>
      </c>
      <c r="J13" s="187" t="s">
        <v>15</v>
      </c>
      <c r="K13" s="198">
        <v>20</v>
      </c>
      <c r="L13" s="187" t="s">
        <v>15</v>
      </c>
      <c r="M13" s="94" t="s">
        <v>15</v>
      </c>
      <c r="N13" s="187" t="s">
        <v>15</v>
      </c>
      <c r="O13" s="31" t="s">
        <v>15</v>
      </c>
      <c r="P13" s="203" t="s">
        <v>15</v>
      </c>
      <c r="Q13" s="192" t="s">
        <v>15</v>
      </c>
      <c r="R13" s="187" t="s">
        <v>15</v>
      </c>
      <c r="S13" s="31" t="s">
        <v>15</v>
      </c>
      <c r="T13" s="187" t="s">
        <v>15</v>
      </c>
      <c r="U13" s="31" t="s">
        <v>15</v>
      </c>
      <c r="V13" s="187" t="s">
        <v>15</v>
      </c>
      <c r="W13" s="31" t="s">
        <v>15</v>
      </c>
      <c r="X13" s="203" t="s">
        <v>15</v>
      </c>
      <c r="Y13" s="198" t="s">
        <v>15</v>
      </c>
      <c r="Z13" s="187" t="s">
        <v>15</v>
      </c>
      <c r="AA13" s="192" t="s">
        <v>15</v>
      </c>
      <c r="AB13" s="203" t="s">
        <v>15</v>
      </c>
      <c r="AC13" s="192" t="s">
        <v>15</v>
      </c>
      <c r="AD13" s="187" t="s">
        <v>15</v>
      </c>
      <c r="AE13" s="192" t="s">
        <v>15</v>
      </c>
      <c r="AF13" s="187" t="s">
        <v>15</v>
      </c>
      <c r="AG13" s="192" t="s">
        <v>15</v>
      </c>
      <c r="AH13" s="187" t="s">
        <v>15</v>
      </c>
      <c r="AI13" s="192" t="s">
        <v>15</v>
      </c>
      <c r="AJ13" s="187" t="s">
        <v>15</v>
      </c>
      <c r="AK13" s="192" t="s">
        <v>15</v>
      </c>
      <c r="AL13" s="187" t="s">
        <v>15</v>
      </c>
      <c r="AM13" s="80">
        <v>20</v>
      </c>
      <c r="AN13" s="36">
        <v>0</v>
      </c>
      <c r="AO13" s="37">
        <v>0</v>
      </c>
      <c r="AP13" s="37">
        <v>0</v>
      </c>
      <c r="AQ13" s="37">
        <v>0</v>
      </c>
      <c r="AR13" s="37">
        <v>0</v>
      </c>
      <c r="AS13" s="35"/>
      <c r="AT13" s="35"/>
      <c r="AU13" s="143"/>
      <c r="AV13" s="143"/>
      <c r="AW13" s="143"/>
      <c r="AX13" s="24"/>
      <c r="AY13" s="195"/>
      <c r="AZ13" s="195"/>
      <c r="BA13" s="195"/>
      <c r="BB13" s="25"/>
      <c r="BC13" s="24"/>
      <c r="BD13" s="195"/>
      <c r="BE13" s="195"/>
      <c r="BF13" s="195"/>
      <c r="BG13" s="25"/>
      <c r="BH13" s="24"/>
      <c r="BI13" s="195"/>
      <c r="BJ13" s="195"/>
      <c r="BK13" s="195"/>
      <c r="BL13" s="25"/>
    </row>
    <row r="14" spans="1:64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1080</v>
      </c>
      <c r="E14" s="30">
        <f t="shared" si="1"/>
        <v>38</v>
      </c>
      <c r="F14" s="30">
        <f t="shared" si="2"/>
        <v>1</v>
      </c>
      <c r="G14" s="31"/>
      <c r="H14" s="187" t="s">
        <v>15</v>
      </c>
      <c r="I14" s="94" t="s">
        <v>15</v>
      </c>
      <c r="J14" s="187" t="s">
        <v>15</v>
      </c>
      <c r="K14" s="198" t="s">
        <v>15</v>
      </c>
      <c r="L14" s="187" t="s">
        <v>15</v>
      </c>
      <c r="M14" s="94" t="s">
        <v>15</v>
      </c>
      <c r="N14" s="187" t="s">
        <v>15</v>
      </c>
      <c r="O14" s="31" t="s">
        <v>15</v>
      </c>
      <c r="P14" s="203" t="s">
        <v>15</v>
      </c>
      <c r="Q14" s="192" t="s">
        <v>15</v>
      </c>
      <c r="R14" s="187" t="s">
        <v>15</v>
      </c>
      <c r="S14" s="31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203" t="s">
        <v>15</v>
      </c>
      <c r="Y14" s="198" t="s">
        <v>15</v>
      </c>
      <c r="Z14" s="187" t="s">
        <v>15</v>
      </c>
      <c r="AA14" s="192" t="s">
        <v>15</v>
      </c>
      <c r="AB14" s="203" t="s">
        <v>15</v>
      </c>
      <c r="AC14" s="192" t="s">
        <v>15</v>
      </c>
      <c r="AD14" s="187" t="s">
        <v>15</v>
      </c>
      <c r="AE14" s="192" t="s">
        <v>15</v>
      </c>
      <c r="AF14" s="187" t="s">
        <v>15</v>
      </c>
      <c r="AG14" s="192" t="s">
        <v>15</v>
      </c>
      <c r="AH14" s="187" t="s">
        <v>15</v>
      </c>
      <c r="AI14" s="192" t="s">
        <v>15</v>
      </c>
      <c r="AJ14" s="187" t="s">
        <v>15</v>
      </c>
      <c r="AK14" s="192" t="s">
        <v>15</v>
      </c>
      <c r="AL14" s="187" t="s">
        <v>15</v>
      </c>
      <c r="AM14" s="80">
        <v>38</v>
      </c>
      <c r="AN14" s="36">
        <v>0</v>
      </c>
      <c r="AO14" s="37">
        <v>0</v>
      </c>
      <c r="AP14" s="37">
        <v>0</v>
      </c>
      <c r="AQ14" s="37">
        <v>0</v>
      </c>
      <c r="AR14" s="37">
        <v>0</v>
      </c>
      <c r="AS14" s="35"/>
      <c r="AT14" s="35"/>
      <c r="AU14" s="143"/>
      <c r="AV14" s="143"/>
      <c r="AW14" s="143"/>
      <c r="AX14" s="24"/>
      <c r="AY14" s="195"/>
      <c r="AZ14" s="195"/>
      <c r="BA14" s="195"/>
      <c r="BB14" s="25"/>
      <c r="BC14" s="24"/>
      <c r="BD14" s="195"/>
      <c r="BE14" s="195"/>
      <c r="BF14" s="195"/>
      <c r="BG14" s="25"/>
      <c r="BH14" s="24"/>
      <c r="BI14" s="195"/>
      <c r="BJ14" s="195"/>
      <c r="BK14" s="195"/>
      <c r="BL14" s="25"/>
    </row>
    <row r="15" spans="1:64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2080</v>
      </c>
      <c r="E15" s="30">
        <f t="shared" si="1"/>
        <v>38</v>
      </c>
      <c r="F15" s="30">
        <f t="shared" si="2"/>
        <v>1</v>
      </c>
      <c r="G15" s="31"/>
      <c r="H15" s="187" t="s">
        <v>15</v>
      </c>
      <c r="I15" s="94" t="s">
        <v>15</v>
      </c>
      <c r="J15" s="187" t="s">
        <v>15</v>
      </c>
      <c r="K15" s="198">
        <v>38</v>
      </c>
      <c r="L15" s="187" t="s">
        <v>15</v>
      </c>
      <c r="M15" s="94" t="s">
        <v>15</v>
      </c>
      <c r="N15" s="187" t="s">
        <v>15</v>
      </c>
      <c r="O15" s="31" t="s">
        <v>15</v>
      </c>
      <c r="P15" s="203" t="s">
        <v>15</v>
      </c>
      <c r="Q15" s="192" t="s">
        <v>15</v>
      </c>
      <c r="R15" s="187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203" t="s">
        <v>15</v>
      </c>
      <c r="Y15" s="198" t="s">
        <v>15</v>
      </c>
      <c r="Z15" s="187" t="s">
        <v>15</v>
      </c>
      <c r="AA15" s="192" t="s">
        <v>15</v>
      </c>
      <c r="AB15" s="203" t="s">
        <v>15</v>
      </c>
      <c r="AC15" s="192" t="s">
        <v>15</v>
      </c>
      <c r="AD15" s="187" t="s">
        <v>15</v>
      </c>
      <c r="AE15" s="192" t="s">
        <v>15</v>
      </c>
      <c r="AF15" s="187" t="s">
        <v>15</v>
      </c>
      <c r="AG15" s="192" t="s">
        <v>15</v>
      </c>
      <c r="AH15" s="187" t="s">
        <v>15</v>
      </c>
      <c r="AI15" s="192" t="s">
        <v>15</v>
      </c>
      <c r="AJ15" s="187" t="s">
        <v>15</v>
      </c>
      <c r="AK15" s="192" t="s">
        <v>15</v>
      </c>
      <c r="AL15" s="187" t="s">
        <v>15</v>
      </c>
      <c r="AM15" s="80" t="s">
        <v>15</v>
      </c>
      <c r="AN15" s="36">
        <v>0</v>
      </c>
      <c r="AO15" s="37">
        <v>0</v>
      </c>
      <c r="AP15" s="37">
        <v>0</v>
      </c>
      <c r="AQ15" s="37">
        <v>0</v>
      </c>
      <c r="AR15" s="37">
        <v>0</v>
      </c>
      <c r="AS15" s="35"/>
      <c r="AT15" s="35"/>
      <c r="AU15" s="143"/>
      <c r="AV15" s="143"/>
      <c r="AW15" s="143"/>
      <c r="AX15" s="24"/>
      <c r="AY15" s="195"/>
      <c r="AZ15" s="195"/>
      <c r="BA15" s="195"/>
      <c r="BB15" s="25"/>
      <c r="BC15" s="24"/>
      <c r="BD15" s="195"/>
      <c r="BE15" s="195"/>
      <c r="BF15" s="195"/>
      <c r="BG15" s="25"/>
      <c r="BH15" s="24"/>
      <c r="BI15" s="195"/>
      <c r="BJ15" s="195"/>
      <c r="BK15" s="195"/>
      <c r="BL15" s="25"/>
    </row>
    <row r="16" spans="1:64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386</v>
      </c>
      <c r="E16" s="30">
        <f t="shared" si="1"/>
        <v>36</v>
      </c>
      <c r="F16" s="30">
        <f t="shared" si="2"/>
        <v>2</v>
      </c>
      <c r="G16" s="31"/>
      <c r="H16" s="187" t="s">
        <v>15</v>
      </c>
      <c r="I16" s="94" t="s">
        <v>15</v>
      </c>
      <c r="J16" s="187" t="s">
        <v>15</v>
      </c>
      <c r="K16" s="198" t="s">
        <v>15</v>
      </c>
      <c r="L16" s="187" t="s">
        <v>15</v>
      </c>
      <c r="M16" s="94" t="s">
        <v>15</v>
      </c>
      <c r="N16" s="187" t="s">
        <v>15</v>
      </c>
      <c r="O16" s="31" t="s">
        <v>15</v>
      </c>
      <c r="P16" s="203" t="s">
        <v>15</v>
      </c>
      <c r="Q16" s="192" t="s">
        <v>15</v>
      </c>
      <c r="R16" s="187" t="s">
        <v>15</v>
      </c>
      <c r="S16" s="31" t="s">
        <v>15</v>
      </c>
      <c r="T16" s="187" t="s">
        <v>15</v>
      </c>
      <c r="U16" s="31" t="s">
        <v>15</v>
      </c>
      <c r="V16" s="187">
        <v>10</v>
      </c>
      <c r="W16" s="31" t="s">
        <v>15</v>
      </c>
      <c r="X16" s="203" t="s">
        <v>15</v>
      </c>
      <c r="Y16" s="198" t="s">
        <v>15</v>
      </c>
      <c r="Z16" s="187" t="s">
        <v>15</v>
      </c>
      <c r="AA16" s="192" t="s">
        <v>15</v>
      </c>
      <c r="AB16" s="203" t="s">
        <v>15</v>
      </c>
      <c r="AC16" s="192" t="s">
        <v>15</v>
      </c>
      <c r="AD16" s="187" t="s">
        <v>15</v>
      </c>
      <c r="AE16" s="192" t="s">
        <v>15</v>
      </c>
      <c r="AF16" s="187" t="s">
        <v>15</v>
      </c>
      <c r="AG16" s="192" t="s">
        <v>15</v>
      </c>
      <c r="AH16" s="187" t="s">
        <v>15</v>
      </c>
      <c r="AI16" s="192" t="s">
        <v>15</v>
      </c>
      <c r="AJ16" s="187" t="s">
        <v>15</v>
      </c>
      <c r="AK16" s="192" t="s">
        <v>15</v>
      </c>
      <c r="AL16" s="187" t="s">
        <v>15</v>
      </c>
      <c r="AM16" s="80">
        <v>26</v>
      </c>
      <c r="AN16" s="36">
        <v>0</v>
      </c>
      <c r="AO16" s="37">
        <v>0</v>
      </c>
      <c r="AP16" s="37">
        <v>0</v>
      </c>
      <c r="AQ16" s="37">
        <v>0</v>
      </c>
      <c r="AR16" s="37">
        <v>0</v>
      </c>
      <c r="AS16" s="35"/>
      <c r="AT16" s="35"/>
      <c r="AU16" s="143"/>
      <c r="AV16" s="143"/>
      <c r="AW16" s="143"/>
      <c r="AX16" s="24"/>
      <c r="AY16" s="195"/>
      <c r="AZ16" s="195"/>
      <c r="BA16" s="195"/>
      <c r="BB16" s="25"/>
      <c r="BC16" s="24"/>
      <c r="BD16" s="195"/>
      <c r="BE16" s="195"/>
      <c r="BF16" s="195"/>
      <c r="BG16" s="25"/>
      <c r="BH16" s="24"/>
      <c r="BI16" s="195"/>
      <c r="BJ16" s="195"/>
      <c r="BK16" s="195"/>
      <c r="BL16" s="25"/>
    </row>
    <row r="17" spans="1:64" ht="17.149999999999999" customHeight="1" x14ac:dyDescent="0.35">
      <c r="A17" s="30">
        <v>12</v>
      </c>
      <c r="B17" s="30">
        <v>4</v>
      </c>
      <c r="C17" s="30">
        <f t="shared" si="0"/>
        <v>-8</v>
      </c>
      <c r="D17" s="18" t="s">
        <v>304</v>
      </c>
      <c r="E17" s="30">
        <f t="shared" si="1"/>
        <v>31</v>
      </c>
      <c r="F17" s="30">
        <f t="shared" si="2"/>
        <v>2</v>
      </c>
      <c r="G17" s="31"/>
      <c r="H17" s="187" t="s">
        <v>15</v>
      </c>
      <c r="I17" s="94" t="s">
        <v>15</v>
      </c>
      <c r="J17" s="187" t="s">
        <v>15</v>
      </c>
      <c r="K17" s="198">
        <v>14</v>
      </c>
      <c r="L17" s="187" t="s">
        <v>15</v>
      </c>
      <c r="M17" s="94" t="s">
        <v>15</v>
      </c>
      <c r="N17" s="187" t="s">
        <v>15</v>
      </c>
      <c r="O17" s="31" t="s">
        <v>15</v>
      </c>
      <c r="P17" s="203" t="s">
        <v>15</v>
      </c>
      <c r="Q17" s="192" t="s">
        <v>15</v>
      </c>
      <c r="R17" s="187" t="s">
        <v>15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203" t="s">
        <v>15</v>
      </c>
      <c r="Y17" s="198" t="s">
        <v>15</v>
      </c>
      <c r="Z17" s="187" t="s">
        <v>15</v>
      </c>
      <c r="AA17" s="192" t="s">
        <v>15</v>
      </c>
      <c r="AB17" s="203" t="s">
        <v>15</v>
      </c>
      <c r="AC17" s="192" t="s">
        <v>15</v>
      </c>
      <c r="AD17" s="187" t="s">
        <v>15</v>
      </c>
      <c r="AE17" s="192" t="s">
        <v>15</v>
      </c>
      <c r="AF17" s="187" t="s">
        <v>15</v>
      </c>
      <c r="AG17" s="192" t="s">
        <v>15</v>
      </c>
      <c r="AH17" s="187" t="s">
        <v>15</v>
      </c>
      <c r="AI17" s="192" t="s">
        <v>15</v>
      </c>
      <c r="AJ17" s="187" t="s">
        <v>15</v>
      </c>
      <c r="AK17" s="192" t="s">
        <v>15</v>
      </c>
      <c r="AL17" s="187" t="s">
        <v>15</v>
      </c>
      <c r="AM17" s="80">
        <v>17</v>
      </c>
      <c r="AN17" s="36">
        <v>0</v>
      </c>
      <c r="AO17" s="37">
        <v>0</v>
      </c>
      <c r="AP17" s="37">
        <v>0</v>
      </c>
      <c r="AQ17" s="37">
        <v>0</v>
      </c>
      <c r="AR17" s="37">
        <v>0</v>
      </c>
      <c r="AS17" s="35"/>
      <c r="AT17" s="35"/>
      <c r="AU17" s="143"/>
      <c r="AV17" s="143"/>
      <c r="AW17" s="143"/>
      <c r="AX17" s="24"/>
      <c r="AY17" s="195"/>
      <c r="AZ17" s="195"/>
      <c r="BA17" s="195"/>
      <c r="BB17" s="25"/>
      <c r="BC17" s="24"/>
      <c r="BD17" s="195"/>
      <c r="BE17" s="195"/>
      <c r="BF17" s="195"/>
      <c r="BG17" s="25"/>
      <c r="BH17" s="24"/>
      <c r="BI17" s="195"/>
      <c r="BJ17" s="195"/>
      <c r="BK17" s="195"/>
      <c r="BL17" s="25"/>
    </row>
    <row r="18" spans="1:64" ht="17.149999999999999" customHeight="1" x14ac:dyDescent="0.35">
      <c r="A18" s="30">
        <v>13</v>
      </c>
      <c r="B18" s="30">
        <v>8</v>
      </c>
      <c r="C18" s="30">
        <f t="shared" si="0"/>
        <v>-5</v>
      </c>
      <c r="D18" s="18" t="s">
        <v>141</v>
      </c>
      <c r="E18" s="30">
        <f t="shared" si="1"/>
        <v>30</v>
      </c>
      <c r="F18" s="30">
        <f t="shared" si="2"/>
        <v>1</v>
      </c>
      <c r="G18" s="31"/>
      <c r="H18" s="187" t="s">
        <v>15</v>
      </c>
      <c r="I18" s="94" t="s">
        <v>15</v>
      </c>
      <c r="J18" s="187" t="s">
        <v>15</v>
      </c>
      <c r="K18" s="198">
        <v>30</v>
      </c>
      <c r="L18" s="187" t="s">
        <v>15</v>
      </c>
      <c r="M18" s="94" t="s">
        <v>15</v>
      </c>
      <c r="N18" s="187" t="s">
        <v>15</v>
      </c>
      <c r="O18" s="31" t="s">
        <v>15</v>
      </c>
      <c r="P18" s="203" t="s">
        <v>15</v>
      </c>
      <c r="Q18" s="192" t="s">
        <v>15</v>
      </c>
      <c r="R18" s="187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203" t="s">
        <v>15</v>
      </c>
      <c r="Y18" s="198" t="s">
        <v>15</v>
      </c>
      <c r="Z18" s="187" t="s">
        <v>15</v>
      </c>
      <c r="AA18" s="192" t="s">
        <v>15</v>
      </c>
      <c r="AB18" s="203" t="s">
        <v>15</v>
      </c>
      <c r="AC18" s="192" t="s">
        <v>15</v>
      </c>
      <c r="AD18" s="187" t="s">
        <v>15</v>
      </c>
      <c r="AE18" s="192" t="s">
        <v>15</v>
      </c>
      <c r="AF18" s="187" t="s">
        <v>15</v>
      </c>
      <c r="AG18" s="192" t="s">
        <v>15</v>
      </c>
      <c r="AH18" s="187" t="s">
        <v>15</v>
      </c>
      <c r="AI18" s="192" t="s">
        <v>15</v>
      </c>
      <c r="AJ18" s="187" t="s">
        <v>15</v>
      </c>
      <c r="AK18" s="192" t="s">
        <v>15</v>
      </c>
      <c r="AL18" s="187" t="s">
        <v>15</v>
      </c>
      <c r="AM18" s="80" t="s">
        <v>15</v>
      </c>
      <c r="AN18" s="36">
        <v>0</v>
      </c>
      <c r="AO18" s="37">
        <v>0</v>
      </c>
      <c r="AP18" s="37">
        <v>0</v>
      </c>
      <c r="AQ18" s="37">
        <v>0</v>
      </c>
      <c r="AR18" s="37">
        <v>0</v>
      </c>
      <c r="AS18" s="35"/>
      <c r="AT18" s="35"/>
      <c r="AU18" s="143"/>
      <c r="AV18" s="143"/>
      <c r="AW18" s="143"/>
      <c r="AX18" s="24"/>
      <c r="AY18" s="195"/>
      <c r="AZ18" s="195"/>
      <c r="BA18" s="195"/>
      <c r="BB18" s="25"/>
      <c r="BC18" s="24"/>
      <c r="BD18" s="195"/>
      <c r="BE18" s="195"/>
      <c r="BF18" s="195"/>
      <c r="BG18" s="25"/>
      <c r="BH18" s="24"/>
      <c r="BI18" s="195"/>
      <c r="BJ18" s="195"/>
      <c r="BK18" s="195"/>
      <c r="BL18" s="25"/>
    </row>
    <row r="19" spans="1:64" ht="17.149999999999999" customHeight="1" x14ac:dyDescent="0.35">
      <c r="A19" s="30">
        <v>14</v>
      </c>
      <c r="B19" s="30"/>
      <c r="C19" s="30"/>
      <c r="D19" s="18" t="s">
        <v>2219</v>
      </c>
      <c r="E19" s="30">
        <f t="shared" si="1"/>
        <v>30</v>
      </c>
      <c r="F19" s="30">
        <f t="shared" si="2"/>
        <v>1</v>
      </c>
      <c r="G19" s="31"/>
      <c r="H19" s="187">
        <v>30</v>
      </c>
      <c r="I19" s="94" t="s">
        <v>15</v>
      </c>
      <c r="J19" s="187" t="s">
        <v>15</v>
      </c>
      <c r="K19" s="198" t="s">
        <v>15</v>
      </c>
      <c r="L19" s="187" t="s">
        <v>15</v>
      </c>
      <c r="M19" s="94" t="s">
        <v>15</v>
      </c>
      <c r="N19" s="187" t="s">
        <v>15</v>
      </c>
      <c r="O19" s="31" t="s">
        <v>15</v>
      </c>
      <c r="P19" s="203" t="s">
        <v>15</v>
      </c>
      <c r="Q19" s="192" t="s">
        <v>15</v>
      </c>
      <c r="R19" s="187" t="s">
        <v>15</v>
      </c>
      <c r="S19" s="31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203" t="s">
        <v>15</v>
      </c>
      <c r="Y19" s="198" t="s">
        <v>15</v>
      </c>
      <c r="Z19" s="187" t="s">
        <v>15</v>
      </c>
      <c r="AA19" s="192" t="s">
        <v>15</v>
      </c>
      <c r="AB19" s="203" t="s">
        <v>15</v>
      </c>
      <c r="AC19" s="192" t="s">
        <v>15</v>
      </c>
      <c r="AD19" s="187" t="s">
        <v>15</v>
      </c>
      <c r="AE19" s="192" t="s">
        <v>15</v>
      </c>
      <c r="AF19" s="187" t="s">
        <v>15</v>
      </c>
      <c r="AG19" s="192" t="s">
        <v>15</v>
      </c>
      <c r="AH19" s="187" t="s">
        <v>15</v>
      </c>
      <c r="AI19" s="192" t="s">
        <v>15</v>
      </c>
      <c r="AJ19" s="187" t="s">
        <v>15</v>
      </c>
      <c r="AK19" s="192" t="s">
        <v>15</v>
      </c>
      <c r="AL19" s="187" t="s">
        <v>15</v>
      </c>
      <c r="AM19" s="80" t="s">
        <v>15</v>
      </c>
      <c r="AN19" s="36">
        <v>0</v>
      </c>
      <c r="AO19" s="37">
        <v>0</v>
      </c>
      <c r="AP19" s="37">
        <v>0</v>
      </c>
      <c r="AQ19" s="37">
        <v>0</v>
      </c>
      <c r="AR19" s="37">
        <v>0</v>
      </c>
      <c r="AS19" s="35"/>
      <c r="AT19" s="35"/>
      <c r="AU19" s="143"/>
      <c r="AV19" s="143"/>
      <c r="AW19" s="143"/>
      <c r="AX19" s="24"/>
      <c r="AY19" s="195"/>
      <c r="AZ19" s="195"/>
      <c r="BA19" s="195"/>
      <c r="BB19" s="25"/>
      <c r="BC19" s="24"/>
      <c r="BD19" s="195"/>
      <c r="BE19" s="195"/>
      <c r="BF19" s="195"/>
      <c r="BG19" s="25"/>
      <c r="BH19" s="24"/>
      <c r="BI19" s="195"/>
      <c r="BJ19" s="195"/>
      <c r="BK19" s="195"/>
      <c r="BL19" s="25"/>
    </row>
    <row r="20" spans="1:64" ht="17.149999999999999" customHeight="1" x14ac:dyDescent="0.35">
      <c r="A20" s="30">
        <v>15</v>
      </c>
      <c r="B20" s="30">
        <v>16</v>
      </c>
      <c r="C20" s="30">
        <f>B20-A20</f>
        <v>1</v>
      </c>
      <c r="D20" s="18" t="s">
        <v>448</v>
      </c>
      <c r="E20" s="30">
        <f t="shared" si="1"/>
        <v>28</v>
      </c>
      <c r="F20" s="30">
        <f t="shared" si="2"/>
        <v>3</v>
      </c>
      <c r="G20" s="31"/>
      <c r="H20" s="187" t="s">
        <v>15</v>
      </c>
      <c r="I20" s="94" t="s">
        <v>15</v>
      </c>
      <c r="J20" s="187" t="s">
        <v>15</v>
      </c>
      <c r="K20" s="198">
        <v>10</v>
      </c>
      <c r="L20" s="187" t="s">
        <v>15</v>
      </c>
      <c r="M20" s="94" t="s">
        <v>15</v>
      </c>
      <c r="N20" s="187" t="s">
        <v>15</v>
      </c>
      <c r="O20" s="31" t="s">
        <v>15</v>
      </c>
      <c r="P20" s="203" t="s">
        <v>15</v>
      </c>
      <c r="Q20" s="192" t="s">
        <v>15</v>
      </c>
      <c r="R20" s="187" t="s">
        <v>15</v>
      </c>
      <c r="S20" s="31" t="s">
        <v>15</v>
      </c>
      <c r="T20" s="187" t="s">
        <v>15</v>
      </c>
      <c r="U20" s="31" t="s">
        <v>15</v>
      </c>
      <c r="V20" s="187">
        <v>8</v>
      </c>
      <c r="W20" s="31" t="s">
        <v>15</v>
      </c>
      <c r="X20" s="203" t="s">
        <v>15</v>
      </c>
      <c r="Y20" s="198">
        <v>10</v>
      </c>
      <c r="Z20" s="187" t="s">
        <v>15</v>
      </c>
      <c r="AA20" s="192" t="s">
        <v>15</v>
      </c>
      <c r="AB20" s="203" t="s">
        <v>15</v>
      </c>
      <c r="AC20" s="192" t="s">
        <v>15</v>
      </c>
      <c r="AD20" s="187" t="s">
        <v>15</v>
      </c>
      <c r="AE20" s="192" t="s">
        <v>15</v>
      </c>
      <c r="AF20" s="187" t="s">
        <v>15</v>
      </c>
      <c r="AG20" s="192" t="s">
        <v>15</v>
      </c>
      <c r="AH20" s="187" t="s">
        <v>15</v>
      </c>
      <c r="AI20" s="192" t="s">
        <v>15</v>
      </c>
      <c r="AJ20" s="187" t="s">
        <v>15</v>
      </c>
      <c r="AK20" s="192" t="s">
        <v>15</v>
      </c>
      <c r="AL20" s="187" t="s">
        <v>15</v>
      </c>
      <c r="AM20" s="80" t="s">
        <v>15</v>
      </c>
      <c r="AN20" s="36">
        <v>0</v>
      </c>
      <c r="AO20" s="37">
        <v>0</v>
      </c>
      <c r="AP20" s="37">
        <v>0</v>
      </c>
      <c r="AQ20" s="37">
        <v>0</v>
      </c>
      <c r="AR20" s="37">
        <v>0</v>
      </c>
      <c r="AS20" s="35"/>
      <c r="AT20" s="35"/>
      <c r="AU20" s="143"/>
      <c r="AV20" s="143"/>
      <c r="AW20" s="143"/>
      <c r="AX20" s="24"/>
      <c r="AY20" s="195"/>
      <c r="AZ20" s="195"/>
      <c r="BA20" s="195"/>
      <c r="BB20" s="25"/>
      <c r="BC20" s="24"/>
      <c r="BD20" s="195"/>
      <c r="BE20" s="195"/>
      <c r="BF20" s="195"/>
      <c r="BG20" s="25"/>
      <c r="BH20" s="24"/>
      <c r="BI20" s="195"/>
      <c r="BJ20" s="195"/>
      <c r="BK20" s="195"/>
      <c r="BL20" s="25"/>
    </row>
    <row r="21" spans="1:64" ht="17.149999999999999" customHeight="1" x14ac:dyDescent="0.35">
      <c r="A21" s="30">
        <v>16</v>
      </c>
      <c r="B21" s="30">
        <v>50</v>
      </c>
      <c r="C21" s="30">
        <f>B21-A21</f>
        <v>34</v>
      </c>
      <c r="D21" s="18" t="s">
        <v>1253</v>
      </c>
      <c r="E21" s="30">
        <f t="shared" si="1"/>
        <v>27</v>
      </c>
      <c r="F21" s="30">
        <f t="shared" si="2"/>
        <v>2</v>
      </c>
      <c r="G21" s="31"/>
      <c r="H21" s="187">
        <v>17</v>
      </c>
      <c r="I21" s="94" t="s">
        <v>15</v>
      </c>
      <c r="J21" s="187" t="s">
        <v>15</v>
      </c>
      <c r="K21" s="198" t="s">
        <v>15</v>
      </c>
      <c r="L21" s="187" t="s">
        <v>15</v>
      </c>
      <c r="M21" s="94" t="s">
        <v>15</v>
      </c>
      <c r="N21" s="187" t="s">
        <v>15</v>
      </c>
      <c r="O21" s="31" t="s">
        <v>15</v>
      </c>
      <c r="P21" s="203" t="s">
        <v>15</v>
      </c>
      <c r="Q21" s="192" t="s">
        <v>15</v>
      </c>
      <c r="R21" s="187" t="s">
        <v>15</v>
      </c>
      <c r="S21" s="31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203" t="s">
        <v>15</v>
      </c>
      <c r="Y21" s="198" t="s">
        <v>15</v>
      </c>
      <c r="Z21" s="187" t="s">
        <v>15</v>
      </c>
      <c r="AA21" s="192" t="s">
        <v>15</v>
      </c>
      <c r="AB21" s="203" t="s">
        <v>15</v>
      </c>
      <c r="AC21" s="192" t="s">
        <v>15</v>
      </c>
      <c r="AD21" s="187" t="s">
        <v>15</v>
      </c>
      <c r="AE21" s="192">
        <v>10</v>
      </c>
      <c r="AF21" s="187" t="s">
        <v>15</v>
      </c>
      <c r="AG21" s="192" t="s">
        <v>15</v>
      </c>
      <c r="AH21" s="187" t="s">
        <v>15</v>
      </c>
      <c r="AI21" s="192" t="s">
        <v>15</v>
      </c>
      <c r="AJ21" s="187" t="s">
        <v>15</v>
      </c>
      <c r="AK21" s="192" t="s">
        <v>15</v>
      </c>
      <c r="AL21" s="187" t="s">
        <v>15</v>
      </c>
      <c r="AM21" s="80" t="s">
        <v>15</v>
      </c>
      <c r="AN21" s="36">
        <v>0</v>
      </c>
      <c r="AO21" s="37">
        <v>0</v>
      </c>
      <c r="AP21" s="37">
        <v>0</v>
      </c>
      <c r="AQ21" s="37">
        <v>0</v>
      </c>
      <c r="AR21" s="37">
        <v>0</v>
      </c>
      <c r="AS21" s="35"/>
      <c r="AT21" s="35"/>
      <c r="AU21" s="143"/>
      <c r="AV21" s="143"/>
      <c r="AW21" s="143"/>
      <c r="AX21" s="24"/>
      <c r="AY21" s="195"/>
      <c r="AZ21" s="195"/>
      <c r="BA21" s="195"/>
      <c r="BB21" s="25"/>
      <c r="BC21" s="24"/>
      <c r="BD21" s="195"/>
      <c r="BE21" s="195"/>
      <c r="BF21" s="195"/>
      <c r="BG21" s="25"/>
      <c r="BH21" s="24"/>
      <c r="BI21" s="195"/>
      <c r="BJ21" s="195"/>
      <c r="BK21" s="195"/>
      <c r="BL21" s="25"/>
    </row>
    <row r="22" spans="1:64" ht="17.149999999999999" customHeight="1" x14ac:dyDescent="0.35">
      <c r="A22" s="30">
        <v>17</v>
      </c>
      <c r="B22" s="30">
        <v>18</v>
      </c>
      <c r="C22" s="30">
        <f>B22-A22</f>
        <v>1</v>
      </c>
      <c r="D22" s="18" t="s">
        <v>2081</v>
      </c>
      <c r="E22" s="30">
        <f t="shared" si="1"/>
        <v>26</v>
      </c>
      <c r="F22" s="30">
        <f t="shared" si="2"/>
        <v>1</v>
      </c>
      <c r="G22" s="31"/>
      <c r="H22" s="187" t="s">
        <v>15</v>
      </c>
      <c r="I22" s="94" t="s">
        <v>15</v>
      </c>
      <c r="J22" s="187" t="s">
        <v>15</v>
      </c>
      <c r="K22" s="198">
        <v>26</v>
      </c>
      <c r="L22" s="187" t="s">
        <v>15</v>
      </c>
      <c r="M22" s="94" t="s">
        <v>15</v>
      </c>
      <c r="N22" s="187" t="s">
        <v>15</v>
      </c>
      <c r="O22" s="31" t="s">
        <v>15</v>
      </c>
      <c r="P22" s="203" t="s">
        <v>15</v>
      </c>
      <c r="Q22" s="192" t="s">
        <v>15</v>
      </c>
      <c r="R22" s="187" t="s">
        <v>15</v>
      </c>
      <c r="S22" s="31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203" t="s">
        <v>15</v>
      </c>
      <c r="Y22" s="198" t="s">
        <v>15</v>
      </c>
      <c r="Z22" s="187" t="s">
        <v>15</v>
      </c>
      <c r="AA22" s="192" t="s">
        <v>15</v>
      </c>
      <c r="AB22" s="203" t="s">
        <v>15</v>
      </c>
      <c r="AC22" s="192" t="s">
        <v>15</v>
      </c>
      <c r="AD22" s="187" t="s">
        <v>15</v>
      </c>
      <c r="AE22" s="192" t="s">
        <v>15</v>
      </c>
      <c r="AF22" s="187" t="s">
        <v>15</v>
      </c>
      <c r="AG22" s="192" t="s">
        <v>15</v>
      </c>
      <c r="AH22" s="187" t="s">
        <v>15</v>
      </c>
      <c r="AI22" s="192" t="s">
        <v>15</v>
      </c>
      <c r="AJ22" s="187" t="s">
        <v>15</v>
      </c>
      <c r="AK22" s="192" t="s">
        <v>15</v>
      </c>
      <c r="AL22" s="187" t="s">
        <v>15</v>
      </c>
      <c r="AM22" s="80" t="s">
        <v>15</v>
      </c>
      <c r="AN22" s="36">
        <v>0</v>
      </c>
      <c r="AO22" s="37">
        <v>0</v>
      </c>
      <c r="AP22" s="37">
        <v>0</v>
      </c>
      <c r="AQ22" s="37">
        <v>0</v>
      </c>
      <c r="AR22" s="37">
        <v>0</v>
      </c>
      <c r="AS22" s="35"/>
      <c r="AT22" s="35"/>
      <c r="AU22" s="143"/>
      <c r="AV22" s="143"/>
      <c r="AW22" s="143"/>
      <c r="AX22" s="24"/>
      <c r="AY22" s="195"/>
      <c r="AZ22" s="195"/>
      <c r="BA22" s="195"/>
      <c r="BB22" s="25"/>
      <c r="BC22" s="24"/>
      <c r="BD22" s="195"/>
      <c r="BE22" s="195"/>
      <c r="BF22" s="195"/>
      <c r="BG22" s="25"/>
      <c r="BH22" s="24"/>
      <c r="BI22" s="195"/>
      <c r="BJ22" s="195"/>
      <c r="BK22" s="195"/>
      <c r="BL22" s="25"/>
    </row>
    <row r="23" spans="1:64" ht="17.149999999999999" customHeight="1" x14ac:dyDescent="0.35">
      <c r="A23" s="30">
        <v>18</v>
      </c>
      <c r="B23" s="30"/>
      <c r="C23" s="30"/>
      <c r="D23" s="18" t="s">
        <v>2220</v>
      </c>
      <c r="E23" s="30">
        <f t="shared" si="1"/>
        <v>26</v>
      </c>
      <c r="F23" s="30">
        <f t="shared" si="2"/>
        <v>1</v>
      </c>
      <c r="G23" s="31"/>
      <c r="H23" s="187">
        <v>26</v>
      </c>
      <c r="I23" s="94" t="s">
        <v>15</v>
      </c>
      <c r="J23" s="187" t="s">
        <v>15</v>
      </c>
      <c r="K23" s="198" t="s">
        <v>15</v>
      </c>
      <c r="L23" s="187" t="s">
        <v>15</v>
      </c>
      <c r="M23" s="94" t="s">
        <v>15</v>
      </c>
      <c r="N23" s="187" t="s">
        <v>15</v>
      </c>
      <c r="O23" s="31" t="s">
        <v>15</v>
      </c>
      <c r="P23" s="203" t="s">
        <v>15</v>
      </c>
      <c r="Q23" s="192" t="s">
        <v>15</v>
      </c>
      <c r="R23" s="187" t="s">
        <v>15</v>
      </c>
      <c r="S23" s="31" t="s">
        <v>15</v>
      </c>
      <c r="T23" s="187" t="s">
        <v>15</v>
      </c>
      <c r="U23" s="31" t="s">
        <v>15</v>
      </c>
      <c r="V23" s="187" t="s">
        <v>15</v>
      </c>
      <c r="W23" s="31" t="s">
        <v>15</v>
      </c>
      <c r="X23" s="203" t="s">
        <v>15</v>
      </c>
      <c r="Y23" s="198" t="s">
        <v>15</v>
      </c>
      <c r="Z23" s="187" t="s">
        <v>15</v>
      </c>
      <c r="AA23" s="192" t="s">
        <v>15</v>
      </c>
      <c r="AB23" s="203" t="s">
        <v>15</v>
      </c>
      <c r="AC23" s="192" t="s">
        <v>15</v>
      </c>
      <c r="AD23" s="187" t="s">
        <v>15</v>
      </c>
      <c r="AE23" s="192" t="s">
        <v>15</v>
      </c>
      <c r="AF23" s="187" t="s">
        <v>15</v>
      </c>
      <c r="AG23" s="192" t="s">
        <v>15</v>
      </c>
      <c r="AH23" s="187" t="s">
        <v>15</v>
      </c>
      <c r="AI23" s="192" t="s">
        <v>15</v>
      </c>
      <c r="AJ23" s="187" t="s">
        <v>15</v>
      </c>
      <c r="AK23" s="192" t="s">
        <v>15</v>
      </c>
      <c r="AL23" s="187" t="s">
        <v>15</v>
      </c>
      <c r="AM23" s="80" t="s">
        <v>15</v>
      </c>
      <c r="AN23" s="36">
        <v>0</v>
      </c>
      <c r="AO23" s="37">
        <v>0</v>
      </c>
      <c r="AP23" s="37">
        <v>0</v>
      </c>
      <c r="AQ23" s="37">
        <v>0</v>
      </c>
      <c r="AR23" s="37">
        <v>0</v>
      </c>
      <c r="AS23" s="35"/>
      <c r="AT23" s="35"/>
      <c r="AU23" s="143"/>
      <c r="AV23" s="143"/>
      <c r="AW23" s="143"/>
      <c r="AX23" s="24"/>
      <c r="AY23" s="195"/>
      <c r="AZ23" s="195"/>
      <c r="BA23" s="195"/>
      <c r="BB23" s="25"/>
      <c r="BC23" s="24"/>
      <c r="BD23" s="195"/>
      <c r="BE23" s="195"/>
      <c r="BF23" s="195"/>
      <c r="BG23" s="25"/>
      <c r="BH23" s="24"/>
      <c r="BI23" s="195"/>
      <c r="BJ23" s="195"/>
      <c r="BK23" s="195"/>
      <c r="BL23" s="25"/>
    </row>
    <row r="24" spans="1:64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845</v>
      </c>
      <c r="E24" s="30">
        <f t="shared" si="1"/>
        <v>24</v>
      </c>
      <c r="F24" s="30">
        <f t="shared" si="2"/>
        <v>2</v>
      </c>
      <c r="G24" s="31"/>
      <c r="H24" s="187" t="s">
        <v>15</v>
      </c>
      <c r="I24" s="94" t="s">
        <v>15</v>
      </c>
      <c r="J24" s="187" t="s">
        <v>15</v>
      </c>
      <c r="K24" s="198" t="s">
        <v>15</v>
      </c>
      <c r="L24" s="187">
        <v>10</v>
      </c>
      <c r="M24" s="94" t="s">
        <v>15</v>
      </c>
      <c r="N24" s="187" t="s">
        <v>15</v>
      </c>
      <c r="O24" s="31" t="s">
        <v>15</v>
      </c>
      <c r="P24" s="203" t="s">
        <v>15</v>
      </c>
      <c r="Q24" s="192" t="s">
        <v>15</v>
      </c>
      <c r="R24" s="187" t="s">
        <v>15</v>
      </c>
      <c r="S24" s="31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203" t="s">
        <v>15</v>
      </c>
      <c r="Y24" s="198" t="s">
        <v>15</v>
      </c>
      <c r="Z24" s="187" t="s">
        <v>15</v>
      </c>
      <c r="AA24" s="192" t="s">
        <v>15</v>
      </c>
      <c r="AB24" s="203" t="s">
        <v>15</v>
      </c>
      <c r="AC24" s="192" t="s">
        <v>15</v>
      </c>
      <c r="AD24" s="187" t="s">
        <v>15</v>
      </c>
      <c r="AE24" s="192" t="s">
        <v>15</v>
      </c>
      <c r="AF24" s="187" t="s">
        <v>15</v>
      </c>
      <c r="AG24" s="192" t="s">
        <v>15</v>
      </c>
      <c r="AH24" s="187" t="s">
        <v>15</v>
      </c>
      <c r="AI24" s="192" t="s">
        <v>15</v>
      </c>
      <c r="AJ24" s="187" t="s">
        <v>15</v>
      </c>
      <c r="AK24" s="192" t="s">
        <v>15</v>
      </c>
      <c r="AL24" s="187" t="s">
        <v>15</v>
      </c>
      <c r="AM24" s="80">
        <v>14</v>
      </c>
      <c r="AN24" s="36">
        <v>0</v>
      </c>
      <c r="AO24" s="37">
        <v>0</v>
      </c>
      <c r="AP24" s="37">
        <v>0</v>
      </c>
      <c r="AQ24" s="37">
        <v>0</v>
      </c>
      <c r="AR24" s="37">
        <v>0</v>
      </c>
      <c r="AS24" s="35"/>
      <c r="AT24" s="35"/>
      <c r="AU24" s="143"/>
      <c r="AV24" s="143"/>
      <c r="AW24" s="143"/>
      <c r="AX24" s="24"/>
      <c r="AY24" s="195"/>
      <c r="AZ24" s="195"/>
      <c r="BA24" s="195"/>
      <c r="BB24" s="25"/>
      <c r="BC24" s="24"/>
      <c r="BD24" s="195"/>
      <c r="BE24" s="195"/>
      <c r="BF24" s="195"/>
      <c r="BG24" s="25"/>
      <c r="BH24" s="24"/>
      <c r="BI24" s="195"/>
      <c r="BJ24" s="195"/>
      <c r="BK24" s="195"/>
      <c r="BL24" s="25"/>
    </row>
    <row r="25" spans="1:64" ht="17.149999999999999" customHeight="1" x14ac:dyDescent="0.35">
      <c r="A25" s="30">
        <v>20</v>
      </c>
      <c r="B25" s="30">
        <v>21</v>
      </c>
      <c r="C25" s="30">
        <f>B25-A25</f>
        <v>1</v>
      </c>
      <c r="D25" s="18" t="s">
        <v>668</v>
      </c>
      <c r="E25" s="2">
        <f t="shared" si="1"/>
        <v>23</v>
      </c>
      <c r="F25" s="30">
        <f t="shared" si="2"/>
        <v>1</v>
      </c>
      <c r="G25" s="31"/>
      <c r="H25" s="187" t="s">
        <v>15</v>
      </c>
      <c r="I25" s="94" t="s">
        <v>15</v>
      </c>
      <c r="J25" s="187" t="s">
        <v>15</v>
      </c>
      <c r="K25" s="198" t="s">
        <v>15</v>
      </c>
      <c r="L25" s="187" t="s">
        <v>15</v>
      </c>
      <c r="M25" s="94" t="s">
        <v>15</v>
      </c>
      <c r="N25" s="187" t="s">
        <v>15</v>
      </c>
      <c r="O25" s="31" t="s">
        <v>15</v>
      </c>
      <c r="P25" s="203" t="s">
        <v>15</v>
      </c>
      <c r="Q25" s="192" t="s">
        <v>15</v>
      </c>
      <c r="R25" s="187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203" t="s">
        <v>15</v>
      </c>
      <c r="Y25" s="198" t="s">
        <v>15</v>
      </c>
      <c r="Z25" s="187" t="s">
        <v>15</v>
      </c>
      <c r="AA25" s="192" t="s">
        <v>15</v>
      </c>
      <c r="AB25" s="203" t="s">
        <v>15</v>
      </c>
      <c r="AC25" s="192" t="s">
        <v>15</v>
      </c>
      <c r="AD25" s="187" t="s">
        <v>15</v>
      </c>
      <c r="AE25" s="192" t="s">
        <v>15</v>
      </c>
      <c r="AF25" s="187" t="s">
        <v>15</v>
      </c>
      <c r="AG25" s="192" t="s">
        <v>15</v>
      </c>
      <c r="AH25" s="187" t="s">
        <v>15</v>
      </c>
      <c r="AI25" s="192" t="s">
        <v>15</v>
      </c>
      <c r="AJ25" s="187" t="s">
        <v>15</v>
      </c>
      <c r="AK25" s="192" t="s">
        <v>15</v>
      </c>
      <c r="AL25" s="187" t="s">
        <v>15</v>
      </c>
      <c r="AM25" s="80">
        <v>23</v>
      </c>
      <c r="AN25" s="36">
        <v>0</v>
      </c>
      <c r="AO25" s="37">
        <v>0</v>
      </c>
      <c r="AP25" s="37">
        <v>0</v>
      </c>
      <c r="AQ25" s="37">
        <v>0</v>
      </c>
      <c r="AR25" s="37">
        <v>0</v>
      </c>
      <c r="AS25" s="35"/>
      <c r="AT25" s="35"/>
      <c r="AU25" s="143"/>
      <c r="AV25" s="143"/>
      <c r="AW25" s="143"/>
      <c r="AX25" s="24"/>
      <c r="AY25" s="195"/>
      <c r="AZ25" s="195"/>
      <c r="BA25" s="195"/>
      <c r="BB25" s="25"/>
      <c r="BC25" s="24"/>
      <c r="BD25" s="195"/>
      <c r="BE25" s="195"/>
      <c r="BF25" s="195"/>
      <c r="BG25" s="25"/>
      <c r="BH25" s="24"/>
      <c r="BI25" s="195"/>
      <c r="BJ25" s="195"/>
      <c r="BK25" s="195"/>
      <c r="BL25" s="25"/>
    </row>
    <row r="26" spans="1:64" ht="17.149999999999999" customHeight="1" x14ac:dyDescent="0.35">
      <c r="A26" s="30">
        <v>21</v>
      </c>
      <c r="B26" s="30"/>
      <c r="C26" s="30"/>
      <c r="D26" s="18" t="s">
        <v>2221</v>
      </c>
      <c r="E26" s="30">
        <f t="shared" si="1"/>
        <v>23</v>
      </c>
      <c r="F26" s="30">
        <f t="shared" si="2"/>
        <v>1</v>
      </c>
      <c r="G26" s="31"/>
      <c r="H26" s="187">
        <v>23</v>
      </c>
      <c r="I26" s="94" t="s">
        <v>15</v>
      </c>
      <c r="J26" s="187" t="s">
        <v>15</v>
      </c>
      <c r="K26" s="198" t="s">
        <v>15</v>
      </c>
      <c r="L26" s="187" t="s">
        <v>15</v>
      </c>
      <c r="M26" s="94" t="s">
        <v>15</v>
      </c>
      <c r="N26" s="187" t="s">
        <v>15</v>
      </c>
      <c r="O26" s="31" t="s">
        <v>15</v>
      </c>
      <c r="P26" s="203" t="s">
        <v>15</v>
      </c>
      <c r="Q26" s="192" t="s">
        <v>15</v>
      </c>
      <c r="R26" s="187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203" t="s">
        <v>15</v>
      </c>
      <c r="Y26" s="198" t="s">
        <v>15</v>
      </c>
      <c r="Z26" s="187" t="s">
        <v>15</v>
      </c>
      <c r="AA26" s="192" t="s">
        <v>15</v>
      </c>
      <c r="AB26" s="203" t="s">
        <v>15</v>
      </c>
      <c r="AC26" s="192" t="s">
        <v>15</v>
      </c>
      <c r="AD26" s="187" t="s">
        <v>15</v>
      </c>
      <c r="AE26" s="192" t="s">
        <v>15</v>
      </c>
      <c r="AF26" s="187" t="s">
        <v>15</v>
      </c>
      <c r="AG26" s="192" t="s">
        <v>15</v>
      </c>
      <c r="AH26" s="187" t="s">
        <v>15</v>
      </c>
      <c r="AI26" s="192" t="s">
        <v>15</v>
      </c>
      <c r="AJ26" s="187" t="s">
        <v>15</v>
      </c>
      <c r="AK26" s="192" t="s">
        <v>15</v>
      </c>
      <c r="AL26" s="187" t="s">
        <v>15</v>
      </c>
      <c r="AM26" s="80" t="s">
        <v>15</v>
      </c>
      <c r="AN26" s="36">
        <v>0</v>
      </c>
      <c r="AO26" s="37">
        <v>0</v>
      </c>
      <c r="AP26" s="37">
        <v>0</v>
      </c>
      <c r="AQ26" s="37">
        <v>0</v>
      </c>
      <c r="AR26" s="37">
        <v>0</v>
      </c>
      <c r="AS26" s="35"/>
      <c r="AT26" s="35"/>
      <c r="AU26" s="143"/>
      <c r="AV26" s="143"/>
      <c r="AW26" s="143"/>
      <c r="AX26" s="24"/>
      <c r="AY26" s="195"/>
      <c r="AZ26" s="195"/>
      <c r="BA26" s="195"/>
      <c r="BB26" s="25"/>
      <c r="BC26" s="24"/>
      <c r="BD26" s="195"/>
      <c r="BE26" s="195"/>
      <c r="BF26" s="195"/>
      <c r="BG26" s="25"/>
      <c r="BH26" s="24"/>
      <c r="BI26" s="195"/>
      <c r="BJ26" s="195"/>
      <c r="BK26" s="195"/>
      <c r="BL26" s="25"/>
    </row>
    <row r="27" spans="1:64" ht="17.149999999999999" customHeight="1" x14ac:dyDescent="0.35">
      <c r="A27" s="30">
        <v>22</v>
      </c>
      <c r="B27" s="30">
        <v>44</v>
      </c>
      <c r="C27" s="30">
        <f t="shared" ref="C27:C52" si="3">B27-A27</f>
        <v>22</v>
      </c>
      <c r="D27" s="18" t="s">
        <v>671</v>
      </c>
      <c r="E27" s="30">
        <f t="shared" si="1"/>
        <v>22</v>
      </c>
      <c r="F27" s="30">
        <f t="shared" si="2"/>
        <v>2</v>
      </c>
      <c r="G27" s="31"/>
      <c r="H27" s="187">
        <v>12</v>
      </c>
      <c r="I27" s="94" t="s">
        <v>15</v>
      </c>
      <c r="J27" s="187" t="s">
        <v>15</v>
      </c>
      <c r="K27" s="198" t="s">
        <v>15</v>
      </c>
      <c r="L27" s="187" t="s">
        <v>15</v>
      </c>
      <c r="M27" s="94" t="s">
        <v>15</v>
      </c>
      <c r="N27" s="187" t="s">
        <v>15</v>
      </c>
      <c r="O27" s="31" t="s">
        <v>15</v>
      </c>
      <c r="P27" s="203" t="s">
        <v>15</v>
      </c>
      <c r="Q27" s="192" t="s">
        <v>15</v>
      </c>
      <c r="R27" s="187" t="s">
        <v>15</v>
      </c>
      <c r="S27" s="31">
        <v>10</v>
      </c>
      <c r="T27" s="187" t="s">
        <v>15</v>
      </c>
      <c r="U27" s="31" t="s">
        <v>15</v>
      </c>
      <c r="V27" s="187" t="s">
        <v>15</v>
      </c>
      <c r="W27" s="31" t="s">
        <v>15</v>
      </c>
      <c r="X27" s="203" t="s">
        <v>15</v>
      </c>
      <c r="Y27" s="198" t="s">
        <v>15</v>
      </c>
      <c r="Z27" s="187" t="s">
        <v>15</v>
      </c>
      <c r="AA27" s="192" t="s">
        <v>15</v>
      </c>
      <c r="AB27" s="203" t="s">
        <v>15</v>
      </c>
      <c r="AC27" s="192" t="s">
        <v>15</v>
      </c>
      <c r="AD27" s="187" t="s">
        <v>15</v>
      </c>
      <c r="AE27" s="192" t="s">
        <v>15</v>
      </c>
      <c r="AF27" s="187" t="s">
        <v>15</v>
      </c>
      <c r="AG27" s="192" t="s">
        <v>15</v>
      </c>
      <c r="AH27" s="187" t="s">
        <v>15</v>
      </c>
      <c r="AI27" s="192" t="s">
        <v>15</v>
      </c>
      <c r="AJ27" s="187" t="s">
        <v>15</v>
      </c>
      <c r="AK27" s="192" t="s">
        <v>15</v>
      </c>
      <c r="AL27" s="187" t="s">
        <v>15</v>
      </c>
      <c r="AM27" s="80" t="s">
        <v>15</v>
      </c>
      <c r="AN27" s="36">
        <v>0</v>
      </c>
      <c r="AO27" s="37">
        <v>0</v>
      </c>
      <c r="AP27" s="37">
        <v>0</v>
      </c>
      <c r="AQ27" s="37">
        <v>0</v>
      </c>
      <c r="AR27" s="37">
        <v>0</v>
      </c>
      <c r="AS27" s="35"/>
      <c r="AT27" s="35"/>
      <c r="AU27" s="143"/>
      <c r="AV27" s="143"/>
      <c r="AW27" s="143"/>
      <c r="AX27" s="24"/>
      <c r="AY27" s="195"/>
      <c r="AZ27" s="195"/>
      <c r="BA27" s="195"/>
      <c r="BB27" s="25"/>
      <c r="BC27" s="24"/>
      <c r="BD27" s="195"/>
      <c r="BE27" s="195"/>
      <c r="BF27" s="195"/>
      <c r="BG27" s="25"/>
      <c r="BH27" s="24"/>
      <c r="BI27" s="195"/>
      <c r="BJ27" s="195"/>
      <c r="BK27" s="195"/>
      <c r="BL27" s="25"/>
    </row>
    <row r="28" spans="1:64" ht="17.149999999999999" customHeight="1" x14ac:dyDescent="0.35">
      <c r="A28" s="30">
        <v>23</v>
      </c>
      <c r="B28" s="30">
        <v>23</v>
      </c>
      <c r="C28" s="30">
        <f t="shared" si="3"/>
        <v>0</v>
      </c>
      <c r="D28" s="18" t="s">
        <v>1934</v>
      </c>
      <c r="E28" s="30">
        <f t="shared" si="1"/>
        <v>20</v>
      </c>
      <c r="F28" s="30">
        <f t="shared" si="2"/>
        <v>1</v>
      </c>
      <c r="G28" s="31"/>
      <c r="H28" s="187" t="s">
        <v>15</v>
      </c>
      <c r="I28" s="94" t="s">
        <v>15</v>
      </c>
      <c r="J28" s="187" t="s">
        <v>15</v>
      </c>
      <c r="K28" s="198" t="s">
        <v>15</v>
      </c>
      <c r="L28" s="187" t="s">
        <v>15</v>
      </c>
      <c r="M28" s="94" t="s">
        <v>15</v>
      </c>
      <c r="N28" s="187">
        <v>20</v>
      </c>
      <c r="O28" s="31" t="s">
        <v>15</v>
      </c>
      <c r="P28" s="203" t="s">
        <v>15</v>
      </c>
      <c r="Q28" s="192" t="s">
        <v>15</v>
      </c>
      <c r="R28" s="187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203" t="s">
        <v>15</v>
      </c>
      <c r="Y28" s="198" t="s">
        <v>15</v>
      </c>
      <c r="Z28" s="187" t="s">
        <v>15</v>
      </c>
      <c r="AA28" s="192" t="s">
        <v>15</v>
      </c>
      <c r="AB28" s="203" t="s">
        <v>15</v>
      </c>
      <c r="AC28" s="192" t="s">
        <v>15</v>
      </c>
      <c r="AD28" s="187" t="s">
        <v>15</v>
      </c>
      <c r="AE28" s="192" t="s">
        <v>15</v>
      </c>
      <c r="AF28" s="187" t="s">
        <v>15</v>
      </c>
      <c r="AG28" s="192" t="s">
        <v>15</v>
      </c>
      <c r="AH28" s="187" t="s">
        <v>15</v>
      </c>
      <c r="AI28" s="192" t="s">
        <v>15</v>
      </c>
      <c r="AJ28" s="187" t="s">
        <v>15</v>
      </c>
      <c r="AK28" s="192" t="s">
        <v>15</v>
      </c>
      <c r="AL28" s="187" t="s">
        <v>15</v>
      </c>
      <c r="AM28" s="80" t="s">
        <v>15</v>
      </c>
      <c r="AN28" s="36">
        <v>0</v>
      </c>
      <c r="AO28" s="37">
        <v>0</v>
      </c>
      <c r="AP28" s="37">
        <v>0</v>
      </c>
      <c r="AQ28" s="37">
        <v>0</v>
      </c>
      <c r="AR28" s="37">
        <v>0</v>
      </c>
      <c r="AS28" s="35"/>
      <c r="AT28" s="35"/>
      <c r="AU28" s="143"/>
      <c r="AV28" s="143"/>
      <c r="AW28" s="143"/>
      <c r="AX28" s="24"/>
      <c r="AY28" s="195"/>
      <c r="AZ28" s="195"/>
      <c r="BA28" s="195"/>
      <c r="BB28" s="25"/>
      <c r="BC28" s="24"/>
      <c r="BD28" s="195"/>
      <c r="BE28" s="195"/>
      <c r="BF28" s="195"/>
      <c r="BG28" s="25"/>
      <c r="BH28" s="24"/>
      <c r="BI28" s="195"/>
      <c r="BJ28" s="195"/>
      <c r="BK28" s="195"/>
      <c r="BL28" s="25"/>
    </row>
    <row r="29" spans="1:64" ht="17.149999999999999" customHeight="1" x14ac:dyDescent="0.35">
      <c r="A29" s="30">
        <v>24</v>
      </c>
      <c r="B29" s="30">
        <v>24</v>
      </c>
      <c r="C29" s="30">
        <f t="shared" si="3"/>
        <v>0</v>
      </c>
      <c r="D29" s="18" t="s">
        <v>152</v>
      </c>
      <c r="E29" s="2">
        <f t="shared" si="1"/>
        <v>20</v>
      </c>
      <c r="F29" s="30">
        <f t="shared" si="2"/>
        <v>2</v>
      </c>
      <c r="G29" s="31"/>
      <c r="H29" s="187" t="s">
        <v>15</v>
      </c>
      <c r="I29" s="94" t="s">
        <v>15</v>
      </c>
      <c r="J29" s="187" t="s">
        <v>15</v>
      </c>
      <c r="K29" s="198" t="s">
        <v>15</v>
      </c>
      <c r="L29" s="187" t="s">
        <v>15</v>
      </c>
      <c r="M29" s="94" t="s">
        <v>15</v>
      </c>
      <c r="N29" s="187">
        <v>12</v>
      </c>
      <c r="O29" s="31" t="s">
        <v>15</v>
      </c>
      <c r="P29" s="203" t="s">
        <v>15</v>
      </c>
      <c r="Q29" s="192" t="s">
        <v>15</v>
      </c>
      <c r="R29" s="187" t="s">
        <v>15</v>
      </c>
      <c r="S29" s="31">
        <v>8</v>
      </c>
      <c r="T29" s="187" t="s">
        <v>15</v>
      </c>
      <c r="U29" s="31" t="s">
        <v>15</v>
      </c>
      <c r="V29" s="187" t="s">
        <v>15</v>
      </c>
      <c r="W29" s="31" t="s">
        <v>15</v>
      </c>
      <c r="X29" s="203" t="s">
        <v>15</v>
      </c>
      <c r="Y29" s="198" t="s">
        <v>15</v>
      </c>
      <c r="Z29" s="187" t="s">
        <v>15</v>
      </c>
      <c r="AA29" s="192" t="s">
        <v>15</v>
      </c>
      <c r="AB29" s="203" t="s">
        <v>15</v>
      </c>
      <c r="AC29" s="192" t="s">
        <v>15</v>
      </c>
      <c r="AD29" s="187" t="s">
        <v>15</v>
      </c>
      <c r="AE29" s="192" t="s">
        <v>15</v>
      </c>
      <c r="AF29" s="187" t="s">
        <v>15</v>
      </c>
      <c r="AG29" s="192" t="s">
        <v>15</v>
      </c>
      <c r="AH29" s="187" t="s">
        <v>15</v>
      </c>
      <c r="AI29" s="192" t="s">
        <v>15</v>
      </c>
      <c r="AJ29" s="187" t="s">
        <v>15</v>
      </c>
      <c r="AK29" s="192" t="s">
        <v>15</v>
      </c>
      <c r="AL29" s="187" t="s">
        <v>15</v>
      </c>
      <c r="AM29" s="80" t="s">
        <v>15</v>
      </c>
      <c r="AN29" s="36">
        <v>0</v>
      </c>
      <c r="AO29" s="37">
        <v>0</v>
      </c>
      <c r="AP29" s="37">
        <v>0</v>
      </c>
      <c r="AQ29" s="37">
        <v>0</v>
      </c>
      <c r="AR29" s="37">
        <v>0</v>
      </c>
      <c r="AS29" s="35"/>
      <c r="AT29" s="35"/>
      <c r="AU29" s="143"/>
      <c r="AV29" s="143"/>
      <c r="AW29" s="143"/>
      <c r="AX29" s="24"/>
      <c r="AY29" s="195"/>
      <c r="AZ29" s="195"/>
      <c r="BA29" s="195"/>
      <c r="BB29" s="25"/>
      <c r="BC29" s="24"/>
      <c r="BD29" s="195"/>
      <c r="BE29" s="195"/>
      <c r="BF29" s="195"/>
      <c r="BG29" s="25"/>
      <c r="BH29" s="24"/>
      <c r="BI29" s="195"/>
      <c r="BJ29" s="195"/>
      <c r="BK29" s="195"/>
      <c r="BL29" s="25"/>
    </row>
    <row r="30" spans="1:64" ht="17.149999999999999" customHeight="1" x14ac:dyDescent="0.35">
      <c r="A30" s="30">
        <v>25</v>
      </c>
      <c r="B30" s="30">
        <v>28</v>
      </c>
      <c r="C30" s="30">
        <f t="shared" si="3"/>
        <v>3</v>
      </c>
      <c r="D30" s="18" t="s">
        <v>2082</v>
      </c>
      <c r="E30" s="30">
        <f t="shared" si="1"/>
        <v>17</v>
      </c>
      <c r="F30" s="30">
        <f t="shared" si="2"/>
        <v>1</v>
      </c>
      <c r="G30" s="31"/>
      <c r="H30" s="187" t="s">
        <v>15</v>
      </c>
      <c r="I30" s="94" t="s">
        <v>15</v>
      </c>
      <c r="J30" s="187" t="s">
        <v>15</v>
      </c>
      <c r="K30" s="198">
        <v>17</v>
      </c>
      <c r="L30" s="187" t="s">
        <v>15</v>
      </c>
      <c r="M30" s="94" t="s">
        <v>15</v>
      </c>
      <c r="N30" s="187" t="s">
        <v>15</v>
      </c>
      <c r="O30" s="31" t="s">
        <v>15</v>
      </c>
      <c r="P30" s="203" t="s">
        <v>15</v>
      </c>
      <c r="Q30" s="192" t="s">
        <v>15</v>
      </c>
      <c r="R30" s="187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203" t="s">
        <v>15</v>
      </c>
      <c r="Y30" s="198" t="s">
        <v>15</v>
      </c>
      <c r="Z30" s="187" t="s">
        <v>15</v>
      </c>
      <c r="AA30" s="192" t="s">
        <v>15</v>
      </c>
      <c r="AB30" s="203" t="s">
        <v>15</v>
      </c>
      <c r="AC30" s="192" t="s">
        <v>15</v>
      </c>
      <c r="AD30" s="187" t="s">
        <v>15</v>
      </c>
      <c r="AE30" s="192" t="s">
        <v>15</v>
      </c>
      <c r="AF30" s="187" t="s">
        <v>15</v>
      </c>
      <c r="AG30" s="192" t="s">
        <v>15</v>
      </c>
      <c r="AH30" s="187" t="s">
        <v>15</v>
      </c>
      <c r="AI30" s="192" t="s">
        <v>15</v>
      </c>
      <c r="AJ30" s="187" t="s">
        <v>15</v>
      </c>
      <c r="AK30" s="192" t="s">
        <v>15</v>
      </c>
      <c r="AL30" s="187" t="s">
        <v>15</v>
      </c>
      <c r="AM30" s="80" t="s">
        <v>15</v>
      </c>
      <c r="AN30" s="36">
        <v>0</v>
      </c>
      <c r="AO30" s="37">
        <v>0</v>
      </c>
      <c r="AP30" s="37">
        <v>0</v>
      </c>
      <c r="AQ30" s="37">
        <v>0</v>
      </c>
      <c r="AR30" s="37">
        <v>0</v>
      </c>
      <c r="AS30" s="35"/>
      <c r="AT30" s="35"/>
      <c r="AU30" s="143"/>
      <c r="AV30" s="143"/>
      <c r="AW30" s="143"/>
      <c r="AX30" s="24"/>
      <c r="AY30" s="195"/>
      <c r="AZ30" s="195"/>
      <c r="BA30" s="195"/>
      <c r="BB30" s="25"/>
      <c r="BC30" s="24"/>
      <c r="BD30" s="195"/>
      <c r="BE30" s="195"/>
      <c r="BF30" s="195"/>
      <c r="BG30" s="25"/>
      <c r="BH30" s="24"/>
      <c r="BI30" s="195"/>
      <c r="BJ30" s="195"/>
      <c r="BK30" s="195"/>
      <c r="BL30" s="25"/>
    </row>
    <row r="31" spans="1:64" ht="17.149999999999999" customHeight="1" x14ac:dyDescent="0.35">
      <c r="A31" s="30">
        <v>26</v>
      </c>
      <c r="B31" s="30">
        <v>13</v>
      </c>
      <c r="C31" s="30">
        <f t="shared" si="3"/>
        <v>-13</v>
      </c>
      <c r="D31" s="18" t="s">
        <v>276</v>
      </c>
      <c r="E31" s="30">
        <f t="shared" si="1"/>
        <v>17</v>
      </c>
      <c r="F31" s="30">
        <f t="shared" si="2"/>
        <v>3</v>
      </c>
      <c r="G31" s="31"/>
      <c r="H31" s="187" t="s">
        <v>15</v>
      </c>
      <c r="I31" s="94" t="s">
        <v>15</v>
      </c>
      <c r="J31" s="187" t="s">
        <v>15</v>
      </c>
      <c r="K31" s="198" t="s">
        <v>15</v>
      </c>
      <c r="L31" s="187" t="s">
        <v>15</v>
      </c>
      <c r="M31" s="94" t="s">
        <v>15</v>
      </c>
      <c r="N31" s="187" t="s">
        <v>15</v>
      </c>
      <c r="O31" s="31" t="s">
        <v>15</v>
      </c>
      <c r="P31" s="203" t="s">
        <v>15</v>
      </c>
      <c r="Q31" s="192" t="s">
        <v>15</v>
      </c>
      <c r="R31" s="187" t="s">
        <v>15</v>
      </c>
      <c r="S31" s="31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203" t="s">
        <v>15</v>
      </c>
      <c r="Y31" s="198" t="s">
        <v>15</v>
      </c>
      <c r="Z31" s="187" t="s">
        <v>15</v>
      </c>
      <c r="AA31" s="192" t="s">
        <v>15</v>
      </c>
      <c r="AB31" s="203" t="s">
        <v>15</v>
      </c>
      <c r="AC31" s="192" t="s">
        <v>15</v>
      </c>
      <c r="AD31" s="187" t="s">
        <v>15</v>
      </c>
      <c r="AE31" s="192" t="s">
        <v>15</v>
      </c>
      <c r="AF31" s="187" t="s">
        <v>15</v>
      </c>
      <c r="AG31" s="192" t="s">
        <v>15</v>
      </c>
      <c r="AH31" s="187" t="s">
        <v>15</v>
      </c>
      <c r="AI31" s="192">
        <v>5</v>
      </c>
      <c r="AJ31" s="187" t="s">
        <v>15</v>
      </c>
      <c r="AK31" s="192">
        <v>10</v>
      </c>
      <c r="AL31" s="187" t="s">
        <v>15</v>
      </c>
      <c r="AM31" s="80">
        <v>2</v>
      </c>
      <c r="AN31" s="36">
        <v>0</v>
      </c>
      <c r="AO31" s="37">
        <v>0</v>
      </c>
      <c r="AP31" s="37">
        <v>0</v>
      </c>
      <c r="AQ31" s="37">
        <v>0</v>
      </c>
      <c r="AR31" s="37">
        <v>0</v>
      </c>
      <c r="AS31" s="35"/>
      <c r="AT31" s="35"/>
      <c r="AU31" s="143"/>
      <c r="AV31" s="143"/>
      <c r="AW31" s="143"/>
      <c r="AX31" s="24"/>
      <c r="AY31" s="195"/>
      <c r="AZ31" s="195"/>
      <c r="BA31" s="195"/>
      <c r="BB31" s="25"/>
      <c r="BC31" s="24"/>
      <c r="BD31" s="195"/>
      <c r="BE31" s="195"/>
      <c r="BF31" s="195"/>
      <c r="BG31" s="25"/>
      <c r="BH31" s="24"/>
      <c r="BI31" s="195"/>
      <c r="BJ31" s="195"/>
      <c r="BK31" s="195"/>
      <c r="BL31" s="25"/>
    </row>
    <row r="32" spans="1:64" ht="17.149999999999999" customHeight="1" x14ac:dyDescent="0.35">
      <c r="A32" s="30">
        <v>27</v>
      </c>
      <c r="B32" s="30">
        <v>29</v>
      </c>
      <c r="C32" s="30">
        <f t="shared" si="3"/>
        <v>2</v>
      </c>
      <c r="D32" s="18" t="s">
        <v>284</v>
      </c>
      <c r="E32" s="30">
        <f t="shared" si="1"/>
        <v>16</v>
      </c>
      <c r="F32" s="30">
        <f t="shared" si="2"/>
        <v>2</v>
      </c>
      <c r="G32" s="31"/>
      <c r="H32" s="187" t="s">
        <v>15</v>
      </c>
      <c r="I32" s="94" t="s">
        <v>15</v>
      </c>
      <c r="J32" s="187" t="s">
        <v>15</v>
      </c>
      <c r="K32" s="198" t="s">
        <v>15</v>
      </c>
      <c r="L32" s="187" t="s">
        <v>15</v>
      </c>
      <c r="M32" s="94" t="s">
        <v>15</v>
      </c>
      <c r="N32" s="187">
        <v>8</v>
      </c>
      <c r="O32" s="31" t="s">
        <v>15</v>
      </c>
      <c r="P32" s="203" t="s">
        <v>15</v>
      </c>
      <c r="Q32" s="192" t="s">
        <v>15</v>
      </c>
      <c r="R32" s="187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>
        <v>8</v>
      </c>
      <c r="X32" s="203" t="s">
        <v>15</v>
      </c>
      <c r="Y32" s="198" t="s">
        <v>15</v>
      </c>
      <c r="Z32" s="187" t="s">
        <v>15</v>
      </c>
      <c r="AA32" s="192" t="s">
        <v>15</v>
      </c>
      <c r="AB32" s="203" t="s">
        <v>15</v>
      </c>
      <c r="AC32" s="192" t="s">
        <v>15</v>
      </c>
      <c r="AD32" s="187" t="s">
        <v>15</v>
      </c>
      <c r="AE32" s="192" t="s">
        <v>15</v>
      </c>
      <c r="AF32" s="187" t="s">
        <v>15</v>
      </c>
      <c r="AG32" s="192" t="s">
        <v>15</v>
      </c>
      <c r="AH32" s="187" t="s">
        <v>15</v>
      </c>
      <c r="AI32" s="192" t="s">
        <v>15</v>
      </c>
      <c r="AJ32" s="187" t="s">
        <v>15</v>
      </c>
      <c r="AK32" s="192" t="s">
        <v>15</v>
      </c>
      <c r="AL32" s="187" t="s">
        <v>15</v>
      </c>
      <c r="AM32" s="80" t="s">
        <v>15</v>
      </c>
      <c r="AN32" s="36">
        <v>0</v>
      </c>
      <c r="AO32" s="37">
        <v>0</v>
      </c>
      <c r="AP32" s="37">
        <v>0</v>
      </c>
      <c r="AQ32" s="37">
        <v>0</v>
      </c>
      <c r="AR32" s="37">
        <v>0</v>
      </c>
      <c r="AS32" s="35"/>
      <c r="AT32" s="35"/>
      <c r="AU32" s="143"/>
      <c r="AV32" s="143"/>
      <c r="AW32" s="143"/>
      <c r="AX32" s="24"/>
      <c r="AY32" s="195"/>
      <c r="AZ32" s="195"/>
      <c r="BA32" s="195"/>
      <c r="BB32" s="25"/>
      <c r="BC32" s="24"/>
      <c r="BD32" s="195"/>
      <c r="BE32" s="195"/>
      <c r="BF32" s="195"/>
      <c r="BG32" s="25"/>
      <c r="BH32" s="24"/>
      <c r="BI32" s="195"/>
      <c r="BJ32" s="195"/>
      <c r="BK32" s="195"/>
      <c r="BL32" s="25"/>
    </row>
    <row r="33" spans="1:244" ht="17.149999999999999" customHeight="1" x14ac:dyDescent="0.35">
      <c r="A33" s="30">
        <v>28</v>
      </c>
      <c r="B33" s="30">
        <v>30</v>
      </c>
      <c r="C33" s="30">
        <f t="shared" si="3"/>
        <v>2</v>
      </c>
      <c r="D33" s="18" t="s">
        <v>432</v>
      </c>
      <c r="E33" s="30">
        <f t="shared" si="1"/>
        <v>16</v>
      </c>
      <c r="F33" s="30">
        <f t="shared" si="2"/>
        <v>2</v>
      </c>
      <c r="G33" s="31"/>
      <c r="H33" s="187" t="s">
        <v>15</v>
      </c>
      <c r="I33" s="94" t="s">
        <v>15</v>
      </c>
      <c r="J33" s="187" t="s">
        <v>15</v>
      </c>
      <c r="K33" s="198" t="s">
        <v>15</v>
      </c>
      <c r="L33" s="187" t="s">
        <v>15</v>
      </c>
      <c r="M33" s="94" t="s">
        <v>15</v>
      </c>
      <c r="N33" s="187" t="s">
        <v>15</v>
      </c>
      <c r="O33" s="31" t="s">
        <v>15</v>
      </c>
      <c r="P33" s="203" t="s">
        <v>15</v>
      </c>
      <c r="Q33" s="192" t="s">
        <v>15</v>
      </c>
      <c r="R33" s="187" t="s">
        <v>15</v>
      </c>
      <c r="S33" s="31" t="s">
        <v>15</v>
      </c>
      <c r="T33" s="187">
        <v>10</v>
      </c>
      <c r="U33" s="31" t="s">
        <v>15</v>
      </c>
      <c r="V33" s="187" t="s">
        <v>15</v>
      </c>
      <c r="W33" s="31" t="s">
        <v>15</v>
      </c>
      <c r="X33" s="203" t="s">
        <v>15</v>
      </c>
      <c r="Y33" s="198" t="s">
        <v>15</v>
      </c>
      <c r="Z33" s="187" t="s">
        <v>15</v>
      </c>
      <c r="AA33" s="192" t="s">
        <v>15</v>
      </c>
      <c r="AB33" s="203">
        <v>6</v>
      </c>
      <c r="AC33" s="192" t="s">
        <v>15</v>
      </c>
      <c r="AD33" s="187" t="s">
        <v>15</v>
      </c>
      <c r="AE33" s="192" t="s">
        <v>15</v>
      </c>
      <c r="AF33" s="187" t="s">
        <v>15</v>
      </c>
      <c r="AG33" s="192" t="s">
        <v>15</v>
      </c>
      <c r="AH33" s="187" t="s">
        <v>15</v>
      </c>
      <c r="AI33" s="192" t="s">
        <v>15</v>
      </c>
      <c r="AJ33" s="187" t="s">
        <v>15</v>
      </c>
      <c r="AK33" s="192" t="s">
        <v>15</v>
      </c>
      <c r="AL33" s="187" t="s">
        <v>15</v>
      </c>
      <c r="AM33" s="80" t="s">
        <v>15</v>
      </c>
      <c r="AN33" s="36">
        <v>0</v>
      </c>
      <c r="AO33" s="37">
        <v>0</v>
      </c>
      <c r="AP33" s="37">
        <v>0</v>
      </c>
      <c r="AQ33" s="37">
        <v>0</v>
      </c>
      <c r="AR33" s="37">
        <v>0</v>
      </c>
      <c r="AS33" s="35"/>
      <c r="AT33" s="35"/>
      <c r="AU33" s="143"/>
      <c r="AV33" s="143"/>
      <c r="AW33" s="143"/>
      <c r="AX33" s="24"/>
      <c r="AY33" s="195"/>
      <c r="AZ33" s="195"/>
      <c r="BA33" s="195"/>
      <c r="BB33" s="25"/>
      <c r="BC33" s="24"/>
      <c r="BD33" s="195"/>
      <c r="BE33" s="195"/>
      <c r="BF33" s="195"/>
      <c r="BG33" s="25"/>
      <c r="BH33" s="24"/>
      <c r="BI33" s="195"/>
      <c r="BJ33" s="195"/>
      <c r="BK33" s="195"/>
      <c r="BL33" s="25"/>
    </row>
    <row r="34" spans="1:244" ht="17.149999999999999" customHeight="1" x14ac:dyDescent="0.35">
      <c r="A34" s="30">
        <v>29</v>
      </c>
      <c r="B34" s="30">
        <v>31</v>
      </c>
      <c r="C34" s="30">
        <f t="shared" si="3"/>
        <v>2</v>
      </c>
      <c r="D34" s="18" t="s">
        <v>563</v>
      </c>
      <c r="E34" s="30">
        <f t="shared" si="1"/>
        <v>16</v>
      </c>
      <c r="F34" s="30">
        <f t="shared" si="2"/>
        <v>2</v>
      </c>
      <c r="G34" s="31"/>
      <c r="H34" s="187" t="s">
        <v>15</v>
      </c>
      <c r="I34" s="94" t="s">
        <v>15</v>
      </c>
      <c r="J34" s="187" t="s">
        <v>15</v>
      </c>
      <c r="K34" s="198" t="s">
        <v>15</v>
      </c>
      <c r="L34" s="187">
        <v>8</v>
      </c>
      <c r="M34" s="94" t="s">
        <v>15</v>
      </c>
      <c r="N34" s="187" t="s">
        <v>15</v>
      </c>
      <c r="O34" s="31" t="s">
        <v>15</v>
      </c>
      <c r="P34" s="203" t="s">
        <v>15</v>
      </c>
      <c r="Q34" s="192" t="s">
        <v>15</v>
      </c>
      <c r="R34" s="187" t="s">
        <v>15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 t="s">
        <v>15</v>
      </c>
      <c r="X34" s="203" t="s">
        <v>15</v>
      </c>
      <c r="Y34" s="198" t="s">
        <v>15</v>
      </c>
      <c r="Z34" s="187" t="s">
        <v>15</v>
      </c>
      <c r="AA34" s="192" t="s">
        <v>15</v>
      </c>
      <c r="AB34" s="203" t="s">
        <v>15</v>
      </c>
      <c r="AC34" s="192" t="s">
        <v>15</v>
      </c>
      <c r="AD34" s="187" t="s">
        <v>15</v>
      </c>
      <c r="AE34" s="192" t="s">
        <v>15</v>
      </c>
      <c r="AF34" s="187">
        <v>8</v>
      </c>
      <c r="AG34" s="192" t="s">
        <v>15</v>
      </c>
      <c r="AH34" s="187" t="s">
        <v>15</v>
      </c>
      <c r="AI34" s="192" t="s">
        <v>15</v>
      </c>
      <c r="AJ34" s="187" t="s">
        <v>15</v>
      </c>
      <c r="AK34" s="192" t="s">
        <v>15</v>
      </c>
      <c r="AL34" s="187" t="s">
        <v>15</v>
      </c>
      <c r="AM34" s="80" t="s">
        <v>15</v>
      </c>
      <c r="AN34" s="36">
        <v>0</v>
      </c>
      <c r="AO34" s="37">
        <v>0</v>
      </c>
      <c r="AP34" s="37">
        <v>0</v>
      </c>
      <c r="AQ34" s="37">
        <v>0</v>
      </c>
      <c r="AR34" s="37">
        <v>0</v>
      </c>
      <c r="AS34" s="35"/>
      <c r="AT34" s="35"/>
      <c r="AU34" s="143"/>
      <c r="AV34" s="143"/>
      <c r="AW34" s="143"/>
      <c r="AX34" s="24"/>
      <c r="AY34" s="195"/>
      <c r="AZ34" s="195"/>
      <c r="BA34" s="195"/>
      <c r="BB34" s="25"/>
      <c r="BC34" s="24"/>
      <c r="BD34" s="195"/>
      <c r="BE34" s="195"/>
      <c r="BF34" s="195"/>
      <c r="BG34" s="25"/>
      <c r="BH34" s="24"/>
      <c r="BI34" s="195"/>
      <c r="BJ34" s="195"/>
      <c r="BK34" s="195"/>
      <c r="BL34" s="25"/>
    </row>
    <row r="35" spans="1:244" ht="17.149999999999999" customHeight="1" x14ac:dyDescent="0.35">
      <c r="A35" s="30">
        <v>30</v>
      </c>
      <c r="B35" s="30">
        <v>33</v>
      </c>
      <c r="C35" s="30">
        <f t="shared" si="3"/>
        <v>3</v>
      </c>
      <c r="D35" s="18" t="s">
        <v>886</v>
      </c>
      <c r="E35" s="30">
        <f t="shared" si="1"/>
        <v>16</v>
      </c>
      <c r="F35" s="30">
        <f t="shared" si="2"/>
        <v>2</v>
      </c>
      <c r="G35" s="31"/>
      <c r="H35" s="187" t="s">
        <v>15</v>
      </c>
      <c r="I35" s="94" t="s">
        <v>15</v>
      </c>
      <c r="J35" s="187" t="s">
        <v>15</v>
      </c>
      <c r="K35" s="198" t="s">
        <v>15</v>
      </c>
      <c r="L35" s="187" t="s">
        <v>15</v>
      </c>
      <c r="M35" s="94" t="s">
        <v>15</v>
      </c>
      <c r="N35" s="187">
        <v>10</v>
      </c>
      <c r="O35" s="31" t="s">
        <v>15</v>
      </c>
      <c r="P35" s="203" t="s">
        <v>15</v>
      </c>
      <c r="Q35" s="192">
        <v>6</v>
      </c>
      <c r="R35" s="187" t="s">
        <v>15</v>
      </c>
      <c r="S35" s="31" t="s">
        <v>15</v>
      </c>
      <c r="T35" s="187" t="s">
        <v>15</v>
      </c>
      <c r="U35" s="31" t="s">
        <v>15</v>
      </c>
      <c r="V35" s="187" t="s">
        <v>15</v>
      </c>
      <c r="W35" s="31" t="s">
        <v>15</v>
      </c>
      <c r="X35" s="203" t="s">
        <v>15</v>
      </c>
      <c r="Y35" s="198" t="s">
        <v>15</v>
      </c>
      <c r="Z35" s="187" t="s">
        <v>15</v>
      </c>
      <c r="AA35" s="192" t="s">
        <v>15</v>
      </c>
      <c r="AB35" s="203" t="s">
        <v>15</v>
      </c>
      <c r="AC35" s="192" t="s">
        <v>15</v>
      </c>
      <c r="AD35" s="187" t="s">
        <v>15</v>
      </c>
      <c r="AE35" s="192" t="s">
        <v>15</v>
      </c>
      <c r="AF35" s="187" t="s">
        <v>15</v>
      </c>
      <c r="AG35" s="192" t="s">
        <v>15</v>
      </c>
      <c r="AH35" s="187" t="s">
        <v>15</v>
      </c>
      <c r="AI35" s="192" t="s">
        <v>15</v>
      </c>
      <c r="AJ35" s="187" t="s">
        <v>15</v>
      </c>
      <c r="AK35" s="192" t="s">
        <v>15</v>
      </c>
      <c r="AL35" s="187" t="s">
        <v>15</v>
      </c>
      <c r="AM35" s="80" t="s">
        <v>15</v>
      </c>
      <c r="AN35" s="36">
        <v>0</v>
      </c>
      <c r="AO35" s="37">
        <v>0</v>
      </c>
      <c r="AP35" s="37">
        <v>0</v>
      </c>
      <c r="AQ35" s="37">
        <v>0</v>
      </c>
      <c r="AR35" s="37">
        <v>0</v>
      </c>
      <c r="AS35" s="35"/>
      <c r="AT35" s="35"/>
      <c r="AU35" s="143"/>
      <c r="AV35" s="143"/>
      <c r="AW35" s="143"/>
      <c r="AX35" s="24"/>
      <c r="AY35" s="195"/>
      <c r="AZ35" s="195"/>
      <c r="BA35" s="195"/>
      <c r="BB35" s="25"/>
      <c r="BC35" s="24"/>
      <c r="BD35" s="195"/>
      <c r="BE35" s="195"/>
      <c r="BF35" s="195"/>
      <c r="BG35" s="25"/>
      <c r="BH35" s="24"/>
      <c r="BI35" s="195"/>
      <c r="BJ35" s="195"/>
      <c r="BK35" s="195"/>
      <c r="BL35" s="25"/>
    </row>
    <row r="36" spans="1:244" ht="17.149999999999999" customHeight="1" x14ac:dyDescent="0.35">
      <c r="A36" s="30">
        <v>31</v>
      </c>
      <c r="B36" s="30">
        <v>123</v>
      </c>
      <c r="C36" s="30">
        <f t="shared" si="3"/>
        <v>92</v>
      </c>
      <c r="D36" s="18" t="s">
        <v>2086</v>
      </c>
      <c r="E36" s="30">
        <f t="shared" si="1"/>
        <v>16</v>
      </c>
      <c r="F36" s="30">
        <f t="shared" si="2"/>
        <v>2</v>
      </c>
      <c r="G36" s="31"/>
      <c r="H36" s="187">
        <v>14</v>
      </c>
      <c r="I36" s="94" t="s">
        <v>15</v>
      </c>
      <c r="J36" s="187" t="s">
        <v>15</v>
      </c>
      <c r="K36" s="198">
        <v>2</v>
      </c>
      <c r="L36" s="187" t="s">
        <v>15</v>
      </c>
      <c r="M36" s="94" t="s">
        <v>15</v>
      </c>
      <c r="N36" s="187" t="s">
        <v>15</v>
      </c>
      <c r="O36" s="31" t="s">
        <v>15</v>
      </c>
      <c r="P36" s="203" t="s">
        <v>15</v>
      </c>
      <c r="Q36" s="192" t="s">
        <v>15</v>
      </c>
      <c r="R36" s="187" t="s">
        <v>15</v>
      </c>
      <c r="S36" s="31" t="s">
        <v>15</v>
      </c>
      <c r="T36" s="187" t="s">
        <v>15</v>
      </c>
      <c r="U36" s="31" t="s">
        <v>15</v>
      </c>
      <c r="V36" s="187" t="s">
        <v>15</v>
      </c>
      <c r="W36" s="31" t="s">
        <v>15</v>
      </c>
      <c r="X36" s="203" t="s">
        <v>15</v>
      </c>
      <c r="Y36" s="198" t="s">
        <v>15</v>
      </c>
      <c r="Z36" s="187" t="s">
        <v>15</v>
      </c>
      <c r="AA36" s="192" t="s">
        <v>15</v>
      </c>
      <c r="AB36" s="203" t="s">
        <v>15</v>
      </c>
      <c r="AC36" s="192" t="s">
        <v>15</v>
      </c>
      <c r="AD36" s="187" t="s">
        <v>15</v>
      </c>
      <c r="AE36" s="192" t="s">
        <v>15</v>
      </c>
      <c r="AF36" s="187" t="s">
        <v>15</v>
      </c>
      <c r="AG36" s="192" t="s">
        <v>15</v>
      </c>
      <c r="AH36" s="187" t="s">
        <v>15</v>
      </c>
      <c r="AI36" s="192" t="s">
        <v>15</v>
      </c>
      <c r="AJ36" s="187" t="s">
        <v>15</v>
      </c>
      <c r="AK36" s="192" t="s">
        <v>15</v>
      </c>
      <c r="AL36" s="187" t="s">
        <v>15</v>
      </c>
      <c r="AM36" s="80" t="s">
        <v>15</v>
      </c>
      <c r="AN36" s="36">
        <v>0</v>
      </c>
      <c r="AO36" s="37">
        <v>0</v>
      </c>
      <c r="AP36" s="37">
        <v>0</v>
      </c>
      <c r="AQ36" s="37">
        <v>0</v>
      </c>
      <c r="AR36" s="37">
        <v>0</v>
      </c>
      <c r="AS36" s="35"/>
      <c r="AT36" s="35"/>
      <c r="AU36" s="143"/>
      <c r="AV36" s="143"/>
      <c r="AW36" s="143"/>
      <c r="AX36" s="24"/>
      <c r="AY36" s="195"/>
      <c r="AZ36" s="195"/>
      <c r="BA36" s="195"/>
      <c r="BB36" s="25"/>
      <c r="BC36" s="24"/>
      <c r="BD36" s="195"/>
      <c r="BE36" s="195"/>
      <c r="BF36" s="195"/>
      <c r="BG36" s="25"/>
      <c r="BH36" s="24"/>
      <c r="BI36" s="195"/>
      <c r="BJ36" s="195"/>
      <c r="BK36" s="195"/>
      <c r="BL36" s="25"/>
    </row>
    <row r="37" spans="1:244" ht="17.149999999999999" customHeight="1" x14ac:dyDescent="0.35">
      <c r="A37" s="30">
        <v>32</v>
      </c>
      <c r="B37" s="30">
        <v>25</v>
      </c>
      <c r="C37" s="30">
        <f t="shared" si="3"/>
        <v>-7</v>
      </c>
      <c r="D37" s="18" t="s">
        <v>734</v>
      </c>
      <c r="E37" s="30">
        <f t="shared" si="1"/>
        <v>14</v>
      </c>
      <c r="F37" s="30">
        <f t="shared" si="2"/>
        <v>2</v>
      </c>
      <c r="G37" s="31"/>
      <c r="H37" s="187" t="s">
        <v>15</v>
      </c>
      <c r="I37" s="94" t="s">
        <v>15</v>
      </c>
      <c r="J37" s="187" t="s">
        <v>15</v>
      </c>
      <c r="K37" s="198" t="s">
        <v>15</v>
      </c>
      <c r="L37" s="187" t="s">
        <v>15</v>
      </c>
      <c r="M37" s="94" t="s">
        <v>15</v>
      </c>
      <c r="N37" s="187" t="s">
        <v>15</v>
      </c>
      <c r="O37" s="31" t="s">
        <v>15</v>
      </c>
      <c r="P37" s="203" t="s">
        <v>15</v>
      </c>
      <c r="Q37" s="192" t="s">
        <v>15</v>
      </c>
      <c r="R37" s="187" t="s">
        <v>15</v>
      </c>
      <c r="S37" s="31" t="s">
        <v>15</v>
      </c>
      <c r="T37" s="187">
        <v>6</v>
      </c>
      <c r="U37" s="31" t="s">
        <v>15</v>
      </c>
      <c r="V37" s="187" t="s">
        <v>15</v>
      </c>
      <c r="W37" s="31" t="s">
        <v>15</v>
      </c>
      <c r="X37" s="203" t="s">
        <v>15</v>
      </c>
      <c r="Y37" s="198" t="s">
        <v>15</v>
      </c>
      <c r="Z37" s="187" t="s">
        <v>15</v>
      </c>
      <c r="AA37" s="192" t="s">
        <v>15</v>
      </c>
      <c r="AB37" s="203" t="s">
        <v>15</v>
      </c>
      <c r="AC37" s="192" t="s">
        <v>15</v>
      </c>
      <c r="AD37" s="187" t="s">
        <v>15</v>
      </c>
      <c r="AE37" s="192" t="s">
        <v>15</v>
      </c>
      <c r="AF37" s="187" t="s">
        <v>15</v>
      </c>
      <c r="AG37" s="192">
        <v>8</v>
      </c>
      <c r="AH37" s="187" t="s">
        <v>15</v>
      </c>
      <c r="AI37" s="192" t="s">
        <v>15</v>
      </c>
      <c r="AJ37" s="187" t="s">
        <v>15</v>
      </c>
      <c r="AK37" s="192" t="s">
        <v>15</v>
      </c>
      <c r="AL37" s="187" t="s">
        <v>15</v>
      </c>
      <c r="AM37" s="80" t="s">
        <v>15</v>
      </c>
      <c r="AN37" s="36">
        <v>0</v>
      </c>
      <c r="AO37" s="37">
        <v>0</v>
      </c>
      <c r="AP37" s="37">
        <v>0</v>
      </c>
      <c r="AQ37" s="37">
        <v>0</v>
      </c>
      <c r="AR37" s="37">
        <v>0</v>
      </c>
      <c r="AS37" s="35"/>
      <c r="AT37" s="35"/>
      <c r="AU37" s="143"/>
      <c r="AV37" s="143"/>
      <c r="AW37" s="143"/>
      <c r="AX37" s="24"/>
      <c r="AY37" s="195"/>
      <c r="AZ37" s="195"/>
      <c r="BA37" s="195"/>
      <c r="BB37" s="25"/>
      <c r="BC37" s="24"/>
      <c r="BD37" s="195"/>
      <c r="BE37" s="195"/>
      <c r="BF37" s="195"/>
      <c r="BG37" s="25"/>
      <c r="BH37" s="24"/>
      <c r="BI37" s="195"/>
      <c r="BJ37" s="195"/>
      <c r="BK37" s="195"/>
      <c r="BL37" s="25"/>
    </row>
    <row r="38" spans="1:244" ht="17.149999999999999" customHeight="1" x14ac:dyDescent="0.35">
      <c r="A38" s="30">
        <v>33</v>
      </c>
      <c r="B38" s="30">
        <v>36</v>
      </c>
      <c r="C38" s="30">
        <f t="shared" si="3"/>
        <v>3</v>
      </c>
      <c r="D38" s="18" t="s">
        <v>1542</v>
      </c>
      <c r="E38" s="30">
        <f t="shared" ref="E38:E69" si="4">LARGE(G38:AR38,1)+LARGE(G38:AR38,2)+LARGE(G38:AR38,3)+LARGE(G38:AR38,4)+LARGE(G38:AR38,5)</f>
        <v>14</v>
      </c>
      <c r="F38" s="30">
        <f t="shared" ref="F38:F69" si="5">COUNT(G38:AM38)</f>
        <v>2</v>
      </c>
      <c r="G38" s="31"/>
      <c r="H38" s="187" t="s">
        <v>15</v>
      </c>
      <c r="I38" s="94" t="s">
        <v>15</v>
      </c>
      <c r="J38" s="187" t="s">
        <v>15</v>
      </c>
      <c r="K38" s="198" t="s">
        <v>15</v>
      </c>
      <c r="L38" s="187" t="s">
        <v>15</v>
      </c>
      <c r="M38" s="94" t="s">
        <v>15</v>
      </c>
      <c r="N38" s="187" t="s">
        <v>15</v>
      </c>
      <c r="O38" s="31" t="s">
        <v>15</v>
      </c>
      <c r="P38" s="203" t="s">
        <v>15</v>
      </c>
      <c r="Q38" s="192" t="s">
        <v>15</v>
      </c>
      <c r="R38" s="187">
        <v>4</v>
      </c>
      <c r="S38" s="31" t="s">
        <v>15</v>
      </c>
      <c r="T38" s="187" t="s">
        <v>15</v>
      </c>
      <c r="U38" s="31" t="s">
        <v>15</v>
      </c>
      <c r="V38" s="187" t="s">
        <v>15</v>
      </c>
      <c r="W38" s="31" t="s">
        <v>15</v>
      </c>
      <c r="X38" s="203" t="s">
        <v>15</v>
      </c>
      <c r="Y38" s="198" t="s">
        <v>15</v>
      </c>
      <c r="Z38" s="187" t="s">
        <v>15</v>
      </c>
      <c r="AA38" s="192">
        <v>10</v>
      </c>
      <c r="AB38" s="203" t="s">
        <v>15</v>
      </c>
      <c r="AC38" s="192" t="s">
        <v>15</v>
      </c>
      <c r="AD38" s="187" t="s">
        <v>15</v>
      </c>
      <c r="AE38" s="192" t="s">
        <v>15</v>
      </c>
      <c r="AF38" s="187" t="s">
        <v>15</v>
      </c>
      <c r="AG38" s="192" t="s">
        <v>15</v>
      </c>
      <c r="AH38" s="187" t="s">
        <v>15</v>
      </c>
      <c r="AI38" s="192" t="s">
        <v>15</v>
      </c>
      <c r="AJ38" s="187" t="s">
        <v>15</v>
      </c>
      <c r="AK38" s="192" t="s">
        <v>15</v>
      </c>
      <c r="AL38" s="187" t="s">
        <v>15</v>
      </c>
      <c r="AM38" s="80" t="s">
        <v>15</v>
      </c>
      <c r="AN38" s="36">
        <v>0</v>
      </c>
      <c r="AO38" s="37">
        <v>0</v>
      </c>
      <c r="AP38" s="37">
        <v>0</v>
      </c>
      <c r="AQ38" s="37">
        <v>0</v>
      </c>
      <c r="AR38" s="37">
        <v>0</v>
      </c>
      <c r="AS38" s="35"/>
      <c r="AT38" s="35"/>
      <c r="AU38" s="143"/>
      <c r="AV38" s="143"/>
      <c r="AW38" s="143"/>
      <c r="AX38" s="24"/>
      <c r="AY38" s="195"/>
      <c r="AZ38" s="195"/>
      <c r="BA38" s="195"/>
      <c r="BB38" s="25"/>
      <c r="BC38" s="24"/>
      <c r="BD38" s="195"/>
      <c r="BE38" s="195"/>
      <c r="BF38" s="195"/>
      <c r="BG38" s="25"/>
      <c r="BH38" s="24"/>
      <c r="BI38" s="195"/>
      <c r="BJ38" s="195"/>
      <c r="BK38" s="195"/>
      <c r="BL38" s="25"/>
    </row>
    <row r="39" spans="1:244" ht="17.149999999999999" customHeight="1" x14ac:dyDescent="0.35">
      <c r="A39" s="30">
        <v>34</v>
      </c>
      <c r="B39" s="30">
        <v>37</v>
      </c>
      <c r="C39" s="30">
        <f t="shared" si="3"/>
        <v>3</v>
      </c>
      <c r="D39" s="18" t="s">
        <v>142</v>
      </c>
      <c r="E39" s="2">
        <f t="shared" si="4"/>
        <v>14</v>
      </c>
      <c r="F39" s="30">
        <f t="shared" si="5"/>
        <v>2</v>
      </c>
      <c r="G39" s="31"/>
      <c r="H39" s="187" t="s">
        <v>15</v>
      </c>
      <c r="I39" s="94" t="s">
        <v>15</v>
      </c>
      <c r="J39" s="187" t="s">
        <v>15</v>
      </c>
      <c r="K39" s="198" t="s">
        <v>15</v>
      </c>
      <c r="L39" s="187" t="s">
        <v>15</v>
      </c>
      <c r="M39" s="94" t="s">
        <v>15</v>
      </c>
      <c r="N39" s="187" t="s">
        <v>15</v>
      </c>
      <c r="O39" s="31" t="s">
        <v>15</v>
      </c>
      <c r="P39" s="203" t="s">
        <v>15</v>
      </c>
      <c r="Q39" s="192" t="s">
        <v>15</v>
      </c>
      <c r="R39" s="187" t="s">
        <v>15</v>
      </c>
      <c r="S39" s="31" t="s">
        <v>15</v>
      </c>
      <c r="T39" s="187" t="s">
        <v>15</v>
      </c>
      <c r="U39" s="31" t="s">
        <v>15</v>
      </c>
      <c r="V39" s="187">
        <v>6</v>
      </c>
      <c r="W39" s="31" t="s">
        <v>15</v>
      </c>
      <c r="X39" s="203" t="s">
        <v>15</v>
      </c>
      <c r="Y39" s="198">
        <v>8</v>
      </c>
      <c r="Z39" s="187" t="s">
        <v>15</v>
      </c>
      <c r="AA39" s="192" t="s">
        <v>15</v>
      </c>
      <c r="AB39" s="203" t="s">
        <v>15</v>
      </c>
      <c r="AC39" s="192" t="s">
        <v>15</v>
      </c>
      <c r="AD39" s="187" t="s">
        <v>15</v>
      </c>
      <c r="AE39" s="192" t="s">
        <v>15</v>
      </c>
      <c r="AF39" s="187" t="s">
        <v>15</v>
      </c>
      <c r="AG39" s="192" t="s">
        <v>15</v>
      </c>
      <c r="AH39" s="187" t="s">
        <v>15</v>
      </c>
      <c r="AI39" s="192" t="s">
        <v>15</v>
      </c>
      <c r="AJ39" s="187" t="s">
        <v>15</v>
      </c>
      <c r="AK39" s="192" t="s">
        <v>15</v>
      </c>
      <c r="AL39" s="187" t="s">
        <v>15</v>
      </c>
      <c r="AM39" s="80" t="s">
        <v>15</v>
      </c>
      <c r="AN39" s="36">
        <v>0</v>
      </c>
      <c r="AO39" s="37">
        <v>0</v>
      </c>
      <c r="AP39" s="37">
        <v>0</v>
      </c>
      <c r="AQ39" s="37">
        <v>0</v>
      </c>
      <c r="AR39" s="37">
        <v>0</v>
      </c>
      <c r="AS39" s="35"/>
      <c r="AT39" s="35"/>
      <c r="AU39" s="143"/>
      <c r="AV39" s="143"/>
      <c r="AW39" s="143"/>
      <c r="AX39" s="24"/>
      <c r="AY39" s="195"/>
      <c r="AZ39" s="195"/>
      <c r="BA39" s="195"/>
      <c r="BB39" s="25"/>
      <c r="BC39" s="24"/>
      <c r="BD39" s="195"/>
      <c r="BE39" s="195"/>
      <c r="BF39" s="195"/>
      <c r="BG39" s="25"/>
      <c r="BH39" s="24"/>
      <c r="BI39" s="195"/>
      <c r="BJ39" s="195"/>
      <c r="BK39" s="195"/>
      <c r="BL39" s="25"/>
    </row>
    <row r="40" spans="1:244" ht="17.149999999999999" customHeight="1" x14ac:dyDescent="0.35">
      <c r="A40" s="30">
        <v>35</v>
      </c>
      <c r="B40" s="30">
        <v>103</v>
      </c>
      <c r="C40" s="30">
        <f t="shared" si="3"/>
        <v>68</v>
      </c>
      <c r="D40" s="18" t="s">
        <v>2084</v>
      </c>
      <c r="E40" s="30">
        <f t="shared" si="4"/>
        <v>14</v>
      </c>
      <c r="F40" s="30">
        <f t="shared" si="5"/>
        <v>2</v>
      </c>
      <c r="G40" s="31"/>
      <c r="H40" s="187" t="s">
        <v>15</v>
      </c>
      <c r="I40" s="94">
        <v>10</v>
      </c>
      <c r="J40" s="187" t="s">
        <v>15</v>
      </c>
      <c r="K40" s="198">
        <v>4</v>
      </c>
      <c r="L40" s="187" t="s">
        <v>15</v>
      </c>
      <c r="M40" s="94" t="s">
        <v>15</v>
      </c>
      <c r="N40" s="187" t="s">
        <v>15</v>
      </c>
      <c r="O40" s="31" t="s">
        <v>15</v>
      </c>
      <c r="P40" s="203" t="s">
        <v>15</v>
      </c>
      <c r="Q40" s="192" t="s">
        <v>15</v>
      </c>
      <c r="R40" s="187" t="s">
        <v>15</v>
      </c>
      <c r="S40" s="31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203" t="s">
        <v>15</v>
      </c>
      <c r="Y40" s="198" t="s">
        <v>15</v>
      </c>
      <c r="Z40" s="187" t="s">
        <v>15</v>
      </c>
      <c r="AA40" s="192" t="s">
        <v>15</v>
      </c>
      <c r="AB40" s="203" t="s">
        <v>15</v>
      </c>
      <c r="AC40" s="192" t="s">
        <v>15</v>
      </c>
      <c r="AD40" s="187" t="s">
        <v>15</v>
      </c>
      <c r="AE40" s="192" t="s">
        <v>15</v>
      </c>
      <c r="AF40" s="187" t="s">
        <v>15</v>
      </c>
      <c r="AG40" s="192" t="s">
        <v>15</v>
      </c>
      <c r="AH40" s="187" t="s">
        <v>15</v>
      </c>
      <c r="AI40" s="192" t="s">
        <v>15</v>
      </c>
      <c r="AJ40" s="187" t="s">
        <v>15</v>
      </c>
      <c r="AK40" s="192" t="s">
        <v>15</v>
      </c>
      <c r="AL40" s="187" t="s">
        <v>15</v>
      </c>
      <c r="AM40" s="80" t="s">
        <v>15</v>
      </c>
      <c r="AN40" s="36">
        <v>0</v>
      </c>
      <c r="AO40" s="37">
        <v>0</v>
      </c>
      <c r="AP40" s="37">
        <v>0</v>
      </c>
      <c r="AQ40" s="37">
        <v>0</v>
      </c>
      <c r="AR40" s="37">
        <v>0</v>
      </c>
      <c r="AS40" s="35"/>
      <c r="AT40" s="35"/>
      <c r="AU40" s="143"/>
      <c r="AV40" s="143"/>
      <c r="AW40" s="143"/>
      <c r="AX40" s="24"/>
      <c r="AY40" s="195"/>
      <c r="AZ40" s="195"/>
      <c r="BA40" s="195"/>
      <c r="BB40" s="25"/>
      <c r="BC40" s="24"/>
      <c r="BD40" s="195"/>
      <c r="BE40" s="195"/>
      <c r="BF40" s="195"/>
      <c r="BG40" s="25"/>
      <c r="BH40" s="24"/>
      <c r="BI40" s="195"/>
      <c r="BJ40" s="195"/>
      <c r="BK40" s="195"/>
      <c r="BL40" s="25"/>
    </row>
    <row r="41" spans="1:244" ht="17.149999999999999" customHeight="1" x14ac:dyDescent="0.35">
      <c r="A41" s="30">
        <v>36</v>
      </c>
      <c r="B41" s="30">
        <v>41</v>
      </c>
      <c r="C41" s="30">
        <f t="shared" si="3"/>
        <v>5</v>
      </c>
      <c r="D41" s="18" t="s">
        <v>1082</v>
      </c>
      <c r="E41" s="30">
        <f t="shared" si="4"/>
        <v>12</v>
      </c>
      <c r="F41" s="30">
        <f t="shared" si="5"/>
        <v>1</v>
      </c>
      <c r="G41" s="31"/>
      <c r="H41" s="187" t="s">
        <v>15</v>
      </c>
      <c r="I41" s="94" t="s">
        <v>15</v>
      </c>
      <c r="J41" s="187" t="s">
        <v>15</v>
      </c>
      <c r="K41" s="198" t="s">
        <v>15</v>
      </c>
      <c r="L41" s="187" t="s">
        <v>15</v>
      </c>
      <c r="M41" s="94" t="s">
        <v>15</v>
      </c>
      <c r="N41" s="187" t="s">
        <v>15</v>
      </c>
      <c r="O41" s="31" t="s">
        <v>15</v>
      </c>
      <c r="P41" s="203" t="s">
        <v>15</v>
      </c>
      <c r="Q41" s="192" t="s">
        <v>15</v>
      </c>
      <c r="R41" s="187" t="s">
        <v>15</v>
      </c>
      <c r="S41" s="31" t="s">
        <v>15</v>
      </c>
      <c r="T41" s="187" t="s">
        <v>15</v>
      </c>
      <c r="U41" s="31" t="s">
        <v>15</v>
      </c>
      <c r="V41" s="187" t="s">
        <v>15</v>
      </c>
      <c r="W41" s="31" t="s">
        <v>15</v>
      </c>
      <c r="X41" s="203" t="s">
        <v>15</v>
      </c>
      <c r="Y41" s="198" t="s">
        <v>15</v>
      </c>
      <c r="Z41" s="187" t="s">
        <v>15</v>
      </c>
      <c r="AA41" s="192" t="s">
        <v>15</v>
      </c>
      <c r="AB41" s="203" t="s">
        <v>15</v>
      </c>
      <c r="AC41" s="192" t="s">
        <v>15</v>
      </c>
      <c r="AD41" s="187" t="s">
        <v>15</v>
      </c>
      <c r="AE41" s="192" t="s">
        <v>15</v>
      </c>
      <c r="AF41" s="187" t="s">
        <v>15</v>
      </c>
      <c r="AG41" s="192" t="s">
        <v>15</v>
      </c>
      <c r="AH41" s="187" t="s">
        <v>15</v>
      </c>
      <c r="AI41" s="192" t="s">
        <v>15</v>
      </c>
      <c r="AJ41" s="187" t="s">
        <v>15</v>
      </c>
      <c r="AK41" s="192" t="s">
        <v>15</v>
      </c>
      <c r="AL41" s="187" t="s">
        <v>15</v>
      </c>
      <c r="AM41" s="80">
        <v>12</v>
      </c>
      <c r="AN41" s="36">
        <v>0</v>
      </c>
      <c r="AO41" s="37">
        <v>0</v>
      </c>
      <c r="AP41" s="37">
        <v>0</v>
      </c>
      <c r="AQ41" s="37">
        <v>0</v>
      </c>
      <c r="AR41" s="37">
        <v>0</v>
      </c>
      <c r="AS41" s="35"/>
      <c r="AT41" s="35"/>
      <c r="AU41" s="143"/>
      <c r="AV41" s="143"/>
      <c r="AW41" s="143"/>
      <c r="AX41" s="24"/>
      <c r="AY41" s="195"/>
      <c r="AZ41" s="195"/>
      <c r="BA41" s="195"/>
      <c r="BB41" s="25"/>
      <c r="BC41" s="24"/>
      <c r="BD41" s="195"/>
      <c r="BE41" s="195"/>
      <c r="BF41" s="195"/>
      <c r="BG41" s="25"/>
      <c r="BH41" s="24"/>
      <c r="BI41" s="195"/>
      <c r="BJ41" s="195"/>
      <c r="BK41" s="195"/>
      <c r="BL41" s="25"/>
    </row>
    <row r="42" spans="1:244" ht="17.149999999999999" customHeight="1" x14ac:dyDescent="0.35">
      <c r="A42" s="30">
        <v>37</v>
      </c>
      <c r="B42" s="30">
        <v>42</v>
      </c>
      <c r="C42" s="30">
        <f t="shared" si="3"/>
        <v>5</v>
      </c>
      <c r="D42" s="18" t="s">
        <v>2083</v>
      </c>
      <c r="E42" s="2">
        <f t="shared" si="4"/>
        <v>12</v>
      </c>
      <c r="F42" s="30">
        <f t="shared" si="5"/>
        <v>1</v>
      </c>
      <c r="G42" s="31"/>
      <c r="H42" s="187" t="s">
        <v>15</v>
      </c>
      <c r="I42" s="94" t="s">
        <v>15</v>
      </c>
      <c r="J42" s="187" t="s">
        <v>15</v>
      </c>
      <c r="K42" s="198">
        <v>12</v>
      </c>
      <c r="L42" s="187" t="s">
        <v>15</v>
      </c>
      <c r="M42" s="94" t="s">
        <v>15</v>
      </c>
      <c r="N42" s="187" t="s">
        <v>15</v>
      </c>
      <c r="O42" s="31" t="s">
        <v>15</v>
      </c>
      <c r="P42" s="203" t="s">
        <v>15</v>
      </c>
      <c r="Q42" s="192" t="s">
        <v>15</v>
      </c>
      <c r="R42" s="187" t="s">
        <v>15</v>
      </c>
      <c r="S42" s="31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203" t="s">
        <v>15</v>
      </c>
      <c r="Y42" s="198" t="s">
        <v>15</v>
      </c>
      <c r="Z42" s="187" t="s">
        <v>15</v>
      </c>
      <c r="AA42" s="192" t="s">
        <v>15</v>
      </c>
      <c r="AB42" s="203" t="s">
        <v>15</v>
      </c>
      <c r="AC42" s="192" t="s">
        <v>15</v>
      </c>
      <c r="AD42" s="187" t="s">
        <v>15</v>
      </c>
      <c r="AE42" s="192" t="s">
        <v>15</v>
      </c>
      <c r="AF42" s="187" t="s">
        <v>15</v>
      </c>
      <c r="AG42" s="192" t="s">
        <v>15</v>
      </c>
      <c r="AH42" s="187" t="s">
        <v>15</v>
      </c>
      <c r="AI42" s="192" t="s">
        <v>15</v>
      </c>
      <c r="AJ42" s="187" t="s">
        <v>15</v>
      </c>
      <c r="AK42" s="192" t="s">
        <v>15</v>
      </c>
      <c r="AL42" s="187" t="s">
        <v>15</v>
      </c>
      <c r="AM42" s="80" t="s">
        <v>15</v>
      </c>
      <c r="AN42" s="36">
        <v>0</v>
      </c>
      <c r="AO42" s="37">
        <v>0</v>
      </c>
      <c r="AP42" s="37">
        <v>0</v>
      </c>
      <c r="AQ42" s="37">
        <v>0</v>
      </c>
      <c r="AR42" s="37">
        <v>0</v>
      </c>
      <c r="AS42" s="35"/>
      <c r="AT42" s="35"/>
      <c r="AU42" s="143"/>
      <c r="AV42" s="143"/>
      <c r="AW42" s="143"/>
      <c r="AX42" s="24"/>
      <c r="AY42" s="195"/>
      <c r="AZ42" s="195"/>
      <c r="BA42" s="195"/>
      <c r="BB42" s="25"/>
      <c r="BC42" s="24"/>
      <c r="BD42" s="195"/>
      <c r="BE42" s="195"/>
      <c r="BF42" s="195"/>
      <c r="BG42" s="25"/>
      <c r="BH42" s="24"/>
      <c r="BI42" s="195"/>
      <c r="BJ42" s="195"/>
      <c r="BK42" s="195"/>
      <c r="BL42" s="25"/>
    </row>
    <row r="43" spans="1:244" ht="17.149999999999999" customHeight="1" x14ac:dyDescent="0.35">
      <c r="A43" s="30">
        <v>38</v>
      </c>
      <c r="B43" s="30">
        <v>34</v>
      </c>
      <c r="C43" s="30">
        <f t="shared" si="3"/>
        <v>-4</v>
      </c>
      <c r="D43" s="18" t="s">
        <v>534</v>
      </c>
      <c r="E43" s="30">
        <f t="shared" si="4"/>
        <v>12</v>
      </c>
      <c r="F43" s="30">
        <f t="shared" si="5"/>
        <v>2</v>
      </c>
      <c r="G43" s="31"/>
      <c r="H43" s="187" t="s">
        <v>15</v>
      </c>
      <c r="I43" s="94" t="s">
        <v>15</v>
      </c>
      <c r="J43" s="187" t="s">
        <v>15</v>
      </c>
      <c r="K43" s="198" t="s">
        <v>15</v>
      </c>
      <c r="L43" s="187" t="s">
        <v>15</v>
      </c>
      <c r="M43" s="94" t="s">
        <v>15</v>
      </c>
      <c r="N43" s="187" t="s">
        <v>15</v>
      </c>
      <c r="O43" s="31" t="s">
        <v>15</v>
      </c>
      <c r="P43" s="203">
        <v>8</v>
      </c>
      <c r="Q43" s="192">
        <v>4</v>
      </c>
      <c r="R43" s="187" t="s">
        <v>15</v>
      </c>
      <c r="S43" s="31" t="s">
        <v>15</v>
      </c>
      <c r="T43" s="187" t="s">
        <v>15</v>
      </c>
      <c r="U43" s="31" t="s">
        <v>15</v>
      </c>
      <c r="V43" s="187" t="s">
        <v>15</v>
      </c>
      <c r="W43" s="31" t="s">
        <v>15</v>
      </c>
      <c r="X43" s="203" t="s">
        <v>15</v>
      </c>
      <c r="Y43" s="198" t="s">
        <v>15</v>
      </c>
      <c r="Z43" s="187" t="s">
        <v>15</v>
      </c>
      <c r="AA43" s="192" t="s">
        <v>15</v>
      </c>
      <c r="AB43" s="203" t="s">
        <v>15</v>
      </c>
      <c r="AC43" s="192" t="s">
        <v>15</v>
      </c>
      <c r="AD43" s="187" t="s">
        <v>15</v>
      </c>
      <c r="AE43" s="192" t="s">
        <v>15</v>
      </c>
      <c r="AF43" s="187" t="s">
        <v>15</v>
      </c>
      <c r="AG43" s="192" t="s">
        <v>15</v>
      </c>
      <c r="AH43" s="187" t="s">
        <v>15</v>
      </c>
      <c r="AI43" s="192" t="s">
        <v>15</v>
      </c>
      <c r="AJ43" s="187" t="s">
        <v>15</v>
      </c>
      <c r="AK43" s="192" t="s">
        <v>15</v>
      </c>
      <c r="AL43" s="187" t="s">
        <v>15</v>
      </c>
      <c r="AM43" s="80" t="s">
        <v>15</v>
      </c>
      <c r="AN43" s="36">
        <v>0</v>
      </c>
      <c r="AO43" s="37">
        <v>0</v>
      </c>
      <c r="AP43" s="37">
        <v>0</v>
      </c>
      <c r="AQ43" s="37">
        <v>0</v>
      </c>
      <c r="AR43" s="37">
        <v>0</v>
      </c>
      <c r="AS43" s="35"/>
      <c r="AT43" s="35"/>
      <c r="AU43" s="143"/>
      <c r="AV43" s="143"/>
      <c r="AW43" s="143"/>
      <c r="AX43" s="24"/>
      <c r="AY43" s="195"/>
      <c r="AZ43" s="195"/>
      <c r="BA43" s="195"/>
      <c r="BB43" s="25"/>
      <c r="BC43" s="24"/>
      <c r="BD43" s="195"/>
      <c r="BE43" s="195"/>
      <c r="BF43" s="195"/>
      <c r="BG43" s="25"/>
      <c r="BH43" s="24"/>
      <c r="BI43" s="195"/>
      <c r="BJ43" s="195"/>
      <c r="BK43" s="195"/>
      <c r="BL43" s="25"/>
    </row>
    <row r="44" spans="1:244" ht="17.149999999999999" customHeight="1" x14ac:dyDescent="0.35">
      <c r="A44" s="30">
        <v>39</v>
      </c>
      <c r="B44" s="30">
        <v>43</v>
      </c>
      <c r="C44" s="30">
        <f t="shared" si="3"/>
        <v>4</v>
      </c>
      <c r="D44" s="18" t="s">
        <v>1749</v>
      </c>
      <c r="E44" s="30">
        <f t="shared" si="4"/>
        <v>12</v>
      </c>
      <c r="F44" s="30">
        <f t="shared" si="5"/>
        <v>2</v>
      </c>
      <c r="G44" s="31"/>
      <c r="H44" s="187" t="s">
        <v>15</v>
      </c>
      <c r="I44" s="94" t="s">
        <v>15</v>
      </c>
      <c r="J44" s="187" t="s">
        <v>15</v>
      </c>
      <c r="K44" s="198">
        <v>6</v>
      </c>
      <c r="L44" s="187" t="s">
        <v>15</v>
      </c>
      <c r="M44" s="94" t="s">
        <v>15</v>
      </c>
      <c r="N44" s="187" t="s">
        <v>15</v>
      </c>
      <c r="O44" s="31" t="s">
        <v>15</v>
      </c>
      <c r="P44" s="203" t="s">
        <v>15</v>
      </c>
      <c r="Q44" s="192" t="s">
        <v>15</v>
      </c>
      <c r="R44" s="187" t="s">
        <v>15</v>
      </c>
      <c r="S44" s="31">
        <v>6</v>
      </c>
      <c r="T44" s="187" t="s">
        <v>15</v>
      </c>
      <c r="U44" s="31" t="s">
        <v>15</v>
      </c>
      <c r="V44" s="187" t="s">
        <v>15</v>
      </c>
      <c r="W44" s="31" t="s">
        <v>15</v>
      </c>
      <c r="X44" s="203" t="s">
        <v>15</v>
      </c>
      <c r="Y44" s="198" t="s">
        <v>15</v>
      </c>
      <c r="Z44" s="187" t="s">
        <v>15</v>
      </c>
      <c r="AA44" s="192" t="s">
        <v>15</v>
      </c>
      <c r="AB44" s="203" t="s">
        <v>15</v>
      </c>
      <c r="AC44" s="192" t="s">
        <v>15</v>
      </c>
      <c r="AD44" s="187" t="s">
        <v>15</v>
      </c>
      <c r="AE44" s="192" t="s">
        <v>15</v>
      </c>
      <c r="AF44" s="187" t="s">
        <v>15</v>
      </c>
      <c r="AG44" s="192" t="s">
        <v>15</v>
      </c>
      <c r="AH44" s="187" t="s">
        <v>15</v>
      </c>
      <c r="AI44" s="192" t="s">
        <v>15</v>
      </c>
      <c r="AJ44" s="187" t="s">
        <v>15</v>
      </c>
      <c r="AK44" s="192" t="s">
        <v>15</v>
      </c>
      <c r="AL44" s="187" t="s">
        <v>15</v>
      </c>
      <c r="AM44" s="80" t="s">
        <v>15</v>
      </c>
      <c r="AN44" s="36">
        <v>0</v>
      </c>
      <c r="AO44" s="37">
        <v>0</v>
      </c>
      <c r="AP44" s="37">
        <v>0</v>
      </c>
      <c r="AQ44" s="37">
        <v>0</v>
      </c>
      <c r="AR44" s="37">
        <v>0</v>
      </c>
      <c r="AS44" s="35"/>
      <c r="AT44" s="35"/>
      <c r="AU44" s="143"/>
      <c r="AV44" s="143"/>
      <c r="AW44" s="143"/>
      <c r="AX44" s="24"/>
      <c r="AY44" s="195"/>
      <c r="AZ44" s="195"/>
      <c r="BA44" s="195"/>
      <c r="BB44" s="25"/>
      <c r="BC44" s="24"/>
      <c r="BD44" s="195"/>
      <c r="BE44" s="195"/>
      <c r="BF44" s="195"/>
      <c r="BG44" s="25"/>
      <c r="BH44" s="24"/>
      <c r="BI44" s="195"/>
      <c r="BJ44" s="195"/>
      <c r="BK44" s="195"/>
      <c r="BL44" s="25"/>
    </row>
    <row r="45" spans="1:244" ht="17.149999999999999" customHeight="1" x14ac:dyDescent="0.35">
      <c r="A45" s="30">
        <v>40</v>
      </c>
      <c r="B45" s="30">
        <v>54</v>
      </c>
      <c r="C45" s="30">
        <f t="shared" si="3"/>
        <v>14</v>
      </c>
      <c r="D45" s="18" t="s">
        <v>953</v>
      </c>
      <c r="E45" s="30">
        <f t="shared" si="4"/>
        <v>12</v>
      </c>
      <c r="F45" s="30">
        <f t="shared" si="5"/>
        <v>3</v>
      </c>
      <c r="G45" s="31"/>
      <c r="H45" s="187">
        <v>3</v>
      </c>
      <c r="I45" s="94" t="s">
        <v>15</v>
      </c>
      <c r="J45" s="187" t="s">
        <v>15</v>
      </c>
      <c r="K45" s="198" t="s">
        <v>15</v>
      </c>
      <c r="L45" s="187" t="s">
        <v>15</v>
      </c>
      <c r="M45" s="94" t="s">
        <v>15</v>
      </c>
      <c r="N45" s="187">
        <v>3</v>
      </c>
      <c r="O45" s="31" t="s">
        <v>15</v>
      </c>
      <c r="P45" s="203" t="s">
        <v>15</v>
      </c>
      <c r="Q45" s="192" t="s">
        <v>15</v>
      </c>
      <c r="R45" s="187" t="s">
        <v>15</v>
      </c>
      <c r="S45" s="31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203" t="s">
        <v>15</v>
      </c>
      <c r="Y45" s="198" t="s">
        <v>15</v>
      </c>
      <c r="Z45" s="187" t="s">
        <v>15</v>
      </c>
      <c r="AA45" s="192" t="s">
        <v>15</v>
      </c>
      <c r="AB45" s="203" t="s">
        <v>15</v>
      </c>
      <c r="AC45" s="192" t="s">
        <v>15</v>
      </c>
      <c r="AD45" s="187" t="s">
        <v>15</v>
      </c>
      <c r="AE45" s="192" t="s">
        <v>15</v>
      </c>
      <c r="AF45" s="187">
        <v>6</v>
      </c>
      <c r="AG45" s="192" t="s">
        <v>15</v>
      </c>
      <c r="AH45" s="187" t="s">
        <v>15</v>
      </c>
      <c r="AI45" s="192" t="s">
        <v>15</v>
      </c>
      <c r="AJ45" s="187" t="s">
        <v>15</v>
      </c>
      <c r="AK45" s="192" t="s">
        <v>15</v>
      </c>
      <c r="AL45" s="187" t="s">
        <v>15</v>
      </c>
      <c r="AM45" s="80" t="s">
        <v>15</v>
      </c>
      <c r="AN45" s="36">
        <v>0</v>
      </c>
      <c r="AO45" s="37">
        <v>0</v>
      </c>
      <c r="AP45" s="37">
        <v>0</v>
      </c>
      <c r="AQ45" s="37">
        <v>0</v>
      </c>
      <c r="AR45" s="37">
        <v>0</v>
      </c>
      <c r="AS45" s="35"/>
      <c r="AT45" s="35"/>
      <c r="AU45" s="143"/>
      <c r="AV45" s="143"/>
      <c r="AW45" s="143"/>
      <c r="AX45" s="24"/>
      <c r="AY45" s="195"/>
      <c r="AZ45" s="195"/>
      <c r="BA45" s="195"/>
      <c r="BB45" s="25"/>
      <c r="BC45" s="24"/>
      <c r="BD45" s="195"/>
      <c r="BE45" s="195"/>
      <c r="BF45" s="195"/>
      <c r="BG45" s="25"/>
      <c r="BH45" s="24"/>
      <c r="BI45" s="195"/>
      <c r="BJ45" s="195"/>
      <c r="BK45" s="195"/>
      <c r="BL45" s="25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</row>
    <row r="46" spans="1:244" ht="17.149999999999999" customHeight="1" x14ac:dyDescent="0.35">
      <c r="A46" s="30">
        <v>41</v>
      </c>
      <c r="B46" s="30">
        <v>17</v>
      </c>
      <c r="C46" s="30">
        <f t="shared" si="3"/>
        <v>-24</v>
      </c>
      <c r="D46" s="18" t="s">
        <v>155</v>
      </c>
      <c r="E46" s="2">
        <f t="shared" si="4"/>
        <v>10</v>
      </c>
      <c r="F46" s="30">
        <f t="shared" si="5"/>
        <v>1</v>
      </c>
      <c r="G46" s="31"/>
      <c r="H46" s="187" t="s">
        <v>15</v>
      </c>
      <c r="I46" s="94" t="s">
        <v>15</v>
      </c>
      <c r="J46" s="187" t="s">
        <v>15</v>
      </c>
      <c r="K46" s="198" t="s">
        <v>15</v>
      </c>
      <c r="L46" s="187" t="s">
        <v>15</v>
      </c>
      <c r="M46" s="94" t="s">
        <v>15</v>
      </c>
      <c r="N46" s="187" t="s">
        <v>15</v>
      </c>
      <c r="O46" s="31" t="s">
        <v>15</v>
      </c>
      <c r="P46" s="203" t="s">
        <v>15</v>
      </c>
      <c r="Q46" s="192" t="s">
        <v>15</v>
      </c>
      <c r="R46" s="187" t="s">
        <v>15</v>
      </c>
      <c r="S46" s="31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203" t="s">
        <v>15</v>
      </c>
      <c r="Y46" s="198" t="s">
        <v>15</v>
      </c>
      <c r="Z46" s="187" t="s">
        <v>15</v>
      </c>
      <c r="AA46" s="192" t="s">
        <v>15</v>
      </c>
      <c r="AB46" s="203" t="s">
        <v>15</v>
      </c>
      <c r="AC46" s="192" t="s">
        <v>15</v>
      </c>
      <c r="AD46" s="187" t="s">
        <v>15</v>
      </c>
      <c r="AE46" s="192" t="s">
        <v>15</v>
      </c>
      <c r="AF46" s="187">
        <v>10</v>
      </c>
      <c r="AG46" s="192" t="s">
        <v>15</v>
      </c>
      <c r="AH46" s="187" t="s">
        <v>15</v>
      </c>
      <c r="AI46" s="192" t="s">
        <v>15</v>
      </c>
      <c r="AJ46" s="187" t="s">
        <v>15</v>
      </c>
      <c r="AK46" s="192" t="s">
        <v>15</v>
      </c>
      <c r="AL46" s="187" t="s">
        <v>15</v>
      </c>
      <c r="AM46" s="80" t="s">
        <v>15</v>
      </c>
      <c r="AN46" s="36">
        <v>0</v>
      </c>
      <c r="AO46" s="37">
        <v>0</v>
      </c>
      <c r="AP46" s="37">
        <v>0</v>
      </c>
      <c r="AQ46" s="37">
        <v>0</v>
      </c>
      <c r="AR46" s="37">
        <v>0</v>
      </c>
      <c r="AS46" s="35"/>
      <c r="AT46" s="35"/>
      <c r="AU46" s="143"/>
      <c r="AV46" s="143"/>
      <c r="AW46" s="143"/>
      <c r="AX46" s="24"/>
      <c r="AY46" s="195"/>
      <c r="AZ46" s="195"/>
      <c r="BA46" s="195"/>
      <c r="BB46" s="25"/>
      <c r="BC46" s="24"/>
      <c r="BD46" s="195"/>
      <c r="BE46" s="195"/>
      <c r="BF46" s="195"/>
      <c r="BG46" s="25"/>
      <c r="BH46" s="24"/>
      <c r="BI46" s="195"/>
      <c r="BJ46" s="195"/>
      <c r="BK46" s="195"/>
      <c r="BL46" s="25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</row>
    <row r="47" spans="1:244" ht="17.149999999999999" customHeight="1" x14ac:dyDescent="0.35">
      <c r="A47" s="30">
        <v>42</v>
      </c>
      <c r="B47" s="30">
        <v>32</v>
      </c>
      <c r="C47" s="30">
        <f t="shared" si="3"/>
        <v>-10</v>
      </c>
      <c r="D47" s="18" t="s">
        <v>271</v>
      </c>
      <c r="E47" s="30">
        <f t="shared" si="4"/>
        <v>10</v>
      </c>
      <c r="F47" s="30">
        <f t="shared" si="5"/>
        <v>1</v>
      </c>
      <c r="G47" s="31"/>
      <c r="H47" s="187" t="s">
        <v>15</v>
      </c>
      <c r="I47" s="94" t="s">
        <v>15</v>
      </c>
      <c r="J47" s="187" t="s">
        <v>15</v>
      </c>
      <c r="K47" s="198" t="s">
        <v>15</v>
      </c>
      <c r="L47" s="187" t="s">
        <v>15</v>
      </c>
      <c r="M47" s="94" t="s">
        <v>15</v>
      </c>
      <c r="N47" s="187" t="s">
        <v>15</v>
      </c>
      <c r="O47" s="31" t="s">
        <v>15</v>
      </c>
      <c r="P47" s="203" t="s">
        <v>15</v>
      </c>
      <c r="Q47" s="192" t="s">
        <v>15</v>
      </c>
      <c r="R47" s="187" t="s">
        <v>15</v>
      </c>
      <c r="S47" s="31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203" t="s">
        <v>15</v>
      </c>
      <c r="Y47" s="198" t="s">
        <v>15</v>
      </c>
      <c r="Z47" s="187" t="s">
        <v>15</v>
      </c>
      <c r="AA47" s="192" t="s">
        <v>15</v>
      </c>
      <c r="AB47" s="203" t="s">
        <v>15</v>
      </c>
      <c r="AC47" s="192" t="s">
        <v>15</v>
      </c>
      <c r="AD47" s="187" t="s">
        <v>15</v>
      </c>
      <c r="AE47" s="192" t="s">
        <v>15</v>
      </c>
      <c r="AF47" s="187" t="s">
        <v>15</v>
      </c>
      <c r="AG47" s="192" t="s">
        <v>15</v>
      </c>
      <c r="AH47" s="187" t="s">
        <v>15</v>
      </c>
      <c r="AI47" s="192" t="s">
        <v>15</v>
      </c>
      <c r="AJ47" s="187">
        <v>10</v>
      </c>
      <c r="AK47" s="192" t="s">
        <v>15</v>
      </c>
      <c r="AL47" s="187" t="s">
        <v>15</v>
      </c>
      <c r="AM47" s="80" t="s">
        <v>15</v>
      </c>
      <c r="AN47" s="36">
        <v>0</v>
      </c>
      <c r="AO47" s="37">
        <v>0</v>
      </c>
      <c r="AP47" s="37">
        <v>0</v>
      </c>
      <c r="AQ47" s="37">
        <v>0</v>
      </c>
      <c r="AR47" s="37">
        <v>0</v>
      </c>
      <c r="AS47" s="35"/>
      <c r="AT47" s="35"/>
      <c r="AU47" s="143"/>
      <c r="AV47" s="143"/>
      <c r="AW47" s="143"/>
      <c r="AX47" s="24"/>
      <c r="AY47" s="195"/>
      <c r="AZ47" s="195"/>
      <c r="BA47" s="195"/>
      <c r="BB47" s="25"/>
      <c r="BC47" s="24"/>
      <c r="BD47" s="195"/>
      <c r="BE47" s="195"/>
      <c r="BF47" s="195"/>
      <c r="BG47" s="25"/>
      <c r="BH47" s="24"/>
      <c r="BI47" s="195"/>
      <c r="BJ47" s="195"/>
      <c r="BK47" s="195"/>
      <c r="BL47" s="25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</row>
    <row r="48" spans="1:244" ht="17.149999999999999" customHeight="1" x14ac:dyDescent="0.35">
      <c r="A48" s="30">
        <v>43</v>
      </c>
      <c r="B48" s="30">
        <v>38</v>
      </c>
      <c r="C48" s="30">
        <f t="shared" si="3"/>
        <v>-5</v>
      </c>
      <c r="D48" s="18" t="s">
        <v>160</v>
      </c>
      <c r="E48" s="2">
        <f t="shared" si="4"/>
        <v>10</v>
      </c>
      <c r="F48" s="30">
        <f t="shared" si="5"/>
        <v>1</v>
      </c>
      <c r="G48" s="31"/>
      <c r="H48" s="187" t="s">
        <v>15</v>
      </c>
      <c r="I48" s="94" t="s">
        <v>15</v>
      </c>
      <c r="J48" s="187" t="s">
        <v>15</v>
      </c>
      <c r="K48" s="198" t="s">
        <v>15</v>
      </c>
      <c r="L48" s="187" t="s">
        <v>15</v>
      </c>
      <c r="M48" s="94" t="s">
        <v>15</v>
      </c>
      <c r="N48" s="187" t="s">
        <v>15</v>
      </c>
      <c r="O48" s="31">
        <v>10</v>
      </c>
      <c r="P48" s="203" t="s">
        <v>15</v>
      </c>
      <c r="Q48" s="192" t="s">
        <v>15</v>
      </c>
      <c r="R48" s="187" t="s">
        <v>15</v>
      </c>
      <c r="S48" s="31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203" t="s">
        <v>15</v>
      </c>
      <c r="Y48" s="198" t="s">
        <v>15</v>
      </c>
      <c r="Z48" s="187" t="s">
        <v>15</v>
      </c>
      <c r="AA48" s="192" t="s">
        <v>15</v>
      </c>
      <c r="AB48" s="203" t="s">
        <v>15</v>
      </c>
      <c r="AC48" s="192" t="s">
        <v>15</v>
      </c>
      <c r="AD48" s="187" t="s">
        <v>15</v>
      </c>
      <c r="AE48" s="192" t="s">
        <v>15</v>
      </c>
      <c r="AF48" s="187" t="s">
        <v>15</v>
      </c>
      <c r="AG48" s="192" t="s">
        <v>15</v>
      </c>
      <c r="AH48" s="187" t="s">
        <v>15</v>
      </c>
      <c r="AI48" s="192" t="s">
        <v>15</v>
      </c>
      <c r="AJ48" s="187" t="s">
        <v>15</v>
      </c>
      <c r="AK48" s="192" t="s">
        <v>15</v>
      </c>
      <c r="AL48" s="187" t="s">
        <v>15</v>
      </c>
      <c r="AM48" s="80" t="s">
        <v>15</v>
      </c>
      <c r="AN48" s="36">
        <v>0</v>
      </c>
      <c r="AO48" s="37">
        <v>0</v>
      </c>
      <c r="AP48" s="37">
        <v>0</v>
      </c>
      <c r="AQ48" s="37">
        <v>0</v>
      </c>
      <c r="AR48" s="37">
        <v>0</v>
      </c>
      <c r="AS48" s="35"/>
      <c r="AT48" s="35"/>
      <c r="AU48" s="143"/>
      <c r="AV48" s="143"/>
      <c r="AW48" s="143"/>
      <c r="AX48" s="24"/>
      <c r="AY48" s="195"/>
      <c r="AZ48" s="195"/>
      <c r="BA48" s="195"/>
      <c r="BB48" s="25"/>
      <c r="BC48" s="24"/>
      <c r="BD48" s="195"/>
      <c r="BE48" s="195"/>
      <c r="BF48" s="195"/>
      <c r="BG48" s="25"/>
      <c r="BH48" s="24"/>
      <c r="BI48" s="195"/>
      <c r="BJ48" s="195"/>
      <c r="BK48" s="195"/>
      <c r="BL48" s="25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</row>
    <row r="49" spans="1:244" ht="17.149999999999999" customHeight="1" x14ac:dyDescent="0.35">
      <c r="A49" s="30">
        <v>44</v>
      </c>
      <c r="B49" s="30">
        <v>46</v>
      </c>
      <c r="C49" s="30">
        <f t="shared" si="3"/>
        <v>2</v>
      </c>
      <c r="D49" s="18" t="s">
        <v>345</v>
      </c>
      <c r="E49" s="2">
        <f t="shared" si="4"/>
        <v>10</v>
      </c>
      <c r="F49" s="30">
        <f t="shared" si="5"/>
        <v>1</v>
      </c>
      <c r="G49" s="31"/>
      <c r="H49" s="187" t="s">
        <v>15</v>
      </c>
      <c r="I49" s="94" t="s">
        <v>15</v>
      </c>
      <c r="J49" s="187" t="s">
        <v>15</v>
      </c>
      <c r="K49" s="198" t="s">
        <v>15</v>
      </c>
      <c r="L49" s="187" t="s">
        <v>15</v>
      </c>
      <c r="M49" s="94" t="s">
        <v>15</v>
      </c>
      <c r="N49" s="187" t="s">
        <v>15</v>
      </c>
      <c r="O49" s="31" t="s">
        <v>15</v>
      </c>
      <c r="P49" s="203" t="s">
        <v>15</v>
      </c>
      <c r="Q49" s="192" t="s">
        <v>15</v>
      </c>
      <c r="R49" s="187" t="s">
        <v>15</v>
      </c>
      <c r="S49" s="31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203" t="s">
        <v>15</v>
      </c>
      <c r="Y49" s="198" t="s">
        <v>15</v>
      </c>
      <c r="Z49" s="187" t="s">
        <v>15</v>
      </c>
      <c r="AA49" s="192" t="s">
        <v>15</v>
      </c>
      <c r="AB49" s="203" t="s">
        <v>15</v>
      </c>
      <c r="AC49" s="192" t="s">
        <v>15</v>
      </c>
      <c r="AD49" s="187" t="s">
        <v>15</v>
      </c>
      <c r="AE49" s="192" t="s">
        <v>15</v>
      </c>
      <c r="AF49" s="187" t="s">
        <v>15</v>
      </c>
      <c r="AG49" s="192" t="s">
        <v>15</v>
      </c>
      <c r="AH49" s="187" t="s">
        <v>15</v>
      </c>
      <c r="AI49" s="192" t="s">
        <v>15</v>
      </c>
      <c r="AJ49" s="187" t="s">
        <v>15</v>
      </c>
      <c r="AK49" s="192" t="s">
        <v>15</v>
      </c>
      <c r="AL49" s="187" t="s">
        <v>15</v>
      </c>
      <c r="AM49" s="80">
        <v>10</v>
      </c>
      <c r="AN49" s="36">
        <v>0</v>
      </c>
      <c r="AO49" s="37">
        <v>0</v>
      </c>
      <c r="AP49" s="37">
        <v>0</v>
      </c>
      <c r="AQ49" s="37">
        <v>0</v>
      </c>
      <c r="AR49" s="37">
        <v>0</v>
      </c>
      <c r="AS49" s="35"/>
      <c r="AT49" s="35"/>
      <c r="AU49" s="143"/>
      <c r="AV49" s="143"/>
      <c r="AW49" s="143"/>
      <c r="AX49" s="24"/>
      <c r="AY49" s="195"/>
      <c r="AZ49" s="195"/>
      <c r="BA49" s="195"/>
      <c r="BB49" s="25"/>
      <c r="BC49" s="24"/>
      <c r="BD49" s="195"/>
      <c r="BE49" s="195"/>
      <c r="BF49" s="195"/>
      <c r="BG49" s="25"/>
      <c r="BH49" s="24"/>
      <c r="BI49" s="195"/>
      <c r="BJ49" s="195"/>
      <c r="BK49" s="195"/>
      <c r="BL49" s="25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</row>
    <row r="50" spans="1:244" ht="17.149999999999999" customHeight="1" x14ac:dyDescent="0.35">
      <c r="A50" s="30">
        <v>45</v>
      </c>
      <c r="B50" s="30">
        <v>51</v>
      </c>
      <c r="C50" s="30">
        <f t="shared" si="3"/>
        <v>6</v>
      </c>
      <c r="D50" s="18" t="s">
        <v>1464</v>
      </c>
      <c r="E50" s="30">
        <f t="shared" si="4"/>
        <v>10</v>
      </c>
      <c r="F50" s="30">
        <f t="shared" si="5"/>
        <v>1</v>
      </c>
      <c r="G50" s="31"/>
      <c r="H50" s="187" t="s">
        <v>15</v>
      </c>
      <c r="I50" s="94" t="s">
        <v>15</v>
      </c>
      <c r="J50" s="187" t="s">
        <v>15</v>
      </c>
      <c r="K50" s="198" t="s">
        <v>15</v>
      </c>
      <c r="L50" s="187" t="s">
        <v>15</v>
      </c>
      <c r="M50" s="94" t="s">
        <v>15</v>
      </c>
      <c r="N50" s="187" t="s">
        <v>15</v>
      </c>
      <c r="O50" s="31" t="s">
        <v>15</v>
      </c>
      <c r="P50" s="203" t="s">
        <v>15</v>
      </c>
      <c r="Q50" s="192" t="s">
        <v>15</v>
      </c>
      <c r="R50" s="187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203" t="s">
        <v>15</v>
      </c>
      <c r="Y50" s="198" t="s">
        <v>15</v>
      </c>
      <c r="Z50" s="187" t="s">
        <v>15</v>
      </c>
      <c r="AA50" s="192" t="s">
        <v>15</v>
      </c>
      <c r="AB50" s="203" t="s">
        <v>15</v>
      </c>
      <c r="AC50" s="192" t="s">
        <v>15</v>
      </c>
      <c r="AD50" s="187" t="s">
        <v>15</v>
      </c>
      <c r="AE50" s="192" t="s">
        <v>15</v>
      </c>
      <c r="AF50" s="187" t="s">
        <v>15</v>
      </c>
      <c r="AG50" s="192" t="s">
        <v>15</v>
      </c>
      <c r="AH50" s="187">
        <v>10</v>
      </c>
      <c r="AI50" s="192" t="s">
        <v>15</v>
      </c>
      <c r="AJ50" s="187" t="s">
        <v>15</v>
      </c>
      <c r="AK50" s="192" t="s">
        <v>15</v>
      </c>
      <c r="AL50" s="187" t="s">
        <v>15</v>
      </c>
      <c r="AM50" s="80" t="s">
        <v>15</v>
      </c>
      <c r="AN50" s="36">
        <v>0</v>
      </c>
      <c r="AO50" s="37">
        <v>0</v>
      </c>
      <c r="AP50" s="37">
        <v>0</v>
      </c>
      <c r="AQ50" s="37">
        <v>0</v>
      </c>
      <c r="AR50" s="37">
        <v>0</v>
      </c>
      <c r="AS50" s="35"/>
      <c r="AT50" s="35"/>
      <c r="AU50" s="143"/>
      <c r="AV50" s="143"/>
      <c r="AW50" s="143"/>
      <c r="AX50" s="24"/>
      <c r="AY50" s="195"/>
      <c r="AZ50" s="195"/>
      <c r="BA50" s="195"/>
      <c r="BB50" s="25"/>
      <c r="BC50" s="24"/>
      <c r="BD50" s="195"/>
      <c r="BE50" s="195"/>
      <c r="BF50" s="195"/>
      <c r="BG50" s="25"/>
      <c r="BH50" s="24"/>
      <c r="BI50" s="195"/>
      <c r="BJ50" s="195"/>
      <c r="BK50" s="195"/>
      <c r="BL50" s="25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</row>
    <row r="51" spans="1:244" ht="17.149999999999999" customHeight="1" x14ac:dyDescent="0.35">
      <c r="A51" s="30">
        <v>46</v>
      </c>
      <c r="B51" s="30">
        <v>52</v>
      </c>
      <c r="C51" s="30">
        <f t="shared" si="3"/>
        <v>6</v>
      </c>
      <c r="D51" s="18" t="s">
        <v>1529</v>
      </c>
      <c r="E51" s="30">
        <f t="shared" si="4"/>
        <v>10</v>
      </c>
      <c r="F51" s="30">
        <f t="shared" si="5"/>
        <v>1</v>
      </c>
      <c r="G51" s="31"/>
      <c r="H51" s="187" t="s">
        <v>15</v>
      </c>
      <c r="I51" s="94" t="s">
        <v>15</v>
      </c>
      <c r="J51" s="187" t="s">
        <v>15</v>
      </c>
      <c r="K51" s="198" t="s">
        <v>15</v>
      </c>
      <c r="L51" s="187" t="s">
        <v>15</v>
      </c>
      <c r="M51" s="94" t="s">
        <v>15</v>
      </c>
      <c r="N51" s="187" t="s">
        <v>15</v>
      </c>
      <c r="O51" s="31" t="s">
        <v>15</v>
      </c>
      <c r="P51" s="203" t="s">
        <v>15</v>
      </c>
      <c r="Q51" s="192" t="s">
        <v>15</v>
      </c>
      <c r="R51" s="187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203" t="s">
        <v>15</v>
      </c>
      <c r="Y51" s="198" t="s">
        <v>15</v>
      </c>
      <c r="Z51" s="187" t="s">
        <v>15</v>
      </c>
      <c r="AA51" s="192" t="s">
        <v>15</v>
      </c>
      <c r="AB51" s="203">
        <v>10</v>
      </c>
      <c r="AC51" s="192" t="s">
        <v>15</v>
      </c>
      <c r="AD51" s="187" t="s">
        <v>15</v>
      </c>
      <c r="AE51" s="192" t="s">
        <v>15</v>
      </c>
      <c r="AF51" s="187" t="s">
        <v>15</v>
      </c>
      <c r="AG51" s="192" t="s">
        <v>15</v>
      </c>
      <c r="AH51" s="187" t="s">
        <v>15</v>
      </c>
      <c r="AI51" s="192" t="s">
        <v>15</v>
      </c>
      <c r="AJ51" s="187" t="s">
        <v>15</v>
      </c>
      <c r="AK51" s="192" t="s">
        <v>15</v>
      </c>
      <c r="AL51" s="187" t="s">
        <v>15</v>
      </c>
      <c r="AM51" s="80" t="s">
        <v>15</v>
      </c>
      <c r="AN51" s="36">
        <v>0</v>
      </c>
      <c r="AO51" s="37">
        <v>0</v>
      </c>
      <c r="AP51" s="37">
        <v>0</v>
      </c>
      <c r="AQ51" s="37">
        <v>0</v>
      </c>
      <c r="AR51" s="37">
        <v>0</v>
      </c>
      <c r="AS51" s="35"/>
      <c r="AT51" s="35"/>
      <c r="AU51" s="143"/>
      <c r="AV51" s="143"/>
      <c r="AW51" s="143"/>
      <c r="AX51" s="24"/>
      <c r="AY51" s="195"/>
      <c r="AZ51" s="195"/>
      <c r="BA51" s="195"/>
      <c r="BB51" s="25"/>
      <c r="BC51" s="24"/>
      <c r="BD51" s="195"/>
      <c r="BE51" s="195"/>
      <c r="BF51" s="195"/>
      <c r="BG51" s="25"/>
      <c r="BH51" s="24"/>
      <c r="BI51" s="195"/>
      <c r="BJ51" s="195"/>
      <c r="BK51" s="195"/>
      <c r="BL51" s="25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</row>
    <row r="52" spans="1:244" ht="17.149999999999999" customHeight="1" x14ac:dyDescent="0.35">
      <c r="A52" s="30">
        <v>47</v>
      </c>
      <c r="B52" s="30">
        <v>53</v>
      </c>
      <c r="C52" s="30">
        <f t="shared" si="3"/>
        <v>6</v>
      </c>
      <c r="D52" s="18" t="s">
        <v>1646</v>
      </c>
      <c r="E52" s="30">
        <f t="shared" si="4"/>
        <v>10</v>
      </c>
      <c r="F52" s="30">
        <f t="shared" si="5"/>
        <v>1</v>
      </c>
      <c r="G52" s="31"/>
      <c r="H52" s="187" t="s">
        <v>15</v>
      </c>
      <c r="I52" s="94" t="s">
        <v>15</v>
      </c>
      <c r="J52" s="187" t="s">
        <v>15</v>
      </c>
      <c r="K52" s="198" t="s">
        <v>15</v>
      </c>
      <c r="L52" s="187" t="s">
        <v>15</v>
      </c>
      <c r="M52" s="94" t="s">
        <v>15</v>
      </c>
      <c r="N52" s="187" t="s">
        <v>15</v>
      </c>
      <c r="O52" s="31" t="s">
        <v>15</v>
      </c>
      <c r="P52" s="203" t="s">
        <v>15</v>
      </c>
      <c r="Q52" s="192" t="s">
        <v>15</v>
      </c>
      <c r="R52" s="187">
        <v>10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203" t="s">
        <v>15</v>
      </c>
      <c r="Y52" s="198" t="s">
        <v>15</v>
      </c>
      <c r="Z52" s="187" t="s">
        <v>15</v>
      </c>
      <c r="AA52" s="192" t="s">
        <v>15</v>
      </c>
      <c r="AB52" s="203" t="s">
        <v>15</v>
      </c>
      <c r="AC52" s="192" t="s">
        <v>15</v>
      </c>
      <c r="AD52" s="187" t="s">
        <v>15</v>
      </c>
      <c r="AE52" s="192" t="s">
        <v>15</v>
      </c>
      <c r="AF52" s="187" t="s">
        <v>15</v>
      </c>
      <c r="AG52" s="192" t="s">
        <v>15</v>
      </c>
      <c r="AH52" s="187" t="s">
        <v>15</v>
      </c>
      <c r="AI52" s="192" t="s">
        <v>15</v>
      </c>
      <c r="AJ52" s="187" t="s">
        <v>15</v>
      </c>
      <c r="AK52" s="192" t="s">
        <v>15</v>
      </c>
      <c r="AL52" s="187" t="s">
        <v>15</v>
      </c>
      <c r="AM52" s="80" t="s">
        <v>15</v>
      </c>
      <c r="AN52" s="36">
        <v>0</v>
      </c>
      <c r="AO52" s="37">
        <v>0</v>
      </c>
      <c r="AP52" s="37">
        <v>0</v>
      </c>
      <c r="AQ52" s="37">
        <v>0</v>
      </c>
      <c r="AR52" s="37">
        <v>0</v>
      </c>
      <c r="AS52" s="35"/>
      <c r="AT52" s="35"/>
      <c r="AU52" s="143"/>
      <c r="AV52" s="143"/>
      <c r="AW52" s="143"/>
      <c r="AX52" s="24"/>
      <c r="AY52" s="195"/>
      <c r="AZ52" s="195"/>
      <c r="BA52" s="195"/>
      <c r="BB52" s="25"/>
      <c r="BC52" s="24"/>
      <c r="BD52" s="195"/>
      <c r="BE52" s="195"/>
      <c r="BF52" s="195"/>
      <c r="BG52" s="25"/>
      <c r="BH52" s="24"/>
      <c r="BI52" s="195"/>
      <c r="BJ52" s="195"/>
      <c r="BK52" s="195"/>
      <c r="BL52" s="25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</row>
    <row r="53" spans="1:244" ht="17.149999999999999" customHeight="1" x14ac:dyDescent="0.35">
      <c r="A53" s="30">
        <v>48</v>
      </c>
      <c r="B53" s="30"/>
      <c r="C53" s="30"/>
      <c r="D53" s="18" t="s">
        <v>2177</v>
      </c>
      <c r="E53" s="30">
        <f t="shared" si="4"/>
        <v>10</v>
      </c>
      <c r="F53" s="30">
        <f t="shared" si="5"/>
        <v>1</v>
      </c>
      <c r="G53" s="31"/>
      <c r="H53" s="187" t="s">
        <v>15</v>
      </c>
      <c r="I53" s="94" t="s">
        <v>15</v>
      </c>
      <c r="J53" s="187">
        <v>10</v>
      </c>
      <c r="K53" s="198" t="s">
        <v>15</v>
      </c>
      <c r="L53" s="187" t="s">
        <v>15</v>
      </c>
      <c r="M53" s="94" t="s">
        <v>15</v>
      </c>
      <c r="N53" s="187" t="s">
        <v>15</v>
      </c>
      <c r="O53" s="31" t="s">
        <v>15</v>
      </c>
      <c r="P53" s="203" t="s">
        <v>15</v>
      </c>
      <c r="Q53" s="192" t="s">
        <v>15</v>
      </c>
      <c r="R53" s="187" t="s">
        <v>15</v>
      </c>
      <c r="S53" s="31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203" t="s">
        <v>15</v>
      </c>
      <c r="Y53" s="198" t="s">
        <v>15</v>
      </c>
      <c r="Z53" s="187" t="s">
        <v>15</v>
      </c>
      <c r="AA53" s="192" t="s">
        <v>15</v>
      </c>
      <c r="AB53" s="203" t="s">
        <v>15</v>
      </c>
      <c r="AC53" s="192" t="s">
        <v>15</v>
      </c>
      <c r="AD53" s="187" t="s">
        <v>15</v>
      </c>
      <c r="AE53" s="192" t="s">
        <v>15</v>
      </c>
      <c r="AF53" s="187" t="s">
        <v>15</v>
      </c>
      <c r="AG53" s="192" t="s">
        <v>15</v>
      </c>
      <c r="AH53" s="187" t="s">
        <v>15</v>
      </c>
      <c r="AI53" s="192" t="s">
        <v>15</v>
      </c>
      <c r="AJ53" s="187" t="s">
        <v>15</v>
      </c>
      <c r="AK53" s="192" t="s">
        <v>15</v>
      </c>
      <c r="AL53" s="187" t="s">
        <v>15</v>
      </c>
      <c r="AM53" s="80" t="s">
        <v>15</v>
      </c>
      <c r="AN53" s="36">
        <v>0</v>
      </c>
      <c r="AO53" s="37">
        <v>0</v>
      </c>
      <c r="AP53" s="37">
        <v>0</v>
      </c>
      <c r="AQ53" s="37">
        <v>0</v>
      </c>
      <c r="AR53" s="37">
        <v>0</v>
      </c>
      <c r="AS53" s="35"/>
      <c r="AT53" s="35"/>
      <c r="AU53" s="143"/>
      <c r="AV53" s="143"/>
      <c r="AW53" s="143"/>
      <c r="AX53" s="24"/>
      <c r="AY53" s="195"/>
      <c r="AZ53" s="195"/>
      <c r="BA53" s="195"/>
      <c r="BB53" s="25"/>
      <c r="BC53" s="24"/>
      <c r="BD53" s="195"/>
      <c r="BE53" s="195"/>
      <c r="BF53" s="195"/>
      <c r="BG53" s="25"/>
      <c r="BH53" s="24"/>
      <c r="BI53" s="195"/>
      <c r="BJ53" s="195"/>
      <c r="BK53" s="195"/>
      <c r="BL53" s="25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</row>
    <row r="54" spans="1:244" ht="17.149999999999999" customHeight="1" x14ac:dyDescent="0.35">
      <c r="A54" s="30">
        <v>49</v>
      </c>
      <c r="B54" s="30"/>
      <c r="C54" s="30"/>
      <c r="D54" s="18" t="s">
        <v>2222</v>
      </c>
      <c r="E54" s="30">
        <f t="shared" si="4"/>
        <v>10</v>
      </c>
      <c r="F54" s="30">
        <f t="shared" si="5"/>
        <v>1</v>
      </c>
      <c r="G54" s="31"/>
      <c r="H54" s="187">
        <v>10</v>
      </c>
      <c r="I54" s="94" t="s">
        <v>15</v>
      </c>
      <c r="J54" s="187" t="s">
        <v>15</v>
      </c>
      <c r="K54" s="198" t="s">
        <v>15</v>
      </c>
      <c r="L54" s="187" t="s">
        <v>15</v>
      </c>
      <c r="M54" s="94" t="s">
        <v>15</v>
      </c>
      <c r="N54" s="187" t="s">
        <v>15</v>
      </c>
      <c r="O54" s="31" t="s">
        <v>15</v>
      </c>
      <c r="P54" s="203" t="s">
        <v>15</v>
      </c>
      <c r="Q54" s="192" t="s">
        <v>15</v>
      </c>
      <c r="R54" s="187" t="s">
        <v>15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203" t="s">
        <v>15</v>
      </c>
      <c r="Y54" s="198" t="s">
        <v>15</v>
      </c>
      <c r="Z54" s="187" t="s">
        <v>15</v>
      </c>
      <c r="AA54" s="192" t="s">
        <v>15</v>
      </c>
      <c r="AB54" s="203" t="s">
        <v>15</v>
      </c>
      <c r="AC54" s="192" t="s">
        <v>15</v>
      </c>
      <c r="AD54" s="187" t="s">
        <v>15</v>
      </c>
      <c r="AE54" s="192" t="s">
        <v>15</v>
      </c>
      <c r="AF54" s="187" t="s">
        <v>15</v>
      </c>
      <c r="AG54" s="192" t="s">
        <v>15</v>
      </c>
      <c r="AH54" s="187" t="s">
        <v>15</v>
      </c>
      <c r="AI54" s="192" t="s">
        <v>15</v>
      </c>
      <c r="AJ54" s="187" t="s">
        <v>15</v>
      </c>
      <c r="AK54" s="192" t="s">
        <v>15</v>
      </c>
      <c r="AL54" s="187" t="s">
        <v>15</v>
      </c>
      <c r="AM54" s="80" t="s">
        <v>15</v>
      </c>
      <c r="AN54" s="36">
        <v>0</v>
      </c>
      <c r="AO54" s="37">
        <v>0</v>
      </c>
      <c r="AP54" s="37">
        <v>0</v>
      </c>
      <c r="AQ54" s="37">
        <v>0</v>
      </c>
      <c r="AR54" s="37">
        <v>0</v>
      </c>
      <c r="AS54" s="35"/>
      <c r="AT54" s="35"/>
      <c r="AU54" s="143"/>
      <c r="AV54" s="143"/>
      <c r="AW54" s="143"/>
      <c r="AX54" s="24"/>
      <c r="AY54" s="195"/>
      <c r="AZ54" s="195"/>
      <c r="BA54" s="195"/>
      <c r="BB54" s="25"/>
      <c r="BC54" s="24"/>
      <c r="BD54" s="195"/>
      <c r="BE54" s="195"/>
      <c r="BF54" s="195"/>
      <c r="BG54" s="25"/>
      <c r="BH54" s="24"/>
      <c r="BI54" s="195"/>
      <c r="BJ54" s="195"/>
      <c r="BK54" s="195"/>
      <c r="BL54" s="25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</row>
    <row r="55" spans="1:244" ht="17.149999999999999" customHeight="1" x14ac:dyDescent="0.35">
      <c r="A55" s="30">
        <v>50</v>
      </c>
      <c r="B55" s="30">
        <v>87</v>
      </c>
      <c r="C55" s="30">
        <f t="shared" ref="C55:C71" si="6">B55-A55</f>
        <v>37</v>
      </c>
      <c r="D55" s="18" t="s">
        <v>1458</v>
      </c>
      <c r="E55" s="2">
        <f t="shared" si="4"/>
        <v>10</v>
      </c>
      <c r="F55" s="30">
        <f t="shared" si="5"/>
        <v>2</v>
      </c>
      <c r="G55" s="31"/>
      <c r="H55" s="187" t="s">
        <v>15</v>
      </c>
      <c r="I55" s="94">
        <v>4</v>
      </c>
      <c r="J55" s="187" t="s">
        <v>15</v>
      </c>
      <c r="K55" s="198" t="s">
        <v>15</v>
      </c>
      <c r="L55" s="187" t="s">
        <v>15</v>
      </c>
      <c r="M55" s="94" t="s">
        <v>15</v>
      </c>
      <c r="N55" s="187" t="s">
        <v>15</v>
      </c>
      <c r="O55" s="31" t="s">
        <v>15</v>
      </c>
      <c r="P55" s="203">
        <v>6</v>
      </c>
      <c r="Q55" s="192" t="s">
        <v>15</v>
      </c>
      <c r="R55" s="187" t="s">
        <v>15</v>
      </c>
      <c r="S55" s="31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203" t="s">
        <v>15</v>
      </c>
      <c r="Y55" s="198" t="s">
        <v>15</v>
      </c>
      <c r="Z55" s="187" t="s">
        <v>15</v>
      </c>
      <c r="AA55" s="192" t="s">
        <v>15</v>
      </c>
      <c r="AB55" s="203" t="s">
        <v>15</v>
      </c>
      <c r="AC55" s="192" t="s">
        <v>15</v>
      </c>
      <c r="AD55" s="187" t="s">
        <v>15</v>
      </c>
      <c r="AE55" s="192" t="s">
        <v>15</v>
      </c>
      <c r="AF55" s="187" t="s">
        <v>15</v>
      </c>
      <c r="AG55" s="192" t="s">
        <v>15</v>
      </c>
      <c r="AH55" s="187" t="s">
        <v>15</v>
      </c>
      <c r="AI55" s="192" t="s">
        <v>15</v>
      </c>
      <c r="AJ55" s="187" t="s">
        <v>15</v>
      </c>
      <c r="AK55" s="192" t="s">
        <v>15</v>
      </c>
      <c r="AL55" s="187" t="s">
        <v>15</v>
      </c>
      <c r="AM55" s="80" t="s">
        <v>15</v>
      </c>
      <c r="AN55" s="36">
        <v>0</v>
      </c>
      <c r="AO55" s="37">
        <v>0</v>
      </c>
      <c r="AP55" s="37">
        <v>0</v>
      </c>
      <c r="AQ55" s="37">
        <v>0</v>
      </c>
      <c r="AR55" s="37">
        <v>0</v>
      </c>
      <c r="AS55" s="35"/>
      <c r="AT55" s="35"/>
      <c r="AU55" s="143"/>
      <c r="AV55" s="143"/>
      <c r="AW55" s="143"/>
      <c r="AX55" s="24"/>
      <c r="AY55" s="195"/>
      <c r="AZ55" s="195"/>
      <c r="BA55" s="195"/>
      <c r="BB55" s="25"/>
      <c r="BC55" s="24"/>
      <c r="BD55" s="195"/>
      <c r="BE55" s="195"/>
      <c r="BF55" s="195"/>
      <c r="BG55" s="25"/>
      <c r="BH55" s="24"/>
      <c r="BI55" s="195"/>
      <c r="BJ55" s="195"/>
      <c r="BK55" s="195"/>
      <c r="BL55" s="25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</row>
    <row r="56" spans="1:244" ht="17.149999999999999" customHeight="1" x14ac:dyDescent="0.35">
      <c r="A56" s="30">
        <v>51</v>
      </c>
      <c r="B56" s="30">
        <v>55</v>
      </c>
      <c r="C56" s="30">
        <f t="shared" si="6"/>
        <v>4</v>
      </c>
      <c r="D56" s="18" t="s">
        <v>145</v>
      </c>
      <c r="E56" s="30">
        <f t="shared" si="4"/>
        <v>9</v>
      </c>
      <c r="F56" s="30">
        <f t="shared" si="5"/>
        <v>2</v>
      </c>
      <c r="G56" s="31"/>
      <c r="H56" s="187" t="s">
        <v>15</v>
      </c>
      <c r="I56" s="94" t="s">
        <v>15</v>
      </c>
      <c r="J56" s="187" t="s">
        <v>15</v>
      </c>
      <c r="K56" s="198" t="s">
        <v>15</v>
      </c>
      <c r="L56" s="187" t="s">
        <v>15</v>
      </c>
      <c r="M56" s="94" t="s">
        <v>15</v>
      </c>
      <c r="N56" s="187" t="s">
        <v>15</v>
      </c>
      <c r="O56" s="31" t="s">
        <v>15</v>
      </c>
      <c r="P56" s="203" t="s">
        <v>15</v>
      </c>
      <c r="Q56" s="192" t="s">
        <v>15</v>
      </c>
      <c r="R56" s="187">
        <v>8</v>
      </c>
      <c r="S56" s="31" t="s">
        <v>15</v>
      </c>
      <c r="T56" s="187" t="s">
        <v>15</v>
      </c>
      <c r="U56" s="31" t="s">
        <v>15</v>
      </c>
      <c r="V56" s="187" t="s">
        <v>15</v>
      </c>
      <c r="W56" s="31" t="s">
        <v>15</v>
      </c>
      <c r="X56" s="203" t="s">
        <v>15</v>
      </c>
      <c r="Y56" s="198" t="s">
        <v>15</v>
      </c>
      <c r="Z56" s="187" t="s">
        <v>15</v>
      </c>
      <c r="AA56" s="192" t="s">
        <v>15</v>
      </c>
      <c r="AB56" s="203" t="s">
        <v>15</v>
      </c>
      <c r="AC56" s="192" t="s">
        <v>15</v>
      </c>
      <c r="AD56" s="187" t="s">
        <v>15</v>
      </c>
      <c r="AE56" s="192" t="s">
        <v>15</v>
      </c>
      <c r="AF56" s="187" t="s">
        <v>15</v>
      </c>
      <c r="AG56" s="192" t="s">
        <v>15</v>
      </c>
      <c r="AH56" s="187" t="s">
        <v>15</v>
      </c>
      <c r="AI56" s="192" t="s">
        <v>15</v>
      </c>
      <c r="AJ56" s="187" t="s">
        <v>15</v>
      </c>
      <c r="AK56" s="192" t="s">
        <v>15</v>
      </c>
      <c r="AL56" s="187" t="s">
        <v>15</v>
      </c>
      <c r="AM56" s="80">
        <v>1</v>
      </c>
      <c r="AN56" s="36">
        <v>0</v>
      </c>
      <c r="AO56" s="37">
        <v>0</v>
      </c>
      <c r="AP56" s="37">
        <v>0</v>
      </c>
      <c r="AQ56" s="37">
        <v>0</v>
      </c>
      <c r="AR56" s="37">
        <v>0</v>
      </c>
      <c r="AS56" s="35"/>
      <c r="AT56" s="35"/>
      <c r="AU56" s="143"/>
      <c r="AV56" s="143"/>
      <c r="AW56" s="143"/>
      <c r="AX56" s="24"/>
      <c r="AY56" s="195"/>
      <c r="AZ56" s="195"/>
      <c r="BA56" s="195"/>
      <c r="BB56" s="25"/>
      <c r="BC56" s="24"/>
      <c r="BD56" s="195"/>
      <c r="BE56" s="195"/>
      <c r="BF56" s="195"/>
      <c r="BG56" s="25"/>
      <c r="BH56" s="24"/>
      <c r="BI56" s="195"/>
      <c r="BJ56" s="195"/>
      <c r="BK56" s="195"/>
      <c r="BL56" s="25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</row>
    <row r="57" spans="1:244" ht="17.149999999999999" customHeight="1" x14ac:dyDescent="0.35">
      <c r="A57" s="30">
        <v>52</v>
      </c>
      <c r="B57" s="30">
        <v>26</v>
      </c>
      <c r="C57" s="30">
        <f t="shared" si="6"/>
        <v>-26</v>
      </c>
      <c r="D57" s="18" t="s">
        <v>498</v>
      </c>
      <c r="E57" s="30">
        <f t="shared" si="4"/>
        <v>8</v>
      </c>
      <c r="F57" s="30">
        <f t="shared" si="5"/>
        <v>1</v>
      </c>
      <c r="G57" s="31"/>
      <c r="H57" s="187" t="s">
        <v>15</v>
      </c>
      <c r="I57" s="94" t="s">
        <v>15</v>
      </c>
      <c r="J57" s="187" t="s">
        <v>15</v>
      </c>
      <c r="K57" s="198" t="s">
        <v>15</v>
      </c>
      <c r="L57" s="187" t="s">
        <v>15</v>
      </c>
      <c r="M57" s="94" t="s">
        <v>15</v>
      </c>
      <c r="N57" s="187" t="s">
        <v>15</v>
      </c>
      <c r="O57" s="31" t="s">
        <v>15</v>
      </c>
      <c r="P57" s="203" t="s">
        <v>15</v>
      </c>
      <c r="Q57" s="192" t="s">
        <v>15</v>
      </c>
      <c r="R57" s="187" t="s">
        <v>15</v>
      </c>
      <c r="S57" s="31" t="s">
        <v>15</v>
      </c>
      <c r="T57" s="187" t="s">
        <v>15</v>
      </c>
      <c r="U57" s="31" t="s">
        <v>15</v>
      </c>
      <c r="V57" s="187" t="s">
        <v>15</v>
      </c>
      <c r="W57" s="31" t="s">
        <v>15</v>
      </c>
      <c r="X57" s="203" t="s">
        <v>15</v>
      </c>
      <c r="Y57" s="198" t="s">
        <v>15</v>
      </c>
      <c r="Z57" s="187" t="s">
        <v>15</v>
      </c>
      <c r="AA57" s="192" t="s">
        <v>15</v>
      </c>
      <c r="AB57" s="203" t="s">
        <v>15</v>
      </c>
      <c r="AC57" s="192" t="s">
        <v>15</v>
      </c>
      <c r="AD57" s="187" t="s">
        <v>15</v>
      </c>
      <c r="AE57" s="192" t="s">
        <v>15</v>
      </c>
      <c r="AF57" s="187" t="s">
        <v>15</v>
      </c>
      <c r="AG57" s="192" t="s">
        <v>15</v>
      </c>
      <c r="AH57" s="187" t="s">
        <v>15</v>
      </c>
      <c r="AI57" s="192" t="s">
        <v>15</v>
      </c>
      <c r="AJ57" s="187">
        <v>8</v>
      </c>
      <c r="AK57" s="192" t="s">
        <v>15</v>
      </c>
      <c r="AL57" s="187" t="s">
        <v>15</v>
      </c>
      <c r="AM57" s="80" t="s">
        <v>15</v>
      </c>
      <c r="AN57" s="36">
        <v>0</v>
      </c>
      <c r="AO57" s="37">
        <v>0</v>
      </c>
      <c r="AP57" s="37">
        <v>0</v>
      </c>
      <c r="AQ57" s="37">
        <v>0</v>
      </c>
      <c r="AR57" s="37">
        <v>0</v>
      </c>
      <c r="AS57" s="35"/>
      <c r="AT57" s="35"/>
      <c r="AU57" s="143"/>
      <c r="AV57" s="143"/>
      <c r="AW57" s="143"/>
      <c r="AX57" s="24"/>
      <c r="AY57" s="195"/>
      <c r="AZ57" s="195"/>
      <c r="BA57" s="195"/>
      <c r="BB57" s="25"/>
      <c r="BC57" s="24"/>
      <c r="BD57" s="195"/>
      <c r="BE57" s="195"/>
      <c r="BF57" s="195"/>
      <c r="BG57" s="25"/>
      <c r="BH57" s="24"/>
      <c r="BI57" s="195"/>
      <c r="BJ57" s="195"/>
      <c r="BK57" s="195"/>
      <c r="BL57" s="25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</row>
    <row r="58" spans="1:244" ht="17.149999999999999" customHeight="1" x14ac:dyDescent="0.35">
      <c r="A58" s="30">
        <v>53</v>
      </c>
      <c r="B58" s="30">
        <v>39</v>
      </c>
      <c r="C58" s="30">
        <f t="shared" si="6"/>
        <v>-14</v>
      </c>
      <c r="D58" s="18" t="s">
        <v>416</v>
      </c>
      <c r="E58" s="30">
        <f t="shared" si="4"/>
        <v>8</v>
      </c>
      <c r="F58" s="30">
        <f t="shared" si="5"/>
        <v>1</v>
      </c>
      <c r="G58" s="31"/>
      <c r="H58" s="187" t="s">
        <v>15</v>
      </c>
      <c r="I58" s="94" t="s">
        <v>15</v>
      </c>
      <c r="J58" s="187" t="s">
        <v>15</v>
      </c>
      <c r="K58" s="198">
        <v>8</v>
      </c>
      <c r="L58" s="187" t="s">
        <v>15</v>
      </c>
      <c r="M58" s="94" t="s">
        <v>15</v>
      </c>
      <c r="N58" s="187" t="s">
        <v>15</v>
      </c>
      <c r="O58" s="31" t="s">
        <v>15</v>
      </c>
      <c r="P58" s="203" t="s">
        <v>15</v>
      </c>
      <c r="Q58" s="192" t="s">
        <v>15</v>
      </c>
      <c r="R58" s="187" t="s">
        <v>15</v>
      </c>
      <c r="S58" s="31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203" t="s">
        <v>15</v>
      </c>
      <c r="Y58" s="198" t="s">
        <v>15</v>
      </c>
      <c r="Z58" s="187" t="s">
        <v>15</v>
      </c>
      <c r="AA58" s="192" t="s">
        <v>15</v>
      </c>
      <c r="AB58" s="203" t="s">
        <v>15</v>
      </c>
      <c r="AC58" s="192" t="s">
        <v>15</v>
      </c>
      <c r="AD58" s="187" t="s">
        <v>15</v>
      </c>
      <c r="AE58" s="192" t="s">
        <v>15</v>
      </c>
      <c r="AF58" s="187" t="s">
        <v>15</v>
      </c>
      <c r="AG58" s="192" t="s">
        <v>15</v>
      </c>
      <c r="AH58" s="187" t="s">
        <v>15</v>
      </c>
      <c r="AI58" s="192" t="s">
        <v>15</v>
      </c>
      <c r="AJ58" s="187" t="s">
        <v>15</v>
      </c>
      <c r="AK58" s="192" t="s">
        <v>15</v>
      </c>
      <c r="AL58" s="187" t="s">
        <v>15</v>
      </c>
      <c r="AM58" s="80" t="s">
        <v>15</v>
      </c>
      <c r="AN58" s="36">
        <v>0</v>
      </c>
      <c r="AO58" s="37">
        <v>0</v>
      </c>
      <c r="AP58" s="37">
        <v>0</v>
      </c>
      <c r="AQ58" s="37">
        <v>0</v>
      </c>
      <c r="AR58" s="37">
        <v>0</v>
      </c>
      <c r="AS58" s="35"/>
      <c r="AT58" s="35"/>
      <c r="AU58" s="143"/>
      <c r="AV58" s="143"/>
      <c r="AW58" s="143"/>
      <c r="AX58" s="24"/>
      <c r="AY58" s="195"/>
      <c r="AZ58" s="195"/>
      <c r="BA58" s="195"/>
      <c r="BB58" s="25"/>
      <c r="BC58" s="24"/>
      <c r="BD58" s="195"/>
      <c r="BE58" s="195"/>
      <c r="BF58" s="195"/>
      <c r="BG58" s="25"/>
      <c r="BH58" s="24"/>
      <c r="BI58" s="195"/>
      <c r="BJ58" s="195"/>
      <c r="BK58" s="195"/>
      <c r="BL58" s="25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</row>
    <row r="59" spans="1:244" ht="17.149999999999999" customHeight="1" x14ac:dyDescent="0.35">
      <c r="A59" s="30">
        <v>54</v>
      </c>
      <c r="B59" s="30">
        <v>40</v>
      </c>
      <c r="C59" s="30">
        <f t="shared" si="6"/>
        <v>-14</v>
      </c>
      <c r="D59" s="18" t="s">
        <v>1020</v>
      </c>
      <c r="E59" s="30">
        <f t="shared" si="4"/>
        <v>8</v>
      </c>
      <c r="F59" s="30">
        <f t="shared" si="5"/>
        <v>1</v>
      </c>
      <c r="G59" s="31"/>
      <c r="H59" s="187">
        <v>8</v>
      </c>
      <c r="I59" s="94" t="s">
        <v>15</v>
      </c>
      <c r="J59" s="187" t="s">
        <v>15</v>
      </c>
      <c r="K59" s="198" t="s">
        <v>15</v>
      </c>
      <c r="L59" s="187" t="s">
        <v>15</v>
      </c>
      <c r="M59" s="94" t="s">
        <v>15</v>
      </c>
      <c r="N59" s="187" t="s">
        <v>15</v>
      </c>
      <c r="O59" s="31" t="s">
        <v>15</v>
      </c>
      <c r="P59" s="203" t="s">
        <v>15</v>
      </c>
      <c r="Q59" s="192" t="s">
        <v>15</v>
      </c>
      <c r="R59" s="187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203" t="s">
        <v>15</v>
      </c>
      <c r="Y59" s="198" t="s">
        <v>15</v>
      </c>
      <c r="Z59" s="187" t="s">
        <v>15</v>
      </c>
      <c r="AA59" s="192" t="s">
        <v>15</v>
      </c>
      <c r="AB59" s="203" t="s">
        <v>15</v>
      </c>
      <c r="AC59" s="192" t="s">
        <v>15</v>
      </c>
      <c r="AD59" s="187" t="s">
        <v>15</v>
      </c>
      <c r="AE59" s="192" t="s">
        <v>15</v>
      </c>
      <c r="AF59" s="187" t="s">
        <v>15</v>
      </c>
      <c r="AG59" s="192" t="s">
        <v>15</v>
      </c>
      <c r="AH59" s="187" t="s">
        <v>15</v>
      </c>
      <c r="AI59" s="192" t="s">
        <v>15</v>
      </c>
      <c r="AJ59" s="187" t="s">
        <v>15</v>
      </c>
      <c r="AK59" s="192" t="s">
        <v>15</v>
      </c>
      <c r="AL59" s="187" t="s">
        <v>15</v>
      </c>
      <c r="AM59" s="80" t="s">
        <v>15</v>
      </c>
      <c r="AN59" s="36">
        <v>0</v>
      </c>
      <c r="AO59" s="37">
        <v>0</v>
      </c>
      <c r="AP59" s="37">
        <v>0</v>
      </c>
      <c r="AQ59" s="37">
        <v>0</v>
      </c>
      <c r="AR59" s="37">
        <v>0</v>
      </c>
      <c r="AS59" s="35"/>
      <c r="AT59" s="35"/>
      <c r="AU59" s="143"/>
      <c r="AV59" s="143"/>
      <c r="AW59" s="143"/>
      <c r="AX59" s="24"/>
      <c r="AY59" s="195"/>
      <c r="AZ59" s="195"/>
      <c r="BA59" s="195"/>
      <c r="BB59" s="25"/>
      <c r="BC59" s="24"/>
      <c r="BD59" s="195"/>
      <c r="BE59" s="195"/>
      <c r="BF59" s="195"/>
      <c r="BG59" s="25"/>
      <c r="BH59" s="24"/>
      <c r="BI59" s="195"/>
      <c r="BJ59" s="195"/>
      <c r="BK59" s="195"/>
      <c r="BL59" s="25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</row>
    <row r="60" spans="1:244" ht="17.149999999999999" customHeight="1" x14ac:dyDescent="0.35">
      <c r="A60" s="30">
        <v>55</v>
      </c>
      <c r="B60" s="30">
        <v>56</v>
      </c>
      <c r="C60" s="30">
        <f t="shared" si="6"/>
        <v>1</v>
      </c>
      <c r="D60" s="18" t="s">
        <v>149</v>
      </c>
      <c r="E60" s="30">
        <f t="shared" si="4"/>
        <v>8</v>
      </c>
      <c r="F60" s="30">
        <f t="shared" si="5"/>
        <v>1</v>
      </c>
      <c r="G60" s="31"/>
      <c r="H60" s="187" t="s">
        <v>15</v>
      </c>
      <c r="I60" s="94" t="s">
        <v>15</v>
      </c>
      <c r="J60" s="187" t="s">
        <v>15</v>
      </c>
      <c r="K60" s="198" t="s">
        <v>15</v>
      </c>
      <c r="L60" s="187" t="s">
        <v>15</v>
      </c>
      <c r="M60" s="94" t="s">
        <v>15</v>
      </c>
      <c r="N60" s="187" t="s">
        <v>15</v>
      </c>
      <c r="O60" s="31" t="s">
        <v>15</v>
      </c>
      <c r="P60" s="203" t="s">
        <v>15</v>
      </c>
      <c r="Q60" s="192">
        <v>8</v>
      </c>
      <c r="R60" s="187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203" t="s">
        <v>15</v>
      </c>
      <c r="Y60" s="198" t="s">
        <v>15</v>
      </c>
      <c r="Z60" s="187" t="s">
        <v>15</v>
      </c>
      <c r="AA60" s="192" t="s">
        <v>15</v>
      </c>
      <c r="AB60" s="203" t="s">
        <v>15</v>
      </c>
      <c r="AC60" s="192" t="s">
        <v>15</v>
      </c>
      <c r="AD60" s="187" t="s">
        <v>15</v>
      </c>
      <c r="AE60" s="192" t="s">
        <v>15</v>
      </c>
      <c r="AF60" s="187" t="s">
        <v>15</v>
      </c>
      <c r="AG60" s="192" t="s">
        <v>15</v>
      </c>
      <c r="AH60" s="187" t="s">
        <v>15</v>
      </c>
      <c r="AI60" s="192" t="s">
        <v>15</v>
      </c>
      <c r="AJ60" s="187" t="s">
        <v>15</v>
      </c>
      <c r="AK60" s="192" t="s">
        <v>15</v>
      </c>
      <c r="AL60" s="187" t="s">
        <v>15</v>
      </c>
      <c r="AM60" s="80" t="s">
        <v>15</v>
      </c>
      <c r="AN60" s="36">
        <v>0</v>
      </c>
      <c r="AO60" s="37">
        <v>0</v>
      </c>
      <c r="AP60" s="37">
        <v>0</v>
      </c>
      <c r="AQ60" s="37">
        <v>0</v>
      </c>
      <c r="AR60" s="37">
        <v>0</v>
      </c>
      <c r="AS60" s="35"/>
      <c r="AT60" s="35"/>
      <c r="AU60" s="143"/>
      <c r="AV60" s="143"/>
      <c r="AW60" s="143"/>
      <c r="AX60" s="24"/>
      <c r="AY60" s="195"/>
      <c r="AZ60" s="195"/>
      <c r="BA60" s="195"/>
      <c r="BB60" s="25"/>
      <c r="BC60" s="24"/>
      <c r="BD60" s="195"/>
      <c r="BE60" s="195"/>
      <c r="BF60" s="195"/>
      <c r="BG60" s="25"/>
      <c r="BH60" s="24"/>
      <c r="BI60" s="195"/>
      <c r="BJ60" s="195"/>
      <c r="BK60" s="195"/>
      <c r="BL60" s="25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</row>
    <row r="61" spans="1:244" ht="17.149999999999999" customHeight="1" x14ac:dyDescent="0.35">
      <c r="A61" s="30">
        <v>56</v>
      </c>
      <c r="B61" s="30">
        <v>62</v>
      </c>
      <c r="C61" s="30">
        <f t="shared" si="6"/>
        <v>6</v>
      </c>
      <c r="D61" s="18" t="s">
        <v>751</v>
      </c>
      <c r="E61" s="30">
        <f t="shared" si="4"/>
        <v>8</v>
      </c>
      <c r="F61" s="30">
        <f t="shared" si="5"/>
        <v>1</v>
      </c>
      <c r="G61" s="31"/>
      <c r="H61" s="187" t="s">
        <v>15</v>
      </c>
      <c r="I61" s="94" t="s">
        <v>15</v>
      </c>
      <c r="J61" s="187" t="s">
        <v>15</v>
      </c>
      <c r="K61" s="198" t="s">
        <v>15</v>
      </c>
      <c r="L61" s="187" t="s">
        <v>15</v>
      </c>
      <c r="M61" s="94" t="s">
        <v>15</v>
      </c>
      <c r="N61" s="187" t="s">
        <v>15</v>
      </c>
      <c r="O61" s="31" t="s">
        <v>15</v>
      </c>
      <c r="P61" s="203" t="s">
        <v>15</v>
      </c>
      <c r="Q61" s="192" t="s">
        <v>15</v>
      </c>
      <c r="R61" s="187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203" t="s">
        <v>15</v>
      </c>
      <c r="Y61" s="198" t="s">
        <v>15</v>
      </c>
      <c r="Z61" s="187" t="s">
        <v>15</v>
      </c>
      <c r="AA61" s="192" t="s">
        <v>15</v>
      </c>
      <c r="AB61" s="203" t="s">
        <v>15</v>
      </c>
      <c r="AC61" s="192" t="s">
        <v>15</v>
      </c>
      <c r="AD61" s="187" t="s">
        <v>15</v>
      </c>
      <c r="AE61" s="192" t="s">
        <v>15</v>
      </c>
      <c r="AF61" s="187" t="s">
        <v>15</v>
      </c>
      <c r="AG61" s="192" t="s">
        <v>15</v>
      </c>
      <c r="AH61" s="187" t="s">
        <v>15</v>
      </c>
      <c r="AI61" s="192" t="s">
        <v>15</v>
      </c>
      <c r="AJ61" s="187" t="s">
        <v>15</v>
      </c>
      <c r="AK61" s="192" t="s">
        <v>15</v>
      </c>
      <c r="AL61" s="187" t="s">
        <v>15</v>
      </c>
      <c r="AM61" s="80">
        <v>8</v>
      </c>
      <c r="AN61" s="36">
        <v>0</v>
      </c>
      <c r="AO61" s="37">
        <v>0</v>
      </c>
      <c r="AP61" s="37">
        <v>0</v>
      </c>
      <c r="AQ61" s="37">
        <v>0</v>
      </c>
      <c r="AR61" s="37">
        <v>0</v>
      </c>
      <c r="AS61" s="35"/>
      <c r="AT61" s="35"/>
      <c r="AU61" s="143"/>
      <c r="AV61" s="143"/>
      <c r="AW61" s="143"/>
      <c r="AX61" s="24"/>
      <c r="AY61" s="195"/>
      <c r="AZ61" s="195"/>
      <c r="BA61" s="195"/>
      <c r="BB61" s="25"/>
      <c r="BC61" s="24"/>
      <c r="BD61" s="195"/>
      <c r="BE61" s="195"/>
      <c r="BF61" s="195"/>
      <c r="BG61" s="25"/>
      <c r="BH61" s="24"/>
      <c r="BI61" s="195"/>
      <c r="BJ61" s="195"/>
      <c r="BK61" s="195"/>
      <c r="BL61" s="25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</row>
    <row r="62" spans="1:244" ht="17.149999999999999" customHeight="1" x14ac:dyDescent="0.35">
      <c r="A62" s="30">
        <v>57</v>
      </c>
      <c r="B62" s="30">
        <v>64</v>
      </c>
      <c r="C62" s="30">
        <f t="shared" si="6"/>
        <v>7</v>
      </c>
      <c r="D62" s="18" t="s">
        <v>115</v>
      </c>
      <c r="E62" s="30">
        <f t="shared" si="4"/>
        <v>8</v>
      </c>
      <c r="F62" s="30">
        <f t="shared" si="5"/>
        <v>1</v>
      </c>
      <c r="G62" s="31"/>
      <c r="H62" s="187" t="s">
        <v>15</v>
      </c>
      <c r="I62" s="94" t="s">
        <v>15</v>
      </c>
      <c r="J62" s="187" t="s">
        <v>15</v>
      </c>
      <c r="K62" s="198" t="s">
        <v>15</v>
      </c>
      <c r="L62" s="187" t="s">
        <v>15</v>
      </c>
      <c r="M62" s="94" t="s">
        <v>15</v>
      </c>
      <c r="N62" s="187" t="s">
        <v>15</v>
      </c>
      <c r="O62" s="31" t="s">
        <v>15</v>
      </c>
      <c r="P62" s="203" t="s">
        <v>15</v>
      </c>
      <c r="Q62" s="192" t="s">
        <v>15</v>
      </c>
      <c r="R62" s="187" t="s">
        <v>15</v>
      </c>
      <c r="S62" s="31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203" t="s">
        <v>15</v>
      </c>
      <c r="Y62" s="198" t="s">
        <v>15</v>
      </c>
      <c r="Z62" s="187" t="s">
        <v>15</v>
      </c>
      <c r="AA62" s="192" t="s">
        <v>15</v>
      </c>
      <c r="AB62" s="203" t="s">
        <v>15</v>
      </c>
      <c r="AC62" s="192" t="s">
        <v>15</v>
      </c>
      <c r="AD62" s="187" t="s">
        <v>15</v>
      </c>
      <c r="AE62" s="192" t="s">
        <v>15</v>
      </c>
      <c r="AF62" s="187" t="s">
        <v>15</v>
      </c>
      <c r="AG62" s="192" t="s">
        <v>15</v>
      </c>
      <c r="AH62" s="187" t="s">
        <v>15</v>
      </c>
      <c r="AI62" s="192" t="s">
        <v>15</v>
      </c>
      <c r="AJ62" s="187" t="s">
        <v>15</v>
      </c>
      <c r="AK62" s="192" t="s">
        <v>15</v>
      </c>
      <c r="AL62" s="187">
        <v>8</v>
      </c>
      <c r="AM62" s="80" t="s">
        <v>15</v>
      </c>
      <c r="AN62" s="36">
        <v>0</v>
      </c>
      <c r="AO62" s="37">
        <v>0</v>
      </c>
      <c r="AP62" s="37">
        <v>0</v>
      </c>
      <c r="AQ62" s="37">
        <v>0</v>
      </c>
      <c r="AR62" s="37">
        <v>0</v>
      </c>
      <c r="AS62" s="35"/>
      <c r="AT62" s="35"/>
      <c r="AU62" s="143"/>
      <c r="AV62" s="143"/>
      <c r="AW62" s="143"/>
      <c r="AX62" s="24"/>
      <c r="AY62" s="195"/>
      <c r="AZ62" s="195"/>
      <c r="BA62" s="195"/>
      <c r="BB62" s="25"/>
      <c r="BC62" s="24"/>
      <c r="BD62" s="195"/>
      <c r="BE62" s="195"/>
      <c r="BF62" s="195"/>
      <c r="BG62" s="25"/>
      <c r="BH62" s="24"/>
      <c r="BI62" s="195"/>
      <c r="BJ62" s="195"/>
      <c r="BK62" s="195"/>
      <c r="BL62" s="25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</row>
    <row r="63" spans="1:244" ht="17.149999999999999" customHeight="1" x14ac:dyDescent="0.35">
      <c r="A63" s="30">
        <v>58</v>
      </c>
      <c r="B63" s="30">
        <v>65</v>
      </c>
      <c r="C63" s="30">
        <f t="shared" si="6"/>
        <v>7</v>
      </c>
      <c r="D63" s="18" t="s">
        <v>1212</v>
      </c>
      <c r="E63" s="2">
        <f t="shared" si="4"/>
        <v>8</v>
      </c>
      <c r="F63" s="30">
        <f t="shared" si="5"/>
        <v>1</v>
      </c>
      <c r="G63" s="31"/>
      <c r="H63" s="187" t="s">
        <v>15</v>
      </c>
      <c r="I63" s="94" t="s">
        <v>15</v>
      </c>
      <c r="J63" s="187" t="s">
        <v>15</v>
      </c>
      <c r="K63" s="198" t="s">
        <v>15</v>
      </c>
      <c r="L63" s="187" t="s">
        <v>15</v>
      </c>
      <c r="M63" s="94" t="s">
        <v>15</v>
      </c>
      <c r="N63" s="187" t="s">
        <v>15</v>
      </c>
      <c r="O63" s="31" t="s">
        <v>15</v>
      </c>
      <c r="P63" s="203" t="s">
        <v>15</v>
      </c>
      <c r="Q63" s="192" t="s">
        <v>15</v>
      </c>
      <c r="R63" s="187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203" t="s">
        <v>15</v>
      </c>
      <c r="Y63" s="198" t="s">
        <v>15</v>
      </c>
      <c r="Z63" s="187" t="s">
        <v>15</v>
      </c>
      <c r="AA63" s="192" t="s">
        <v>15</v>
      </c>
      <c r="AB63" s="203" t="s">
        <v>15</v>
      </c>
      <c r="AC63" s="192" t="s">
        <v>15</v>
      </c>
      <c r="AD63" s="187" t="s">
        <v>15</v>
      </c>
      <c r="AE63" s="192" t="s">
        <v>15</v>
      </c>
      <c r="AF63" s="187" t="s">
        <v>15</v>
      </c>
      <c r="AG63" s="192" t="s">
        <v>15</v>
      </c>
      <c r="AH63" s="187" t="s">
        <v>15</v>
      </c>
      <c r="AI63" s="192" t="s">
        <v>15</v>
      </c>
      <c r="AJ63" s="187" t="s">
        <v>15</v>
      </c>
      <c r="AK63" s="192">
        <v>8</v>
      </c>
      <c r="AL63" s="187" t="s">
        <v>15</v>
      </c>
      <c r="AM63" s="80" t="s">
        <v>15</v>
      </c>
      <c r="AN63" s="36">
        <v>0</v>
      </c>
      <c r="AO63" s="37">
        <v>0</v>
      </c>
      <c r="AP63" s="37">
        <v>0</v>
      </c>
      <c r="AQ63" s="37">
        <v>0</v>
      </c>
      <c r="AR63" s="37">
        <v>0</v>
      </c>
      <c r="AS63" s="35"/>
      <c r="AT63" s="35"/>
      <c r="AU63" s="143"/>
      <c r="AV63" s="143"/>
      <c r="AW63" s="143"/>
      <c r="AX63" s="24"/>
      <c r="AY63" s="195"/>
      <c r="AZ63" s="195"/>
      <c r="BA63" s="195"/>
      <c r="BB63" s="25"/>
      <c r="BC63" s="24"/>
      <c r="BD63" s="195"/>
      <c r="BE63" s="195"/>
      <c r="BF63" s="195"/>
      <c r="BG63" s="25"/>
      <c r="BH63" s="24"/>
      <c r="BI63" s="195"/>
      <c r="BJ63" s="195"/>
      <c r="BK63" s="195"/>
      <c r="BL63" s="25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</row>
    <row r="64" spans="1:244" ht="17.149999999999999" customHeight="1" x14ac:dyDescent="0.35">
      <c r="A64" s="30">
        <v>59</v>
      </c>
      <c r="B64" s="30">
        <v>66</v>
      </c>
      <c r="C64" s="30">
        <f t="shared" si="6"/>
        <v>7</v>
      </c>
      <c r="D64" s="18" t="s">
        <v>1411</v>
      </c>
      <c r="E64" s="30">
        <f t="shared" si="4"/>
        <v>8</v>
      </c>
      <c r="F64" s="30">
        <f t="shared" si="5"/>
        <v>1</v>
      </c>
      <c r="G64" s="31"/>
      <c r="H64" s="187" t="s">
        <v>15</v>
      </c>
      <c r="I64" s="94" t="s">
        <v>15</v>
      </c>
      <c r="J64" s="187" t="s">
        <v>15</v>
      </c>
      <c r="K64" s="198" t="s">
        <v>15</v>
      </c>
      <c r="L64" s="187" t="s">
        <v>15</v>
      </c>
      <c r="M64" s="94" t="s">
        <v>15</v>
      </c>
      <c r="N64" s="187" t="s">
        <v>15</v>
      </c>
      <c r="O64" s="31" t="s">
        <v>15</v>
      </c>
      <c r="P64" s="203" t="s">
        <v>15</v>
      </c>
      <c r="Q64" s="192" t="s">
        <v>15</v>
      </c>
      <c r="R64" s="187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203" t="s">
        <v>15</v>
      </c>
      <c r="Y64" s="198" t="s">
        <v>15</v>
      </c>
      <c r="Z64" s="187" t="s">
        <v>15</v>
      </c>
      <c r="AA64" s="192" t="s">
        <v>15</v>
      </c>
      <c r="AB64" s="203" t="s">
        <v>15</v>
      </c>
      <c r="AC64" s="192" t="s">
        <v>15</v>
      </c>
      <c r="AD64" s="187">
        <v>8</v>
      </c>
      <c r="AE64" s="192" t="s">
        <v>15</v>
      </c>
      <c r="AF64" s="187" t="s">
        <v>15</v>
      </c>
      <c r="AG64" s="192" t="s">
        <v>15</v>
      </c>
      <c r="AH64" s="187" t="s">
        <v>15</v>
      </c>
      <c r="AI64" s="192" t="s">
        <v>15</v>
      </c>
      <c r="AJ64" s="187" t="s">
        <v>15</v>
      </c>
      <c r="AK64" s="192" t="s">
        <v>15</v>
      </c>
      <c r="AL64" s="187" t="s">
        <v>15</v>
      </c>
      <c r="AM64" s="80" t="s">
        <v>15</v>
      </c>
      <c r="AN64" s="36">
        <v>0</v>
      </c>
      <c r="AO64" s="37">
        <v>0</v>
      </c>
      <c r="AP64" s="37">
        <v>0</v>
      </c>
      <c r="AQ64" s="37">
        <v>0</v>
      </c>
      <c r="AR64" s="37">
        <v>0</v>
      </c>
      <c r="AS64" s="35"/>
      <c r="AT64" s="35"/>
      <c r="AU64" s="143"/>
      <c r="AV64" s="143"/>
      <c r="AW64" s="143"/>
      <c r="AX64" s="24"/>
      <c r="AY64" s="195"/>
      <c r="AZ64" s="195"/>
      <c r="BA64" s="195"/>
      <c r="BB64" s="25"/>
      <c r="BC64" s="24"/>
      <c r="BD64" s="195"/>
      <c r="BE64" s="195"/>
      <c r="BF64" s="195"/>
      <c r="BG64" s="25"/>
      <c r="BH64" s="24"/>
      <c r="BI64" s="195"/>
      <c r="BJ64" s="195"/>
      <c r="BK64" s="195"/>
      <c r="BL64" s="25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</row>
    <row r="65" spans="1:244" ht="17.149999999999999" customHeight="1" x14ac:dyDescent="0.35">
      <c r="A65" s="30">
        <v>60</v>
      </c>
      <c r="B65" s="30">
        <v>67</v>
      </c>
      <c r="C65" s="30">
        <f t="shared" si="6"/>
        <v>7</v>
      </c>
      <c r="D65" s="18" t="s">
        <v>1010</v>
      </c>
      <c r="E65" s="30">
        <f t="shared" si="4"/>
        <v>8</v>
      </c>
      <c r="F65" s="30">
        <f t="shared" si="5"/>
        <v>1</v>
      </c>
      <c r="G65" s="31"/>
      <c r="H65" s="187" t="s">
        <v>15</v>
      </c>
      <c r="I65" s="94" t="s">
        <v>15</v>
      </c>
      <c r="J65" s="187" t="s">
        <v>15</v>
      </c>
      <c r="K65" s="198" t="s">
        <v>15</v>
      </c>
      <c r="L65" s="187" t="s">
        <v>15</v>
      </c>
      <c r="M65" s="94" t="s">
        <v>15</v>
      </c>
      <c r="N65" s="187" t="s">
        <v>15</v>
      </c>
      <c r="O65" s="31" t="s">
        <v>15</v>
      </c>
      <c r="P65" s="203" t="s">
        <v>15</v>
      </c>
      <c r="Q65" s="192" t="s">
        <v>15</v>
      </c>
      <c r="R65" s="187" t="s">
        <v>15</v>
      </c>
      <c r="S65" s="31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203" t="s">
        <v>15</v>
      </c>
      <c r="Y65" s="198" t="s">
        <v>15</v>
      </c>
      <c r="Z65" s="187" t="s">
        <v>15</v>
      </c>
      <c r="AA65" s="192" t="s">
        <v>15</v>
      </c>
      <c r="AB65" s="203" t="s">
        <v>15</v>
      </c>
      <c r="AC65" s="192" t="s">
        <v>15</v>
      </c>
      <c r="AD65" s="187" t="s">
        <v>15</v>
      </c>
      <c r="AE65" s="192" t="s">
        <v>15</v>
      </c>
      <c r="AF65" s="187" t="s">
        <v>15</v>
      </c>
      <c r="AG65" s="192" t="s">
        <v>15</v>
      </c>
      <c r="AH65" s="187">
        <v>8</v>
      </c>
      <c r="AI65" s="192" t="s">
        <v>15</v>
      </c>
      <c r="AJ65" s="187" t="s">
        <v>15</v>
      </c>
      <c r="AK65" s="192" t="s">
        <v>15</v>
      </c>
      <c r="AL65" s="187" t="s">
        <v>15</v>
      </c>
      <c r="AM65" s="80" t="s">
        <v>15</v>
      </c>
      <c r="AN65" s="36">
        <v>0</v>
      </c>
      <c r="AO65" s="37">
        <v>0</v>
      </c>
      <c r="AP65" s="37">
        <v>0</v>
      </c>
      <c r="AQ65" s="37">
        <v>0</v>
      </c>
      <c r="AR65" s="37">
        <v>0</v>
      </c>
      <c r="AS65" s="35"/>
      <c r="AT65" s="35"/>
      <c r="AU65" s="143"/>
      <c r="AV65" s="143"/>
      <c r="AW65" s="143"/>
      <c r="AX65" s="24"/>
      <c r="AY65" s="195"/>
      <c r="AZ65" s="195"/>
      <c r="BA65" s="195"/>
      <c r="BB65" s="25"/>
      <c r="BC65" s="24"/>
      <c r="BD65" s="195"/>
      <c r="BE65" s="195"/>
      <c r="BF65" s="195"/>
      <c r="BG65" s="25"/>
      <c r="BH65" s="24"/>
      <c r="BI65" s="195"/>
      <c r="BJ65" s="195"/>
      <c r="BK65" s="195"/>
      <c r="BL65" s="25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</row>
    <row r="66" spans="1:244" ht="17.149999999999999" customHeight="1" x14ac:dyDescent="0.35">
      <c r="A66" s="30">
        <v>61</v>
      </c>
      <c r="B66" s="30">
        <v>68</v>
      </c>
      <c r="C66" s="30">
        <f t="shared" si="6"/>
        <v>7</v>
      </c>
      <c r="D66" s="18" t="s">
        <v>1530</v>
      </c>
      <c r="E66" s="30">
        <f t="shared" si="4"/>
        <v>8</v>
      </c>
      <c r="F66" s="30">
        <f t="shared" si="5"/>
        <v>1</v>
      </c>
      <c r="G66" s="31"/>
      <c r="H66" s="187" t="s">
        <v>15</v>
      </c>
      <c r="I66" s="94" t="s">
        <v>15</v>
      </c>
      <c r="J66" s="187" t="s">
        <v>15</v>
      </c>
      <c r="K66" s="198" t="s">
        <v>15</v>
      </c>
      <c r="L66" s="187" t="s">
        <v>15</v>
      </c>
      <c r="M66" s="94" t="s">
        <v>15</v>
      </c>
      <c r="N66" s="187" t="s">
        <v>15</v>
      </c>
      <c r="O66" s="31" t="s">
        <v>15</v>
      </c>
      <c r="P66" s="203" t="s">
        <v>15</v>
      </c>
      <c r="Q66" s="192" t="s">
        <v>15</v>
      </c>
      <c r="R66" s="187" t="s">
        <v>15</v>
      </c>
      <c r="S66" s="31" t="s">
        <v>15</v>
      </c>
      <c r="T66" s="187" t="s">
        <v>15</v>
      </c>
      <c r="U66" s="31" t="s">
        <v>15</v>
      </c>
      <c r="V66" s="187" t="s">
        <v>15</v>
      </c>
      <c r="W66" s="31" t="s">
        <v>15</v>
      </c>
      <c r="X66" s="203" t="s">
        <v>15</v>
      </c>
      <c r="Y66" s="198" t="s">
        <v>15</v>
      </c>
      <c r="Z66" s="187" t="s">
        <v>15</v>
      </c>
      <c r="AA66" s="192" t="s">
        <v>15</v>
      </c>
      <c r="AB66" s="203">
        <v>8</v>
      </c>
      <c r="AC66" s="192" t="s">
        <v>15</v>
      </c>
      <c r="AD66" s="187" t="s">
        <v>15</v>
      </c>
      <c r="AE66" s="192" t="s">
        <v>15</v>
      </c>
      <c r="AF66" s="187" t="s">
        <v>15</v>
      </c>
      <c r="AG66" s="192" t="s">
        <v>15</v>
      </c>
      <c r="AH66" s="187" t="s">
        <v>15</v>
      </c>
      <c r="AI66" s="192" t="s">
        <v>15</v>
      </c>
      <c r="AJ66" s="187" t="s">
        <v>15</v>
      </c>
      <c r="AK66" s="192" t="s">
        <v>15</v>
      </c>
      <c r="AL66" s="187" t="s">
        <v>15</v>
      </c>
      <c r="AM66" s="80" t="s">
        <v>15</v>
      </c>
      <c r="AN66" s="36">
        <v>0</v>
      </c>
      <c r="AO66" s="37">
        <v>0</v>
      </c>
      <c r="AP66" s="37">
        <v>0</v>
      </c>
      <c r="AQ66" s="37">
        <v>0</v>
      </c>
      <c r="AR66" s="37">
        <v>0</v>
      </c>
      <c r="AS66" s="35"/>
      <c r="AT66" s="35"/>
      <c r="AU66" s="143"/>
      <c r="AV66" s="143"/>
      <c r="AW66" s="143"/>
      <c r="AX66" s="24"/>
      <c r="AY66" s="195"/>
      <c r="AZ66" s="195"/>
      <c r="BA66" s="195"/>
      <c r="BB66" s="25"/>
      <c r="BC66" s="24"/>
      <c r="BD66" s="195"/>
      <c r="BE66" s="195"/>
      <c r="BF66" s="195"/>
      <c r="BG66" s="25"/>
      <c r="BH66" s="24"/>
      <c r="BI66" s="195"/>
      <c r="BJ66" s="195"/>
      <c r="BK66" s="195"/>
      <c r="BL66" s="25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</row>
    <row r="67" spans="1:244" ht="17.149999999999999" customHeight="1" x14ac:dyDescent="0.35">
      <c r="A67" s="30">
        <v>62</v>
      </c>
      <c r="B67" s="30">
        <v>69</v>
      </c>
      <c r="C67" s="30">
        <f t="shared" si="6"/>
        <v>7</v>
      </c>
      <c r="D67" s="18" t="s">
        <v>136</v>
      </c>
      <c r="E67" s="30">
        <f t="shared" si="4"/>
        <v>8</v>
      </c>
      <c r="F67" s="30">
        <f t="shared" si="5"/>
        <v>1</v>
      </c>
      <c r="G67" s="31"/>
      <c r="H67" s="187" t="s">
        <v>15</v>
      </c>
      <c r="I67" s="94" t="s">
        <v>15</v>
      </c>
      <c r="J67" s="187" t="s">
        <v>15</v>
      </c>
      <c r="K67" s="198" t="s">
        <v>15</v>
      </c>
      <c r="L67" s="187" t="s">
        <v>15</v>
      </c>
      <c r="M67" s="94" t="s">
        <v>15</v>
      </c>
      <c r="N67" s="187" t="s">
        <v>15</v>
      </c>
      <c r="O67" s="31" t="s">
        <v>15</v>
      </c>
      <c r="P67" s="203" t="s">
        <v>15</v>
      </c>
      <c r="Q67" s="192" t="s">
        <v>15</v>
      </c>
      <c r="R67" s="187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203" t="s">
        <v>15</v>
      </c>
      <c r="Y67" s="198" t="s">
        <v>15</v>
      </c>
      <c r="Z67" s="187" t="s">
        <v>15</v>
      </c>
      <c r="AA67" s="192">
        <v>8</v>
      </c>
      <c r="AB67" s="203" t="s">
        <v>15</v>
      </c>
      <c r="AC67" s="192" t="s">
        <v>15</v>
      </c>
      <c r="AD67" s="187" t="s">
        <v>15</v>
      </c>
      <c r="AE67" s="192" t="s">
        <v>15</v>
      </c>
      <c r="AF67" s="187" t="s">
        <v>15</v>
      </c>
      <c r="AG67" s="192" t="s">
        <v>15</v>
      </c>
      <c r="AH67" s="187" t="s">
        <v>15</v>
      </c>
      <c r="AI67" s="192" t="s">
        <v>15</v>
      </c>
      <c r="AJ67" s="187" t="s">
        <v>15</v>
      </c>
      <c r="AK67" s="192" t="s">
        <v>15</v>
      </c>
      <c r="AL67" s="187" t="s">
        <v>15</v>
      </c>
      <c r="AM67" s="80" t="s">
        <v>15</v>
      </c>
      <c r="AN67" s="36">
        <v>0</v>
      </c>
      <c r="AO67" s="37">
        <v>0</v>
      </c>
      <c r="AP67" s="37">
        <v>0</v>
      </c>
      <c r="AQ67" s="37">
        <v>0</v>
      </c>
      <c r="AR67" s="37">
        <v>0</v>
      </c>
      <c r="AS67" s="35"/>
      <c r="AT67" s="35"/>
      <c r="AU67" s="143"/>
      <c r="AV67" s="143"/>
      <c r="AW67" s="143"/>
      <c r="AX67" s="24"/>
      <c r="AY67" s="195"/>
      <c r="AZ67" s="195"/>
      <c r="BA67" s="195"/>
      <c r="BB67" s="25"/>
      <c r="BC67" s="24"/>
      <c r="BD67" s="195"/>
      <c r="BE67" s="195"/>
      <c r="BF67" s="195"/>
      <c r="BG67" s="25"/>
      <c r="BH67" s="24"/>
      <c r="BI67" s="195"/>
      <c r="BJ67" s="195"/>
      <c r="BK67" s="195"/>
      <c r="BL67" s="25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</row>
    <row r="68" spans="1:244" ht="17.149999999999999" customHeight="1" x14ac:dyDescent="0.35">
      <c r="A68" s="30">
        <v>63</v>
      </c>
      <c r="B68" s="30">
        <v>70</v>
      </c>
      <c r="C68" s="30">
        <f t="shared" si="6"/>
        <v>7</v>
      </c>
      <c r="D68" s="18" t="s">
        <v>1567</v>
      </c>
      <c r="E68" s="30">
        <f t="shared" si="4"/>
        <v>8</v>
      </c>
      <c r="F68" s="30">
        <f t="shared" si="5"/>
        <v>1</v>
      </c>
      <c r="G68" s="31"/>
      <c r="H68" s="187" t="s">
        <v>15</v>
      </c>
      <c r="I68" s="94" t="s">
        <v>15</v>
      </c>
      <c r="J68" s="187" t="s">
        <v>15</v>
      </c>
      <c r="K68" s="198" t="s">
        <v>15</v>
      </c>
      <c r="L68" s="187" t="s">
        <v>15</v>
      </c>
      <c r="M68" s="94" t="s">
        <v>15</v>
      </c>
      <c r="N68" s="187" t="s">
        <v>15</v>
      </c>
      <c r="O68" s="31" t="s">
        <v>15</v>
      </c>
      <c r="P68" s="203" t="s">
        <v>15</v>
      </c>
      <c r="Q68" s="192" t="s">
        <v>15</v>
      </c>
      <c r="R68" s="187" t="s">
        <v>15</v>
      </c>
      <c r="S68" s="31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203">
        <v>8</v>
      </c>
      <c r="Y68" s="198" t="s">
        <v>15</v>
      </c>
      <c r="Z68" s="187" t="s">
        <v>15</v>
      </c>
      <c r="AA68" s="192" t="s">
        <v>15</v>
      </c>
      <c r="AB68" s="203" t="s">
        <v>15</v>
      </c>
      <c r="AC68" s="192" t="s">
        <v>15</v>
      </c>
      <c r="AD68" s="187" t="s">
        <v>15</v>
      </c>
      <c r="AE68" s="192" t="s">
        <v>15</v>
      </c>
      <c r="AF68" s="187" t="s">
        <v>15</v>
      </c>
      <c r="AG68" s="192" t="s">
        <v>15</v>
      </c>
      <c r="AH68" s="187" t="s">
        <v>15</v>
      </c>
      <c r="AI68" s="192" t="s">
        <v>15</v>
      </c>
      <c r="AJ68" s="187" t="s">
        <v>15</v>
      </c>
      <c r="AK68" s="192" t="s">
        <v>15</v>
      </c>
      <c r="AL68" s="187" t="s">
        <v>15</v>
      </c>
      <c r="AM68" s="80" t="s">
        <v>15</v>
      </c>
      <c r="AN68" s="36">
        <v>0</v>
      </c>
      <c r="AO68" s="37">
        <v>0</v>
      </c>
      <c r="AP68" s="37">
        <v>0</v>
      </c>
      <c r="AQ68" s="37">
        <v>0</v>
      </c>
      <c r="AR68" s="37">
        <v>0</v>
      </c>
      <c r="AS68" s="35"/>
      <c r="AT68" s="35"/>
      <c r="AU68" s="143"/>
      <c r="AV68" s="143"/>
      <c r="AW68" s="143"/>
      <c r="AX68" s="24"/>
      <c r="AY68" s="195"/>
      <c r="AZ68" s="195"/>
      <c r="BA68" s="195"/>
      <c r="BB68" s="25"/>
      <c r="BC68" s="24"/>
      <c r="BD68" s="195"/>
      <c r="BE68" s="195"/>
      <c r="BF68" s="195"/>
      <c r="BG68" s="25"/>
      <c r="BH68" s="24"/>
      <c r="BI68" s="195"/>
      <c r="BJ68" s="195"/>
      <c r="BK68" s="195"/>
      <c r="BL68" s="25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</row>
    <row r="69" spans="1:244" ht="17.149999999999999" customHeight="1" x14ac:dyDescent="0.35">
      <c r="A69" s="30">
        <v>64</v>
      </c>
      <c r="B69" s="30">
        <v>71</v>
      </c>
      <c r="C69" s="30">
        <f t="shared" si="6"/>
        <v>7</v>
      </c>
      <c r="D69" s="18" t="s">
        <v>1602</v>
      </c>
      <c r="E69" s="30">
        <f t="shared" si="4"/>
        <v>8</v>
      </c>
      <c r="F69" s="30">
        <f t="shared" si="5"/>
        <v>1</v>
      </c>
      <c r="G69" s="31"/>
      <c r="H69" s="187" t="s">
        <v>15</v>
      </c>
      <c r="I69" s="94" t="s">
        <v>15</v>
      </c>
      <c r="J69" s="187" t="s">
        <v>15</v>
      </c>
      <c r="K69" s="198" t="s">
        <v>15</v>
      </c>
      <c r="L69" s="187" t="s">
        <v>15</v>
      </c>
      <c r="M69" s="94" t="s">
        <v>15</v>
      </c>
      <c r="N69" s="187" t="s">
        <v>15</v>
      </c>
      <c r="O69" s="31" t="s">
        <v>15</v>
      </c>
      <c r="P69" s="203" t="s">
        <v>15</v>
      </c>
      <c r="Q69" s="192" t="s">
        <v>15</v>
      </c>
      <c r="R69" s="187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203" t="s">
        <v>15</v>
      </c>
      <c r="Y69" s="198" t="s">
        <v>15</v>
      </c>
      <c r="Z69" s="187">
        <v>8</v>
      </c>
      <c r="AA69" s="192" t="s">
        <v>15</v>
      </c>
      <c r="AB69" s="203" t="s">
        <v>15</v>
      </c>
      <c r="AC69" s="192" t="s">
        <v>15</v>
      </c>
      <c r="AD69" s="187" t="s">
        <v>15</v>
      </c>
      <c r="AE69" s="192" t="s">
        <v>15</v>
      </c>
      <c r="AF69" s="187" t="s">
        <v>15</v>
      </c>
      <c r="AG69" s="192" t="s">
        <v>15</v>
      </c>
      <c r="AH69" s="187" t="s">
        <v>15</v>
      </c>
      <c r="AI69" s="192" t="s">
        <v>15</v>
      </c>
      <c r="AJ69" s="187" t="s">
        <v>15</v>
      </c>
      <c r="AK69" s="192" t="s">
        <v>15</v>
      </c>
      <c r="AL69" s="187" t="s">
        <v>15</v>
      </c>
      <c r="AM69" s="80" t="s">
        <v>15</v>
      </c>
      <c r="AN69" s="36">
        <v>0</v>
      </c>
      <c r="AO69" s="37">
        <v>0</v>
      </c>
      <c r="AP69" s="37">
        <v>0</v>
      </c>
      <c r="AQ69" s="37">
        <v>0</v>
      </c>
      <c r="AR69" s="37">
        <v>0</v>
      </c>
      <c r="AS69" s="35"/>
      <c r="AT69" s="35"/>
      <c r="AU69" s="143"/>
      <c r="AV69" s="143"/>
      <c r="AW69" s="143"/>
      <c r="AX69" s="24"/>
      <c r="AY69" s="195"/>
      <c r="AZ69" s="195"/>
      <c r="BA69" s="195"/>
      <c r="BB69" s="25"/>
      <c r="BC69" s="24"/>
      <c r="BD69" s="195"/>
      <c r="BE69" s="195"/>
      <c r="BF69" s="195"/>
      <c r="BG69" s="25"/>
      <c r="BH69" s="24"/>
      <c r="BI69" s="195"/>
      <c r="BJ69" s="195"/>
      <c r="BK69" s="195"/>
      <c r="BL69" s="25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</row>
    <row r="70" spans="1:244" ht="17.149999999999999" customHeight="1" x14ac:dyDescent="0.35">
      <c r="A70" s="30">
        <v>65</v>
      </c>
      <c r="B70" s="30">
        <v>72</v>
      </c>
      <c r="C70" s="30">
        <f t="shared" si="6"/>
        <v>7</v>
      </c>
      <c r="D70" s="18" t="s">
        <v>987</v>
      </c>
      <c r="E70" s="30">
        <f t="shared" ref="E70:E101" si="7">LARGE(G70:AR70,1)+LARGE(G70:AR70,2)+LARGE(G70:AR70,3)+LARGE(G70:AR70,4)+LARGE(G70:AR70,5)</f>
        <v>8</v>
      </c>
      <c r="F70" s="30">
        <f t="shared" ref="F70:F101" si="8">COUNT(G70:AM70)</f>
        <v>1</v>
      </c>
      <c r="G70" s="31"/>
      <c r="H70" s="187" t="s">
        <v>15</v>
      </c>
      <c r="I70" s="94" t="s">
        <v>15</v>
      </c>
      <c r="J70" s="187" t="s">
        <v>15</v>
      </c>
      <c r="K70" s="198" t="s">
        <v>15</v>
      </c>
      <c r="L70" s="187" t="s">
        <v>15</v>
      </c>
      <c r="M70" s="94" t="s">
        <v>15</v>
      </c>
      <c r="N70" s="187" t="s">
        <v>15</v>
      </c>
      <c r="O70" s="31" t="s">
        <v>15</v>
      </c>
      <c r="P70" s="203" t="s">
        <v>15</v>
      </c>
      <c r="Q70" s="192" t="s">
        <v>15</v>
      </c>
      <c r="R70" s="187" t="s">
        <v>15</v>
      </c>
      <c r="S70" s="31" t="s">
        <v>15</v>
      </c>
      <c r="T70" s="187" t="s">
        <v>15</v>
      </c>
      <c r="U70" s="31">
        <v>8</v>
      </c>
      <c r="V70" s="187" t="s">
        <v>15</v>
      </c>
      <c r="W70" s="31" t="s">
        <v>15</v>
      </c>
      <c r="X70" s="203" t="s">
        <v>15</v>
      </c>
      <c r="Y70" s="198" t="s">
        <v>15</v>
      </c>
      <c r="Z70" s="187" t="s">
        <v>15</v>
      </c>
      <c r="AA70" s="192" t="s">
        <v>15</v>
      </c>
      <c r="AB70" s="203" t="s">
        <v>15</v>
      </c>
      <c r="AC70" s="192" t="s">
        <v>15</v>
      </c>
      <c r="AD70" s="187" t="s">
        <v>15</v>
      </c>
      <c r="AE70" s="192" t="s">
        <v>15</v>
      </c>
      <c r="AF70" s="187" t="s">
        <v>15</v>
      </c>
      <c r="AG70" s="192" t="s">
        <v>15</v>
      </c>
      <c r="AH70" s="187" t="s">
        <v>15</v>
      </c>
      <c r="AI70" s="192" t="s">
        <v>15</v>
      </c>
      <c r="AJ70" s="187" t="s">
        <v>15</v>
      </c>
      <c r="AK70" s="192" t="s">
        <v>15</v>
      </c>
      <c r="AL70" s="187" t="s">
        <v>15</v>
      </c>
      <c r="AM70" s="80" t="s">
        <v>15</v>
      </c>
      <c r="AN70" s="36">
        <v>0</v>
      </c>
      <c r="AO70" s="37">
        <v>0</v>
      </c>
      <c r="AP70" s="37">
        <v>0</v>
      </c>
      <c r="AQ70" s="37">
        <v>0</v>
      </c>
      <c r="AR70" s="37">
        <v>0</v>
      </c>
      <c r="AS70" s="35"/>
      <c r="AT70" s="35"/>
      <c r="AU70" s="143"/>
      <c r="AV70" s="143"/>
      <c r="AW70" s="143"/>
      <c r="AX70" s="24"/>
      <c r="AY70" s="195"/>
      <c r="AZ70" s="195"/>
      <c r="BA70" s="195"/>
      <c r="BB70" s="25"/>
      <c r="BC70" s="24"/>
      <c r="BD70" s="195"/>
      <c r="BE70" s="195"/>
      <c r="BF70" s="195"/>
      <c r="BG70" s="25"/>
      <c r="BH70" s="24"/>
      <c r="BI70" s="195"/>
      <c r="BJ70" s="195"/>
      <c r="BK70" s="195"/>
      <c r="BL70" s="25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</row>
    <row r="71" spans="1:244" ht="17.149999999999999" customHeight="1" x14ac:dyDescent="0.35">
      <c r="A71" s="30">
        <v>66</v>
      </c>
      <c r="B71" s="30">
        <v>73</v>
      </c>
      <c r="C71" s="30">
        <f t="shared" si="6"/>
        <v>7</v>
      </c>
      <c r="D71" s="18" t="s">
        <v>1928</v>
      </c>
      <c r="E71" s="30">
        <f t="shared" si="7"/>
        <v>8</v>
      </c>
      <c r="F71" s="30">
        <f t="shared" si="8"/>
        <v>1</v>
      </c>
      <c r="G71" s="31"/>
      <c r="H71" s="187" t="s">
        <v>15</v>
      </c>
      <c r="I71" s="94" t="s">
        <v>15</v>
      </c>
      <c r="J71" s="187" t="s">
        <v>15</v>
      </c>
      <c r="K71" s="198" t="s">
        <v>15</v>
      </c>
      <c r="L71" s="187" t="s">
        <v>15</v>
      </c>
      <c r="M71" s="94" t="s">
        <v>15</v>
      </c>
      <c r="N71" s="187" t="s">
        <v>15</v>
      </c>
      <c r="O71" s="31">
        <v>8</v>
      </c>
      <c r="P71" s="203" t="s">
        <v>15</v>
      </c>
      <c r="Q71" s="192" t="s">
        <v>15</v>
      </c>
      <c r="R71" s="187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203" t="s">
        <v>15</v>
      </c>
      <c r="Y71" s="198" t="s">
        <v>15</v>
      </c>
      <c r="Z71" s="187" t="s">
        <v>15</v>
      </c>
      <c r="AA71" s="192" t="s">
        <v>15</v>
      </c>
      <c r="AB71" s="203" t="s">
        <v>15</v>
      </c>
      <c r="AC71" s="192" t="s">
        <v>15</v>
      </c>
      <c r="AD71" s="187" t="s">
        <v>15</v>
      </c>
      <c r="AE71" s="192" t="s">
        <v>15</v>
      </c>
      <c r="AF71" s="187" t="s">
        <v>15</v>
      </c>
      <c r="AG71" s="192" t="s">
        <v>15</v>
      </c>
      <c r="AH71" s="187" t="s">
        <v>15</v>
      </c>
      <c r="AI71" s="192" t="s">
        <v>15</v>
      </c>
      <c r="AJ71" s="187" t="s">
        <v>15</v>
      </c>
      <c r="AK71" s="192" t="s">
        <v>15</v>
      </c>
      <c r="AL71" s="187" t="s">
        <v>15</v>
      </c>
      <c r="AM71" s="80" t="s">
        <v>15</v>
      </c>
      <c r="AN71" s="36">
        <v>0</v>
      </c>
      <c r="AO71" s="37">
        <v>0</v>
      </c>
      <c r="AP71" s="37">
        <v>0</v>
      </c>
      <c r="AQ71" s="37">
        <v>0</v>
      </c>
      <c r="AR71" s="37">
        <v>0</v>
      </c>
      <c r="AS71" s="35"/>
      <c r="AT71" s="35"/>
      <c r="AU71" s="143"/>
      <c r="AV71" s="143"/>
      <c r="AW71" s="143"/>
      <c r="AX71" s="24"/>
      <c r="AY71" s="195"/>
      <c r="AZ71" s="195"/>
      <c r="BA71" s="195"/>
      <c r="BB71" s="25"/>
      <c r="BC71" s="24"/>
      <c r="BD71" s="195"/>
      <c r="BE71" s="195"/>
      <c r="BF71" s="195"/>
      <c r="BG71" s="25"/>
      <c r="BH71" s="24"/>
      <c r="BI71" s="195"/>
      <c r="BJ71" s="195"/>
      <c r="BK71" s="195"/>
      <c r="BL71" s="25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</row>
    <row r="72" spans="1:244" ht="17.149999999999999" customHeight="1" x14ac:dyDescent="0.35">
      <c r="A72" s="30">
        <v>67</v>
      </c>
      <c r="B72" s="30"/>
      <c r="C72" s="30"/>
      <c r="D72" s="18" t="s">
        <v>2178</v>
      </c>
      <c r="E72" s="30">
        <f t="shared" si="7"/>
        <v>8</v>
      </c>
      <c r="F72" s="30">
        <f t="shared" si="8"/>
        <v>1</v>
      </c>
      <c r="G72" s="31"/>
      <c r="H72" s="187" t="s">
        <v>15</v>
      </c>
      <c r="I72" s="94" t="s">
        <v>15</v>
      </c>
      <c r="J72" s="187">
        <v>8</v>
      </c>
      <c r="K72" s="198" t="s">
        <v>15</v>
      </c>
      <c r="L72" s="187" t="s">
        <v>15</v>
      </c>
      <c r="M72" s="94" t="s">
        <v>15</v>
      </c>
      <c r="N72" s="187" t="s">
        <v>15</v>
      </c>
      <c r="O72" s="31" t="s">
        <v>15</v>
      </c>
      <c r="P72" s="203" t="s">
        <v>15</v>
      </c>
      <c r="Q72" s="192" t="s">
        <v>15</v>
      </c>
      <c r="R72" s="187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203" t="s">
        <v>15</v>
      </c>
      <c r="Y72" s="198" t="s">
        <v>15</v>
      </c>
      <c r="Z72" s="187" t="s">
        <v>15</v>
      </c>
      <c r="AA72" s="192" t="s">
        <v>15</v>
      </c>
      <c r="AB72" s="203" t="s">
        <v>15</v>
      </c>
      <c r="AC72" s="192" t="s">
        <v>15</v>
      </c>
      <c r="AD72" s="187" t="s">
        <v>15</v>
      </c>
      <c r="AE72" s="192" t="s">
        <v>15</v>
      </c>
      <c r="AF72" s="187" t="s">
        <v>15</v>
      </c>
      <c r="AG72" s="192" t="s">
        <v>15</v>
      </c>
      <c r="AH72" s="187" t="s">
        <v>15</v>
      </c>
      <c r="AI72" s="192" t="s">
        <v>15</v>
      </c>
      <c r="AJ72" s="187" t="s">
        <v>15</v>
      </c>
      <c r="AK72" s="192" t="s">
        <v>15</v>
      </c>
      <c r="AL72" s="187" t="s">
        <v>15</v>
      </c>
      <c r="AM72" s="80" t="s">
        <v>15</v>
      </c>
      <c r="AN72" s="36">
        <v>0</v>
      </c>
      <c r="AO72" s="37">
        <v>0</v>
      </c>
      <c r="AP72" s="37">
        <v>0</v>
      </c>
      <c r="AQ72" s="37">
        <v>0</v>
      </c>
      <c r="AR72" s="37">
        <v>0</v>
      </c>
      <c r="AS72" s="35"/>
      <c r="AT72" s="35"/>
      <c r="AU72" s="143"/>
      <c r="AV72" s="143"/>
      <c r="AW72" s="143"/>
      <c r="AX72" s="24"/>
      <c r="AY72" s="195"/>
      <c r="AZ72" s="195"/>
      <c r="BA72" s="195"/>
      <c r="BB72" s="25"/>
      <c r="BC72" s="24"/>
      <c r="BD72" s="195"/>
      <c r="BE72" s="195"/>
      <c r="BF72" s="195"/>
      <c r="BG72" s="25"/>
      <c r="BH72" s="24"/>
      <c r="BI72" s="195"/>
      <c r="BJ72" s="195"/>
      <c r="BK72" s="195"/>
      <c r="BL72" s="25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</row>
    <row r="73" spans="1:244" ht="17.149999999999999" customHeight="1" x14ac:dyDescent="0.35">
      <c r="A73" s="30">
        <v>68</v>
      </c>
      <c r="B73" s="30"/>
      <c r="C73" s="30"/>
      <c r="D73" s="18" t="s">
        <v>2198</v>
      </c>
      <c r="E73" s="2">
        <f t="shared" si="7"/>
        <v>8</v>
      </c>
      <c r="F73" s="30">
        <f t="shared" si="8"/>
        <v>1</v>
      </c>
      <c r="G73" s="31"/>
      <c r="H73" s="187" t="s">
        <v>15</v>
      </c>
      <c r="I73" s="94">
        <v>8</v>
      </c>
      <c r="J73" s="187" t="s">
        <v>15</v>
      </c>
      <c r="K73" s="198" t="s">
        <v>15</v>
      </c>
      <c r="L73" s="187" t="s">
        <v>15</v>
      </c>
      <c r="M73" s="94" t="s">
        <v>15</v>
      </c>
      <c r="N73" s="187" t="s">
        <v>15</v>
      </c>
      <c r="O73" s="31" t="s">
        <v>15</v>
      </c>
      <c r="P73" s="203" t="s">
        <v>15</v>
      </c>
      <c r="Q73" s="192" t="s">
        <v>15</v>
      </c>
      <c r="R73" s="187" t="s">
        <v>15</v>
      </c>
      <c r="S73" s="31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203" t="s">
        <v>15</v>
      </c>
      <c r="Y73" s="198" t="s">
        <v>15</v>
      </c>
      <c r="Z73" s="187" t="s">
        <v>15</v>
      </c>
      <c r="AA73" s="192" t="s">
        <v>15</v>
      </c>
      <c r="AB73" s="203" t="s">
        <v>15</v>
      </c>
      <c r="AC73" s="192" t="s">
        <v>15</v>
      </c>
      <c r="AD73" s="187" t="s">
        <v>15</v>
      </c>
      <c r="AE73" s="192" t="s">
        <v>15</v>
      </c>
      <c r="AF73" s="187" t="s">
        <v>15</v>
      </c>
      <c r="AG73" s="192" t="s">
        <v>15</v>
      </c>
      <c r="AH73" s="187" t="s">
        <v>15</v>
      </c>
      <c r="AI73" s="192" t="s">
        <v>15</v>
      </c>
      <c r="AJ73" s="187" t="s">
        <v>15</v>
      </c>
      <c r="AK73" s="192" t="s">
        <v>15</v>
      </c>
      <c r="AL73" s="187" t="s">
        <v>15</v>
      </c>
      <c r="AM73" s="80" t="s">
        <v>15</v>
      </c>
      <c r="AN73" s="36">
        <v>0</v>
      </c>
      <c r="AO73" s="37">
        <v>0</v>
      </c>
      <c r="AP73" s="37">
        <v>0</v>
      </c>
      <c r="AQ73" s="37">
        <v>0</v>
      </c>
      <c r="AR73" s="37">
        <v>0</v>
      </c>
      <c r="AS73" s="35"/>
      <c r="AT73" s="35"/>
      <c r="AU73" s="143"/>
      <c r="AV73" s="143"/>
      <c r="AW73" s="143"/>
      <c r="AX73" s="24"/>
      <c r="AY73" s="195"/>
      <c r="AZ73" s="195"/>
      <c r="BA73" s="195"/>
      <c r="BB73" s="25"/>
      <c r="BC73" s="24"/>
      <c r="BD73" s="195"/>
      <c r="BE73" s="195"/>
      <c r="BF73" s="195"/>
      <c r="BG73" s="25"/>
      <c r="BH73" s="24"/>
      <c r="BI73" s="195"/>
      <c r="BJ73" s="195"/>
      <c r="BK73" s="195"/>
      <c r="BL73" s="25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</row>
    <row r="74" spans="1:244" ht="17.149999999999999" customHeight="1" x14ac:dyDescent="0.35">
      <c r="A74" s="30">
        <v>69</v>
      </c>
      <c r="B74" s="30">
        <v>75</v>
      </c>
      <c r="C74" s="30">
        <f t="shared" ref="C74:C85" si="9">B74-A74</f>
        <v>6</v>
      </c>
      <c r="D74" s="18" t="s">
        <v>403</v>
      </c>
      <c r="E74" s="30">
        <f t="shared" si="7"/>
        <v>7</v>
      </c>
      <c r="F74" s="30">
        <f t="shared" si="8"/>
        <v>2</v>
      </c>
      <c r="G74" s="31"/>
      <c r="H74" s="187" t="s">
        <v>15</v>
      </c>
      <c r="I74" s="94" t="s">
        <v>15</v>
      </c>
      <c r="J74" s="187" t="s">
        <v>15</v>
      </c>
      <c r="K74" s="198" t="s">
        <v>15</v>
      </c>
      <c r="L74" s="187">
        <v>4</v>
      </c>
      <c r="M74" s="94" t="s">
        <v>15</v>
      </c>
      <c r="N74" s="187" t="s">
        <v>15</v>
      </c>
      <c r="O74" s="31" t="s">
        <v>15</v>
      </c>
      <c r="P74" s="203" t="s">
        <v>15</v>
      </c>
      <c r="Q74" s="192" t="s">
        <v>15</v>
      </c>
      <c r="R74" s="187" t="s">
        <v>15</v>
      </c>
      <c r="S74" s="31">
        <v>3</v>
      </c>
      <c r="T74" s="187" t="s">
        <v>15</v>
      </c>
      <c r="U74" s="31" t="s">
        <v>15</v>
      </c>
      <c r="V74" s="187" t="s">
        <v>15</v>
      </c>
      <c r="W74" s="31" t="s">
        <v>15</v>
      </c>
      <c r="X74" s="203" t="s">
        <v>15</v>
      </c>
      <c r="Y74" s="198" t="s">
        <v>15</v>
      </c>
      <c r="Z74" s="187" t="s">
        <v>15</v>
      </c>
      <c r="AA74" s="192" t="s">
        <v>15</v>
      </c>
      <c r="AB74" s="203" t="s">
        <v>15</v>
      </c>
      <c r="AC74" s="192" t="s">
        <v>15</v>
      </c>
      <c r="AD74" s="187" t="s">
        <v>15</v>
      </c>
      <c r="AE74" s="192" t="s">
        <v>15</v>
      </c>
      <c r="AF74" s="187" t="s">
        <v>15</v>
      </c>
      <c r="AG74" s="192" t="s">
        <v>15</v>
      </c>
      <c r="AH74" s="187" t="s">
        <v>15</v>
      </c>
      <c r="AI74" s="192" t="s">
        <v>15</v>
      </c>
      <c r="AJ74" s="187" t="s">
        <v>15</v>
      </c>
      <c r="AK74" s="192" t="s">
        <v>15</v>
      </c>
      <c r="AL74" s="187" t="s">
        <v>15</v>
      </c>
      <c r="AM74" s="80" t="s">
        <v>15</v>
      </c>
      <c r="AN74" s="36">
        <v>0</v>
      </c>
      <c r="AO74" s="37">
        <v>0</v>
      </c>
      <c r="AP74" s="37">
        <v>0</v>
      </c>
      <c r="AQ74" s="37">
        <v>0</v>
      </c>
      <c r="AR74" s="37">
        <v>0</v>
      </c>
      <c r="AS74" s="35"/>
      <c r="AT74" s="35"/>
      <c r="AU74" s="143"/>
      <c r="AV74" s="143"/>
      <c r="AW74" s="143"/>
      <c r="AX74" s="24"/>
      <c r="AY74" s="195"/>
      <c r="AZ74" s="195"/>
      <c r="BA74" s="195"/>
      <c r="BB74" s="25"/>
      <c r="BC74" s="24"/>
      <c r="BD74" s="195"/>
      <c r="BE74" s="195"/>
      <c r="BF74" s="195"/>
      <c r="BG74" s="25"/>
      <c r="BH74" s="24"/>
      <c r="BI74" s="195"/>
      <c r="BJ74" s="195"/>
      <c r="BK74" s="195"/>
      <c r="BL74" s="25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</row>
    <row r="75" spans="1:244" ht="17.149999999999999" customHeight="1" x14ac:dyDescent="0.35">
      <c r="A75" s="30">
        <v>70</v>
      </c>
      <c r="B75" s="30">
        <v>20</v>
      </c>
      <c r="C75" s="30">
        <f t="shared" si="9"/>
        <v>-50</v>
      </c>
      <c r="D75" s="18" t="s">
        <v>148</v>
      </c>
      <c r="E75" s="30">
        <f t="shared" si="7"/>
        <v>6</v>
      </c>
      <c r="F75" s="30">
        <f t="shared" si="8"/>
        <v>1</v>
      </c>
      <c r="G75" s="31"/>
      <c r="H75" s="187" t="s">
        <v>15</v>
      </c>
      <c r="I75" s="94" t="s">
        <v>15</v>
      </c>
      <c r="J75" s="187" t="s">
        <v>15</v>
      </c>
      <c r="K75" s="198" t="s">
        <v>15</v>
      </c>
      <c r="L75" s="187" t="s">
        <v>15</v>
      </c>
      <c r="M75" s="94" t="s">
        <v>15</v>
      </c>
      <c r="N75" s="187" t="s">
        <v>15</v>
      </c>
      <c r="O75" s="31" t="s">
        <v>15</v>
      </c>
      <c r="P75" s="203" t="s">
        <v>15</v>
      </c>
      <c r="Q75" s="192" t="s">
        <v>15</v>
      </c>
      <c r="R75" s="187" t="s">
        <v>15</v>
      </c>
      <c r="S75" s="31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203" t="s">
        <v>15</v>
      </c>
      <c r="Y75" s="198" t="s">
        <v>15</v>
      </c>
      <c r="Z75" s="187" t="s">
        <v>15</v>
      </c>
      <c r="AA75" s="192" t="s">
        <v>15</v>
      </c>
      <c r="AB75" s="203" t="s">
        <v>15</v>
      </c>
      <c r="AC75" s="192" t="s">
        <v>15</v>
      </c>
      <c r="AD75" s="187" t="s">
        <v>15</v>
      </c>
      <c r="AE75" s="192" t="s">
        <v>15</v>
      </c>
      <c r="AF75" s="187" t="s">
        <v>15</v>
      </c>
      <c r="AG75" s="192" t="s">
        <v>15</v>
      </c>
      <c r="AH75" s="187" t="s">
        <v>15</v>
      </c>
      <c r="AI75" s="192" t="s">
        <v>15</v>
      </c>
      <c r="AJ75" s="187" t="s">
        <v>15</v>
      </c>
      <c r="AK75" s="192">
        <v>6</v>
      </c>
      <c r="AL75" s="187" t="s">
        <v>15</v>
      </c>
      <c r="AM75" s="80" t="s">
        <v>15</v>
      </c>
      <c r="AN75" s="36">
        <v>0</v>
      </c>
      <c r="AO75" s="37">
        <v>0</v>
      </c>
      <c r="AP75" s="37">
        <v>0</v>
      </c>
      <c r="AQ75" s="37">
        <v>0</v>
      </c>
      <c r="AR75" s="37">
        <v>0</v>
      </c>
      <c r="AS75" s="35"/>
      <c r="AT75" s="35"/>
      <c r="AU75" s="143"/>
      <c r="AV75" s="143"/>
      <c r="AW75" s="143"/>
      <c r="AX75" s="24"/>
      <c r="AY75" s="195"/>
      <c r="AZ75" s="195"/>
      <c r="BA75" s="195"/>
      <c r="BB75" s="25"/>
      <c r="BC75" s="24"/>
      <c r="BD75" s="195"/>
      <c r="BE75" s="195"/>
      <c r="BF75" s="195"/>
      <c r="BG75" s="25"/>
      <c r="BH75" s="24"/>
      <c r="BI75" s="195"/>
      <c r="BJ75" s="195"/>
      <c r="BK75" s="195"/>
      <c r="BL75" s="25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</row>
    <row r="76" spans="1:244" ht="17.149999999999999" customHeight="1" x14ac:dyDescent="0.35">
      <c r="A76" s="30">
        <v>71</v>
      </c>
      <c r="B76" s="30">
        <v>76</v>
      </c>
      <c r="C76" s="30">
        <f t="shared" si="9"/>
        <v>5</v>
      </c>
      <c r="D76" s="18" t="s">
        <v>270</v>
      </c>
      <c r="E76" s="30">
        <f t="shared" si="7"/>
        <v>6</v>
      </c>
      <c r="F76" s="30">
        <f t="shared" si="8"/>
        <v>1</v>
      </c>
      <c r="G76" s="31"/>
      <c r="H76" s="187" t="s">
        <v>15</v>
      </c>
      <c r="I76" s="94" t="s">
        <v>15</v>
      </c>
      <c r="J76" s="187" t="s">
        <v>15</v>
      </c>
      <c r="K76" s="198" t="s">
        <v>15</v>
      </c>
      <c r="L76" s="187" t="s">
        <v>15</v>
      </c>
      <c r="M76" s="94" t="s">
        <v>15</v>
      </c>
      <c r="N76" s="187" t="s">
        <v>15</v>
      </c>
      <c r="O76" s="31" t="s">
        <v>15</v>
      </c>
      <c r="P76" s="203" t="s">
        <v>15</v>
      </c>
      <c r="Q76" s="192" t="s">
        <v>15</v>
      </c>
      <c r="R76" s="187" t="s">
        <v>15</v>
      </c>
      <c r="S76" s="31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203" t="s">
        <v>15</v>
      </c>
      <c r="Y76" s="198">
        <v>6</v>
      </c>
      <c r="Z76" s="187" t="s">
        <v>15</v>
      </c>
      <c r="AA76" s="192" t="s">
        <v>15</v>
      </c>
      <c r="AB76" s="203" t="s">
        <v>15</v>
      </c>
      <c r="AC76" s="192" t="s">
        <v>15</v>
      </c>
      <c r="AD76" s="187" t="s">
        <v>15</v>
      </c>
      <c r="AE76" s="192" t="s">
        <v>15</v>
      </c>
      <c r="AF76" s="187" t="s">
        <v>15</v>
      </c>
      <c r="AG76" s="192" t="s">
        <v>15</v>
      </c>
      <c r="AH76" s="187" t="s">
        <v>15</v>
      </c>
      <c r="AI76" s="192" t="s">
        <v>15</v>
      </c>
      <c r="AJ76" s="187" t="s">
        <v>15</v>
      </c>
      <c r="AK76" s="192" t="s">
        <v>15</v>
      </c>
      <c r="AL76" s="187" t="s">
        <v>15</v>
      </c>
      <c r="AM76" s="80" t="s">
        <v>15</v>
      </c>
      <c r="AN76" s="36">
        <v>0</v>
      </c>
      <c r="AO76" s="37">
        <v>0</v>
      </c>
      <c r="AP76" s="37">
        <v>0</v>
      </c>
      <c r="AQ76" s="37">
        <v>0</v>
      </c>
      <c r="AR76" s="37">
        <v>0</v>
      </c>
      <c r="AS76" s="35"/>
      <c r="AT76" s="35"/>
      <c r="AU76" s="143"/>
      <c r="AV76" s="143"/>
      <c r="AW76" s="143"/>
      <c r="AX76" s="24"/>
      <c r="AY76" s="195"/>
      <c r="AZ76" s="195"/>
      <c r="BA76" s="195"/>
      <c r="BB76" s="25"/>
      <c r="BC76" s="24"/>
      <c r="BD76" s="195"/>
      <c r="BE76" s="195"/>
      <c r="BF76" s="195"/>
      <c r="BG76" s="25"/>
      <c r="BH76" s="24"/>
      <c r="BI76" s="195"/>
      <c r="BJ76" s="195"/>
      <c r="BK76" s="195"/>
      <c r="BL76" s="25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</row>
    <row r="77" spans="1:244" ht="17.149999999999999" customHeight="1" x14ac:dyDescent="0.35">
      <c r="A77" s="30">
        <v>72</v>
      </c>
      <c r="B77" s="30">
        <v>77</v>
      </c>
      <c r="C77" s="30">
        <f t="shared" si="9"/>
        <v>5</v>
      </c>
      <c r="D77" s="18" t="s">
        <v>784</v>
      </c>
      <c r="E77" s="2">
        <f t="shared" si="7"/>
        <v>6</v>
      </c>
      <c r="F77" s="30">
        <f t="shared" si="8"/>
        <v>1</v>
      </c>
      <c r="G77" s="31"/>
      <c r="H77" s="187" t="s">
        <v>15</v>
      </c>
      <c r="I77" s="94" t="s">
        <v>15</v>
      </c>
      <c r="J77" s="187" t="s">
        <v>15</v>
      </c>
      <c r="K77" s="198" t="s">
        <v>15</v>
      </c>
      <c r="L77" s="187" t="s">
        <v>15</v>
      </c>
      <c r="M77" s="94" t="s">
        <v>15</v>
      </c>
      <c r="N77" s="187" t="s">
        <v>15</v>
      </c>
      <c r="O77" s="31" t="s">
        <v>15</v>
      </c>
      <c r="P77" s="203" t="s">
        <v>15</v>
      </c>
      <c r="Q77" s="192" t="s">
        <v>15</v>
      </c>
      <c r="R77" s="187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203" t="s">
        <v>15</v>
      </c>
      <c r="Y77" s="198" t="s">
        <v>15</v>
      </c>
      <c r="Z77" s="187">
        <v>6</v>
      </c>
      <c r="AA77" s="192" t="s">
        <v>15</v>
      </c>
      <c r="AB77" s="203" t="s">
        <v>15</v>
      </c>
      <c r="AC77" s="192" t="s">
        <v>15</v>
      </c>
      <c r="AD77" s="187" t="s">
        <v>15</v>
      </c>
      <c r="AE77" s="192" t="s">
        <v>15</v>
      </c>
      <c r="AF77" s="187" t="s">
        <v>15</v>
      </c>
      <c r="AG77" s="192" t="s">
        <v>15</v>
      </c>
      <c r="AH77" s="187" t="s">
        <v>15</v>
      </c>
      <c r="AI77" s="192" t="s">
        <v>15</v>
      </c>
      <c r="AJ77" s="187" t="s">
        <v>15</v>
      </c>
      <c r="AK77" s="192" t="s">
        <v>15</v>
      </c>
      <c r="AL77" s="187" t="s">
        <v>15</v>
      </c>
      <c r="AM77" s="80" t="s">
        <v>15</v>
      </c>
      <c r="AN77" s="36">
        <v>0</v>
      </c>
      <c r="AO77" s="37">
        <v>0</v>
      </c>
      <c r="AP77" s="37">
        <v>0</v>
      </c>
      <c r="AQ77" s="37">
        <v>0</v>
      </c>
      <c r="AR77" s="37">
        <v>0</v>
      </c>
      <c r="AS77" s="35"/>
      <c r="AT77" s="35"/>
      <c r="AU77" s="143"/>
      <c r="AV77" s="143"/>
      <c r="AW77" s="143"/>
      <c r="AX77" s="24"/>
      <c r="AY77" s="195"/>
      <c r="AZ77" s="195"/>
      <c r="BA77" s="195"/>
      <c r="BB77" s="25"/>
      <c r="BC77" s="24"/>
      <c r="BD77" s="195"/>
      <c r="BE77" s="195"/>
      <c r="BF77" s="195"/>
      <c r="BG77" s="25"/>
      <c r="BH77" s="24"/>
      <c r="BI77" s="195"/>
      <c r="BJ77" s="195"/>
      <c r="BK77" s="195"/>
      <c r="BL77" s="25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</row>
    <row r="78" spans="1:244" ht="17.149999999999999" customHeight="1" x14ac:dyDescent="0.35">
      <c r="A78" s="30">
        <v>73</v>
      </c>
      <c r="B78" s="30">
        <v>81</v>
      </c>
      <c r="C78" s="30">
        <f t="shared" si="9"/>
        <v>8</v>
      </c>
      <c r="D78" s="18" t="s">
        <v>1083</v>
      </c>
      <c r="E78" s="2">
        <f t="shared" si="7"/>
        <v>6</v>
      </c>
      <c r="F78" s="30">
        <f t="shared" si="8"/>
        <v>1</v>
      </c>
      <c r="G78" s="31"/>
      <c r="H78" s="187" t="s">
        <v>15</v>
      </c>
      <c r="I78" s="94" t="s">
        <v>15</v>
      </c>
      <c r="J78" s="187" t="s">
        <v>15</v>
      </c>
      <c r="K78" s="198" t="s">
        <v>15</v>
      </c>
      <c r="L78" s="187" t="s">
        <v>15</v>
      </c>
      <c r="M78" s="94" t="s">
        <v>15</v>
      </c>
      <c r="N78" s="187" t="s">
        <v>15</v>
      </c>
      <c r="O78" s="31" t="s">
        <v>15</v>
      </c>
      <c r="P78" s="203" t="s">
        <v>15</v>
      </c>
      <c r="Q78" s="192" t="s">
        <v>15</v>
      </c>
      <c r="R78" s="187" t="s">
        <v>15</v>
      </c>
      <c r="S78" s="31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203" t="s">
        <v>15</v>
      </c>
      <c r="Y78" s="198" t="s">
        <v>15</v>
      </c>
      <c r="Z78" s="187" t="s">
        <v>15</v>
      </c>
      <c r="AA78" s="192" t="s">
        <v>15</v>
      </c>
      <c r="AB78" s="203" t="s">
        <v>15</v>
      </c>
      <c r="AC78" s="192" t="s">
        <v>15</v>
      </c>
      <c r="AD78" s="187" t="s">
        <v>15</v>
      </c>
      <c r="AE78" s="192" t="s">
        <v>15</v>
      </c>
      <c r="AF78" s="187" t="s">
        <v>15</v>
      </c>
      <c r="AG78" s="192" t="s">
        <v>15</v>
      </c>
      <c r="AH78" s="187" t="s">
        <v>15</v>
      </c>
      <c r="AI78" s="192" t="s">
        <v>15</v>
      </c>
      <c r="AJ78" s="187" t="s">
        <v>15</v>
      </c>
      <c r="AK78" s="192" t="s">
        <v>15</v>
      </c>
      <c r="AL78" s="187" t="s">
        <v>15</v>
      </c>
      <c r="AM78" s="80">
        <v>6</v>
      </c>
      <c r="AN78" s="36">
        <v>0</v>
      </c>
      <c r="AO78" s="37">
        <v>0</v>
      </c>
      <c r="AP78" s="37">
        <v>0</v>
      </c>
      <c r="AQ78" s="37">
        <v>0</v>
      </c>
      <c r="AR78" s="37">
        <v>0</v>
      </c>
      <c r="AS78" s="35"/>
      <c r="AT78" s="35"/>
      <c r="AU78" s="143"/>
      <c r="AV78" s="143"/>
      <c r="AW78" s="143"/>
      <c r="AX78" s="24"/>
      <c r="AY78" s="195"/>
      <c r="AZ78" s="195"/>
      <c r="BA78" s="195"/>
      <c r="BB78" s="25"/>
      <c r="BC78" s="24"/>
      <c r="BD78" s="195"/>
      <c r="BE78" s="195"/>
      <c r="BF78" s="195"/>
      <c r="BG78" s="25"/>
      <c r="BH78" s="24"/>
      <c r="BI78" s="195"/>
      <c r="BJ78" s="195"/>
      <c r="BK78" s="195"/>
      <c r="BL78" s="25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</row>
    <row r="79" spans="1:244" ht="17.149999999999999" customHeight="1" x14ac:dyDescent="0.35">
      <c r="A79" s="30">
        <v>74</v>
      </c>
      <c r="B79" s="30">
        <v>82</v>
      </c>
      <c r="C79" s="30">
        <f t="shared" si="9"/>
        <v>8</v>
      </c>
      <c r="D79" s="18" t="s">
        <v>1296</v>
      </c>
      <c r="E79" s="30">
        <f t="shared" si="7"/>
        <v>6</v>
      </c>
      <c r="F79" s="30">
        <f t="shared" si="8"/>
        <v>1</v>
      </c>
      <c r="G79" s="31"/>
      <c r="H79" s="187" t="s">
        <v>15</v>
      </c>
      <c r="I79" s="94" t="s">
        <v>15</v>
      </c>
      <c r="J79" s="187" t="s">
        <v>15</v>
      </c>
      <c r="K79" s="198" t="s">
        <v>15</v>
      </c>
      <c r="L79" s="187" t="s">
        <v>15</v>
      </c>
      <c r="M79" s="94" t="s">
        <v>15</v>
      </c>
      <c r="N79" s="187" t="s">
        <v>15</v>
      </c>
      <c r="O79" s="31" t="s">
        <v>15</v>
      </c>
      <c r="P79" s="203" t="s">
        <v>15</v>
      </c>
      <c r="Q79" s="192" t="s">
        <v>15</v>
      </c>
      <c r="R79" s="187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203" t="s">
        <v>15</v>
      </c>
      <c r="Y79" s="198" t="s">
        <v>15</v>
      </c>
      <c r="Z79" s="187" t="s">
        <v>15</v>
      </c>
      <c r="AA79" s="192" t="s">
        <v>15</v>
      </c>
      <c r="AB79" s="203" t="s">
        <v>15</v>
      </c>
      <c r="AC79" s="192" t="s">
        <v>15</v>
      </c>
      <c r="AD79" s="187" t="s">
        <v>15</v>
      </c>
      <c r="AE79" s="192" t="s">
        <v>15</v>
      </c>
      <c r="AF79" s="187" t="s">
        <v>15</v>
      </c>
      <c r="AG79" s="192" t="s">
        <v>15</v>
      </c>
      <c r="AH79" s="187" t="s">
        <v>15</v>
      </c>
      <c r="AI79" s="192" t="s">
        <v>15</v>
      </c>
      <c r="AJ79" s="187" t="s">
        <v>15</v>
      </c>
      <c r="AK79" s="192" t="s">
        <v>15</v>
      </c>
      <c r="AL79" s="187">
        <v>6</v>
      </c>
      <c r="AM79" s="80" t="s">
        <v>15</v>
      </c>
      <c r="AN79" s="36">
        <v>0</v>
      </c>
      <c r="AO79" s="37">
        <v>0</v>
      </c>
      <c r="AP79" s="37">
        <v>0</v>
      </c>
      <c r="AQ79" s="37">
        <v>0</v>
      </c>
      <c r="AR79" s="37">
        <v>0</v>
      </c>
      <c r="AS79" s="35"/>
      <c r="AT79" s="35"/>
      <c r="AU79" s="143"/>
      <c r="AV79" s="143"/>
      <c r="AW79" s="143"/>
      <c r="AX79" s="24"/>
      <c r="AY79" s="195"/>
      <c r="AZ79" s="195"/>
      <c r="BA79" s="195"/>
      <c r="BB79" s="25"/>
      <c r="BC79" s="24"/>
      <c r="BD79" s="195"/>
      <c r="BE79" s="195"/>
      <c r="BF79" s="195"/>
      <c r="BG79" s="25"/>
      <c r="BH79" s="24"/>
      <c r="BI79" s="195"/>
      <c r="BJ79" s="195"/>
      <c r="BK79" s="195"/>
      <c r="BL79" s="25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  <c r="ID79" s="183"/>
      <c r="IE79" s="183"/>
      <c r="IF79" s="183"/>
      <c r="IG79" s="183"/>
      <c r="IH79" s="183"/>
      <c r="II79" s="183"/>
      <c r="IJ79" s="183"/>
    </row>
    <row r="80" spans="1:244" ht="17.149999999999999" customHeight="1" x14ac:dyDescent="0.35">
      <c r="A80" s="30">
        <v>75</v>
      </c>
      <c r="B80" s="30">
        <v>83</v>
      </c>
      <c r="C80" s="30">
        <f t="shared" si="9"/>
        <v>8</v>
      </c>
      <c r="D80" s="18" t="s">
        <v>1412</v>
      </c>
      <c r="E80" s="2">
        <f t="shared" si="7"/>
        <v>6</v>
      </c>
      <c r="F80" s="30">
        <f t="shared" si="8"/>
        <v>1</v>
      </c>
      <c r="G80" s="31"/>
      <c r="H80" s="187" t="s">
        <v>15</v>
      </c>
      <c r="I80" s="94" t="s">
        <v>15</v>
      </c>
      <c r="J80" s="187" t="s">
        <v>15</v>
      </c>
      <c r="K80" s="198" t="s">
        <v>15</v>
      </c>
      <c r="L80" s="187" t="s">
        <v>15</v>
      </c>
      <c r="M80" s="94" t="s">
        <v>15</v>
      </c>
      <c r="N80" s="187" t="s">
        <v>15</v>
      </c>
      <c r="O80" s="31" t="s">
        <v>15</v>
      </c>
      <c r="P80" s="203" t="s">
        <v>15</v>
      </c>
      <c r="Q80" s="192" t="s">
        <v>15</v>
      </c>
      <c r="R80" s="187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203" t="s">
        <v>15</v>
      </c>
      <c r="Y80" s="198" t="s">
        <v>15</v>
      </c>
      <c r="Z80" s="187" t="s">
        <v>15</v>
      </c>
      <c r="AA80" s="192" t="s">
        <v>15</v>
      </c>
      <c r="AB80" s="203" t="s">
        <v>15</v>
      </c>
      <c r="AC80" s="192" t="s">
        <v>15</v>
      </c>
      <c r="AD80" s="187">
        <v>6</v>
      </c>
      <c r="AE80" s="192" t="s">
        <v>15</v>
      </c>
      <c r="AF80" s="187" t="s">
        <v>15</v>
      </c>
      <c r="AG80" s="192" t="s">
        <v>15</v>
      </c>
      <c r="AH80" s="187" t="s">
        <v>15</v>
      </c>
      <c r="AI80" s="192" t="s">
        <v>15</v>
      </c>
      <c r="AJ80" s="187" t="s">
        <v>15</v>
      </c>
      <c r="AK80" s="192" t="s">
        <v>15</v>
      </c>
      <c r="AL80" s="187" t="s">
        <v>15</v>
      </c>
      <c r="AM80" s="80" t="s">
        <v>15</v>
      </c>
      <c r="AN80" s="36">
        <v>0</v>
      </c>
      <c r="AO80" s="37">
        <v>0</v>
      </c>
      <c r="AP80" s="37">
        <v>0</v>
      </c>
      <c r="AQ80" s="37">
        <v>0</v>
      </c>
      <c r="AR80" s="37">
        <v>0</v>
      </c>
      <c r="AS80" s="35"/>
      <c r="AT80" s="35"/>
      <c r="AU80" s="143"/>
      <c r="AV80" s="143"/>
      <c r="AW80" s="143"/>
      <c r="AX80" s="24"/>
      <c r="AY80" s="195"/>
      <c r="AZ80" s="195"/>
      <c r="BA80" s="195"/>
      <c r="BB80" s="25"/>
      <c r="BC80" s="24"/>
      <c r="BD80" s="195"/>
      <c r="BE80" s="195"/>
      <c r="BF80" s="195"/>
      <c r="BG80" s="25"/>
      <c r="BH80" s="24"/>
      <c r="BI80" s="195"/>
      <c r="BJ80" s="195"/>
      <c r="BK80" s="195"/>
      <c r="BL80" s="25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</row>
    <row r="81" spans="1:244" ht="17.149999999999999" customHeight="1" x14ac:dyDescent="0.35">
      <c r="A81" s="30">
        <v>76</v>
      </c>
      <c r="B81" s="30">
        <v>84</v>
      </c>
      <c r="C81" s="30">
        <f t="shared" si="9"/>
        <v>8</v>
      </c>
      <c r="D81" s="18" t="s">
        <v>1465</v>
      </c>
      <c r="E81" s="30">
        <f t="shared" si="7"/>
        <v>6</v>
      </c>
      <c r="F81" s="30">
        <f t="shared" si="8"/>
        <v>1</v>
      </c>
      <c r="G81" s="31"/>
      <c r="H81" s="187" t="s">
        <v>15</v>
      </c>
      <c r="I81" s="94" t="s">
        <v>15</v>
      </c>
      <c r="J81" s="187" t="s">
        <v>15</v>
      </c>
      <c r="K81" s="198" t="s">
        <v>15</v>
      </c>
      <c r="L81" s="187" t="s">
        <v>15</v>
      </c>
      <c r="M81" s="94" t="s">
        <v>15</v>
      </c>
      <c r="N81" s="187" t="s">
        <v>15</v>
      </c>
      <c r="O81" s="31" t="s">
        <v>15</v>
      </c>
      <c r="P81" s="203" t="s">
        <v>15</v>
      </c>
      <c r="Q81" s="192" t="s">
        <v>15</v>
      </c>
      <c r="R81" s="187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203" t="s">
        <v>15</v>
      </c>
      <c r="Y81" s="198" t="s">
        <v>15</v>
      </c>
      <c r="Z81" s="187" t="s">
        <v>15</v>
      </c>
      <c r="AA81" s="192" t="s">
        <v>15</v>
      </c>
      <c r="AB81" s="203" t="s">
        <v>15</v>
      </c>
      <c r="AC81" s="192" t="s">
        <v>15</v>
      </c>
      <c r="AD81" s="187" t="s">
        <v>15</v>
      </c>
      <c r="AE81" s="192" t="s">
        <v>15</v>
      </c>
      <c r="AF81" s="187" t="s">
        <v>15</v>
      </c>
      <c r="AG81" s="192" t="s">
        <v>15</v>
      </c>
      <c r="AH81" s="187">
        <v>6</v>
      </c>
      <c r="AI81" s="192" t="s">
        <v>15</v>
      </c>
      <c r="AJ81" s="187" t="s">
        <v>15</v>
      </c>
      <c r="AK81" s="192" t="s">
        <v>15</v>
      </c>
      <c r="AL81" s="187" t="s">
        <v>15</v>
      </c>
      <c r="AM81" s="80" t="s">
        <v>15</v>
      </c>
      <c r="AN81" s="36">
        <v>0</v>
      </c>
      <c r="AO81" s="37">
        <v>0</v>
      </c>
      <c r="AP81" s="37">
        <v>0</v>
      </c>
      <c r="AQ81" s="37">
        <v>0</v>
      </c>
      <c r="AR81" s="37">
        <v>0</v>
      </c>
      <c r="AS81" s="35"/>
      <c r="AT81" s="35"/>
      <c r="AU81" s="143"/>
      <c r="AV81" s="143"/>
      <c r="AW81" s="143"/>
      <c r="AX81" s="24"/>
      <c r="AY81" s="195"/>
      <c r="AZ81" s="195"/>
      <c r="BA81" s="195"/>
      <c r="BB81" s="25"/>
      <c r="BC81" s="24"/>
      <c r="BD81" s="195"/>
      <c r="BE81" s="195"/>
      <c r="BF81" s="195"/>
      <c r="BG81" s="25"/>
      <c r="BH81" s="24"/>
      <c r="BI81" s="195"/>
      <c r="BJ81" s="195"/>
      <c r="BK81" s="195"/>
      <c r="BL81" s="25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</row>
    <row r="82" spans="1:244" ht="17.149999999999999" customHeight="1" x14ac:dyDescent="0.35">
      <c r="A82" s="30">
        <v>77</v>
      </c>
      <c r="B82" s="30">
        <v>85</v>
      </c>
      <c r="C82" s="30">
        <f t="shared" si="9"/>
        <v>8</v>
      </c>
      <c r="D82" s="18" t="s">
        <v>1647</v>
      </c>
      <c r="E82" s="30">
        <f t="shared" si="7"/>
        <v>6</v>
      </c>
      <c r="F82" s="30">
        <f t="shared" si="8"/>
        <v>1</v>
      </c>
      <c r="G82" s="31"/>
      <c r="H82" s="187" t="s">
        <v>15</v>
      </c>
      <c r="I82" s="94" t="s">
        <v>15</v>
      </c>
      <c r="J82" s="187" t="s">
        <v>15</v>
      </c>
      <c r="K82" s="198" t="s">
        <v>15</v>
      </c>
      <c r="L82" s="187" t="s">
        <v>15</v>
      </c>
      <c r="M82" s="94" t="s">
        <v>15</v>
      </c>
      <c r="N82" s="187" t="s">
        <v>15</v>
      </c>
      <c r="O82" s="31" t="s">
        <v>15</v>
      </c>
      <c r="P82" s="203" t="s">
        <v>15</v>
      </c>
      <c r="Q82" s="192" t="s">
        <v>15</v>
      </c>
      <c r="R82" s="187">
        <v>6</v>
      </c>
      <c r="S82" s="31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203" t="s">
        <v>15</v>
      </c>
      <c r="Y82" s="198" t="s">
        <v>15</v>
      </c>
      <c r="Z82" s="187" t="s">
        <v>15</v>
      </c>
      <c r="AA82" s="192" t="s">
        <v>15</v>
      </c>
      <c r="AB82" s="203" t="s">
        <v>15</v>
      </c>
      <c r="AC82" s="192" t="s">
        <v>15</v>
      </c>
      <c r="AD82" s="187" t="s">
        <v>15</v>
      </c>
      <c r="AE82" s="192" t="s">
        <v>15</v>
      </c>
      <c r="AF82" s="187" t="s">
        <v>15</v>
      </c>
      <c r="AG82" s="192" t="s">
        <v>15</v>
      </c>
      <c r="AH82" s="187" t="s">
        <v>15</v>
      </c>
      <c r="AI82" s="192" t="s">
        <v>15</v>
      </c>
      <c r="AJ82" s="187" t="s">
        <v>15</v>
      </c>
      <c r="AK82" s="192" t="s">
        <v>15</v>
      </c>
      <c r="AL82" s="187" t="s">
        <v>15</v>
      </c>
      <c r="AM82" s="80" t="s">
        <v>15</v>
      </c>
      <c r="AN82" s="36">
        <v>0</v>
      </c>
      <c r="AO82" s="37">
        <v>0</v>
      </c>
      <c r="AP82" s="37">
        <v>0</v>
      </c>
      <c r="AQ82" s="37">
        <v>0</v>
      </c>
      <c r="AR82" s="37">
        <v>0</v>
      </c>
      <c r="AS82" s="35"/>
      <c r="AT82" s="35"/>
      <c r="AU82" s="143"/>
      <c r="AV82" s="143"/>
      <c r="AW82" s="143"/>
      <c r="AX82" s="24"/>
      <c r="AY82" s="195"/>
      <c r="AZ82" s="195"/>
      <c r="BA82" s="195"/>
      <c r="BB82" s="25"/>
      <c r="BC82" s="24"/>
      <c r="BD82" s="195"/>
      <c r="BE82" s="195"/>
      <c r="BF82" s="195"/>
      <c r="BG82" s="25"/>
      <c r="BH82" s="24"/>
      <c r="BI82" s="195"/>
      <c r="BJ82" s="195"/>
      <c r="BK82" s="195"/>
      <c r="BL82" s="25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</row>
    <row r="83" spans="1:244" ht="17.149999999999999" customHeight="1" x14ac:dyDescent="0.35">
      <c r="A83" s="30">
        <v>78</v>
      </c>
      <c r="B83" s="30">
        <v>86</v>
      </c>
      <c r="C83" s="30">
        <f t="shared" si="9"/>
        <v>8</v>
      </c>
      <c r="D83" s="18" t="s">
        <v>1683</v>
      </c>
      <c r="E83" s="30">
        <f t="shared" si="7"/>
        <v>6</v>
      </c>
      <c r="F83" s="30">
        <f t="shared" si="8"/>
        <v>1</v>
      </c>
      <c r="G83" s="31"/>
      <c r="H83" s="187" t="s">
        <v>15</v>
      </c>
      <c r="I83" s="94" t="s">
        <v>15</v>
      </c>
      <c r="J83" s="187" t="s">
        <v>15</v>
      </c>
      <c r="K83" s="198" t="s">
        <v>15</v>
      </c>
      <c r="L83" s="187" t="s">
        <v>15</v>
      </c>
      <c r="M83" s="94" t="s">
        <v>15</v>
      </c>
      <c r="N83" s="187" t="s">
        <v>15</v>
      </c>
      <c r="O83" s="31" t="s">
        <v>15</v>
      </c>
      <c r="P83" s="203" t="s">
        <v>15</v>
      </c>
      <c r="Q83" s="192" t="s">
        <v>15</v>
      </c>
      <c r="R83" s="187" t="s">
        <v>15</v>
      </c>
      <c r="S83" s="31" t="s">
        <v>15</v>
      </c>
      <c r="T83" s="187" t="s">
        <v>15</v>
      </c>
      <c r="U83" s="31">
        <v>6</v>
      </c>
      <c r="V83" s="187" t="s">
        <v>15</v>
      </c>
      <c r="W83" s="31" t="s">
        <v>15</v>
      </c>
      <c r="X83" s="203" t="s">
        <v>15</v>
      </c>
      <c r="Y83" s="198" t="s">
        <v>15</v>
      </c>
      <c r="Z83" s="187" t="s">
        <v>15</v>
      </c>
      <c r="AA83" s="192" t="s">
        <v>15</v>
      </c>
      <c r="AB83" s="203" t="s">
        <v>15</v>
      </c>
      <c r="AC83" s="192" t="s">
        <v>15</v>
      </c>
      <c r="AD83" s="187" t="s">
        <v>15</v>
      </c>
      <c r="AE83" s="192" t="s">
        <v>15</v>
      </c>
      <c r="AF83" s="187" t="s">
        <v>15</v>
      </c>
      <c r="AG83" s="192" t="s">
        <v>15</v>
      </c>
      <c r="AH83" s="187" t="s">
        <v>15</v>
      </c>
      <c r="AI83" s="192" t="s">
        <v>15</v>
      </c>
      <c r="AJ83" s="187" t="s">
        <v>15</v>
      </c>
      <c r="AK83" s="192" t="s">
        <v>15</v>
      </c>
      <c r="AL83" s="187" t="s">
        <v>15</v>
      </c>
      <c r="AM83" s="80" t="s">
        <v>15</v>
      </c>
      <c r="AN83" s="36">
        <v>0</v>
      </c>
      <c r="AO83" s="37">
        <v>0</v>
      </c>
      <c r="AP83" s="37">
        <v>0</v>
      </c>
      <c r="AQ83" s="37">
        <v>0</v>
      </c>
      <c r="AR83" s="37">
        <v>0</v>
      </c>
      <c r="AS83" s="35"/>
      <c r="AT83" s="35"/>
      <c r="AU83" s="143"/>
      <c r="AV83" s="143"/>
      <c r="AW83" s="143"/>
      <c r="AX83" s="24"/>
      <c r="AY83" s="195"/>
      <c r="AZ83" s="195"/>
      <c r="BA83" s="195"/>
      <c r="BB83" s="25"/>
      <c r="BC83" s="24"/>
      <c r="BD83" s="195"/>
      <c r="BE83" s="195"/>
      <c r="BF83" s="195"/>
      <c r="BG83" s="25"/>
      <c r="BH83" s="24"/>
      <c r="BI83" s="195"/>
      <c r="BJ83" s="195"/>
      <c r="BK83" s="195"/>
      <c r="BL83" s="25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</row>
    <row r="84" spans="1:244" ht="17.149999999999999" customHeight="1" x14ac:dyDescent="0.35">
      <c r="A84" s="30">
        <v>79</v>
      </c>
      <c r="B84" s="30">
        <v>88</v>
      </c>
      <c r="C84" s="30">
        <f t="shared" si="9"/>
        <v>9</v>
      </c>
      <c r="D84" s="18" t="s">
        <v>952</v>
      </c>
      <c r="E84" s="30">
        <f t="shared" si="7"/>
        <v>6</v>
      </c>
      <c r="F84" s="30">
        <f t="shared" si="8"/>
        <v>1</v>
      </c>
      <c r="G84" s="31"/>
      <c r="H84" s="187" t="s">
        <v>15</v>
      </c>
      <c r="I84" s="94" t="s">
        <v>15</v>
      </c>
      <c r="J84" s="187" t="s">
        <v>15</v>
      </c>
      <c r="K84" s="198" t="s">
        <v>15</v>
      </c>
      <c r="L84" s="187" t="s">
        <v>15</v>
      </c>
      <c r="M84" s="94" t="s">
        <v>15</v>
      </c>
      <c r="N84" s="187" t="s">
        <v>15</v>
      </c>
      <c r="O84" s="31">
        <v>6</v>
      </c>
      <c r="P84" s="203" t="s">
        <v>15</v>
      </c>
      <c r="Q84" s="192" t="s">
        <v>15</v>
      </c>
      <c r="R84" s="187" t="s">
        <v>15</v>
      </c>
      <c r="S84" s="31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203" t="s">
        <v>15</v>
      </c>
      <c r="Y84" s="198" t="s">
        <v>15</v>
      </c>
      <c r="Z84" s="187" t="s">
        <v>15</v>
      </c>
      <c r="AA84" s="192" t="s">
        <v>15</v>
      </c>
      <c r="AB84" s="203" t="s">
        <v>15</v>
      </c>
      <c r="AC84" s="192" t="s">
        <v>15</v>
      </c>
      <c r="AD84" s="187" t="s">
        <v>15</v>
      </c>
      <c r="AE84" s="192" t="s">
        <v>15</v>
      </c>
      <c r="AF84" s="187" t="s">
        <v>15</v>
      </c>
      <c r="AG84" s="192" t="s">
        <v>15</v>
      </c>
      <c r="AH84" s="187" t="s">
        <v>15</v>
      </c>
      <c r="AI84" s="192" t="s">
        <v>15</v>
      </c>
      <c r="AJ84" s="187" t="s">
        <v>15</v>
      </c>
      <c r="AK84" s="192" t="s">
        <v>15</v>
      </c>
      <c r="AL84" s="187" t="s">
        <v>15</v>
      </c>
      <c r="AM84" s="80" t="s">
        <v>15</v>
      </c>
      <c r="AN84" s="36">
        <v>0</v>
      </c>
      <c r="AO84" s="37">
        <v>0</v>
      </c>
      <c r="AP84" s="37">
        <v>0</v>
      </c>
      <c r="AQ84" s="37">
        <v>0</v>
      </c>
      <c r="AR84" s="37">
        <v>0</v>
      </c>
      <c r="AS84" s="35"/>
      <c r="AT84" s="35"/>
      <c r="AU84" s="143"/>
      <c r="AV84" s="143"/>
      <c r="AW84" s="143"/>
      <c r="AX84" s="24"/>
      <c r="AY84" s="195"/>
      <c r="AZ84" s="195"/>
      <c r="BA84" s="195"/>
      <c r="BB84" s="25"/>
      <c r="BC84" s="24"/>
      <c r="BD84" s="195"/>
      <c r="BE84" s="195"/>
      <c r="BF84" s="195"/>
      <c r="BG84" s="25"/>
      <c r="BH84" s="24"/>
      <c r="BI84" s="195"/>
      <c r="BJ84" s="195"/>
      <c r="BK84" s="195"/>
      <c r="BL84" s="25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</row>
    <row r="85" spans="1:244" ht="17.149999999999999" customHeight="1" x14ac:dyDescent="0.35">
      <c r="A85" s="30">
        <v>80</v>
      </c>
      <c r="B85" s="30">
        <v>89</v>
      </c>
      <c r="C85" s="30">
        <f t="shared" si="9"/>
        <v>9</v>
      </c>
      <c r="D85" s="18" t="s">
        <v>1935</v>
      </c>
      <c r="E85" s="2">
        <f t="shared" si="7"/>
        <v>6</v>
      </c>
      <c r="F85" s="30">
        <f t="shared" si="8"/>
        <v>1</v>
      </c>
      <c r="G85" s="31"/>
      <c r="H85" s="187" t="s">
        <v>15</v>
      </c>
      <c r="I85" s="94" t="s">
        <v>15</v>
      </c>
      <c r="J85" s="187" t="s">
        <v>15</v>
      </c>
      <c r="K85" s="198" t="s">
        <v>15</v>
      </c>
      <c r="L85" s="187" t="s">
        <v>15</v>
      </c>
      <c r="M85" s="94" t="s">
        <v>15</v>
      </c>
      <c r="N85" s="187">
        <v>6</v>
      </c>
      <c r="O85" s="31" t="s">
        <v>15</v>
      </c>
      <c r="P85" s="203" t="s">
        <v>15</v>
      </c>
      <c r="Q85" s="192" t="s">
        <v>15</v>
      </c>
      <c r="R85" s="187" t="s">
        <v>15</v>
      </c>
      <c r="S85" s="31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203" t="s">
        <v>15</v>
      </c>
      <c r="Y85" s="198" t="s">
        <v>15</v>
      </c>
      <c r="Z85" s="187" t="s">
        <v>15</v>
      </c>
      <c r="AA85" s="192" t="s">
        <v>15</v>
      </c>
      <c r="AB85" s="203" t="s">
        <v>15</v>
      </c>
      <c r="AC85" s="192" t="s">
        <v>15</v>
      </c>
      <c r="AD85" s="187" t="s">
        <v>15</v>
      </c>
      <c r="AE85" s="192" t="s">
        <v>15</v>
      </c>
      <c r="AF85" s="187" t="s">
        <v>15</v>
      </c>
      <c r="AG85" s="192" t="s">
        <v>15</v>
      </c>
      <c r="AH85" s="187" t="s">
        <v>15</v>
      </c>
      <c r="AI85" s="192" t="s">
        <v>15</v>
      </c>
      <c r="AJ85" s="187" t="s">
        <v>15</v>
      </c>
      <c r="AK85" s="192" t="s">
        <v>15</v>
      </c>
      <c r="AL85" s="187" t="s">
        <v>15</v>
      </c>
      <c r="AM85" s="80" t="s">
        <v>15</v>
      </c>
      <c r="AN85" s="36">
        <v>0</v>
      </c>
      <c r="AO85" s="37">
        <v>0</v>
      </c>
      <c r="AP85" s="37">
        <v>0</v>
      </c>
      <c r="AQ85" s="37">
        <v>0</v>
      </c>
      <c r="AR85" s="37">
        <v>0</v>
      </c>
      <c r="AS85" s="35"/>
      <c r="AT85" s="35"/>
      <c r="AU85" s="143"/>
      <c r="AV85" s="143"/>
      <c r="AW85" s="143"/>
      <c r="AX85" s="24"/>
      <c r="AY85" s="195"/>
      <c r="AZ85" s="195"/>
      <c r="BA85" s="195"/>
      <c r="BB85" s="25"/>
      <c r="BC85" s="24"/>
      <c r="BD85" s="195"/>
      <c r="BE85" s="195"/>
      <c r="BF85" s="195"/>
      <c r="BG85" s="25"/>
      <c r="BH85" s="24"/>
      <c r="BI85" s="195"/>
      <c r="BJ85" s="195"/>
      <c r="BK85" s="195"/>
      <c r="BL85" s="25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</row>
    <row r="86" spans="1:244" ht="17.149999999999999" customHeight="1" x14ac:dyDescent="0.35">
      <c r="A86" s="30">
        <v>81</v>
      </c>
      <c r="B86" s="30"/>
      <c r="C86" s="30"/>
      <c r="D86" s="18" t="s">
        <v>2179</v>
      </c>
      <c r="E86" s="30">
        <f t="shared" si="7"/>
        <v>6</v>
      </c>
      <c r="F86" s="30">
        <f t="shared" si="8"/>
        <v>1</v>
      </c>
      <c r="G86" s="31"/>
      <c r="H86" s="187" t="s">
        <v>15</v>
      </c>
      <c r="I86" s="94" t="s">
        <v>15</v>
      </c>
      <c r="J86" s="187">
        <v>6</v>
      </c>
      <c r="K86" s="198" t="s">
        <v>15</v>
      </c>
      <c r="L86" s="187" t="s">
        <v>15</v>
      </c>
      <c r="M86" s="94" t="s">
        <v>15</v>
      </c>
      <c r="N86" s="187" t="s">
        <v>15</v>
      </c>
      <c r="O86" s="31" t="s">
        <v>15</v>
      </c>
      <c r="P86" s="203" t="s">
        <v>15</v>
      </c>
      <c r="Q86" s="192" t="s">
        <v>15</v>
      </c>
      <c r="R86" s="187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203" t="s">
        <v>15</v>
      </c>
      <c r="Y86" s="198" t="s">
        <v>15</v>
      </c>
      <c r="Z86" s="187" t="s">
        <v>15</v>
      </c>
      <c r="AA86" s="192" t="s">
        <v>15</v>
      </c>
      <c r="AB86" s="203" t="s">
        <v>15</v>
      </c>
      <c r="AC86" s="192" t="s">
        <v>15</v>
      </c>
      <c r="AD86" s="187" t="s">
        <v>15</v>
      </c>
      <c r="AE86" s="192" t="s">
        <v>15</v>
      </c>
      <c r="AF86" s="187" t="s">
        <v>15</v>
      </c>
      <c r="AG86" s="192" t="s">
        <v>15</v>
      </c>
      <c r="AH86" s="187" t="s">
        <v>15</v>
      </c>
      <c r="AI86" s="192" t="s">
        <v>15</v>
      </c>
      <c r="AJ86" s="187" t="s">
        <v>15</v>
      </c>
      <c r="AK86" s="192" t="s">
        <v>15</v>
      </c>
      <c r="AL86" s="187" t="s">
        <v>15</v>
      </c>
      <c r="AM86" s="80" t="s">
        <v>15</v>
      </c>
      <c r="AN86" s="36">
        <v>0</v>
      </c>
      <c r="AO86" s="37">
        <v>0</v>
      </c>
      <c r="AP86" s="37">
        <v>0</v>
      </c>
      <c r="AQ86" s="37">
        <v>0</v>
      </c>
      <c r="AR86" s="37">
        <v>0</v>
      </c>
      <c r="AS86" s="35"/>
      <c r="AT86" s="35"/>
      <c r="AU86" s="143"/>
      <c r="AV86" s="143"/>
      <c r="AW86" s="143"/>
      <c r="AX86" s="24"/>
      <c r="AY86" s="195"/>
      <c r="AZ86" s="195"/>
      <c r="BA86" s="195"/>
      <c r="BB86" s="25"/>
      <c r="BC86" s="24"/>
      <c r="BD86" s="195"/>
      <c r="BE86" s="195"/>
      <c r="BF86" s="195"/>
      <c r="BG86" s="25"/>
      <c r="BH86" s="24"/>
      <c r="BI86" s="195"/>
      <c r="BJ86" s="195"/>
      <c r="BK86" s="195"/>
      <c r="BL86" s="25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</row>
    <row r="87" spans="1:244" ht="17.149999999999999" customHeight="1" x14ac:dyDescent="0.35">
      <c r="A87" s="30">
        <v>82</v>
      </c>
      <c r="B87" s="30"/>
      <c r="C87" s="30"/>
      <c r="D87" s="18" t="s">
        <v>2199</v>
      </c>
      <c r="E87" s="30">
        <f t="shared" si="7"/>
        <v>6</v>
      </c>
      <c r="F87" s="30">
        <f t="shared" si="8"/>
        <v>1</v>
      </c>
      <c r="G87" s="31"/>
      <c r="H87" s="187" t="s">
        <v>15</v>
      </c>
      <c r="I87" s="94">
        <v>6</v>
      </c>
      <c r="J87" s="187" t="s">
        <v>15</v>
      </c>
      <c r="K87" s="198" t="s">
        <v>15</v>
      </c>
      <c r="L87" s="187" t="s">
        <v>15</v>
      </c>
      <c r="M87" s="94" t="s">
        <v>15</v>
      </c>
      <c r="N87" s="187" t="s">
        <v>15</v>
      </c>
      <c r="O87" s="31" t="s">
        <v>15</v>
      </c>
      <c r="P87" s="203" t="s">
        <v>15</v>
      </c>
      <c r="Q87" s="192" t="s">
        <v>15</v>
      </c>
      <c r="R87" s="187" t="s">
        <v>15</v>
      </c>
      <c r="S87" s="31" t="s">
        <v>15</v>
      </c>
      <c r="T87" s="187" t="s">
        <v>15</v>
      </c>
      <c r="U87" s="31" t="s">
        <v>15</v>
      </c>
      <c r="V87" s="187" t="s">
        <v>15</v>
      </c>
      <c r="W87" s="31" t="s">
        <v>15</v>
      </c>
      <c r="X87" s="203" t="s">
        <v>15</v>
      </c>
      <c r="Y87" s="198" t="s">
        <v>15</v>
      </c>
      <c r="Z87" s="187" t="s">
        <v>15</v>
      </c>
      <c r="AA87" s="192" t="s">
        <v>15</v>
      </c>
      <c r="AB87" s="203" t="s">
        <v>15</v>
      </c>
      <c r="AC87" s="192" t="s">
        <v>15</v>
      </c>
      <c r="AD87" s="187" t="s">
        <v>15</v>
      </c>
      <c r="AE87" s="192" t="s">
        <v>15</v>
      </c>
      <c r="AF87" s="187" t="s">
        <v>15</v>
      </c>
      <c r="AG87" s="192" t="s">
        <v>15</v>
      </c>
      <c r="AH87" s="187" t="s">
        <v>15</v>
      </c>
      <c r="AI87" s="192" t="s">
        <v>15</v>
      </c>
      <c r="AJ87" s="187" t="s">
        <v>15</v>
      </c>
      <c r="AK87" s="192" t="s">
        <v>15</v>
      </c>
      <c r="AL87" s="187" t="s">
        <v>15</v>
      </c>
      <c r="AM87" s="80" t="s">
        <v>15</v>
      </c>
      <c r="AN87" s="36">
        <v>0</v>
      </c>
      <c r="AO87" s="37">
        <v>0</v>
      </c>
      <c r="AP87" s="37">
        <v>0</v>
      </c>
      <c r="AQ87" s="37">
        <v>0</v>
      </c>
      <c r="AR87" s="37">
        <v>0</v>
      </c>
      <c r="AS87" s="35"/>
      <c r="AT87" s="35"/>
      <c r="AU87" s="143"/>
      <c r="AV87" s="143"/>
      <c r="AW87" s="143"/>
      <c r="AX87" s="24"/>
      <c r="AY87" s="195"/>
      <c r="AZ87" s="195"/>
      <c r="BA87" s="195"/>
      <c r="BB87" s="25"/>
      <c r="BC87" s="24"/>
      <c r="BD87" s="195"/>
      <c r="BE87" s="195"/>
      <c r="BF87" s="195"/>
      <c r="BG87" s="25"/>
      <c r="BH87" s="24"/>
      <c r="BI87" s="195"/>
      <c r="BJ87" s="195"/>
      <c r="BK87" s="195"/>
      <c r="BL87" s="25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  <c r="ID87" s="183"/>
      <c r="IE87" s="183"/>
      <c r="IF87" s="183"/>
      <c r="IG87" s="183"/>
      <c r="IH87" s="183"/>
      <c r="II87" s="183"/>
      <c r="IJ87" s="183"/>
    </row>
    <row r="88" spans="1:244" ht="17.149999999999999" customHeight="1" x14ac:dyDescent="0.35">
      <c r="A88" s="30">
        <v>83</v>
      </c>
      <c r="B88" s="30"/>
      <c r="C88" s="30"/>
      <c r="D88" s="18" t="s">
        <v>2223</v>
      </c>
      <c r="E88" s="30">
        <f t="shared" si="7"/>
        <v>6</v>
      </c>
      <c r="F88" s="30">
        <f t="shared" si="8"/>
        <v>1</v>
      </c>
      <c r="G88" s="31"/>
      <c r="H88" s="187">
        <v>6</v>
      </c>
      <c r="I88" s="94" t="s">
        <v>15</v>
      </c>
      <c r="J88" s="187" t="s">
        <v>15</v>
      </c>
      <c r="K88" s="198" t="s">
        <v>15</v>
      </c>
      <c r="L88" s="187" t="s">
        <v>15</v>
      </c>
      <c r="M88" s="94" t="s">
        <v>15</v>
      </c>
      <c r="N88" s="187" t="s">
        <v>15</v>
      </c>
      <c r="O88" s="31" t="s">
        <v>15</v>
      </c>
      <c r="P88" s="203" t="s">
        <v>15</v>
      </c>
      <c r="Q88" s="192" t="s">
        <v>15</v>
      </c>
      <c r="R88" s="187" t="s">
        <v>15</v>
      </c>
      <c r="S88" s="31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203" t="s">
        <v>15</v>
      </c>
      <c r="Y88" s="198" t="s">
        <v>15</v>
      </c>
      <c r="Z88" s="187" t="s">
        <v>15</v>
      </c>
      <c r="AA88" s="192" t="s">
        <v>15</v>
      </c>
      <c r="AB88" s="203" t="s">
        <v>15</v>
      </c>
      <c r="AC88" s="192" t="s">
        <v>15</v>
      </c>
      <c r="AD88" s="187" t="s">
        <v>15</v>
      </c>
      <c r="AE88" s="192" t="s">
        <v>15</v>
      </c>
      <c r="AF88" s="187" t="s">
        <v>15</v>
      </c>
      <c r="AG88" s="192" t="s">
        <v>15</v>
      </c>
      <c r="AH88" s="187" t="s">
        <v>15</v>
      </c>
      <c r="AI88" s="192" t="s">
        <v>15</v>
      </c>
      <c r="AJ88" s="187" t="s">
        <v>15</v>
      </c>
      <c r="AK88" s="192" t="s">
        <v>15</v>
      </c>
      <c r="AL88" s="187" t="s">
        <v>15</v>
      </c>
      <c r="AM88" s="80" t="s">
        <v>15</v>
      </c>
      <c r="AN88" s="36">
        <v>0</v>
      </c>
      <c r="AO88" s="37">
        <v>0</v>
      </c>
      <c r="AP88" s="37">
        <v>0</v>
      </c>
      <c r="AQ88" s="37">
        <v>0</v>
      </c>
      <c r="AR88" s="37">
        <v>0</v>
      </c>
      <c r="AS88" s="35"/>
      <c r="AT88" s="35"/>
      <c r="AU88" s="143"/>
      <c r="AV88" s="143"/>
      <c r="AW88" s="143"/>
      <c r="AX88" s="24"/>
      <c r="AY88" s="195"/>
      <c r="AZ88" s="195"/>
      <c r="BA88" s="195"/>
      <c r="BB88" s="25"/>
      <c r="BC88" s="24"/>
      <c r="BD88" s="195"/>
      <c r="BE88" s="195"/>
      <c r="BF88" s="195"/>
      <c r="BG88" s="25"/>
      <c r="BH88" s="24"/>
      <c r="BI88" s="195"/>
      <c r="BJ88" s="195"/>
      <c r="BK88" s="195"/>
      <c r="BL88" s="25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</row>
    <row r="89" spans="1:244" ht="17.149999999999999" customHeight="1" x14ac:dyDescent="0.35">
      <c r="A89" s="30">
        <v>84</v>
      </c>
      <c r="B89" s="30">
        <v>90</v>
      </c>
      <c r="C89" s="30">
        <f t="shared" ref="C89:C113" si="10">B89-A89</f>
        <v>6</v>
      </c>
      <c r="D89" s="18" t="s">
        <v>1417</v>
      </c>
      <c r="E89" s="2">
        <f t="shared" si="7"/>
        <v>5</v>
      </c>
      <c r="F89" s="30">
        <f t="shared" si="8"/>
        <v>1</v>
      </c>
      <c r="G89" s="31"/>
      <c r="H89" s="187" t="s">
        <v>15</v>
      </c>
      <c r="I89" s="94" t="s">
        <v>15</v>
      </c>
      <c r="J89" s="187" t="s">
        <v>15</v>
      </c>
      <c r="K89" s="198" t="s">
        <v>15</v>
      </c>
      <c r="L89" s="187" t="s">
        <v>15</v>
      </c>
      <c r="M89" s="94" t="s">
        <v>15</v>
      </c>
      <c r="N89" s="187" t="s">
        <v>15</v>
      </c>
      <c r="O89" s="31" t="s">
        <v>15</v>
      </c>
      <c r="P89" s="203" t="s">
        <v>15</v>
      </c>
      <c r="Q89" s="192" t="s">
        <v>15</v>
      </c>
      <c r="R89" s="187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203" t="s">
        <v>15</v>
      </c>
      <c r="Y89" s="198" t="s">
        <v>15</v>
      </c>
      <c r="Z89" s="187" t="s">
        <v>15</v>
      </c>
      <c r="AA89" s="192" t="s">
        <v>15</v>
      </c>
      <c r="AB89" s="203" t="s">
        <v>15</v>
      </c>
      <c r="AC89" s="192">
        <v>5</v>
      </c>
      <c r="AD89" s="187" t="s">
        <v>15</v>
      </c>
      <c r="AE89" s="192" t="s">
        <v>15</v>
      </c>
      <c r="AF89" s="187" t="s">
        <v>15</v>
      </c>
      <c r="AG89" s="192" t="s">
        <v>15</v>
      </c>
      <c r="AH89" s="187" t="s">
        <v>15</v>
      </c>
      <c r="AI89" s="192" t="s">
        <v>15</v>
      </c>
      <c r="AJ89" s="187" t="s">
        <v>15</v>
      </c>
      <c r="AK89" s="192" t="s">
        <v>15</v>
      </c>
      <c r="AL89" s="187" t="s">
        <v>15</v>
      </c>
      <c r="AM89" s="80" t="s">
        <v>15</v>
      </c>
      <c r="AN89" s="36">
        <v>0</v>
      </c>
      <c r="AO89" s="37">
        <v>0</v>
      </c>
      <c r="AP89" s="37">
        <v>0</v>
      </c>
      <c r="AQ89" s="37">
        <v>0</v>
      </c>
      <c r="AR89" s="37">
        <v>0</v>
      </c>
      <c r="AS89" s="35"/>
      <c r="AT89" s="35"/>
      <c r="AU89" s="143"/>
      <c r="AV89" s="143"/>
      <c r="AW89" s="143"/>
      <c r="AX89" s="24"/>
      <c r="AY89" s="195"/>
      <c r="AZ89" s="195"/>
      <c r="BA89" s="195"/>
      <c r="BB89" s="25"/>
      <c r="BC89" s="24"/>
      <c r="BD89" s="195"/>
      <c r="BE89" s="195"/>
      <c r="BF89" s="195"/>
      <c r="BG89" s="25"/>
      <c r="BH89" s="24"/>
      <c r="BI89" s="195"/>
      <c r="BJ89" s="195"/>
      <c r="BK89" s="195"/>
      <c r="BL89" s="25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</row>
    <row r="90" spans="1:244" ht="17.149999999999999" customHeight="1" x14ac:dyDescent="0.35">
      <c r="A90" s="30">
        <v>85</v>
      </c>
      <c r="B90" s="30">
        <v>91</v>
      </c>
      <c r="C90" s="30">
        <f t="shared" si="10"/>
        <v>6</v>
      </c>
      <c r="D90" s="18" t="s">
        <v>1967</v>
      </c>
      <c r="E90" s="30">
        <f t="shared" si="7"/>
        <v>5</v>
      </c>
      <c r="F90" s="30">
        <f t="shared" si="8"/>
        <v>1</v>
      </c>
      <c r="G90" s="31"/>
      <c r="H90" s="187" t="s">
        <v>15</v>
      </c>
      <c r="I90" s="94" t="s">
        <v>15</v>
      </c>
      <c r="J90" s="187" t="s">
        <v>15</v>
      </c>
      <c r="K90" s="198" t="s">
        <v>15</v>
      </c>
      <c r="L90" s="187" t="s">
        <v>15</v>
      </c>
      <c r="M90" s="94">
        <v>5</v>
      </c>
      <c r="N90" s="187" t="s">
        <v>15</v>
      </c>
      <c r="O90" s="31" t="s">
        <v>15</v>
      </c>
      <c r="P90" s="203" t="s">
        <v>15</v>
      </c>
      <c r="Q90" s="192" t="s">
        <v>15</v>
      </c>
      <c r="R90" s="187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203" t="s">
        <v>15</v>
      </c>
      <c r="Y90" s="198" t="s">
        <v>15</v>
      </c>
      <c r="Z90" s="187" t="s">
        <v>15</v>
      </c>
      <c r="AA90" s="192" t="s">
        <v>15</v>
      </c>
      <c r="AB90" s="203" t="s">
        <v>15</v>
      </c>
      <c r="AC90" s="192" t="s">
        <v>15</v>
      </c>
      <c r="AD90" s="187" t="s">
        <v>15</v>
      </c>
      <c r="AE90" s="192" t="s">
        <v>15</v>
      </c>
      <c r="AF90" s="187" t="s">
        <v>15</v>
      </c>
      <c r="AG90" s="192" t="s">
        <v>15</v>
      </c>
      <c r="AH90" s="187" t="s">
        <v>15</v>
      </c>
      <c r="AI90" s="192" t="s">
        <v>15</v>
      </c>
      <c r="AJ90" s="187" t="s">
        <v>15</v>
      </c>
      <c r="AK90" s="192" t="s">
        <v>15</v>
      </c>
      <c r="AL90" s="187" t="s">
        <v>15</v>
      </c>
      <c r="AM90" s="80" t="s">
        <v>15</v>
      </c>
      <c r="AN90" s="36">
        <v>0</v>
      </c>
      <c r="AO90" s="37">
        <v>0</v>
      </c>
      <c r="AP90" s="37">
        <v>0</v>
      </c>
      <c r="AQ90" s="37">
        <v>0</v>
      </c>
      <c r="AR90" s="37">
        <v>0</v>
      </c>
      <c r="AS90" s="35"/>
      <c r="AT90" s="35"/>
      <c r="AU90" s="143"/>
      <c r="AV90" s="143"/>
      <c r="AW90" s="143"/>
      <c r="AX90" s="24"/>
      <c r="AY90" s="195"/>
      <c r="AZ90" s="195"/>
      <c r="BA90" s="195"/>
      <c r="BB90" s="25"/>
      <c r="BC90" s="24"/>
      <c r="BD90" s="195"/>
      <c r="BE90" s="195"/>
      <c r="BF90" s="195"/>
      <c r="BG90" s="25"/>
      <c r="BH90" s="24"/>
      <c r="BI90" s="195"/>
      <c r="BJ90" s="195"/>
      <c r="BK90" s="195"/>
      <c r="BL90" s="25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</row>
    <row r="91" spans="1:244" ht="17.149999999999999" customHeight="1" x14ac:dyDescent="0.35">
      <c r="A91" s="30">
        <v>86</v>
      </c>
      <c r="B91" s="30">
        <v>122</v>
      </c>
      <c r="C91" s="30">
        <f t="shared" si="10"/>
        <v>36</v>
      </c>
      <c r="D91" s="18" t="s">
        <v>1002</v>
      </c>
      <c r="E91" s="30">
        <f t="shared" si="7"/>
        <v>5</v>
      </c>
      <c r="F91" s="30">
        <f t="shared" si="8"/>
        <v>2</v>
      </c>
      <c r="G91" s="31"/>
      <c r="H91" s="187" t="s">
        <v>15</v>
      </c>
      <c r="I91" s="94">
        <v>3</v>
      </c>
      <c r="J91" s="187" t="s">
        <v>15</v>
      </c>
      <c r="K91" s="198" t="s">
        <v>15</v>
      </c>
      <c r="L91" s="187" t="s">
        <v>15</v>
      </c>
      <c r="M91" s="94" t="s">
        <v>15</v>
      </c>
      <c r="N91" s="187">
        <v>2</v>
      </c>
      <c r="O91" s="31" t="s">
        <v>15</v>
      </c>
      <c r="P91" s="203" t="s">
        <v>15</v>
      </c>
      <c r="Q91" s="192" t="s">
        <v>15</v>
      </c>
      <c r="R91" s="187" t="s">
        <v>15</v>
      </c>
      <c r="S91" s="31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203" t="s">
        <v>15</v>
      </c>
      <c r="Y91" s="198" t="s">
        <v>15</v>
      </c>
      <c r="Z91" s="187" t="s">
        <v>15</v>
      </c>
      <c r="AA91" s="192" t="s">
        <v>15</v>
      </c>
      <c r="AB91" s="203" t="s">
        <v>15</v>
      </c>
      <c r="AC91" s="192" t="s">
        <v>15</v>
      </c>
      <c r="AD91" s="187" t="s">
        <v>15</v>
      </c>
      <c r="AE91" s="192" t="s">
        <v>15</v>
      </c>
      <c r="AF91" s="187" t="s">
        <v>15</v>
      </c>
      <c r="AG91" s="192" t="s">
        <v>15</v>
      </c>
      <c r="AH91" s="187" t="s">
        <v>15</v>
      </c>
      <c r="AI91" s="192" t="s">
        <v>15</v>
      </c>
      <c r="AJ91" s="187" t="s">
        <v>15</v>
      </c>
      <c r="AK91" s="192" t="s">
        <v>15</v>
      </c>
      <c r="AL91" s="187" t="s">
        <v>15</v>
      </c>
      <c r="AM91" s="80" t="s">
        <v>15</v>
      </c>
      <c r="AN91" s="36">
        <v>0</v>
      </c>
      <c r="AO91" s="37">
        <v>0</v>
      </c>
      <c r="AP91" s="37">
        <v>0</v>
      </c>
      <c r="AQ91" s="37">
        <v>0</v>
      </c>
      <c r="AR91" s="37">
        <v>0</v>
      </c>
      <c r="AS91" s="35"/>
      <c r="AT91" s="35"/>
      <c r="AU91" s="143"/>
      <c r="AV91" s="143"/>
      <c r="AW91" s="143"/>
      <c r="AX91" s="24"/>
      <c r="AY91" s="195"/>
      <c r="AZ91" s="195"/>
      <c r="BA91" s="195"/>
      <c r="BB91" s="25"/>
      <c r="BC91" s="24"/>
      <c r="BD91" s="195"/>
      <c r="BE91" s="195"/>
      <c r="BF91" s="195"/>
      <c r="BG91" s="25"/>
      <c r="BH91" s="24"/>
      <c r="BI91" s="195"/>
      <c r="BJ91" s="195"/>
      <c r="BK91" s="195"/>
      <c r="BL91" s="25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</row>
    <row r="92" spans="1:244" ht="17.149999999999999" customHeight="1" x14ac:dyDescent="0.35">
      <c r="A92" s="30">
        <v>87</v>
      </c>
      <c r="B92" s="30">
        <v>57</v>
      </c>
      <c r="C92" s="30">
        <f t="shared" si="10"/>
        <v>-30</v>
      </c>
      <c r="D92" s="18" t="s">
        <v>930</v>
      </c>
      <c r="E92" s="30">
        <f t="shared" si="7"/>
        <v>4</v>
      </c>
      <c r="F92" s="30">
        <f t="shared" si="8"/>
        <v>1</v>
      </c>
      <c r="G92" s="31"/>
      <c r="H92" s="187">
        <v>4</v>
      </c>
      <c r="I92" s="94" t="s">
        <v>15</v>
      </c>
      <c r="J92" s="187" t="s">
        <v>15</v>
      </c>
      <c r="K92" s="198" t="s">
        <v>15</v>
      </c>
      <c r="L92" s="187" t="s">
        <v>15</v>
      </c>
      <c r="M92" s="94" t="s">
        <v>15</v>
      </c>
      <c r="N92" s="187" t="s">
        <v>15</v>
      </c>
      <c r="O92" s="31" t="s">
        <v>15</v>
      </c>
      <c r="P92" s="203" t="s">
        <v>15</v>
      </c>
      <c r="Q92" s="192" t="s">
        <v>15</v>
      </c>
      <c r="R92" s="187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203" t="s">
        <v>15</v>
      </c>
      <c r="Y92" s="198" t="s">
        <v>15</v>
      </c>
      <c r="Z92" s="187" t="s">
        <v>15</v>
      </c>
      <c r="AA92" s="192" t="s">
        <v>15</v>
      </c>
      <c r="AB92" s="203" t="s">
        <v>15</v>
      </c>
      <c r="AC92" s="192" t="s">
        <v>15</v>
      </c>
      <c r="AD92" s="187" t="s">
        <v>15</v>
      </c>
      <c r="AE92" s="192" t="s">
        <v>15</v>
      </c>
      <c r="AF92" s="187" t="s">
        <v>15</v>
      </c>
      <c r="AG92" s="192" t="s">
        <v>15</v>
      </c>
      <c r="AH92" s="187" t="s">
        <v>15</v>
      </c>
      <c r="AI92" s="192" t="s">
        <v>15</v>
      </c>
      <c r="AJ92" s="187" t="s">
        <v>15</v>
      </c>
      <c r="AK92" s="192" t="s">
        <v>15</v>
      </c>
      <c r="AL92" s="187" t="s">
        <v>15</v>
      </c>
      <c r="AM92" s="80" t="s">
        <v>15</v>
      </c>
      <c r="AN92" s="36">
        <v>0</v>
      </c>
      <c r="AO92" s="37">
        <v>0</v>
      </c>
      <c r="AP92" s="37">
        <v>0</v>
      </c>
      <c r="AQ92" s="37">
        <v>0</v>
      </c>
      <c r="AR92" s="37">
        <v>0</v>
      </c>
      <c r="AS92" s="35"/>
      <c r="AT92" s="35"/>
      <c r="AU92" s="143"/>
      <c r="AV92" s="143"/>
      <c r="AW92" s="143"/>
      <c r="AX92" s="24"/>
      <c r="AY92" s="195"/>
      <c r="AZ92" s="195"/>
      <c r="BA92" s="195"/>
      <c r="BB92" s="25"/>
      <c r="BC92" s="24"/>
      <c r="BD92" s="195"/>
      <c r="BE92" s="195"/>
      <c r="BF92" s="195"/>
      <c r="BG92" s="25"/>
      <c r="BH92" s="24"/>
      <c r="BI92" s="195"/>
      <c r="BJ92" s="195"/>
      <c r="BK92" s="195"/>
      <c r="BL92" s="25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</row>
    <row r="93" spans="1:244" ht="17.149999999999999" customHeight="1" x14ac:dyDescent="0.35">
      <c r="A93" s="30">
        <v>88</v>
      </c>
      <c r="B93" s="30">
        <v>92</v>
      </c>
      <c r="C93" s="30">
        <f t="shared" si="10"/>
        <v>4</v>
      </c>
      <c r="D93" s="18" t="s">
        <v>336</v>
      </c>
      <c r="E93" s="30">
        <f t="shared" si="7"/>
        <v>4</v>
      </c>
      <c r="F93" s="30">
        <f t="shared" si="8"/>
        <v>1</v>
      </c>
      <c r="G93" s="31"/>
      <c r="H93" s="187" t="s">
        <v>15</v>
      </c>
      <c r="I93" s="94" t="s">
        <v>15</v>
      </c>
      <c r="J93" s="187" t="s">
        <v>15</v>
      </c>
      <c r="K93" s="198" t="s">
        <v>15</v>
      </c>
      <c r="L93" s="187" t="s">
        <v>15</v>
      </c>
      <c r="M93" s="94" t="s">
        <v>15</v>
      </c>
      <c r="N93" s="187" t="s">
        <v>15</v>
      </c>
      <c r="O93" s="31" t="s">
        <v>15</v>
      </c>
      <c r="P93" s="203" t="s">
        <v>15</v>
      </c>
      <c r="Q93" s="192" t="s">
        <v>15</v>
      </c>
      <c r="R93" s="187" t="s">
        <v>15</v>
      </c>
      <c r="S93" s="31">
        <v>4</v>
      </c>
      <c r="T93" s="187" t="s">
        <v>15</v>
      </c>
      <c r="U93" s="31" t="s">
        <v>15</v>
      </c>
      <c r="V93" s="187" t="s">
        <v>15</v>
      </c>
      <c r="W93" s="31" t="s">
        <v>15</v>
      </c>
      <c r="X93" s="203" t="s">
        <v>15</v>
      </c>
      <c r="Y93" s="198" t="s">
        <v>15</v>
      </c>
      <c r="Z93" s="187" t="s">
        <v>15</v>
      </c>
      <c r="AA93" s="192" t="s">
        <v>15</v>
      </c>
      <c r="AB93" s="203" t="s">
        <v>15</v>
      </c>
      <c r="AC93" s="192" t="s">
        <v>15</v>
      </c>
      <c r="AD93" s="187" t="s">
        <v>15</v>
      </c>
      <c r="AE93" s="192" t="s">
        <v>15</v>
      </c>
      <c r="AF93" s="187" t="s">
        <v>15</v>
      </c>
      <c r="AG93" s="192" t="s">
        <v>15</v>
      </c>
      <c r="AH93" s="187" t="s">
        <v>15</v>
      </c>
      <c r="AI93" s="192" t="s">
        <v>15</v>
      </c>
      <c r="AJ93" s="187" t="s">
        <v>15</v>
      </c>
      <c r="AK93" s="192" t="s">
        <v>15</v>
      </c>
      <c r="AL93" s="187" t="s">
        <v>15</v>
      </c>
      <c r="AM93" s="80" t="s">
        <v>15</v>
      </c>
      <c r="AN93" s="36">
        <v>0</v>
      </c>
      <c r="AO93" s="37">
        <v>0</v>
      </c>
      <c r="AP93" s="37">
        <v>0</v>
      </c>
      <c r="AQ93" s="37">
        <v>0</v>
      </c>
      <c r="AR93" s="37">
        <v>0</v>
      </c>
      <c r="AS93" s="35"/>
      <c r="AT93" s="35"/>
      <c r="AU93" s="143"/>
      <c r="AV93" s="143"/>
      <c r="AW93" s="143"/>
      <c r="AX93" s="24"/>
      <c r="AY93" s="195"/>
      <c r="AZ93" s="195"/>
      <c r="BA93" s="195"/>
      <c r="BB93" s="25"/>
      <c r="BC93" s="24"/>
      <c r="BD93" s="195"/>
      <c r="BE93" s="195"/>
      <c r="BF93" s="195"/>
      <c r="BG93" s="25"/>
      <c r="BH93" s="24"/>
      <c r="BI93" s="195"/>
      <c r="BJ93" s="195"/>
      <c r="BK93" s="195"/>
      <c r="BL93" s="25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  <c r="ID93" s="183"/>
      <c r="IE93" s="183"/>
      <c r="IF93" s="183"/>
      <c r="IG93" s="183"/>
      <c r="IH93" s="183"/>
      <c r="II93" s="183"/>
      <c r="IJ93" s="183"/>
    </row>
    <row r="94" spans="1:244" ht="17.149999999999999" customHeight="1" x14ac:dyDescent="0.35">
      <c r="A94" s="30">
        <v>89</v>
      </c>
      <c r="B94" s="30">
        <v>94</v>
      </c>
      <c r="C94" s="30">
        <f t="shared" si="10"/>
        <v>5</v>
      </c>
      <c r="D94" s="18" t="s">
        <v>669</v>
      </c>
      <c r="E94" s="30">
        <f t="shared" si="7"/>
        <v>4</v>
      </c>
      <c r="F94" s="30">
        <f t="shared" si="8"/>
        <v>1</v>
      </c>
      <c r="G94" s="31"/>
      <c r="H94" s="187" t="s">
        <v>15</v>
      </c>
      <c r="I94" s="94" t="s">
        <v>15</v>
      </c>
      <c r="J94" s="187" t="s">
        <v>15</v>
      </c>
      <c r="K94" s="198" t="s">
        <v>15</v>
      </c>
      <c r="L94" s="187" t="s">
        <v>15</v>
      </c>
      <c r="M94" s="94" t="s">
        <v>15</v>
      </c>
      <c r="N94" s="187" t="s">
        <v>15</v>
      </c>
      <c r="O94" s="31" t="s">
        <v>15</v>
      </c>
      <c r="P94" s="203" t="s">
        <v>15</v>
      </c>
      <c r="Q94" s="192" t="s">
        <v>15</v>
      </c>
      <c r="R94" s="187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203" t="s">
        <v>15</v>
      </c>
      <c r="Y94" s="198" t="s">
        <v>15</v>
      </c>
      <c r="Z94" s="187" t="s">
        <v>15</v>
      </c>
      <c r="AA94" s="192" t="s">
        <v>15</v>
      </c>
      <c r="AB94" s="203" t="s">
        <v>15</v>
      </c>
      <c r="AC94" s="192" t="s">
        <v>15</v>
      </c>
      <c r="AD94" s="187" t="s">
        <v>15</v>
      </c>
      <c r="AE94" s="192" t="s">
        <v>15</v>
      </c>
      <c r="AF94" s="187" t="s">
        <v>15</v>
      </c>
      <c r="AG94" s="192" t="s">
        <v>15</v>
      </c>
      <c r="AH94" s="187" t="s">
        <v>15</v>
      </c>
      <c r="AI94" s="192" t="s">
        <v>15</v>
      </c>
      <c r="AJ94" s="187" t="s">
        <v>15</v>
      </c>
      <c r="AK94" s="192" t="s">
        <v>15</v>
      </c>
      <c r="AL94" s="187" t="s">
        <v>15</v>
      </c>
      <c r="AM94" s="80">
        <v>4</v>
      </c>
      <c r="AN94" s="36">
        <v>0</v>
      </c>
      <c r="AO94" s="37">
        <v>0</v>
      </c>
      <c r="AP94" s="37">
        <v>0</v>
      </c>
      <c r="AQ94" s="37">
        <v>0</v>
      </c>
      <c r="AR94" s="37">
        <v>0</v>
      </c>
      <c r="AS94" s="35"/>
      <c r="AT94" s="35"/>
      <c r="AU94" s="143"/>
      <c r="AV94" s="143"/>
      <c r="AW94" s="143"/>
      <c r="AX94" s="24"/>
      <c r="AY94" s="195"/>
      <c r="AZ94" s="195"/>
      <c r="BA94" s="195"/>
      <c r="BB94" s="25"/>
      <c r="BC94" s="24"/>
      <c r="BD94" s="195"/>
      <c r="BE94" s="195"/>
      <c r="BF94" s="195"/>
      <c r="BG94" s="25"/>
      <c r="BH94" s="24"/>
      <c r="BI94" s="195"/>
      <c r="BJ94" s="195"/>
      <c r="BK94" s="195"/>
      <c r="BL94" s="25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</row>
    <row r="95" spans="1:244" ht="17.149999999999999" customHeight="1" x14ac:dyDescent="0.35">
      <c r="A95" s="30">
        <v>90</v>
      </c>
      <c r="B95" s="30">
        <v>96</v>
      </c>
      <c r="C95" s="30">
        <f t="shared" si="10"/>
        <v>6</v>
      </c>
      <c r="D95" s="18" t="s">
        <v>1255</v>
      </c>
      <c r="E95" s="30">
        <f t="shared" si="7"/>
        <v>4</v>
      </c>
      <c r="F95" s="30">
        <f t="shared" si="8"/>
        <v>1</v>
      </c>
      <c r="G95" s="31"/>
      <c r="H95" s="187" t="s">
        <v>15</v>
      </c>
      <c r="I95" s="94" t="s">
        <v>15</v>
      </c>
      <c r="J95" s="187" t="s">
        <v>15</v>
      </c>
      <c r="K95" s="198" t="s">
        <v>15</v>
      </c>
      <c r="L95" s="187" t="s">
        <v>15</v>
      </c>
      <c r="M95" s="94" t="s">
        <v>15</v>
      </c>
      <c r="N95" s="187" t="s">
        <v>15</v>
      </c>
      <c r="O95" s="31" t="s">
        <v>15</v>
      </c>
      <c r="P95" s="203" t="s">
        <v>15</v>
      </c>
      <c r="Q95" s="192" t="s">
        <v>15</v>
      </c>
      <c r="R95" s="187" t="s">
        <v>15</v>
      </c>
      <c r="S95" s="31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203" t="s">
        <v>15</v>
      </c>
      <c r="Y95" s="198" t="s">
        <v>15</v>
      </c>
      <c r="Z95" s="187" t="s">
        <v>15</v>
      </c>
      <c r="AA95" s="192" t="s">
        <v>15</v>
      </c>
      <c r="AB95" s="203" t="s">
        <v>15</v>
      </c>
      <c r="AC95" s="192" t="s">
        <v>15</v>
      </c>
      <c r="AD95" s="187" t="s">
        <v>15</v>
      </c>
      <c r="AE95" s="192">
        <v>4</v>
      </c>
      <c r="AF95" s="187" t="s">
        <v>15</v>
      </c>
      <c r="AG95" s="192" t="s">
        <v>15</v>
      </c>
      <c r="AH95" s="187" t="s">
        <v>15</v>
      </c>
      <c r="AI95" s="192" t="s">
        <v>15</v>
      </c>
      <c r="AJ95" s="187" t="s">
        <v>15</v>
      </c>
      <c r="AK95" s="192" t="s">
        <v>15</v>
      </c>
      <c r="AL95" s="187" t="s">
        <v>15</v>
      </c>
      <c r="AM95" s="80" t="s">
        <v>15</v>
      </c>
      <c r="AN95" s="36">
        <v>0</v>
      </c>
      <c r="AO95" s="37">
        <v>0</v>
      </c>
      <c r="AP95" s="37">
        <v>0</v>
      </c>
      <c r="AQ95" s="37">
        <v>0</v>
      </c>
      <c r="AR95" s="37">
        <v>0</v>
      </c>
      <c r="AS95" s="35"/>
      <c r="AT95" s="35"/>
      <c r="AU95" s="143"/>
      <c r="AV95" s="143"/>
      <c r="AW95" s="143"/>
      <c r="AX95" s="24"/>
      <c r="AY95" s="195"/>
      <c r="AZ95" s="195"/>
      <c r="BA95" s="195"/>
      <c r="BB95" s="25"/>
      <c r="BC95" s="24"/>
      <c r="BD95" s="195"/>
      <c r="BE95" s="195"/>
      <c r="BF95" s="195"/>
      <c r="BG95" s="25"/>
      <c r="BH95" s="24"/>
      <c r="BI95" s="195"/>
      <c r="BJ95" s="195"/>
      <c r="BK95" s="195"/>
      <c r="BL95" s="25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</row>
    <row r="96" spans="1:244" ht="17.149999999999999" customHeight="1" x14ac:dyDescent="0.35">
      <c r="A96" s="30">
        <v>91</v>
      </c>
      <c r="B96" s="30">
        <v>97</v>
      </c>
      <c r="C96" s="30">
        <f t="shared" si="10"/>
        <v>6</v>
      </c>
      <c r="D96" s="18" t="s">
        <v>1297</v>
      </c>
      <c r="E96" s="30">
        <f t="shared" si="7"/>
        <v>4</v>
      </c>
      <c r="F96" s="30">
        <f t="shared" si="8"/>
        <v>1</v>
      </c>
      <c r="G96" s="31"/>
      <c r="H96" s="187" t="s">
        <v>15</v>
      </c>
      <c r="I96" s="94" t="s">
        <v>15</v>
      </c>
      <c r="J96" s="187" t="s">
        <v>15</v>
      </c>
      <c r="K96" s="198" t="s">
        <v>15</v>
      </c>
      <c r="L96" s="187" t="s">
        <v>15</v>
      </c>
      <c r="M96" s="94" t="s">
        <v>15</v>
      </c>
      <c r="N96" s="187" t="s">
        <v>15</v>
      </c>
      <c r="O96" s="31" t="s">
        <v>15</v>
      </c>
      <c r="P96" s="203" t="s">
        <v>15</v>
      </c>
      <c r="Q96" s="192" t="s">
        <v>15</v>
      </c>
      <c r="R96" s="187" t="s">
        <v>15</v>
      </c>
      <c r="S96" s="31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203" t="s">
        <v>15</v>
      </c>
      <c r="Y96" s="198" t="s">
        <v>15</v>
      </c>
      <c r="Z96" s="187" t="s">
        <v>15</v>
      </c>
      <c r="AA96" s="192" t="s">
        <v>15</v>
      </c>
      <c r="AB96" s="203" t="s">
        <v>15</v>
      </c>
      <c r="AC96" s="192" t="s">
        <v>15</v>
      </c>
      <c r="AD96" s="187" t="s">
        <v>15</v>
      </c>
      <c r="AE96" s="192" t="s">
        <v>15</v>
      </c>
      <c r="AF96" s="187" t="s">
        <v>15</v>
      </c>
      <c r="AG96" s="192" t="s">
        <v>15</v>
      </c>
      <c r="AH96" s="187" t="s">
        <v>15</v>
      </c>
      <c r="AI96" s="192" t="s">
        <v>15</v>
      </c>
      <c r="AJ96" s="187" t="s">
        <v>15</v>
      </c>
      <c r="AK96" s="192" t="s">
        <v>15</v>
      </c>
      <c r="AL96" s="187">
        <v>4</v>
      </c>
      <c r="AM96" s="80" t="s">
        <v>15</v>
      </c>
      <c r="AN96" s="36">
        <v>0</v>
      </c>
      <c r="AO96" s="37">
        <v>0</v>
      </c>
      <c r="AP96" s="37">
        <v>0</v>
      </c>
      <c r="AQ96" s="37">
        <v>0</v>
      </c>
      <c r="AR96" s="37">
        <v>0</v>
      </c>
      <c r="AS96" s="35"/>
      <c r="AT96" s="35"/>
      <c r="AU96" s="143"/>
      <c r="AV96" s="143"/>
      <c r="AW96" s="143"/>
      <c r="AX96" s="24"/>
      <c r="AY96" s="195"/>
      <c r="AZ96" s="195"/>
      <c r="BA96" s="195"/>
      <c r="BB96" s="25"/>
      <c r="BC96" s="24"/>
      <c r="BD96" s="195"/>
      <c r="BE96" s="195"/>
      <c r="BF96" s="195"/>
      <c r="BG96" s="25"/>
      <c r="BH96" s="24"/>
      <c r="BI96" s="195"/>
      <c r="BJ96" s="195"/>
      <c r="BK96" s="195"/>
      <c r="BL96" s="25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</row>
    <row r="97" spans="1:244" ht="17.149999999999999" customHeight="1" x14ac:dyDescent="0.35">
      <c r="A97" s="30">
        <v>92</v>
      </c>
      <c r="B97" s="30">
        <v>98</v>
      </c>
      <c r="C97" s="30">
        <f t="shared" si="10"/>
        <v>6</v>
      </c>
      <c r="D97" s="18" t="s">
        <v>1531</v>
      </c>
      <c r="E97" s="30">
        <f t="shared" si="7"/>
        <v>4</v>
      </c>
      <c r="F97" s="30">
        <f t="shared" si="8"/>
        <v>1</v>
      </c>
      <c r="G97" s="31"/>
      <c r="H97" s="187" t="s">
        <v>15</v>
      </c>
      <c r="I97" s="94" t="s">
        <v>15</v>
      </c>
      <c r="J97" s="187" t="s">
        <v>15</v>
      </c>
      <c r="K97" s="198" t="s">
        <v>15</v>
      </c>
      <c r="L97" s="187" t="s">
        <v>15</v>
      </c>
      <c r="M97" s="94" t="s">
        <v>15</v>
      </c>
      <c r="N97" s="187" t="s">
        <v>15</v>
      </c>
      <c r="O97" s="31" t="s">
        <v>15</v>
      </c>
      <c r="P97" s="203" t="s">
        <v>15</v>
      </c>
      <c r="Q97" s="192" t="s">
        <v>15</v>
      </c>
      <c r="R97" s="187" t="s">
        <v>15</v>
      </c>
      <c r="S97" s="31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203" t="s">
        <v>15</v>
      </c>
      <c r="Y97" s="198" t="s">
        <v>15</v>
      </c>
      <c r="Z97" s="187" t="s">
        <v>15</v>
      </c>
      <c r="AA97" s="192" t="s">
        <v>15</v>
      </c>
      <c r="AB97" s="203">
        <v>4</v>
      </c>
      <c r="AC97" s="192" t="s">
        <v>15</v>
      </c>
      <c r="AD97" s="187" t="s">
        <v>15</v>
      </c>
      <c r="AE97" s="192" t="s">
        <v>15</v>
      </c>
      <c r="AF97" s="187" t="s">
        <v>15</v>
      </c>
      <c r="AG97" s="192" t="s">
        <v>15</v>
      </c>
      <c r="AH97" s="187" t="s">
        <v>15</v>
      </c>
      <c r="AI97" s="192" t="s">
        <v>15</v>
      </c>
      <c r="AJ97" s="187" t="s">
        <v>15</v>
      </c>
      <c r="AK97" s="192" t="s">
        <v>15</v>
      </c>
      <c r="AL97" s="187" t="s">
        <v>15</v>
      </c>
      <c r="AM97" s="80" t="s">
        <v>15</v>
      </c>
      <c r="AN97" s="36">
        <v>0</v>
      </c>
      <c r="AO97" s="37">
        <v>0</v>
      </c>
      <c r="AP97" s="37">
        <v>0</v>
      </c>
      <c r="AQ97" s="37">
        <v>0</v>
      </c>
      <c r="AR97" s="37">
        <v>0</v>
      </c>
      <c r="AS97" s="35"/>
      <c r="AT97" s="35"/>
      <c r="AU97" s="143"/>
      <c r="AV97" s="143"/>
      <c r="AW97" s="143"/>
      <c r="AX97" s="24"/>
      <c r="AY97" s="195"/>
      <c r="AZ97" s="195"/>
      <c r="BA97" s="195"/>
      <c r="BB97" s="25"/>
      <c r="BC97" s="24"/>
      <c r="BD97" s="195"/>
      <c r="BE97" s="195"/>
      <c r="BF97" s="195"/>
      <c r="BG97" s="25"/>
      <c r="BH97" s="24"/>
      <c r="BI97" s="195"/>
      <c r="BJ97" s="195"/>
      <c r="BK97" s="195"/>
      <c r="BL97" s="25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</row>
    <row r="98" spans="1:244" ht="17.149999999999999" customHeight="1" x14ac:dyDescent="0.35">
      <c r="A98" s="30">
        <v>93</v>
      </c>
      <c r="B98" s="30">
        <v>99</v>
      </c>
      <c r="C98" s="30">
        <f t="shared" si="10"/>
        <v>6</v>
      </c>
      <c r="D98" s="18" t="s">
        <v>1661</v>
      </c>
      <c r="E98" s="30">
        <f t="shared" si="7"/>
        <v>4</v>
      </c>
      <c r="F98" s="30">
        <f t="shared" si="8"/>
        <v>1</v>
      </c>
      <c r="G98" s="31"/>
      <c r="H98" s="187" t="s">
        <v>15</v>
      </c>
      <c r="I98" s="94" t="s">
        <v>15</v>
      </c>
      <c r="J98" s="187" t="s">
        <v>15</v>
      </c>
      <c r="K98" s="198" t="s">
        <v>15</v>
      </c>
      <c r="L98" s="187" t="s">
        <v>15</v>
      </c>
      <c r="M98" s="94" t="s">
        <v>15</v>
      </c>
      <c r="N98" s="187" t="s">
        <v>15</v>
      </c>
      <c r="O98" s="31" t="s">
        <v>15</v>
      </c>
      <c r="P98" s="203" t="s">
        <v>15</v>
      </c>
      <c r="Q98" s="192" t="s">
        <v>15</v>
      </c>
      <c r="R98" s="187" t="s">
        <v>15</v>
      </c>
      <c r="S98" s="31" t="s">
        <v>15</v>
      </c>
      <c r="T98" s="187" t="s">
        <v>15</v>
      </c>
      <c r="U98" s="31" t="s">
        <v>15</v>
      </c>
      <c r="V98" s="187">
        <v>4</v>
      </c>
      <c r="W98" s="31" t="s">
        <v>15</v>
      </c>
      <c r="X98" s="203" t="s">
        <v>15</v>
      </c>
      <c r="Y98" s="198" t="s">
        <v>15</v>
      </c>
      <c r="Z98" s="187" t="s">
        <v>15</v>
      </c>
      <c r="AA98" s="192" t="s">
        <v>15</v>
      </c>
      <c r="AB98" s="203" t="s">
        <v>15</v>
      </c>
      <c r="AC98" s="192" t="s">
        <v>15</v>
      </c>
      <c r="AD98" s="187" t="s">
        <v>15</v>
      </c>
      <c r="AE98" s="192" t="s">
        <v>15</v>
      </c>
      <c r="AF98" s="187" t="s">
        <v>15</v>
      </c>
      <c r="AG98" s="192" t="s">
        <v>15</v>
      </c>
      <c r="AH98" s="187" t="s">
        <v>15</v>
      </c>
      <c r="AI98" s="192" t="s">
        <v>15</v>
      </c>
      <c r="AJ98" s="187" t="s">
        <v>15</v>
      </c>
      <c r="AK98" s="192" t="s">
        <v>15</v>
      </c>
      <c r="AL98" s="187" t="s">
        <v>15</v>
      </c>
      <c r="AM98" s="80" t="s">
        <v>15</v>
      </c>
      <c r="AN98" s="36">
        <v>0</v>
      </c>
      <c r="AO98" s="37">
        <v>0</v>
      </c>
      <c r="AP98" s="37">
        <v>0</v>
      </c>
      <c r="AQ98" s="37">
        <v>0</v>
      </c>
      <c r="AR98" s="37">
        <v>0</v>
      </c>
      <c r="AS98" s="35"/>
      <c r="AT98" s="35"/>
      <c r="AU98" s="143"/>
      <c r="AV98" s="143"/>
      <c r="AW98" s="143"/>
      <c r="AX98" s="24"/>
      <c r="AY98" s="195"/>
      <c r="AZ98" s="195"/>
      <c r="BA98" s="195"/>
      <c r="BB98" s="25"/>
      <c r="BC98" s="24"/>
      <c r="BD98" s="195"/>
      <c r="BE98" s="195"/>
      <c r="BF98" s="195"/>
      <c r="BG98" s="25"/>
      <c r="BH98" s="24"/>
      <c r="BI98" s="195"/>
      <c r="BJ98" s="195"/>
      <c r="BK98" s="195"/>
      <c r="BL98" s="25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</row>
    <row r="99" spans="1:244" ht="17.149999999999999" customHeight="1" x14ac:dyDescent="0.35">
      <c r="A99" s="30">
        <v>94</v>
      </c>
      <c r="B99" s="30">
        <v>100</v>
      </c>
      <c r="C99" s="30">
        <f t="shared" si="10"/>
        <v>6</v>
      </c>
      <c r="D99" s="18" t="s">
        <v>1684</v>
      </c>
      <c r="E99" s="30">
        <f t="shared" si="7"/>
        <v>4</v>
      </c>
      <c r="F99" s="30">
        <f t="shared" si="8"/>
        <v>1</v>
      </c>
      <c r="G99" s="31"/>
      <c r="H99" s="187" t="s">
        <v>15</v>
      </c>
      <c r="I99" s="94" t="s">
        <v>15</v>
      </c>
      <c r="J99" s="187" t="s">
        <v>15</v>
      </c>
      <c r="K99" s="198" t="s">
        <v>15</v>
      </c>
      <c r="L99" s="187" t="s">
        <v>15</v>
      </c>
      <c r="M99" s="94" t="s">
        <v>15</v>
      </c>
      <c r="N99" s="187" t="s">
        <v>15</v>
      </c>
      <c r="O99" s="31" t="s">
        <v>15</v>
      </c>
      <c r="P99" s="203" t="s">
        <v>15</v>
      </c>
      <c r="Q99" s="192" t="s">
        <v>15</v>
      </c>
      <c r="R99" s="187" t="s">
        <v>15</v>
      </c>
      <c r="S99" s="31" t="s">
        <v>15</v>
      </c>
      <c r="T99" s="187" t="s">
        <v>15</v>
      </c>
      <c r="U99" s="31">
        <v>4</v>
      </c>
      <c r="V99" s="187" t="s">
        <v>15</v>
      </c>
      <c r="W99" s="31" t="s">
        <v>15</v>
      </c>
      <c r="X99" s="203" t="s">
        <v>15</v>
      </c>
      <c r="Y99" s="198" t="s">
        <v>15</v>
      </c>
      <c r="Z99" s="187" t="s">
        <v>15</v>
      </c>
      <c r="AA99" s="192" t="s">
        <v>15</v>
      </c>
      <c r="AB99" s="203" t="s">
        <v>15</v>
      </c>
      <c r="AC99" s="192" t="s">
        <v>15</v>
      </c>
      <c r="AD99" s="187" t="s">
        <v>15</v>
      </c>
      <c r="AE99" s="192" t="s">
        <v>15</v>
      </c>
      <c r="AF99" s="187" t="s">
        <v>15</v>
      </c>
      <c r="AG99" s="192" t="s">
        <v>15</v>
      </c>
      <c r="AH99" s="187" t="s">
        <v>15</v>
      </c>
      <c r="AI99" s="192" t="s">
        <v>15</v>
      </c>
      <c r="AJ99" s="187" t="s">
        <v>15</v>
      </c>
      <c r="AK99" s="192" t="s">
        <v>15</v>
      </c>
      <c r="AL99" s="187" t="s">
        <v>15</v>
      </c>
      <c r="AM99" s="80" t="s">
        <v>15</v>
      </c>
      <c r="AN99" s="36">
        <v>0</v>
      </c>
      <c r="AO99" s="37">
        <v>0</v>
      </c>
      <c r="AP99" s="37">
        <v>0</v>
      </c>
      <c r="AQ99" s="37">
        <v>0</v>
      </c>
      <c r="AR99" s="37">
        <v>0</v>
      </c>
      <c r="AS99" s="35"/>
      <c r="AT99" s="35"/>
      <c r="AU99" s="143"/>
      <c r="AV99" s="143"/>
      <c r="AW99" s="143"/>
      <c r="AX99" s="24"/>
      <c r="AY99" s="195"/>
      <c r="AZ99" s="195"/>
      <c r="BA99" s="195"/>
      <c r="BB99" s="25"/>
      <c r="BC99" s="24"/>
      <c r="BD99" s="195"/>
      <c r="BE99" s="195"/>
      <c r="BF99" s="195"/>
      <c r="BG99" s="25"/>
      <c r="BH99" s="24"/>
      <c r="BI99" s="195"/>
      <c r="BJ99" s="195"/>
      <c r="BK99" s="195"/>
      <c r="BL99" s="25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</row>
    <row r="100" spans="1:244" ht="17.149999999999999" customHeight="1" x14ac:dyDescent="0.35">
      <c r="A100" s="30">
        <v>95</v>
      </c>
      <c r="B100" s="30">
        <v>101</v>
      </c>
      <c r="C100" s="30">
        <f t="shared" si="10"/>
        <v>6</v>
      </c>
      <c r="D100" s="18" t="s">
        <v>1929</v>
      </c>
      <c r="E100" s="30">
        <f t="shared" si="7"/>
        <v>4</v>
      </c>
      <c r="F100" s="30">
        <f t="shared" si="8"/>
        <v>1</v>
      </c>
      <c r="G100" s="31"/>
      <c r="H100" s="187" t="s">
        <v>15</v>
      </c>
      <c r="I100" s="94" t="s">
        <v>15</v>
      </c>
      <c r="J100" s="187" t="s">
        <v>15</v>
      </c>
      <c r="K100" s="198" t="s">
        <v>15</v>
      </c>
      <c r="L100" s="187" t="s">
        <v>15</v>
      </c>
      <c r="M100" s="94" t="s">
        <v>15</v>
      </c>
      <c r="N100" s="187" t="s">
        <v>15</v>
      </c>
      <c r="O100" s="31">
        <v>4</v>
      </c>
      <c r="P100" s="203" t="s">
        <v>15</v>
      </c>
      <c r="Q100" s="192" t="s">
        <v>15</v>
      </c>
      <c r="R100" s="187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203" t="s">
        <v>15</v>
      </c>
      <c r="Y100" s="198" t="s">
        <v>15</v>
      </c>
      <c r="Z100" s="187" t="s">
        <v>15</v>
      </c>
      <c r="AA100" s="192" t="s">
        <v>15</v>
      </c>
      <c r="AB100" s="203" t="s">
        <v>15</v>
      </c>
      <c r="AC100" s="192" t="s">
        <v>15</v>
      </c>
      <c r="AD100" s="187" t="s">
        <v>15</v>
      </c>
      <c r="AE100" s="192" t="s">
        <v>15</v>
      </c>
      <c r="AF100" s="187" t="s">
        <v>15</v>
      </c>
      <c r="AG100" s="192" t="s">
        <v>15</v>
      </c>
      <c r="AH100" s="187" t="s">
        <v>15</v>
      </c>
      <c r="AI100" s="192" t="s">
        <v>15</v>
      </c>
      <c r="AJ100" s="187" t="s">
        <v>15</v>
      </c>
      <c r="AK100" s="192" t="s">
        <v>15</v>
      </c>
      <c r="AL100" s="187" t="s">
        <v>15</v>
      </c>
      <c r="AM100" s="80" t="s">
        <v>15</v>
      </c>
      <c r="AN100" s="36">
        <v>0</v>
      </c>
      <c r="AO100" s="37">
        <v>0</v>
      </c>
      <c r="AP100" s="37">
        <v>0</v>
      </c>
      <c r="AQ100" s="37">
        <v>0</v>
      </c>
      <c r="AR100" s="37">
        <v>0</v>
      </c>
      <c r="AS100" s="35"/>
      <c r="AT100" s="35"/>
      <c r="AU100" s="143"/>
      <c r="AV100" s="143"/>
      <c r="AW100" s="143"/>
      <c r="AX100" s="24"/>
      <c r="AY100" s="195"/>
      <c r="AZ100" s="195"/>
      <c r="BA100" s="195"/>
      <c r="BB100" s="25"/>
      <c r="BC100" s="24"/>
      <c r="BD100" s="195"/>
      <c r="BE100" s="195"/>
      <c r="BF100" s="195"/>
      <c r="BG100" s="25"/>
      <c r="BH100" s="24"/>
      <c r="BI100" s="195"/>
      <c r="BJ100" s="195"/>
      <c r="BK100" s="195"/>
      <c r="BL100" s="25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</row>
    <row r="101" spans="1:244" ht="17.149999999999999" customHeight="1" x14ac:dyDescent="0.35">
      <c r="A101" s="30">
        <v>96</v>
      </c>
      <c r="B101" s="30">
        <v>102</v>
      </c>
      <c r="C101" s="30">
        <f t="shared" si="10"/>
        <v>6</v>
      </c>
      <c r="D101" s="18" t="s">
        <v>1936</v>
      </c>
      <c r="E101" s="30">
        <f t="shared" si="7"/>
        <v>4</v>
      </c>
      <c r="F101" s="30">
        <f t="shared" si="8"/>
        <v>1</v>
      </c>
      <c r="G101" s="31"/>
      <c r="H101" s="187" t="s">
        <v>15</v>
      </c>
      <c r="I101" s="94" t="s">
        <v>15</v>
      </c>
      <c r="J101" s="187" t="s">
        <v>15</v>
      </c>
      <c r="K101" s="198" t="s">
        <v>15</v>
      </c>
      <c r="L101" s="187" t="s">
        <v>15</v>
      </c>
      <c r="M101" s="94" t="s">
        <v>15</v>
      </c>
      <c r="N101" s="187">
        <v>4</v>
      </c>
      <c r="O101" s="31" t="s">
        <v>15</v>
      </c>
      <c r="P101" s="203" t="s">
        <v>15</v>
      </c>
      <c r="Q101" s="192" t="s">
        <v>15</v>
      </c>
      <c r="R101" s="187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203" t="s">
        <v>15</v>
      </c>
      <c r="Y101" s="198" t="s">
        <v>15</v>
      </c>
      <c r="Z101" s="187" t="s">
        <v>15</v>
      </c>
      <c r="AA101" s="192" t="s">
        <v>15</v>
      </c>
      <c r="AB101" s="203" t="s">
        <v>15</v>
      </c>
      <c r="AC101" s="192" t="s">
        <v>15</v>
      </c>
      <c r="AD101" s="187" t="s">
        <v>15</v>
      </c>
      <c r="AE101" s="192" t="s">
        <v>15</v>
      </c>
      <c r="AF101" s="187" t="s">
        <v>15</v>
      </c>
      <c r="AG101" s="192" t="s">
        <v>15</v>
      </c>
      <c r="AH101" s="187" t="s">
        <v>15</v>
      </c>
      <c r="AI101" s="192" t="s">
        <v>15</v>
      </c>
      <c r="AJ101" s="187" t="s">
        <v>15</v>
      </c>
      <c r="AK101" s="192" t="s">
        <v>15</v>
      </c>
      <c r="AL101" s="187" t="s">
        <v>15</v>
      </c>
      <c r="AM101" s="80" t="s">
        <v>15</v>
      </c>
      <c r="AN101" s="36">
        <v>0</v>
      </c>
      <c r="AO101" s="37">
        <v>0</v>
      </c>
      <c r="AP101" s="37">
        <v>0</v>
      </c>
      <c r="AQ101" s="37">
        <v>0</v>
      </c>
      <c r="AR101" s="37">
        <v>0</v>
      </c>
      <c r="AS101" s="35"/>
      <c r="AT101" s="35"/>
      <c r="AU101" s="143"/>
      <c r="AV101" s="143"/>
      <c r="AW101" s="143"/>
      <c r="AX101" s="24"/>
      <c r="AY101" s="195"/>
      <c r="AZ101" s="195"/>
      <c r="BA101" s="195"/>
      <c r="BB101" s="25"/>
      <c r="BC101" s="24"/>
      <c r="BD101" s="195"/>
      <c r="BE101" s="195"/>
      <c r="BF101" s="195"/>
      <c r="BG101" s="25"/>
      <c r="BH101" s="24"/>
      <c r="BI101" s="195"/>
      <c r="BJ101" s="195"/>
      <c r="BK101" s="195"/>
      <c r="BL101" s="25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</row>
    <row r="102" spans="1:244" ht="17.149999999999999" customHeight="1" x14ac:dyDescent="0.35">
      <c r="A102" s="30">
        <v>97</v>
      </c>
      <c r="B102" s="30">
        <v>74</v>
      </c>
      <c r="C102" s="30">
        <f t="shared" si="10"/>
        <v>-23</v>
      </c>
      <c r="D102" s="18" t="s">
        <v>139</v>
      </c>
      <c r="E102" s="30">
        <f t="shared" ref="E102:E133" si="11">LARGE(G102:AR102,1)+LARGE(G102:AR102,2)+LARGE(G102:AR102,3)+LARGE(G102:AR102,4)+LARGE(G102:AR102,5)</f>
        <v>3</v>
      </c>
      <c r="F102" s="30">
        <f t="shared" ref="F102:F133" si="12">COUNT(G102:AM102)</f>
        <v>1</v>
      </c>
      <c r="G102" s="31"/>
      <c r="H102" s="187" t="s">
        <v>15</v>
      </c>
      <c r="I102" s="94" t="s">
        <v>15</v>
      </c>
      <c r="J102" s="187" t="s">
        <v>15</v>
      </c>
      <c r="K102" s="198" t="s">
        <v>15</v>
      </c>
      <c r="L102" s="187" t="s">
        <v>15</v>
      </c>
      <c r="M102" s="94" t="s">
        <v>15</v>
      </c>
      <c r="N102" s="187" t="s">
        <v>15</v>
      </c>
      <c r="O102" s="31" t="s">
        <v>15</v>
      </c>
      <c r="P102" s="203" t="s">
        <v>15</v>
      </c>
      <c r="Q102" s="192" t="s">
        <v>15</v>
      </c>
      <c r="R102" s="187" t="s">
        <v>15</v>
      </c>
      <c r="S102" s="31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203" t="s">
        <v>15</v>
      </c>
      <c r="Y102" s="198" t="s">
        <v>15</v>
      </c>
      <c r="Z102" s="187" t="s">
        <v>15</v>
      </c>
      <c r="AA102" s="192" t="s">
        <v>15</v>
      </c>
      <c r="AB102" s="203" t="s">
        <v>15</v>
      </c>
      <c r="AC102" s="192" t="s">
        <v>15</v>
      </c>
      <c r="AD102" s="187" t="s">
        <v>15</v>
      </c>
      <c r="AE102" s="192" t="s">
        <v>15</v>
      </c>
      <c r="AF102" s="187" t="s">
        <v>15</v>
      </c>
      <c r="AG102" s="192" t="s">
        <v>15</v>
      </c>
      <c r="AH102" s="187" t="s">
        <v>15</v>
      </c>
      <c r="AI102" s="192" t="s">
        <v>15</v>
      </c>
      <c r="AJ102" s="187" t="s">
        <v>15</v>
      </c>
      <c r="AK102" s="192" t="s">
        <v>15</v>
      </c>
      <c r="AL102" s="187" t="s">
        <v>15</v>
      </c>
      <c r="AM102" s="80">
        <v>3</v>
      </c>
      <c r="AN102" s="36">
        <v>0</v>
      </c>
      <c r="AO102" s="37">
        <v>0</v>
      </c>
      <c r="AP102" s="37">
        <v>0</v>
      </c>
      <c r="AQ102" s="37">
        <v>0</v>
      </c>
      <c r="AR102" s="37">
        <v>0</v>
      </c>
      <c r="AS102" s="35"/>
      <c r="AT102" s="35"/>
      <c r="AU102" s="143"/>
      <c r="AV102" s="143"/>
      <c r="AW102" s="143"/>
      <c r="AX102" s="24"/>
      <c r="AY102" s="195"/>
      <c r="AZ102" s="195"/>
      <c r="BA102" s="195"/>
      <c r="BB102" s="25"/>
      <c r="BC102" s="24"/>
      <c r="BD102" s="195"/>
      <c r="BE102" s="195"/>
      <c r="BF102" s="195"/>
      <c r="BG102" s="25"/>
      <c r="BH102" s="24"/>
      <c r="BI102" s="195"/>
      <c r="BJ102" s="195"/>
      <c r="BK102" s="195"/>
      <c r="BL102" s="25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</row>
    <row r="103" spans="1:244" ht="17.149999999999999" customHeight="1" x14ac:dyDescent="0.35">
      <c r="A103" s="30">
        <v>98</v>
      </c>
      <c r="B103" s="30">
        <v>107</v>
      </c>
      <c r="C103" s="30">
        <f t="shared" si="10"/>
        <v>9</v>
      </c>
      <c r="D103" s="18" t="s">
        <v>1256</v>
      </c>
      <c r="E103" s="30">
        <f t="shared" si="11"/>
        <v>3</v>
      </c>
      <c r="F103" s="30">
        <f t="shared" si="12"/>
        <v>1</v>
      </c>
      <c r="G103" s="31"/>
      <c r="H103" s="187" t="s">
        <v>15</v>
      </c>
      <c r="I103" s="94" t="s">
        <v>15</v>
      </c>
      <c r="J103" s="187" t="s">
        <v>15</v>
      </c>
      <c r="K103" s="198" t="s">
        <v>15</v>
      </c>
      <c r="L103" s="187" t="s">
        <v>15</v>
      </c>
      <c r="M103" s="94" t="s">
        <v>15</v>
      </c>
      <c r="N103" s="187" t="s">
        <v>15</v>
      </c>
      <c r="O103" s="31" t="s">
        <v>15</v>
      </c>
      <c r="P103" s="203" t="s">
        <v>15</v>
      </c>
      <c r="Q103" s="192" t="s">
        <v>15</v>
      </c>
      <c r="R103" s="187" t="s">
        <v>15</v>
      </c>
      <c r="S103" s="31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203" t="s">
        <v>15</v>
      </c>
      <c r="Y103" s="198" t="s">
        <v>15</v>
      </c>
      <c r="Z103" s="187" t="s">
        <v>15</v>
      </c>
      <c r="AA103" s="192" t="s">
        <v>15</v>
      </c>
      <c r="AB103" s="203" t="s">
        <v>15</v>
      </c>
      <c r="AC103" s="192" t="s">
        <v>15</v>
      </c>
      <c r="AD103" s="187" t="s">
        <v>15</v>
      </c>
      <c r="AE103" s="192">
        <v>3</v>
      </c>
      <c r="AF103" s="187" t="s">
        <v>15</v>
      </c>
      <c r="AG103" s="192" t="s">
        <v>15</v>
      </c>
      <c r="AH103" s="187" t="s">
        <v>15</v>
      </c>
      <c r="AI103" s="192" t="s">
        <v>15</v>
      </c>
      <c r="AJ103" s="187" t="s">
        <v>15</v>
      </c>
      <c r="AK103" s="192" t="s">
        <v>15</v>
      </c>
      <c r="AL103" s="187" t="s">
        <v>15</v>
      </c>
      <c r="AM103" s="80" t="s">
        <v>15</v>
      </c>
      <c r="AN103" s="36">
        <v>0</v>
      </c>
      <c r="AO103" s="37">
        <v>0</v>
      </c>
      <c r="AP103" s="37">
        <v>0</v>
      </c>
      <c r="AQ103" s="37">
        <v>0</v>
      </c>
      <c r="AR103" s="37">
        <v>0</v>
      </c>
      <c r="AS103" s="35"/>
      <c r="AT103" s="35"/>
      <c r="AU103" s="143"/>
      <c r="AV103" s="143"/>
      <c r="AW103" s="143"/>
      <c r="AX103" s="24"/>
      <c r="AY103" s="195"/>
      <c r="AZ103" s="195"/>
      <c r="BA103" s="195"/>
      <c r="BB103" s="25"/>
      <c r="BC103" s="24"/>
      <c r="BD103" s="195"/>
      <c r="BE103" s="195"/>
      <c r="BF103" s="195"/>
      <c r="BG103" s="25"/>
      <c r="BH103" s="24"/>
      <c r="BI103" s="195"/>
      <c r="BJ103" s="195"/>
      <c r="BK103" s="195"/>
      <c r="BL103" s="25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</row>
    <row r="104" spans="1:244" ht="17.149999999999999" customHeight="1" x14ac:dyDescent="0.35">
      <c r="A104" s="30">
        <v>99</v>
      </c>
      <c r="B104" s="30">
        <v>108</v>
      </c>
      <c r="C104" s="30">
        <f t="shared" si="10"/>
        <v>9</v>
      </c>
      <c r="D104" s="18" t="s">
        <v>1298</v>
      </c>
      <c r="E104" s="2">
        <f t="shared" si="11"/>
        <v>3</v>
      </c>
      <c r="F104" s="30">
        <f t="shared" si="12"/>
        <v>1</v>
      </c>
      <c r="G104" s="31"/>
      <c r="H104" s="187" t="s">
        <v>15</v>
      </c>
      <c r="I104" s="94" t="s">
        <v>15</v>
      </c>
      <c r="J104" s="187" t="s">
        <v>15</v>
      </c>
      <c r="K104" s="198" t="s">
        <v>15</v>
      </c>
      <c r="L104" s="187" t="s">
        <v>15</v>
      </c>
      <c r="M104" s="94" t="s">
        <v>15</v>
      </c>
      <c r="N104" s="187" t="s">
        <v>15</v>
      </c>
      <c r="O104" s="31" t="s">
        <v>15</v>
      </c>
      <c r="P104" s="203" t="s">
        <v>15</v>
      </c>
      <c r="Q104" s="192" t="s">
        <v>15</v>
      </c>
      <c r="R104" s="187" t="s">
        <v>15</v>
      </c>
      <c r="S104" s="31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203" t="s">
        <v>15</v>
      </c>
      <c r="Y104" s="198" t="s">
        <v>15</v>
      </c>
      <c r="Z104" s="187" t="s">
        <v>15</v>
      </c>
      <c r="AA104" s="192" t="s">
        <v>15</v>
      </c>
      <c r="AB104" s="203" t="s">
        <v>15</v>
      </c>
      <c r="AC104" s="192" t="s">
        <v>15</v>
      </c>
      <c r="AD104" s="187" t="s">
        <v>15</v>
      </c>
      <c r="AE104" s="192" t="s">
        <v>15</v>
      </c>
      <c r="AF104" s="187" t="s">
        <v>15</v>
      </c>
      <c r="AG104" s="192" t="s">
        <v>15</v>
      </c>
      <c r="AH104" s="187" t="s">
        <v>15</v>
      </c>
      <c r="AI104" s="192" t="s">
        <v>15</v>
      </c>
      <c r="AJ104" s="187" t="s">
        <v>15</v>
      </c>
      <c r="AK104" s="192" t="s">
        <v>15</v>
      </c>
      <c r="AL104" s="187">
        <v>3</v>
      </c>
      <c r="AM104" s="80" t="s">
        <v>15</v>
      </c>
      <c r="AN104" s="36">
        <v>0</v>
      </c>
      <c r="AO104" s="37">
        <v>0</v>
      </c>
      <c r="AP104" s="37">
        <v>0</v>
      </c>
      <c r="AQ104" s="37">
        <v>0</v>
      </c>
      <c r="AR104" s="37">
        <v>0</v>
      </c>
      <c r="AS104" s="35"/>
      <c r="AT104" s="35"/>
      <c r="AU104" s="143"/>
      <c r="AV104" s="143"/>
      <c r="AW104" s="143"/>
      <c r="AX104" s="24"/>
      <c r="AY104" s="195"/>
      <c r="AZ104" s="195"/>
      <c r="BA104" s="195"/>
      <c r="BB104" s="25"/>
      <c r="BC104" s="24"/>
      <c r="BD104" s="195"/>
      <c r="BE104" s="195"/>
      <c r="BF104" s="195"/>
      <c r="BG104" s="25"/>
      <c r="BH104" s="24"/>
      <c r="BI104" s="195"/>
      <c r="BJ104" s="195"/>
      <c r="BK104" s="195"/>
      <c r="BL104" s="25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</row>
    <row r="105" spans="1:244" ht="17.149999999999999" customHeight="1" x14ac:dyDescent="0.35">
      <c r="A105" s="30">
        <v>100</v>
      </c>
      <c r="B105" s="30">
        <v>109</v>
      </c>
      <c r="C105" s="30">
        <f t="shared" si="10"/>
        <v>9</v>
      </c>
      <c r="D105" s="18" t="s">
        <v>337</v>
      </c>
      <c r="E105" s="30">
        <f t="shared" si="11"/>
        <v>3</v>
      </c>
      <c r="F105" s="30">
        <f t="shared" si="12"/>
        <v>1</v>
      </c>
      <c r="G105" s="31"/>
      <c r="H105" s="187" t="s">
        <v>15</v>
      </c>
      <c r="I105" s="94" t="s">
        <v>15</v>
      </c>
      <c r="J105" s="187" t="s">
        <v>15</v>
      </c>
      <c r="K105" s="198" t="s">
        <v>15</v>
      </c>
      <c r="L105" s="187" t="s">
        <v>15</v>
      </c>
      <c r="M105" s="94" t="s">
        <v>15</v>
      </c>
      <c r="N105" s="187" t="s">
        <v>15</v>
      </c>
      <c r="O105" s="31" t="s">
        <v>15</v>
      </c>
      <c r="P105" s="203" t="s">
        <v>15</v>
      </c>
      <c r="Q105" s="192" t="s">
        <v>15</v>
      </c>
      <c r="R105" s="187">
        <v>3</v>
      </c>
      <c r="S105" s="31" t="s">
        <v>15</v>
      </c>
      <c r="T105" s="187" t="s">
        <v>15</v>
      </c>
      <c r="U105" s="31" t="s">
        <v>15</v>
      </c>
      <c r="V105" s="187" t="s">
        <v>15</v>
      </c>
      <c r="W105" s="31" t="s">
        <v>15</v>
      </c>
      <c r="X105" s="203" t="s">
        <v>15</v>
      </c>
      <c r="Y105" s="198" t="s">
        <v>15</v>
      </c>
      <c r="Z105" s="187" t="s">
        <v>15</v>
      </c>
      <c r="AA105" s="192" t="s">
        <v>15</v>
      </c>
      <c r="AB105" s="203" t="s">
        <v>15</v>
      </c>
      <c r="AC105" s="192" t="s">
        <v>15</v>
      </c>
      <c r="AD105" s="187" t="s">
        <v>15</v>
      </c>
      <c r="AE105" s="192" t="s">
        <v>15</v>
      </c>
      <c r="AF105" s="187" t="s">
        <v>15</v>
      </c>
      <c r="AG105" s="192" t="s">
        <v>15</v>
      </c>
      <c r="AH105" s="187" t="s">
        <v>15</v>
      </c>
      <c r="AI105" s="192" t="s">
        <v>15</v>
      </c>
      <c r="AJ105" s="187" t="s">
        <v>15</v>
      </c>
      <c r="AK105" s="192" t="s">
        <v>15</v>
      </c>
      <c r="AL105" s="187" t="s">
        <v>15</v>
      </c>
      <c r="AM105" s="80" t="s">
        <v>15</v>
      </c>
      <c r="AN105" s="36">
        <v>0</v>
      </c>
      <c r="AO105" s="37">
        <v>0</v>
      </c>
      <c r="AP105" s="37">
        <v>0</v>
      </c>
      <c r="AQ105" s="37">
        <v>0</v>
      </c>
      <c r="AR105" s="37">
        <v>0</v>
      </c>
      <c r="AS105" s="35"/>
      <c r="AT105" s="35"/>
      <c r="AU105" s="143"/>
      <c r="AV105" s="143"/>
      <c r="AW105" s="143"/>
      <c r="AX105" s="24"/>
      <c r="AY105" s="195"/>
      <c r="AZ105" s="195"/>
      <c r="BA105" s="195"/>
      <c r="BB105" s="25"/>
      <c r="BC105" s="24"/>
      <c r="BD105" s="195"/>
      <c r="BE105" s="195"/>
      <c r="BF105" s="195"/>
      <c r="BG105" s="25"/>
      <c r="BH105" s="24"/>
      <c r="BI105" s="195"/>
      <c r="BJ105" s="195"/>
      <c r="BK105" s="195"/>
      <c r="BL105" s="25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</row>
    <row r="106" spans="1:244" ht="17.149999999999999" customHeight="1" x14ac:dyDescent="0.35">
      <c r="A106" s="30">
        <v>101</v>
      </c>
      <c r="B106" s="30">
        <v>110</v>
      </c>
      <c r="C106" s="30">
        <f t="shared" si="10"/>
        <v>9</v>
      </c>
      <c r="D106" s="18" t="s">
        <v>1798</v>
      </c>
      <c r="E106" s="30">
        <f t="shared" si="11"/>
        <v>3</v>
      </c>
      <c r="F106" s="30">
        <f t="shared" si="12"/>
        <v>1</v>
      </c>
      <c r="G106" s="31"/>
      <c r="H106" s="187" t="s">
        <v>15</v>
      </c>
      <c r="I106" s="94" t="s">
        <v>15</v>
      </c>
      <c r="J106" s="187" t="s">
        <v>15</v>
      </c>
      <c r="K106" s="198" t="s">
        <v>15</v>
      </c>
      <c r="L106" s="187" t="s">
        <v>15</v>
      </c>
      <c r="M106" s="94" t="s">
        <v>15</v>
      </c>
      <c r="N106" s="187" t="s">
        <v>15</v>
      </c>
      <c r="O106" s="31" t="s">
        <v>15</v>
      </c>
      <c r="P106" s="203" t="s">
        <v>15</v>
      </c>
      <c r="Q106" s="192">
        <v>3</v>
      </c>
      <c r="R106" s="187" t="s">
        <v>15</v>
      </c>
      <c r="S106" s="31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203" t="s">
        <v>15</v>
      </c>
      <c r="Y106" s="198" t="s">
        <v>15</v>
      </c>
      <c r="Z106" s="187" t="s">
        <v>15</v>
      </c>
      <c r="AA106" s="192" t="s">
        <v>15</v>
      </c>
      <c r="AB106" s="203" t="s">
        <v>15</v>
      </c>
      <c r="AC106" s="192" t="s">
        <v>15</v>
      </c>
      <c r="AD106" s="187" t="s">
        <v>15</v>
      </c>
      <c r="AE106" s="192" t="s">
        <v>15</v>
      </c>
      <c r="AF106" s="187" t="s">
        <v>15</v>
      </c>
      <c r="AG106" s="192" t="s">
        <v>15</v>
      </c>
      <c r="AH106" s="187" t="s">
        <v>15</v>
      </c>
      <c r="AI106" s="192" t="s">
        <v>15</v>
      </c>
      <c r="AJ106" s="187" t="s">
        <v>15</v>
      </c>
      <c r="AK106" s="192" t="s">
        <v>15</v>
      </c>
      <c r="AL106" s="187" t="s">
        <v>15</v>
      </c>
      <c r="AM106" s="80" t="s">
        <v>15</v>
      </c>
      <c r="AN106" s="36">
        <v>0</v>
      </c>
      <c r="AO106" s="37">
        <v>0</v>
      </c>
      <c r="AP106" s="37">
        <v>0</v>
      </c>
      <c r="AQ106" s="37">
        <v>0</v>
      </c>
      <c r="AR106" s="37">
        <v>0</v>
      </c>
      <c r="AS106" s="35"/>
      <c r="AT106" s="35"/>
      <c r="AU106" s="143"/>
      <c r="AV106" s="143"/>
      <c r="AW106" s="143"/>
      <c r="AX106" s="24"/>
      <c r="AY106" s="195"/>
      <c r="AZ106" s="195"/>
      <c r="BA106" s="195"/>
      <c r="BB106" s="25"/>
      <c r="BC106" s="24"/>
      <c r="BD106" s="195"/>
      <c r="BE106" s="195"/>
      <c r="BF106" s="195"/>
      <c r="BG106" s="25"/>
      <c r="BH106" s="24"/>
      <c r="BI106" s="195"/>
      <c r="BJ106" s="195"/>
      <c r="BK106" s="195"/>
      <c r="BL106" s="25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</row>
    <row r="107" spans="1:244" ht="17.149999999999999" customHeight="1" x14ac:dyDescent="0.35">
      <c r="A107" s="30">
        <v>102</v>
      </c>
      <c r="B107" s="30">
        <v>111</v>
      </c>
      <c r="C107" s="30">
        <f t="shared" si="10"/>
        <v>9</v>
      </c>
      <c r="D107" s="18" t="s">
        <v>1930</v>
      </c>
      <c r="E107" s="30">
        <f t="shared" si="11"/>
        <v>3</v>
      </c>
      <c r="F107" s="30">
        <f t="shared" si="12"/>
        <v>1</v>
      </c>
      <c r="G107" s="31"/>
      <c r="H107" s="187" t="s">
        <v>15</v>
      </c>
      <c r="I107" s="94" t="s">
        <v>15</v>
      </c>
      <c r="J107" s="187" t="s">
        <v>15</v>
      </c>
      <c r="K107" s="198" t="s">
        <v>15</v>
      </c>
      <c r="L107" s="187" t="s">
        <v>15</v>
      </c>
      <c r="M107" s="94" t="s">
        <v>15</v>
      </c>
      <c r="N107" s="187" t="s">
        <v>15</v>
      </c>
      <c r="O107" s="31">
        <v>3</v>
      </c>
      <c r="P107" s="203" t="s">
        <v>15</v>
      </c>
      <c r="Q107" s="192" t="s">
        <v>15</v>
      </c>
      <c r="R107" s="187" t="s">
        <v>15</v>
      </c>
      <c r="S107" s="31" t="s">
        <v>15</v>
      </c>
      <c r="T107" s="187" t="s">
        <v>15</v>
      </c>
      <c r="U107" s="31" t="s">
        <v>15</v>
      </c>
      <c r="V107" s="187" t="s">
        <v>15</v>
      </c>
      <c r="W107" s="31" t="s">
        <v>15</v>
      </c>
      <c r="X107" s="203" t="s">
        <v>15</v>
      </c>
      <c r="Y107" s="198" t="s">
        <v>15</v>
      </c>
      <c r="Z107" s="187" t="s">
        <v>15</v>
      </c>
      <c r="AA107" s="192" t="s">
        <v>15</v>
      </c>
      <c r="AB107" s="203" t="s">
        <v>15</v>
      </c>
      <c r="AC107" s="192" t="s">
        <v>15</v>
      </c>
      <c r="AD107" s="187" t="s">
        <v>15</v>
      </c>
      <c r="AE107" s="192" t="s">
        <v>15</v>
      </c>
      <c r="AF107" s="187" t="s">
        <v>15</v>
      </c>
      <c r="AG107" s="192" t="s">
        <v>15</v>
      </c>
      <c r="AH107" s="187" t="s">
        <v>15</v>
      </c>
      <c r="AI107" s="192" t="s">
        <v>15</v>
      </c>
      <c r="AJ107" s="187" t="s">
        <v>15</v>
      </c>
      <c r="AK107" s="192" t="s">
        <v>15</v>
      </c>
      <c r="AL107" s="187" t="s">
        <v>15</v>
      </c>
      <c r="AM107" s="80" t="s">
        <v>15</v>
      </c>
      <c r="AN107" s="36">
        <v>0</v>
      </c>
      <c r="AO107" s="37">
        <v>0</v>
      </c>
      <c r="AP107" s="37">
        <v>0</v>
      </c>
      <c r="AQ107" s="37">
        <v>0</v>
      </c>
      <c r="AR107" s="37">
        <v>0</v>
      </c>
      <c r="AS107" s="35"/>
      <c r="AT107" s="35"/>
      <c r="AU107" s="143"/>
      <c r="AV107" s="143"/>
      <c r="AW107" s="143"/>
      <c r="AX107" s="24"/>
      <c r="AY107" s="195"/>
      <c r="AZ107" s="195"/>
      <c r="BA107" s="195"/>
      <c r="BB107" s="25"/>
      <c r="BC107" s="24"/>
      <c r="BD107" s="195"/>
      <c r="BE107" s="195"/>
      <c r="BF107" s="195"/>
      <c r="BG107" s="25"/>
      <c r="BH107" s="24"/>
      <c r="BI107" s="195"/>
      <c r="BJ107" s="195"/>
      <c r="BK107" s="195"/>
      <c r="BL107" s="25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</row>
    <row r="108" spans="1:244" ht="17.149999999999999" customHeight="1" x14ac:dyDescent="0.35">
      <c r="A108" s="30">
        <v>103</v>
      </c>
      <c r="B108" s="30">
        <v>112</v>
      </c>
      <c r="C108" s="30">
        <f t="shared" si="10"/>
        <v>9</v>
      </c>
      <c r="D108" s="18" t="s">
        <v>2085</v>
      </c>
      <c r="E108" s="30">
        <f t="shared" si="11"/>
        <v>3</v>
      </c>
      <c r="F108" s="30">
        <f t="shared" si="12"/>
        <v>1</v>
      </c>
      <c r="G108" s="31"/>
      <c r="H108" s="187" t="s">
        <v>15</v>
      </c>
      <c r="I108" s="94" t="s">
        <v>15</v>
      </c>
      <c r="J108" s="187" t="s">
        <v>15</v>
      </c>
      <c r="K108" s="198">
        <v>3</v>
      </c>
      <c r="L108" s="187" t="s">
        <v>15</v>
      </c>
      <c r="M108" s="94" t="s">
        <v>15</v>
      </c>
      <c r="N108" s="187" t="s">
        <v>15</v>
      </c>
      <c r="O108" s="31" t="s">
        <v>15</v>
      </c>
      <c r="P108" s="203" t="s">
        <v>15</v>
      </c>
      <c r="Q108" s="192" t="s">
        <v>15</v>
      </c>
      <c r="R108" s="187" t="s">
        <v>15</v>
      </c>
      <c r="S108" s="31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203" t="s">
        <v>15</v>
      </c>
      <c r="Y108" s="198" t="s">
        <v>15</v>
      </c>
      <c r="Z108" s="187" t="s">
        <v>15</v>
      </c>
      <c r="AA108" s="192" t="s">
        <v>15</v>
      </c>
      <c r="AB108" s="203" t="s">
        <v>15</v>
      </c>
      <c r="AC108" s="192" t="s">
        <v>15</v>
      </c>
      <c r="AD108" s="187" t="s">
        <v>15</v>
      </c>
      <c r="AE108" s="192" t="s">
        <v>15</v>
      </c>
      <c r="AF108" s="187" t="s">
        <v>15</v>
      </c>
      <c r="AG108" s="192" t="s">
        <v>15</v>
      </c>
      <c r="AH108" s="187" t="s">
        <v>15</v>
      </c>
      <c r="AI108" s="192" t="s">
        <v>15</v>
      </c>
      <c r="AJ108" s="187" t="s">
        <v>15</v>
      </c>
      <c r="AK108" s="192" t="s">
        <v>15</v>
      </c>
      <c r="AL108" s="187" t="s">
        <v>15</v>
      </c>
      <c r="AM108" s="80" t="s">
        <v>15</v>
      </c>
      <c r="AN108" s="36">
        <v>0</v>
      </c>
      <c r="AO108" s="37">
        <v>0</v>
      </c>
      <c r="AP108" s="37">
        <v>0</v>
      </c>
      <c r="AQ108" s="37">
        <v>0</v>
      </c>
      <c r="AR108" s="37">
        <v>0</v>
      </c>
      <c r="AS108" s="35"/>
      <c r="AT108" s="35"/>
      <c r="AU108" s="143"/>
      <c r="AV108" s="143"/>
      <c r="AW108" s="143"/>
      <c r="AX108" s="24"/>
      <c r="AY108" s="195"/>
      <c r="AZ108" s="195"/>
      <c r="BA108" s="195"/>
      <c r="BB108" s="25"/>
      <c r="BC108" s="24"/>
      <c r="BD108" s="195"/>
      <c r="BE108" s="195"/>
      <c r="BF108" s="195"/>
      <c r="BG108" s="25"/>
      <c r="BH108" s="24"/>
      <c r="BI108" s="195"/>
      <c r="BJ108" s="195"/>
      <c r="BK108" s="195"/>
      <c r="BL108" s="25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</row>
    <row r="109" spans="1:244" ht="17.149999999999999" customHeight="1" x14ac:dyDescent="0.35">
      <c r="A109" s="30">
        <v>104</v>
      </c>
      <c r="B109" s="30">
        <v>117</v>
      </c>
      <c r="C109" s="30">
        <f t="shared" si="10"/>
        <v>13</v>
      </c>
      <c r="D109" s="18" t="s">
        <v>1257</v>
      </c>
      <c r="E109" s="2">
        <f t="shared" si="11"/>
        <v>2</v>
      </c>
      <c r="F109" s="30">
        <f t="shared" si="12"/>
        <v>1</v>
      </c>
      <c r="G109" s="31"/>
      <c r="H109" s="187" t="s">
        <v>15</v>
      </c>
      <c r="I109" s="94" t="s">
        <v>15</v>
      </c>
      <c r="J109" s="187" t="s">
        <v>15</v>
      </c>
      <c r="K109" s="198" t="s">
        <v>15</v>
      </c>
      <c r="L109" s="187" t="s">
        <v>15</v>
      </c>
      <c r="M109" s="94" t="s">
        <v>15</v>
      </c>
      <c r="N109" s="187" t="s">
        <v>15</v>
      </c>
      <c r="O109" s="31" t="s">
        <v>15</v>
      </c>
      <c r="P109" s="203" t="s">
        <v>15</v>
      </c>
      <c r="Q109" s="192" t="s">
        <v>15</v>
      </c>
      <c r="R109" s="187" t="s">
        <v>15</v>
      </c>
      <c r="S109" s="31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203" t="s">
        <v>15</v>
      </c>
      <c r="Y109" s="198" t="s">
        <v>15</v>
      </c>
      <c r="Z109" s="187" t="s">
        <v>15</v>
      </c>
      <c r="AA109" s="192" t="s">
        <v>15</v>
      </c>
      <c r="AB109" s="203" t="s">
        <v>15</v>
      </c>
      <c r="AC109" s="192" t="s">
        <v>15</v>
      </c>
      <c r="AD109" s="187" t="s">
        <v>15</v>
      </c>
      <c r="AE109" s="192">
        <v>2</v>
      </c>
      <c r="AF109" s="187" t="s">
        <v>15</v>
      </c>
      <c r="AG109" s="192" t="s">
        <v>15</v>
      </c>
      <c r="AH109" s="187" t="s">
        <v>15</v>
      </c>
      <c r="AI109" s="192" t="s">
        <v>15</v>
      </c>
      <c r="AJ109" s="187" t="s">
        <v>15</v>
      </c>
      <c r="AK109" s="192" t="s">
        <v>15</v>
      </c>
      <c r="AL109" s="187" t="s">
        <v>15</v>
      </c>
      <c r="AM109" s="80" t="s">
        <v>15</v>
      </c>
      <c r="AN109" s="36">
        <v>0</v>
      </c>
      <c r="AO109" s="37">
        <v>0</v>
      </c>
      <c r="AP109" s="37">
        <v>0</v>
      </c>
      <c r="AQ109" s="37">
        <v>0</v>
      </c>
      <c r="AR109" s="37">
        <v>0</v>
      </c>
      <c r="AS109" s="35"/>
      <c r="AT109" s="35"/>
      <c r="AU109" s="143"/>
      <c r="AV109" s="143"/>
      <c r="AW109" s="143"/>
      <c r="AX109" s="24"/>
      <c r="AY109" s="195"/>
      <c r="AZ109" s="195"/>
      <c r="BA109" s="195"/>
      <c r="BB109" s="25"/>
      <c r="BC109" s="24"/>
      <c r="BD109" s="195"/>
      <c r="BE109" s="195"/>
      <c r="BF109" s="195"/>
      <c r="BG109" s="25"/>
      <c r="BH109" s="24"/>
      <c r="BI109" s="195"/>
      <c r="BJ109" s="195"/>
      <c r="BK109" s="195"/>
      <c r="BL109" s="25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</row>
    <row r="110" spans="1:244" ht="17.149999999999999" customHeight="1" x14ac:dyDescent="0.35">
      <c r="A110" s="30">
        <v>105</v>
      </c>
      <c r="B110" s="30">
        <v>118</v>
      </c>
      <c r="C110" s="30">
        <f t="shared" si="10"/>
        <v>13</v>
      </c>
      <c r="D110" s="18" t="s">
        <v>1648</v>
      </c>
      <c r="E110" s="30">
        <f t="shared" si="11"/>
        <v>2</v>
      </c>
      <c r="F110" s="30">
        <f t="shared" si="12"/>
        <v>1</v>
      </c>
      <c r="G110" s="31"/>
      <c r="H110" s="187" t="s">
        <v>15</v>
      </c>
      <c r="I110" s="94" t="s">
        <v>15</v>
      </c>
      <c r="J110" s="187" t="s">
        <v>15</v>
      </c>
      <c r="K110" s="198" t="s">
        <v>15</v>
      </c>
      <c r="L110" s="187" t="s">
        <v>15</v>
      </c>
      <c r="M110" s="94" t="s">
        <v>15</v>
      </c>
      <c r="N110" s="187" t="s">
        <v>15</v>
      </c>
      <c r="O110" s="31" t="s">
        <v>15</v>
      </c>
      <c r="P110" s="203" t="s">
        <v>15</v>
      </c>
      <c r="Q110" s="192" t="s">
        <v>15</v>
      </c>
      <c r="R110" s="187">
        <v>2</v>
      </c>
      <c r="S110" s="31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203" t="s">
        <v>15</v>
      </c>
      <c r="Y110" s="198" t="s">
        <v>15</v>
      </c>
      <c r="Z110" s="187" t="s">
        <v>15</v>
      </c>
      <c r="AA110" s="192" t="s">
        <v>15</v>
      </c>
      <c r="AB110" s="203" t="s">
        <v>15</v>
      </c>
      <c r="AC110" s="192" t="s">
        <v>15</v>
      </c>
      <c r="AD110" s="187" t="s">
        <v>15</v>
      </c>
      <c r="AE110" s="192" t="s">
        <v>15</v>
      </c>
      <c r="AF110" s="187" t="s">
        <v>15</v>
      </c>
      <c r="AG110" s="192" t="s">
        <v>15</v>
      </c>
      <c r="AH110" s="187" t="s">
        <v>15</v>
      </c>
      <c r="AI110" s="192" t="s">
        <v>15</v>
      </c>
      <c r="AJ110" s="187" t="s">
        <v>15</v>
      </c>
      <c r="AK110" s="192" t="s">
        <v>15</v>
      </c>
      <c r="AL110" s="187" t="s">
        <v>15</v>
      </c>
      <c r="AM110" s="80" t="s">
        <v>15</v>
      </c>
      <c r="AN110" s="36">
        <v>0</v>
      </c>
      <c r="AO110" s="37">
        <v>0</v>
      </c>
      <c r="AP110" s="37">
        <v>0</v>
      </c>
      <c r="AQ110" s="37">
        <v>0</v>
      </c>
      <c r="AR110" s="37">
        <v>0</v>
      </c>
      <c r="AS110" s="35"/>
      <c r="AT110" s="35"/>
      <c r="AU110" s="143"/>
      <c r="AV110" s="143"/>
      <c r="AW110" s="143"/>
      <c r="AX110" s="24"/>
      <c r="AY110" s="195"/>
      <c r="AZ110" s="195"/>
      <c r="BA110" s="195"/>
      <c r="BB110" s="25"/>
      <c r="BC110" s="24"/>
      <c r="BD110" s="195"/>
      <c r="BE110" s="195"/>
      <c r="BF110" s="195"/>
      <c r="BG110" s="25"/>
      <c r="BH110" s="24"/>
      <c r="BI110" s="195"/>
      <c r="BJ110" s="195"/>
      <c r="BK110" s="195"/>
      <c r="BL110" s="25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</row>
    <row r="111" spans="1:244" ht="17.149999999999999" customHeight="1" x14ac:dyDescent="0.35">
      <c r="A111" s="30">
        <v>106</v>
      </c>
      <c r="B111" s="30">
        <v>119</v>
      </c>
      <c r="C111" s="30">
        <f t="shared" si="10"/>
        <v>13</v>
      </c>
      <c r="D111" s="18" t="s">
        <v>1750</v>
      </c>
      <c r="E111" s="30">
        <f t="shared" si="11"/>
        <v>2</v>
      </c>
      <c r="F111" s="30">
        <f t="shared" si="12"/>
        <v>1</v>
      </c>
      <c r="G111" s="31"/>
      <c r="H111" s="187" t="s">
        <v>15</v>
      </c>
      <c r="I111" s="94" t="s">
        <v>15</v>
      </c>
      <c r="J111" s="187" t="s">
        <v>15</v>
      </c>
      <c r="K111" s="198" t="s">
        <v>15</v>
      </c>
      <c r="L111" s="187" t="s">
        <v>15</v>
      </c>
      <c r="M111" s="94" t="s">
        <v>15</v>
      </c>
      <c r="N111" s="187" t="s">
        <v>15</v>
      </c>
      <c r="O111" s="31" t="s">
        <v>15</v>
      </c>
      <c r="P111" s="203" t="s">
        <v>15</v>
      </c>
      <c r="Q111" s="192" t="s">
        <v>15</v>
      </c>
      <c r="R111" s="187" t="s">
        <v>15</v>
      </c>
      <c r="S111" s="31">
        <v>2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203" t="s">
        <v>15</v>
      </c>
      <c r="Y111" s="198" t="s">
        <v>15</v>
      </c>
      <c r="Z111" s="187" t="s">
        <v>15</v>
      </c>
      <c r="AA111" s="192" t="s">
        <v>15</v>
      </c>
      <c r="AB111" s="203" t="s">
        <v>15</v>
      </c>
      <c r="AC111" s="192" t="s">
        <v>15</v>
      </c>
      <c r="AD111" s="187" t="s">
        <v>15</v>
      </c>
      <c r="AE111" s="192" t="s">
        <v>15</v>
      </c>
      <c r="AF111" s="187" t="s">
        <v>15</v>
      </c>
      <c r="AG111" s="192" t="s">
        <v>15</v>
      </c>
      <c r="AH111" s="187" t="s">
        <v>15</v>
      </c>
      <c r="AI111" s="192" t="s">
        <v>15</v>
      </c>
      <c r="AJ111" s="187" t="s">
        <v>15</v>
      </c>
      <c r="AK111" s="192" t="s">
        <v>15</v>
      </c>
      <c r="AL111" s="187" t="s">
        <v>15</v>
      </c>
      <c r="AM111" s="80" t="s">
        <v>15</v>
      </c>
      <c r="AN111" s="36">
        <v>0</v>
      </c>
      <c r="AO111" s="37">
        <v>0</v>
      </c>
      <c r="AP111" s="37">
        <v>0</v>
      </c>
      <c r="AQ111" s="37">
        <v>0</v>
      </c>
      <c r="AR111" s="37">
        <v>0</v>
      </c>
      <c r="AS111" s="35"/>
      <c r="AT111" s="35"/>
      <c r="AU111" s="143"/>
      <c r="AV111" s="143"/>
      <c r="AW111" s="143"/>
      <c r="AX111" s="24"/>
      <c r="AY111" s="195"/>
      <c r="AZ111" s="195"/>
      <c r="BA111" s="195"/>
      <c r="BB111" s="25"/>
      <c r="BC111" s="24"/>
      <c r="BD111" s="195"/>
      <c r="BE111" s="195"/>
      <c r="BF111" s="195"/>
      <c r="BG111" s="25"/>
      <c r="BH111" s="24"/>
      <c r="BI111" s="195"/>
      <c r="BJ111" s="195"/>
      <c r="BK111" s="195"/>
      <c r="BL111" s="25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</row>
    <row r="112" spans="1:244" ht="17.149999999999999" customHeight="1" x14ac:dyDescent="0.35">
      <c r="A112" s="30">
        <v>107</v>
      </c>
      <c r="B112" s="30">
        <v>120</v>
      </c>
      <c r="C112" s="30">
        <f t="shared" si="10"/>
        <v>13</v>
      </c>
      <c r="D112" s="18" t="s">
        <v>1799</v>
      </c>
      <c r="E112" s="30">
        <f t="shared" si="11"/>
        <v>2</v>
      </c>
      <c r="F112" s="30">
        <f t="shared" si="12"/>
        <v>1</v>
      </c>
      <c r="G112" s="31"/>
      <c r="H112" s="187" t="s">
        <v>15</v>
      </c>
      <c r="I112" s="94" t="s">
        <v>15</v>
      </c>
      <c r="J112" s="187" t="s">
        <v>15</v>
      </c>
      <c r="K112" s="198" t="s">
        <v>15</v>
      </c>
      <c r="L112" s="187" t="s">
        <v>15</v>
      </c>
      <c r="M112" s="94" t="s">
        <v>15</v>
      </c>
      <c r="N112" s="187" t="s">
        <v>15</v>
      </c>
      <c r="O112" s="31" t="s">
        <v>15</v>
      </c>
      <c r="P112" s="203" t="s">
        <v>15</v>
      </c>
      <c r="Q112" s="192">
        <v>2</v>
      </c>
      <c r="R112" s="187" t="s">
        <v>15</v>
      </c>
      <c r="S112" s="31" t="s">
        <v>15</v>
      </c>
      <c r="T112" s="187" t="s">
        <v>15</v>
      </c>
      <c r="U112" s="31" t="s">
        <v>15</v>
      </c>
      <c r="V112" s="187" t="s">
        <v>15</v>
      </c>
      <c r="W112" s="31" t="s">
        <v>15</v>
      </c>
      <c r="X112" s="203" t="s">
        <v>15</v>
      </c>
      <c r="Y112" s="198" t="s">
        <v>15</v>
      </c>
      <c r="Z112" s="187" t="s">
        <v>15</v>
      </c>
      <c r="AA112" s="192" t="s">
        <v>15</v>
      </c>
      <c r="AB112" s="203" t="s">
        <v>15</v>
      </c>
      <c r="AC112" s="192" t="s">
        <v>15</v>
      </c>
      <c r="AD112" s="187" t="s">
        <v>15</v>
      </c>
      <c r="AE112" s="192" t="s">
        <v>15</v>
      </c>
      <c r="AF112" s="187" t="s">
        <v>15</v>
      </c>
      <c r="AG112" s="192" t="s">
        <v>15</v>
      </c>
      <c r="AH112" s="187" t="s">
        <v>15</v>
      </c>
      <c r="AI112" s="192" t="s">
        <v>15</v>
      </c>
      <c r="AJ112" s="187" t="s">
        <v>15</v>
      </c>
      <c r="AK112" s="192" t="s">
        <v>15</v>
      </c>
      <c r="AL112" s="187" t="s">
        <v>15</v>
      </c>
      <c r="AM112" s="80" t="s">
        <v>15</v>
      </c>
      <c r="AN112" s="36">
        <v>0</v>
      </c>
      <c r="AO112" s="37">
        <v>0</v>
      </c>
      <c r="AP112" s="37">
        <v>0</v>
      </c>
      <c r="AQ112" s="37">
        <v>0</v>
      </c>
      <c r="AR112" s="37">
        <v>0</v>
      </c>
      <c r="AS112" s="35"/>
      <c r="AT112" s="35"/>
      <c r="AU112" s="143"/>
      <c r="AV112" s="143"/>
      <c r="AW112" s="143"/>
      <c r="AX112" s="24"/>
      <c r="AY112" s="195"/>
      <c r="AZ112" s="195"/>
      <c r="BA112" s="195"/>
      <c r="BB112" s="25"/>
      <c r="BC112" s="24"/>
      <c r="BD112" s="195"/>
      <c r="BE112" s="195"/>
      <c r="BF112" s="195"/>
      <c r="BG112" s="25"/>
      <c r="BH112" s="24"/>
      <c r="BI112" s="195"/>
      <c r="BJ112" s="195"/>
      <c r="BK112" s="195"/>
      <c r="BL112" s="25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</row>
    <row r="113" spans="1:244" ht="17.149999999999999" customHeight="1" x14ac:dyDescent="0.35">
      <c r="A113" s="30">
        <v>108</v>
      </c>
      <c r="B113" s="30">
        <v>121</v>
      </c>
      <c r="C113" s="30">
        <f t="shared" si="10"/>
        <v>13</v>
      </c>
      <c r="D113" s="18" t="s">
        <v>1931</v>
      </c>
      <c r="E113" s="30">
        <f t="shared" si="11"/>
        <v>2</v>
      </c>
      <c r="F113" s="30">
        <f t="shared" si="12"/>
        <v>1</v>
      </c>
      <c r="G113" s="31"/>
      <c r="H113" s="187" t="s">
        <v>15</v>
      </c>
      <c r="I113" s="94" t="s">
        <v>15</v>
      </c>
      <c r="J113" s="187" t="s">
        <v>15</v>
      </c>
      <c r="K113" s="198" t="s">
        <v>15</v>
      </c>
      <c r="L113" s="187" t="s">
        <v>15</v>
      </c>
      <c r="M113" s="94" t="s">
        <v>15</v>
      </c>
      <c r="N113" s="187" t="s">
        <v>15</v>
      </c>
      <c r="O113" s="31">
        <v>2</v>
      </c>
      <c r="P113" s="203" t="s">
        <v>15</v>
      </c>
      <c r="Q113" s="192" t="s">
        <v>15</v>
      </c>
      <c r="R113" s="187" t="s">
        <v>15</v>
      </c>
      <c r="S113" s="31" t="s">
        <v>15</v>
      </c>
      <c r="T113" s="187" t="s">
        <v>15</v>
      </c>
      <c r="U113" s="31" t="s">
        <v>15</v>
      </c>
      <c r="V113" s="187" t="s">
        <v>15</v>
      </c>
      <c r="W113" s="31" t="s">
        <v>15</v>
      </c>
      <c r="X113" s="203" t="s">
        <v>15</v>
      </c>
      <c r="Y113" s="198" t="s">
        <v>15</v>
      </c>
      <c r="Z113" s="187" t="s">
        <v>15</v>
      </c>
      <c r="AA113" s="192" t="s">
        <v>15</v>
      </c>
      <c r="AB113" s="203" t="s">
        <v>15</v>
      </c>
      <c r="AC113" s="192" t="s">
        <v>15</v>
      </c>
      <c r="AD113" s="187" t="s">
        <v>15</v>
      </c>
      <c r="AE113" s="192" t="s">
        <v>15</v>
      </c>
      <c r="AF113" s="187" t="s">
        <v>15</v>
      </c>
      <c r="AG113" s="192" t="s">
        <v>15</v>
      </c>
      <c r="AH113" s="187" t="s">
        <v>15</v>
      </c>
      <c r="AI113" s="192" t="s">
        <v>15</v>
      </c>
      <c r="AJ113" s="187" t="s">
        <v>15</v>
      </c>
      <c r="AK113" s="192" t="s">
        <v>15</v>
      </c>
      <c r="AL113" s="187" t="s">
        <v>15</v>
      </c>
      <c r="AM113" s="80" t="s">
        <v>15</v>
      </c>
      <c r="AN113" s="36">
        <v>0</v>
      </c>
      <c r="AO113" s="37">
        <v>0</v>
      </c>
      <c r="AP113" s="37">
        <v>0</v>
      </c>
      <c r="AQ113" s="37">
        <v>0</v>
      </c>
      <c r="AR113" s="37">
        <v>0</v>
      </c>
      <c r="AS113" s="35"/>
      <c r="AT113" s="35"/>
      <c r="AU113" s="143"/>
      <c r="AV113" s="143"/>
      <c r="AW113" s="143"/>
      <c r="AX113" s="24"/>
      <c r="AY113" s="195"/>
      <c r="AZ113" s="195"/>
      <c r="BA113" s="195"/>
      <c r="BB113" s="25"/>
      <c r="BC113" s="24"/>
      <c r="BD113" s="195"/>
      <c r="BE113" s="195"/>
      <c r="BF113" s="195"/>
      <c r="BG113" s="25"/>
      <c r="BH113" s="24"/>
      <c r="BI113" s="195"/>
      <c r="BJ113" s="195"/>
      <c r="BK113" s="195"/>
      <c r="BL113" s="25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</row>
    <row r="114" spans="1:244" ht="17.149999999999999" customHeight="1" x14ac:dyDescent="0.35">
      <c r="A114" s="30">
        <v>109</v>
      </c>
      <c r="B114" s="30"/>
      <c r="C114" s="30"/>
      <c r="D114" s="18" t="s">
        <v>2224</v>
      </c>
      <c r="E114" s="30">
        <f t="shared" si="11"/>
        <v>2</v>
      </c>
      <c r="F114" s="30">
        <f t="shared" si="12"/>
        <v>1</v>
      </c>
      <c r="G114" s="31"/>
      <c r="H114" s="187">
        <v>2</v>
      </c>
      <c r="I114" s="94" t="s">
        <v>15</v>
      </c>
      <c r="J114" s="187" t="s">
        <v>15</v>
      </c>
      <c r="K114" s="198" t="s">
        <v>15</v>
      </c>
      <c r="L114" s="187" t="s">
        <v>15</v>
      </c>
      <c r="M114" s="94" t="s">
        <v>15</v>
      </c>
      <c r="N114" s="187" t="s">
        <v>15</v>
      </c>
      <c r="O114" s="31" t="s">
        <v>15</v>
      </c>
      <c r="P114" s="203" t="s">
        <v>15</v>
      </c>
      <c r="Q114" s="192" t="s">
        <v>15</v>
      </c>
      <c r="R114" s="187" t="s">
        <v>15</v>
      </c>
      <c r="S114" s="31" t="s">
        <v>15</v>
      </c>
      <c r="T114" s="187" t="s">
        <v>15</v>
      </c>
      <c r="U114" s="31" t="s">
        <v>15</v>
      </c>
      <c r="V114" s="187" t="s">
        <v>15</v>
      </c>
      <c r="W114" s="31" t="s">
        <v>15</v>
      </c>
      <c r="X114" s="203" t="s">
        <v>15</v>
      </c>
      <c r="Y114" s="198" t="s">
        <v>15</v>
      </c>
      <c r="Z114" s="187" t="s">
        <v>15</v>
      </c>
      <c r="AA114" s="192" t="s">
        <v>15</v>
      </c>
      <c r="AB114" s="203" t="s">
        <v>15</v>
      </c>
      <c r="AC114" s="192" t="s">
        <v>15</v>
      </c>
      <c r="AD114" s="187" t="s">
        <v>15</v>
      </c>
      <c r="AE114" s="192" t="s">
        <v>15</v>
      </c>
      <c r="AF114" s="187" t="s">
        <v>15</v>
      </c>
      <c r="AG114" s="192" t="s">
        <v>15</v>
      </c>
      <c r="AH114" s="187" t="s">
        <v>15</v>
      </c>
      <c r="AI114" s="192" t="s">
        <v>15</v>
      </c>
      <c r="AJ114" s="187" t="s">
        <v>15</v>
      </c>
      <c r="AK114" s="192" t="s">
        <v>15</v>
      </c>
      <c r="AL114" s="187" t="s">
        <v>15</v>
      </c>
      <c r="AM114" s="80" t="s">
        <v>15</v>
      </c>
      <c r="AN114" s="36">
        <v>0</v>
      </c>
      <c r="AO114" s="37">
        <v>0</v>
      </c>
      <c r="AP114" s="37">
        <v>0</v>
      </c>
      <c r="AQ114" s="37">
        <v>0</v>
      </c>
      <c r="AR114" s="37">
        <v>0</v>
      </c>
      <c r="AS114" s="35"/>
      <c r="AT114" s="35"/>
      <c r="AU114" s="143"/>
      <c r="AV114" s="143"/>
      <c r="AW114" s="143"/>
      <c r="AX114" s="24"/>
      <c r="AY114" s="195"/>
      <c r="AZ114" s="195"/>
      <c r="BA114" s="195"/>
      <c r="BB114" s="25"/>
      <c r="BC114" s="24"/>
      <c r="BD114" s="195"/>
      <c r="BE114" s="195"/>
      <c r="BF114" s="195"/>
      <c r="BG114" s="25"/>
      <c r="BH114" s="24"/>
      <c r="BI114" s="195"/>
      <c r="BJ114" s="195"/>
      <c r="BK114" s="195"/>
      <c r="BL114" s="25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</row>
    <row r="115" spans="1:244" ht="17.149999999999999" customHeight="1" x14ac:dyDescent="0.35">
      <c r="A115" s="30">
        <v>110</v>
      </c>
      <c r="B115" s="30">
        <v>48</v>
      </c>
      <c r="C115" s="30">
        <f>B115-A115</f>
        <v>-62</v>
      </c>
      <c r="D115" s="18" t="s">
        <v>1021</v>
      </c>
      <c r="E115" s="30">
        <f t="shared" si="11"/>
        <v>1</v>
      </c>
      <c r="F115" s="30">
        <f t="shared" si="12"/>
        <v>1</v>
      </c>
      <c r="G115" s="31"/>
      <c r="H115" s="187">
        <v>1</v>
      </c>
      <c r="I115" s="94" t="s">
        <v>15</v>
      </c>
      <c r="J115" s="187" t="s">
        <v>15</v>
      </c>
      <c r="K115" s="198" t="s">
        <v>15</v>
      </c>
      <c r="L115" s="187" t="s">
        <v>15</v>
      </c>
      <c r="M115" s="94" t="s">
        <v>15</v>
      </c>
      <c r="N115" s="187" t="s">
        <v>15</v>
      </c>
      <c r="O115" s="31" t="s">
        <v>15</v>
      </c>
      <c r="P115" s="203" t="s">
        <v>15</v>
      </c>
      <c r="Q115" s="192" t="s">
        <v>15</v>
      </c>
      <c r="R115" s="187" t="s">
        <v>15</v>
      </c>
      <c r="S115" s="31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203" t="s">
        <v>15</v>
      </c>
      <c r="Y115" s="198" t="s">
        <v>15</v>
      </c>
      <c r="Z115" s="187" t="s">
        <v>15</v>
      </c>
      <c r="AA115" s="192" t="s">
        <v>15</v>
      </c>
      <c r="AB115" s="203" t="s">
        <v>15</v>
      </c>
      <c r="AC115" s="192" t="s">
        <v>15</v>
      </c>
      <c r="AD115" s="187" t="s">
        <v>15</v>
      </c>
      <c r="AE115" s="192" t="s">
        <v>15</v>
      </c>
      <c r="AF115" s="187" t="s">
        <v>15</v>
      </c>
      <c r="AG115" s="192" t="s">
        <v>15</v>
      </c>
      <c r="AH115" s="187" t="s">
        <v>15</v>
      </c>
      <c r="AI115" s="192" t="s">
        <v>15</v>
      </c>
      <c r="AJ115" s="187" t="s">
        <v>15</v>
      </c>
      <c r="AK115" s="192" t="s">
        <v>15</v>
      </c>
      <c r="AL115" s="187" t="s">
        <v>15</v>
      </c>
      <c r="AM115" s="80" t="s">
        <v>15</v>
      </c>
      <c r="AN115" s="36">
        <v>0</v>
      </c>
      <c r="AO115" s="37">
        <v>0</v>
      </c>
      <c r="AP115" s="37">
        <v>0</v>
      </c>
      <c r="AQ115" s="37">
        <v>0</v>
      </c>
      <c r="AR115" s="37">
        <v>0</v>
      </c>
      <c r="AS115" s="35"/>
      <c r="AT115" s="35"/>
      <c r="AU115" s="143"/>
      <c r="AV115" s="143"/>
      <c r="AW115" s="143"/>
      <c r="AX115" s="24"/>
      <c r="AY115" s="195"/>
      <c r="AZ115" s="195"/>
      <c r="BA115" s="195"/>
      <c r="BB115" s="25"/>
      <c r="BC115" s="24"/>
      <c r="BD115" s="195"/>
      <c r="BE115" s="195"/>
      <c r="BF115" s="195"/>
      <c r="BG115" s="25"/>
      <c r="BH115" s="24"/>
      <c r="BI115" s="195"/>
      <c r="BJ115" s="195"/>
      <c r="BK115" s="195"/>
      <c r="BL115" s="25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</row>
    <row r="116" spans="1:244" ht="17.149999999999999" customHeight="1" x14ac:dyDescent="0.35">
      <c r="A116" s="30">
        <v>111</v>
      </c>
      <c r="B116" s="30">
        <v>128</v>
      </c>
      <c r="C116" s="30">
        <f>B116-A116</f>
        <v>17</v>
      </c>
      <c r="D116" s="18" t="s">
        <v>2087</v>
      </c>
      <c r="E116" s="30">
        <f t="shared" si="11"/>
        <v>1</v>
      </c>
      <c r="F116" s="30">
        <f t="shared" si="12"/>
        <v>1</v>
      </c>
      <c r="G116" s="31"/>
      <c r="H116" s="187" t="s">
        <v>15</v>
      </c>
      <c r="I116" s="94" t="s">
        <v>15</v>
      </c>
      <c r="J116" s="187" t="s">
        <v>15</v>
      </c>
      <c r="K116" s="198">
        <v>1</v>
      </c>
      <c r="L116" s="187" t="s">
        <v>15</v>
      </c>
      <c r="M116" s="94" t="s">
        <v>15</v>
      </c>
      <c r="N116" s="187" t="s">
        <v>15</v>
      </c>
      <c r="O116" s="31" t="s">
        <v>15</v>
      </c>
      <c r="P116" s="203" t="s">
        <v>15</v>
      </c>
      <c r="Q116" s="192" t="s">
        <v>15</v>
      </c>
      <c r="R116" s="187" t="s">
        <v>15</v>
      </c>
      <c r="S116" s="31" t="s">
        <v>15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203" t="s">
        <v>15</v>
      </c>
      <c r="Y116" s="198" t="s">
        <v>15</v>
      </c>
      <c r="Z116" s="187" t="s">
        <v>15</v>
      </c>
      <c r="AA116" s="192" t="s">
        <v>15</v>
      </c>
      <c r="AB116" s="203" t="s">
        <v>15</v>
      </c>
      <c r="AC116" s="192" t="s">
        <v>15</v>
      </c>
      <c r="AD116" s="187" t="s">
        <v>15</v>
      </c>
      <c r="AE116" s="192" t="s">
        <v>15</v>
      </c>
      <c r="AF116" s="187" t="s">
        <v>15</v>
      </c>
      <c r="AG116" s="192" t="s">
        <v>15</v>
      </c>
      <c r="AH116" s="187" t="s">
        <v>15</v>
      </c>
      <c r="AI116" s="192" t="s">
        <v>15</v>
      </c>
      <c r="AJ116" s="187" t="s">
        <v>15</v>
      </c>
      <c r="AK116" s="192" t="s">
        <v>15</v>
      </c>
      <c r="AL116" s="187" t="s">
        <v>15</v>
      </c>
      <c r="AM116" s="80" t="s">
        <v>15</v>
      </c>
      <c r="AN116" s="36">
        <v>0</v>
      </c>
      <c r="AO116" s="37">
        <v>0</v>
      </c>
      <c r="AP116" s="37">
        <v>0</v>
      </c>
      <c r="AQ116" s="37">
        <v>0</v>
      </c>
      <c r="AR116" s="37">
        <v>0</v>
      </c>
      <c r="AS116" s="35"/>
      <c r="AT116" s="35"/>
      <c r="AU116" s="143"/>
      <c r="AV116" s="143"/>
      <c r="AW116" s="143"/>
      <c r="AX116" s="24"/>
      <c r="AY116" s="195"/>
      <c r="AZ116" s="195"/>
      <c r="BA116" s="195"/>
      <c r="BB116" s="25"/>
      <c r="BC116" s="24"/>
      <c r="BD116" s="195"/>
      <c r="BE116" s="195"/>
      <c r="BF116" s="195"/>
      <c r="BG116" s="25"/>
      <c r="BH116" s="24"/>
      <c r="BI116" s="195"/>
      <c r="BJ116" s="195"/>
      <c r="BK116" s="195"/>
      <c r="BL116" s="25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3"/>
      <c r="HK116" s="183"/>
      <c r="HL116" s="183"/>
      <c r="HM116" s="183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3"/>
      <c r="HY116" s="183"/>
      <c r="HZ116" s="183"/>
      <c r="IA116" s="183"/>
      <c r="IB116" s="183"/>
      <c r="IC116" s="183"/>
      <c r="ID116" s="183"/>
      <c r="IE116" s="183"/>
      <c r="IF116" s="183"/>
      <c r="IG116" s="183"/>
      <c r="IH116" s="183"/>
      <c r="II116" s="183"/>
      <c r="IJ116" s="183"/>
    </row>
    <row r="117" spans="1:244" ht="17.149999999999999" customHeight="1" x14ac:dyDescent="0.35">
      <c r="A117" s="30"/>
      <c r="B117" s="30"/>
      <c r="C117" s="30"/>
      <c r="D117" s="18"/>
      <c r="E117" s="30">
        <f t="shared" si="11"/>
        <v>0</v>
      </c>
      <c r="F117" s="30">
        <f t="shared" si="12"/>
        <v>0</v>
      </c>
      <c r="G117" s="31"/>
      <c r="H117" s="187" t="s">
        <v>15</v>
      </c>
      <c r="I117" s="94" t="s">
        <v>15</v>
      </c>
      <c r="J117" s="187" t="s">
        <v>15</v>
      </c>
      <c r="K117" s="198" t="s">
        <v>15</v>
      </c>
      <c r="L117" s="187" t="s">
        <v>15</v>
      </c>
      <c r="M117" s="94" t="s">
        <v>15</v>
      </c>
      <c r="N117" s="187" t="s">
        <v>15</v>
      </c>
      <c r="O117" s="31" t="s">
        <v>15</v>
      </c>
      <c r="P117" s="203" t="s">
        <v>15</v>
      </c>
      <c r="Q117" s="192" t="s">
        <v>15</v>
      </c>
      <c r="R117" s="187" t="s">
        <v>15</v>
      </c>
      <c r="S117" s="31" t="s">
        <v>15</v>
      </c>
      <c r="T117" s="187" t="s">
        <v>15</v>
      </c>
      <c r="U117" s="31" t="s">
        <v>15</v>
      </c>
      <c r="V117" s="187" t="s">
        <v>15</v>
      </c>
      <c r="W117" s="31" t="s">
        <v>15</v>
      </c>
      <c r="X117" s="203" t="s">
        <v>15</v>
      </c>
      <c r="Y117" s="198" t="s">
        <v>15</v>
      </c>
      <c r="Z117" s="187" t="s">
        <v>15</v>
      </c>
      <c r="AA117" s="192" t="s">
        <v>15</v>
      </c>
      <c r="AB117" s="203" t="s">
        <v>15</v>
      </c>
      <c r="AC117" s="192" t="s">
        <v>15</v>
      </c>
      <c r="AD117" s="187" t="s">
        <v>15</v>
      </c>
      <c r="AE117" s="192" t="s">
        <v>15</v>
      </c>
      <c r="AF117" s="187" t="s">
        <v>15</v>
      </c>
      <c r="AG117" s="192" t="s">
        <v>15</v>
      </c>
      <c r="AH117" s="187" t="s">
        <v>15</v>
      </c>
      <c r="AI117" s="192" t="s">
        <v>15</v>
      </c>
      <c r="AJ117" s="187" t="s">
        <v>15</v>
      </c>
      <c r="AK117" s="192" t="s">
        <v>15</v>
      </c>
      <c r="AL117" s="187" t="s">
        <v>15</v>
      </c>
      <c r="AM117" s="80" t="s">
        <v>15</v>
      </c>
      <c r="AN117" s="36">
        <v>0</v>
      </c>
      <c r="AO117" s="37">
        <v>0</v>
      </c>
      <c r="AP117" s="37">
        <v>0</v>
      </c>
      <c r="AQ117" s="37">
        <v>0</v>
      </c>
      <c r="AR117" s="37">
        <v>0</v>
      </c>
      <c r="AS117" s="35"/>
      <c r="AT117" s="35"/>
      <c r="AU117" s="143"/>
      <c r="AV117" s="143"/>
      <c r="AW117" s="143"/>
      <c r="AX117" s="24"/>
      <c r="AY117" s="195"/>
      <c r="AZ117" s="195"/>
      <c r="BA117" s="195"/>
      <c r="BB117" s="25"/>
      <c r="BC117" s="24"/>
      <c r="BD117" s="195"/>
      <c r="BE117" s="195"/>
      <c r="BF117" s="195"/>
      <c r="BG117" s="25"/>
      <c r="BH117" s="24"/>
      <c r="BI117" s="195"/>
      <c r="BJ117" s="195"/>
      <c r="BK117" s="195"/>
      <c r="BL117" s="25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</row>
    <row r="118" spans="1:244" ht="17.149999999999999" customHeight="1" x14ac:dyDescent="0.35">
      <c r="A118" s="30"/>
      <c r="B118" s="30"/>
      <c r="C118" s="30"/>
      <c r="D118" s="18"/>
      <c r="E118" s="30">
        <f t="shared" si="11"/>
        <v>0</v>
      </c>
      <c r="F118" s="30">
        <f t="shared" si="12"/>
        <v>0</v>
      </c>
      <c r="G118" s="31"/>
      <c r="H118" s="187" t="s">
        <v>15</v>
      </c>
      <c r="I118" s="94" t="s">
        <v>15</v>
      </c>
      <c r="J118" s="187" t="s">
        <v>15</v>
      </c>
      <c r="K118" s="198" t="s">
        <v>15</v>
      </c>
      <c r="L118" s="187" t="s">
        <v>15</v>
      </c>
      <c r="M118" s="94" t="s">
        <v>15</v>
      </c>
      <c r="N118" s="187" t="s">
        <v>15</v>
      </c>
      <c r="O118" s="31" t="s">
        <v>15</v>
      </c>
      <c r="P118" s="203" t="s">
        <v>15</v>
      </c>
      <c r="Q118" s="192" t="s">
        <v>15</v>
      </c>
      <c r="R118" s="187" t="s">
        <v>15</v>
      </c>
      <c r="S118" s="31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203" t="s">
        <v>15</v>
      </c>
      <c r="Y118" s="198" t="s">
        <v>15</v>
      </c>
      <c r="Z118" s="187" t="s">
        <v>15</v>
      </c>
      <c r="AA118" s="192" t="s">
        <v>15</v>
      </c>
      <c r="AB118" s="203" t="s">
        <v>15</v>
      </c>
      <c r="AC118" s="192" t="s">
        <v>15</v>
      </c>
      <c r="AD118" s="187" t="s">
        <v>15</v>
      </c>
      <c r="AE118" s="192" t="s">
        <v>15</v>
      </c>
      <c r="AF118" s="187" t="s">
        <v>15</v>
      </c>
      <c r="AG118" s="192" t="s">
        <v>15</v>
      </c>
      <c r="AH118" s="187" t="s">
        <v>15</v>
      </c>
      <c r="AI118" s="192" t="s">
        <v>15</v>
      </c>
      <c r="AJ118" s="187" t="s">
        <v>15</v>
      </c>
      <c r="AK118" s="192" t="s">
        <v>15</v>
      </c>
      <c r="AL118" s="187" t="s">
        <v>15</v>
      </c>
      <c r="AM118" s="80" t="s">
        <v>15</v>
      </c>
      <c r="AN118" s="36">
        <v>0</v>
      </c>
      <c r="AO118" s="37">
        <v>0</v>
      </c>
      <c r="AP118" s="37">
        <v>0</v>
      </c>
      <c r="AQ118" s="37">
        <v>0</v>
      </c>
      <c r="AR118" s="37">
        <v>0</v>
      </c>
      <c r="AS118" s="35"/>
      <c r="AT118" s="35"/>
      <c r="AU118" s="143"/>
      <c r="AV118" s="143"/>
      <c r="AW118" s="143"/>
      <c r="AX118" s="24"/>
      <c r="AY118" s="195"/>
      <c r="AZ118" s="195"/>
      <c r="BA118" s="195"/>
      <c r="BB118" s="25"/>
      <c r="BC118" s="24"/>
      <c r="BD118" s="195"/>
      <c r="BE118" s="195"/>
      <c r="BF118" s="195"/>
      <c r="BG118" s="25"/>
      <c r="BH118" s="24"/>
      <c r="BI118" s="195"/>
      <c r="BJ118" s="195"/>
      <c r="BK118" s="195"/>
      <c r="BL118" s="25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</row>
    <row r="119" spans="1:244" ht="17.149999999999999" customHeight="1" x14ac:dyDescent="0.35">
      <c r="A119" s="30"/>
      <c r="B119" s="30"/>
      <c r="C119" s="30"/>
      <c r="D119" s="18"/>
      <c r="E119" s="2">
        <f t="shared" si="11"/>
        <v>0</v>
      </c>
      <c r="F119" s="30">
        <f t="shared" si="12"/>
        <v>0</v>
      </c>
      <c r="G119" s="31"/>
      <c r="H119" s="187" t="s">
        <v>15</v>
      </c>
      <c r="I119" s="94" t="s">
        <v>15</v>
      </c>
      <c r="J119" s="187" t="s">
        <v>15</v>
      </c>
      <c r="K119" s="198" t="s">
        <v>15</v>
      </c>
      <c r="L119" s="187" t="s">
        <v>15</v>
      </c>
      <c r="M119" s="94" t="s">
        <v>15</v>
      </c>
      <c r="N119" s="187" t="s">
        <v>15</v>
      </c>
      <c r="O119" s="31" t="s">
        <v>15</v>
      </c>
      <c r="P119" s="203" t="s">
        <v>15</v>
      </c>
      <c r="Q119" s="192" t="s">
        <v>15</v>
      </c>
      <c r="R119" s="187" t="s">
        <v>15</v>
      </c>
      <c r="S119" s="31" t="s">
        <v>15</v>
      </c>
      <c r="T119" s="187" t="s">
        <v>15</v>
      </c>
      <c r="U119" s="31" t="s">
        <v>15</v>
      </c>
      <c r="V119" s="187" t="s">
        <v>15</v>
      </c>
      <c r="W119" s="31" t="s">
        <v>15</v>
      </c>
      <c r="X119" s="203" t="s">
        <v>15</v>
      </c>
      <c r="Y119" s="198" t="s">
        <v>15</v>
      </c>
      <c r="Z119" s="187" t="s">
        <v>15</v>
      </c>
      <c r="AA119" s="192" t="s">
        <v>15</v>
      </c>
      <c r="AB119" s="203" t="s">
        <v>15</v>
      </c>
      <c r="AC119" s="192" t="s">
        <v>15</v>
      </c>
      <c r="AD119" s="187" t="s">
        <v>15</v>
      </c>
      <c r="AE119" s="192" t="s">
        <v>15</v>
      </c>
      <c r="AF119" s="187" t="s">
        <v>15</v>
      </c>
      <c r="AG119" s="192" t="s">
        <v>15</v>
      </c>
      <c r="AH119" s="187" t="s">
        <v>15</v>
      </c>
      <c r="AI119" s="192" t="s">
        <v>15</v>
      </c>
      <c r="AJ119" s="187" t="s">
        <v>15</v>
      </c>
      <c r="AK119" s="192" t="s">
        <v>15</v>
      </c>
      <c r="AL119" s="187" t="s">
        <v>15</v>
      </c>
      <c r="AM119" s="80" t="s">
        <v>15</v>
      </c>
      <c r="AN119" s="36">
        <v>0</v>
      </c>
      <c r="AO119" s="37">
        <v>0</v>
      </c>
      <c r="AP119" s="37">
        <v>0</v>
      </c>
      <c r="AQ119" s="37">
        <v>0</v>
      </c>
      <c r="AR119" s="37">
        <v>0</v>
      </c>
      <c r="AS119" s="35"/>
      <c r="AT119" s="35"/>
      <c r="AU119" s="143"/>
      <c r="AV119" s="143"/>
      <c r="AW119" s="143"/>
      <c r="AX119" s="24"/>
      <c r="AY119" s="195"/>
      <c r="AZ119" s="195"/>
      <c r="BA119" s="195"/>
      <c r="BB119" s="25"/>
      <c r="BC119" s="24"/>
      <c r="BD119" s="195"/>
      <c r="BE119" s="195"/>
      <c r="BF119" s="195"/>
      <c r="BG119" s="25"/>
      <c r="BH119" s="24"/>
      <c r="BI119" s="195"/>
      <c r="BJ119" s="195"/>
      <c r="BK119" s="195"/>
      <c r="BL119" s="25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</row>
    <row r="120" spans="1:244" ht="17.149999999999999" customHeight="1" x14ac:dyDescent="0.35">
      <c r="A120" s="30"/>
      <c r="B120" s="30"/>
      <c r="C120" s="30"/>
      <c r="D120" s="18"/>
      <c r="E120" s="30">
        <f t="shared" si="11"/>
        <v>0</v>
      </c>
      <c r="F120" s="30">
        <f t="shared" si="12"/>
        <v>0</v>
      </c>
      <c r="G120" s="31"/>
      <c r="H120" s="187" t="s">
        <v>15</v>
      </c>
      <c r="I120" s="94" t="s">
        <v>15</v>
      </c>
      <c r="J120" s="187" t="s">
        <v>15</v>
      </c>
      <c r="K120" s="198" t="s">
        <v>15</v>
      </c>
      <c r="L120" s="187" t="s">
        <v>15</v>
      </c>
      <c r="M120" s="94" t="s">
        <v>15</v>
      </c>
      <c r="N120" s="187" t="s">
        <v>15</v>
      </c>
      <c r="O120" s="31" t="s">
        <v>15</v>
      </c>
      <c r="P120" s="203" t="s">
        <v>15</v>
      </c>
      <c r="Q120" s="192" t="s">
        <v>15</v>
      </c>
      <c r="R120" s="187" t="s">
        <v>15</v>
      </c>
      <c r="S120" s="31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203" t="s">
        <v>15</v>
      </c>
      <c r="Y120" s="198" t="s">
        <v>15</v>
      </c>
      <c r="Z120" s="187" t="s">
        <v>15</v>
      </c>
      <c r="AA120" s="192" t="s">
        <v>15</v>
      </c>
      <c r="AB120" s="203" t="s">
        <v>15</v>
      </c>
      <c r="AC120" s="192" t="s">
        <v>15</v>
      </c>
      <c r="AD120" s="187" t="s">
        <v>15</v>
      </c>
      <c r="AE120" s="192" t="s">
        <v>15</v>
      </c>
      <c r="AF120" s="187" t="s">
        <v>15</v>
      </c>
      <c r="AG120" s="192" t="s">
        <v>15</v>
      </c>
      <c r="AH120" s="187" t="s">
        <v>15</v>
      </c>
      <c r="AI120" s="192" t="s">
        <v>15</v>
      </c>
      <c r="AJ120" s="187" t="s">
        <v>15</v>
      </c>
      <c r="AK120" s="192" t="s">
        <v>15</v>
      </c>
      <c r="AL120" s="187" t="s">
        <v>15</v>
      </c>
      <c r="AM120" s="80" t="s">
        <v>15</v>
      </c>
      <c r="AN120" s="36">
        <v>0</v>
      </c>
      <c r="AO120" s="37">
        <v>0</v>
      </c>
      <c r="AP120" s="37">
        <v>0</v>
      </c>
      <c r="AQ120" s="37">
        <v>0</v>
      </c>
      <c r="AR120" s="37">
        <v>0</v>
      </c>
      <c r="AS120" s="35"/>
      <c r="AT120" s="35"/>
      <c r="AU120" s="143"/>
      <c r="AV120" s="143"/>
      <c r="AW120" s="143"/>
      <c r="AX120" s="24"/>
      <c r="AY120" s="195"/>
      <c r="AZ120" s="195"/>
      <c r="BA120" s="195"/>
      <c r="BB120" s="25"/>
      <c r="BC120" s="24"/>
      <c r="BD120" s="195"/>
      <c r="BE120" s="195"/>
      <c r="BF120" s="195"/>
      <c r="BG120" s="25"/>
      <c r="BH120" s="24"/>
      <c r="BI120" s="195"/>
      <c r="BJ120" s="195"/>
      <c r="BK120" s="195"/>
      <c r="BL120" s="25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</row>
    <row r="121" spans="1:244" ht="17.149999999999999" customHeight="1" x14ac:dyDescent="0.35">
      <c r="A121" s="30"/>
      <c r="B121" s="30"/>
      <c r="C121" s="30"/>
      <c r="D121" s="18"/>
      <c r="E121" s="30">
        <f t="shared" si="11"/>
        <v>0</v>
      </c>
      <c r="F121" s="30">
        <f t="shared" si="12"/>
        <v>0</v>
      </c>
      <c r="G121" s="31"/>
      <c r="H121" s="187" t="s">
        <v>15</v>
      </c>
      <c r="I121" s="94" t="s">
        <v>15</v>
      </c>
      <c r="J121" s="187" t="s">
        <v>15</v>
      </c>
      <c r="K121" s="198" t="s">
        <v>15</v>
      </c>
      <c r="L121" s="187" t="s">
        <v>15</v>
      </c>
      <c r="M121" s="94" t="s">
        <v>15</v>
      </c>
      <c r="N121" s="187" t="s">
        <v>15</v>
      </c>
      <c r="O121" s="31" t="s">
        <v>15</v>
      </c>
      <c r="P121" s="203" t="s">
        <v>15</v>
      </c>
      <c r="Q121" s="192" t="s">
        <v>15</v>
      </c>
      <c r="R121" s="187" t="s">
        <v>15</v>
      </c>
      <c r="S121" s="31" t="s">
        <v>15</v>
      </c>
      <c r="T121" s="187" t="s">
        <v>15</v>
      </c>
      <c r="U121" s="31" t="s">
        <v>15</v>
      </c>
      <c r="V121" s="187" t="s">
        <v>15</v>
      </c>
      <c r="W121" s="31" t="s">
        <v>15</v>
      </c>
      <c r="X121" s="203" t="s">
        <v>15</v>
      </c>
      <c r="Y121" s="198" t="s">
        <v>15</v>
      </c>
      <c r="Z121" s="187" t="s">
        <v>15</v>
      </c>
      <c r="AA121" s="192" t="s">
        <v>15</v>
      </c>
      <c r="AB121" s="203" t="s">
        <v>15</v>
      </c>
      <c r="AC121" s="192" t="s">
        <v>15</v>
      </c>
      <c r="AD121" s="187" t="s">
        <v>15</v>
      </c>
      <c r="AE121" s="192" t="s">
        <v>15</v>
      </c>
      <c r="AF121" s="187" t="s">
        <v>15</v>
      </c>
      <c r="AG121" s="192" t="s">
        <v>15</v>
      </c>
      <c r="AH121" s="187" t="s">
        <v>15</v>
      </c>
      <c r="AI121" s="192" t="s">
        <v>15</v>
      </c>
      <c r="AJ121" s="187" t="s">
        <v>15</v>
      </c>
      <c r="AK121" s="192" t="s">
        <v>15</v>
      </c>
      <c r="AL121" s="187" t="s">
        <v>15</v>
      </c>
      <c r="AM121" s="80" t="s">
        <v>15</v>
      </c>
      <c r="AN121" s="36">
        <v>0</v>
      </c>
      <c r="AO121" s="37">
        <v>0</v>
      </c>
      <c r="AP121" s="37">
        <v>0</v>
      </c>
      <c r="AQ121" s="37">
        <v>0</v>
      </c>
      <c r="AR121" s="37">
        <v>0</v>
      </c>
      <c r="AS121" s="35"/>
      <c r="AT121" s="35"/>
      <c r="AU121" s="143"/>
      <c r="AV121" s="143"/>
      <c r="AW121" s="143"/>
      <c r="AX121" s="24"/>
      <c r="AY121" s="195"/>
      <c r="AZ121" s="195"/>
      <c r="BA121" s="195"/>
      <c r="BB121" s="25"/>
      <c r="BC121" s="24"/>
      <c r="BD121" s="195"/>
      <c r="BE121" s="195"/>
      <c r="BF121" s="195"/>
      <c r="BG121" s="25"/>
      <c r="BH121" s="24"/>
      <c r="BI121" s="195"/>
      <c r="BJ121" s="195"/>
      <c r="BK121" s="195"/>
      <c r="BL121" s="25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</row>
    <row r="122" spans="1:244" ht="17.149999999999999" customHeight="1" x14ac:dyDescent="0.35">
      <c r="A122" s="30"/>
      <c r="B122" s="30"/>
      <c r="C122" s="30"/>
      <c r="D122" s="18"/>
      <c r="E122" s="2">
        <f t="shared" si="11"/>
        <v>0</v>
      </c>
      <c r="F122" s="30">
        <f t="shared" si="12"/>
        <v>0</v>
      </c>
      <c r="G122" s="31"/>
      <c r="H122" s="187" t="s">
        <v>15</v>
      </c>
      <c r="I122" s="94" t="s">
        <v>15</v>
      </c>
      <c r="J122" s="187" t="s">
        <v>15</v>
      </c>
      <c r="K122" s="198" t="s">
        <v>15</v>
      </c>
      <c r="L122" s="187" t="s">
        <v>15</v>
      </c>
      <c r="M122" s="94" t="s">
        <v>15</v>
      </c>
      <c r="N122" s="187" t="s">
        <v>15</v>
      </c>
      <c r="O122" s="31" t="s">
        <v>15</v>
      </c>
      <c r="P122" s="203" t="s">
        <v>15</v>
      </c>
      <c r="Q122" s="192" t="s">
        <v>15</v>
      </c>
      <c r="R122" s="187" t="s">
        <v>15</v>
      </c>
      <c r="S122" s="31" t="s">
        <v>15</v>
      </c>
      <c r="T122" s="187" t="s">
        <v>15</v>
      </c>
      <c r="U122" s="31" t="s">
        <v>15</v>
      </c>
      <c r="V122" s="187" t="s">
        <v>15</v>
      </c>
      <c r="W122" s="31" t="s">
        <v>15</v>
      </c>
      <c r="X122" s="203" t="s">
        <v>15</v>
      </c>
      <c r="Y122" s="198" t="s">
        <v>15</v>
      </c>
      <c r="Z122" s="187" t="s">
        <v>15</v>
      </c>
      <c r="AA122" s="192" t="s">
        <v>15</v>
      </c>
      <c r="AB122" s="203" t="s">
        <v>15</v>
      </c>
      <c r="AC122" s="192" t="s">
        <v>15</v>
      </c>
      <c r="AD122" s="187" t="s">
        <v>15</v>
      </c>
      <c r="AE122" s="192" t="s">
        <v>15</v>
      </c>
      <c r="AF122" s="187" t="s">
        <v>15</v>
      </c>
      <c r="AG122" s="192" t="s">
        <v>15</v>
      </c>
      <c r="AH122" s="187" t="s">
        <v>15</v>
      </c>
      <c r="AI122" s="192" t="s">
        <v>15</v>
      </c>
      <c r="AJ122" s="187" t="s">
        <v>15</v>
      </c>
      <c r="AK122" s="192" t="s">
        <v>15</v>
      </c>
      <c r="AL122" s="187" t="s">
        <v>15</v>
      </c>
      <c r="AM122" s="80" t="s">
        <v>15</v>
      </c>
      <c r="AN122" s="36">
        <v>0</v>
      </c>
      <c r="AO122" s="37">
        <v>0</v>
      </c>
      <c r="AP122" s="37">
        <v>0</v>
      </c>
      <c r="AQ122" s="37">
        <v>0</v>
      </c>
      <c r="AR122" s="37">
        <v>0</v>
      </c>
      <c r="AS122" s="35"/>
      <c r="AT122" s="35"/>
      <c r="AU122" s="143"/>
      <c r="AV122" s="143"/>
      <c r="AW122" s="143"/>
      <c r="AX122" s="24"/>
      <c r="AY122" s="195"/>
      <c r="AZ122" s="195"/>
      <c r="BA122" s="195"/>
      <c r="BB122" s="25"/>
      <c r="BC122" s="24"/>
      <c r="BD122" s="195"/>
      <c r="BE122" s="195"/>
      <c r="BF122" s="195"/>
      <c r="BG122" s="25"/>
      <c r="BH122" s="24"/>
      <c r="BI122" s="195"/>
      <c r="BJ122" s="195"/>
      <c r="BK122" s="195"/>
      <c r="BL122" s="25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</row>
    <row r="123" spans="1:244" ht="17.149999999999999" customHeight="1" x14ac:dyDescent="0.35">
      <c r="A123" s="30"/>
      <c r="B123" s="30"/>
      <c r="C123" s="30"/>
      <c r="D123" s="18"/>
      <c r="E123" s="30">
        <f t="shared" si="11"/>
        <v>0</v>
      </c>
      <c r="F123" s="30">
        <f t="shared" si="12"/>
        <v>0</v>
      </c>
      <c r="G123" s="31"/>
      <c r="H123" s="187" t="s">
        <v>15</v>
      </c>
      <c r="I123" s="94" t="s">
        <v>15</v>
      </c>
      <c r="J123" s="187" t="s">
        <v>15</v>
      </c>
      <c r="K123" s="198" t="s">
        <v>15</v>
      </c>
      <c r="L123" s="187" t="s">
        <v>15</v>
      </c>
      <c r="M123" s="94" t="s">
        <v>15</v>
      </c>
      <c r="N123" s="187" t="s">
        <v>15</v>
      </c>
      <c r="O123" s="31" t="s">
        <v>15</v>
      </c>
      <c r="P123" s="203" t="s">
        <v>15</v>
      </c>
      <c r="Q123" s="192" t="s">
        <v>15</v>
      </c>
      <c r="R123" s="187" t="s">
        <v>15</v>
      </c>
      <c r="S123" s="31" t="s">
        <v>15</v>
      </c>
      <c r="T123" s="187" t="s">
        <v>15</v>
      </c>
      <c r="U123" s="31" t="s">
        <v>15</v>
      </c>
      <c r="V123" s="187" t="s">
        <v>15</v>
      </c>
      <c r="W123" s="31" t="s">
        <v>15</v>
      </c>
      <c r="X123" s="203" t="s">
        <v>15</v>
      </c>
      <c r="Y123" s="198" t="s">
        <v>15</v>
      </c>
      <c r="Z123" s="187" t="s">
        <v>15</v>
      </c>
      <c r="AA123" s="192" t="s">
        <v>15</v>
      </c>
      <c r="AB123" s="203" t="s">
        <v>15</v>
      </c>
      <c r="AC123" s="192" t="s">
        <v>15</v>
      </c>
      <c r="AD123" s="187" t="s">
        <v>15</v>
      </c>
      <c r="AE123" s="192" t="s">
        <v>15</v>
      </c>
      <c r="AF123" s="187" t="s">
        <v>15</v>
      </c>
      <c r="AG123" s="192" t="s">
        <v>15</v>
      </c>
      <c r="AH123" s="187" t="s">
        <v>15</v>
      </c>
      <c r="AI123" s="192" t="s">
        <v>15</v>
      </c>
      <c r="AJ123" s="187" t="s">
        <v>15</v>
      </c>
      <c r="AK123" s="192" t="s">
        <v>15</v>
      </c>
      <c r="AL123" s="187" t="s">
        <v>15</v>
      </c>
      <c r="AM123" s="80" t="s">
        <v>15</v>
      </c>
      <c r="AN123" s="36">
        <v>0</v>
      </c>
      <c r="AO123" s="37">
        <v>0</v>
      </c>
      <c r="AP123" s="37">
        <v>0</v>
      </c>
      <c r="AQ123" s="37">
        <v>0</v>
      </c>
      <c r="AR123" s="37">
        <v>0</v>
      </c>
      <c r="AS123" s="35"/>
      <c r="AT123" s="35"/>
      <c r="AU123" s="143"/>
      <c r="AV123" s="143"/>
      <c r="AW123" s="143"/>
      <c r="AX123" s="24"/>
      <c r="AY123" s="195"/>
      <c r="AZ123" s="195"/>
      <c r="BA123" s="195"/>
      <c r="BB123" s="25"/>
      <c r="BC123" s="24"/>
      <c r="BD123" s="195"/>
      <c r="BE123" s="195"/>
      <c r="BF123" s="195"/>
      <c r="BG123" s="25"/>
      <c r="BH123" s="24"/>
      <c r="BI123" s="195"/>
      <c r="BJ123" s="195"/>
      <c r="BK123" s="195"/>
      <c r="BL123" s="25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</row>
    <row r="124" spans="1:244" ht="17.149999999999999" customHeight="1" x14ac:dyDescent="0.35">
      <c r="A124" s="30"/>
      <c r="B124" s="30"/>
      <c r="C124" s="30"/>
      <c r="D124" s="18"/>
      <c r="E124" s="30">
        <f t="shared" si="11"/>
        <v>0</v>
      </c>
      <c r="F124" s="30">
        <f t="shared" si="12"/>
        <v>0</v>
      </c>
      <c r="G124" s="31"/>
      <c r="H124" s="187" t="s">
        <v>15</v>
      </c>
      <c r="I124" s="94" t="s">
        <v>15</v>
      </c>
      <c r="J124" s="187" t="s">
        <v>15</v>
      </c>
      <c r="K124" s="198" t="s">
        <v>15</v>
      </c>
      <c r="L124" s="187" t="s">
        <v>15</v>
      </c>
      <c r="M124" s="94" t="s">
        <v>15</v>
      </c>
      <c r="N124" s="187" t="s">
        <v>15</v>
      </c>
      <c r="O124" s="31" t="s">
        <v>15</v>
      </c>
      <c r="P124" s="203" t="s">
        <v>15</v>
      </c>
      <c r="Q124" s="192" t="s">
        <v>15</v>
      </c>
      <c r="R124" s="187" t="s">
        <v>15</v>
      </c>
      <c r="S124" s="31" t="s">
        <v>15</v>
      </c>
      <c r="T124" s="187" t="s">
        <v>15</v>
      </c>
      <c r="U124" s="31" t="s">
        <v>15</v>
      </c>
      <c r="V124" s="187" t="s">
        <v>15</v>
      </c>
      <c r="W124" s="31" t="s">
        <v>15</v>
      </c>
      <c r="X124" s="203" t="s">
        <v>15</v>
      </c>
      <c r="Y124" s="198" t="s">
        <v>15</v>
      </c>
      <c r="Z124" s="187" t="s">
        <v>15</v>
      </c>
      <c r="AA124" s="192" t="s">
        <v>15</v>
      </c>
      <c r="AB124" s="203" t="s">
        <v>15</v>
      </c>
      <c r="AC124" s="192" t="s">
        <v>15</v>
      </c>
      <c r="AD124" s="187" t="s">
        <v>15</v>
      </c>
      <c r="AE124" s="192" t="s">
        <v>15</v>
      </c>
      <c r="AF124" s="187" t="s">
        <v>15</v>
      </c>
      <c r="AG124" s="192" t="s">
        <v>15</v>
      </c>
      <c r="AH124" s="187" t="s">
        <v>15</v>
      </c>
      <c r="AI124" s="192" t="s">
        <v>15</v>
      </c>
      <c r="AJ124" s="187" t="s">
        <v>15</v>
      </c>
      <c r="AK124" s="192" t="s">
        <v>15</v>
      </c>
      <c r="AL124" s="187" t="s">
        <v>15</v>
      </c>
      <c r="AM124" s="80" t="s">
        <v>15</v>
      </c>
      <c r="AN124" s="36">
        <v>0</v>
      </c>
      <c r="AO124" s="37">
        <v>0</v>
      </c>
      <c r="AP124" s="37">
        <v>0</v>
      </c>
      <c r="AQ124" s="37">
        <v>0</v>
      </c>
      <c r="AR124" s="37">
        <v>0</v>
      </c>
      <c r="AS124" s="35"/>
      <c r="AT124" s="35"/>
      <c r="AU124" s="143"/>
      <c r="AV124" s="143"/>
      <c r="AW124" s="143"/>
      <c r="AX124" s="24"/>
      <c r="AY124" s="195"/>
      <c r="AZ124" s="195"/>
      <c r="BA124" s="195"/>
      <c r="BB124" s="25"/>
      <c r="BC124" s="24"/>
      <c r="BD124" s="195"/>
      <c r="BE124" s="195"/>
      <c r="BF124" s="195"/>
      <c r="BG124" s="25"/>
      <c r="BH124" s="24"/>
      <c r="BI124" s="195"/>
      <c r="BJ124" s="195"/>
      <c r="BK124" s="195"/>
      <c r="BL124" s="25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</row>
    <row r="125" spans="1:244" ht="17.149999999999999" customHeight="1" x14ac:dyDescent="0.35">
      <c r="A125" s="30"/>
      <c r="B125" s="30"/>
      <c r="C125" s="30"/>
      <c r="D125" s="18"/>
      <c r="E125" s="2">
        <f t="shared" si="11"/>
        <v>0</v>
      </c>
      <c r="F125" s="30">
        <f t="shared" si="12"/>
        <v>0</v>
      </c>
      <c r="G125" s="31"/>
      <c r="H125" s="187" t="s">
        <v>15</v>
      </c>
      <c r="I125" s="94" t="s">
        <v>15</v>
      </c>
      <c r="J125" s="187" t="s">
        <v>15</v>
      </c>
      <c r="K125" s="198" t="s">
        <v>15</v>
      </c>
      <c r="L125" s="187" t="s">
        <v>15</v>
      </c>
      <c r="M125" s="94" t="s">
        <v>15</v>
      </c>
      <c r="N125" s="187" t="s">
        <v>15</v>
      </c>
      <c r="O125" s="31" t="s">
        <v>15</v>
      </c>
      <c r="P125" s="203" t="s">
        <v>15</v>
      </c>
      <c r="Q125" s="192" t="s">
        <v>15</v>
      </c>
      <c r="R125" s="187" t="s">
        <v>15</v>
      </c>
      <c r="S125" s="31" t="s">
        <v>15</v>
      </c>
      <c r="T125" s="187" t="s">
        <v>15</v>
      </c>
      <c r="U125" s="31" t="s">
        <v>15</v>
      </c>
      <c r="V125" s="187" t="s">
        <v>15</v>
      </c>
      <c r="W125" s="31" t="s">
        <v>15</v>
      </c>
      <c r="X125" s="203" t="s">
        <v>15</v>
      </c>
      <c r="Y125" s="198" t="s">
        <v>15</v>
      </c>
      <c r="Z125" s="187" t="s">
        <v>15</v>
      </c>
      <c r="AA125" s="192" t="s">
        <v>15</v>
      </c>
      <c r="AB125" s="203" t="s">
        <v>15</v>
      </c>
      <c r="AC125" s="192" t="s">
        <v>15</v>
      </c>
      <c r="AD125" s="187" t="s">
        <v>15</v>
      </c>
      <c r="AE125" s="192" t="s">
        <v>15</v>
      </c>
      <c r="AF125" s="187" t="s">
        <v>15</v>
      </c>
      <c r="AG125" s="192" t="s">
        <v>15</v>
      </c>
      <c r="AH125" s="187" t="s">
        <v>15</v>
      </c>
      <c r="AI125" s="192" t="s">
        <v>15</v>
      </c>
      <c r="AJ125" s="187" t="s">
        <v>15</v>
      </c>
      <c r="AK125" s="192" t="s">
        <v>15</v>
      </c>
      <c r="AL125" s="187" t="s">
        <v>15</v>
      </c>
      <c r="AM125" s="80" t="s">
        <v>15</v>
      </c>
      <c r="AN125" s="36">
        <v>0</v>
      </c>
      <c r="AO125" s="37">
        <v>0</v>
      </c>
      <c r="AP125" s="37">
        <v>0</v>
      </c>
      <c r="AQ125" s="37">
        <v>0</v>
      </c>
      <c r="AR125" s="37">
        <v>0</v>
      </c>
      <c r="AS125" s="35"/>
      <c r="AT125" s="35"/>
      <c r="AU125" s="143"/>
      <c r="AV125" s="143"/>
      <c r="AW125" s="143"/>
      <c r="AX125" s="24"/>
      <c r="AY125" s="195"/>
      <c r="AZ125" s="195"/>
      <c r="BA125" s="195"/>
      <c r="BB125" s="25"/>
      <c r="BC125" s="24"/>
      <c r="BD125" s="195"/>
      <c r="BE125" s="195"/>
      <c r="BF125" s="195"/>
      <c r="BG125" s="25"/>
      <c r="BH125" s="24"/>
      <c r="BI125" s="195"/>
      <c r="BJ125" s="195"/>
      <c r="BK125" s="195"/>
      <c r="BL125" s="25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</row>
    <row r="126" spans="1:244" ht="17.149999999999999" customHeight="1" x14ac:dyDescent="0.35">
      <c r="A126" s="30"/>
      <c r="B126" s="30"/>
      <c r="C126" s="30"/>
      <c r="D126" s="18"/>
      <c r="E126" s="30">
        <f t="shared" si="11"/>
        <v>0</v>
      </c>
      <c r="F126" s="30">
        <f t="shared" si="12"/>
        <v>0</v>
      </c>
      <c r="G126" s="31"/>
      <c r="H126" s="187" t="s">
        <v>15</v>
      </c>
      <c r="I126" s="94" t="s">
        <v>15</v>
      </c>
      <c r="J126" s="187" t="s">
        <v>15</v>
      </c>
      <c r="K126" s="198" t="s">
        <v>15</v>
      </c>
      <c r="L126" s="187" t="s">
        <v>15</v>
      </c>
      <c r="M126" s="94" t="s">
        <v>15</v>
      </c>
      <c r="N126" s="187" t="s">
        <v>15</v>
      </c>
      <c r="O126" s="31" t="s">
        <v>15</v>
      </c>
      <c r="P126" s="203" t="s">
        <v>15</v>
      </c>
      <c r="Q126" s="192" t="s">
        <v>15</v>
      </c>
      <c r="R126" s="187" t="s">
        <v>15</v>
      </c>
      <c r="S126" s="31" t="s">
        <v>15</v>
      </c>
      <c r="T126" s="187" t="s">
        <v>15</v>
      </c>
      <c r="U126" s="31" t="s">
        <v>15</v>
      </c>
      <c r="V126" s="187" t="s">
        <v>15</v>
      </c>
      <c r="W126" s="31" t="s">
        <v>15</v>
      </c>
      <c r="X126" s="203" t="s">
        <v>15</v>
      </c>
      <c r="Y126" s="198" t="s">
        <v>15</v>
      </c>
      <c r="Z126" s="187" t="s">
        <v>15</v>
      </c>
      <c r="AA126" s="192" t="s">
        <v>15</v>
      </c>
      <c r="AB126" s="203" t="s">
        <v>15</v>
      </c>
      <c r="AC126" s="192" t="s">
        <v>15</v>
      </c>
      <c r="AD126" s="187" t="s">
        <v>15</v>
      </c>
      <c r="AE126" s="192" t="s">
        <v>15</v>
      </c>
      <c r="AF126" s="187" t="s">
        <v>15</v>
      </c>
      <c r="AG126" s="192" t="s">
        <v>15</v>
      </c>
      <c r="AH126" s="187" t="s">
        <v>15</v>
      </c>
      <c r="AI126" s="192" t="s">
        <v>15</v>
      </c>
      <c r="AJ126" s="187" t="s">
        <v>15</v>
      </c>
      <c r="AK126" s="192" t="s">
        <v>15</v>
      </c>
      <c r="AL126" s="187" t="s">
        <v>15</v>
      </c>
      <c r="AM126" s="80" t="s">
        <v>15</v>
      </c>
      <c r="AN126" s="36">
        <v>0</v>
      </c>
      <c r="AO126" s="37">
        <v>0</v>
      </c>
      <c r="AP126" s="37">
        <v>0</v>
      </c>
      <c r="AQ126" s="37">
        <v>0</v>
      </c>
      <c r="AR126" s="37">
        <v>0</v>
      </c>
      <c r="AS126" s="35"/>
      <c r="AT126" s="35"/>
      <c r="AU126" s="143"/>
      <c r="AV126" s="143"/>
      <c r="AW126" s="143"/>
      <c r="AX126" s="24"/>
      <c r="AY126" s="195"/>
      <c r="AZ126" s="195"/>
      <c r="BA126" s="195"/>
      <c r="BB126" s="25"/>
      <c r="BC126" s="24"/>
      <c r="BD126" s="195"/>
      <c r="BE126" s="195"/>
      <c r="BF126" s="195"/>
      <c r="BG126" s="25"/>
      <c r="BH126" s="24"/>
      <c r="BI126" s="195"/>
      <c r="BJ126" s="195"/>
      <c r="BK126" s="195"/>
      <c r="BL126" s="25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</row>
    <row r="127" spans="1:244" ht="17.149999999999999" customHeight="1" x14ac:dyDescent="0.35">
      <c r="A127" s="30"/>
      <c r="B127" s="30"/>
      <c r="C127" s="30"/>
      <c r="D127" s="18"/>
      <c r="E127" s="30">
        <f t="shared" si="11"/>
        <v>0</v>
      </c>
      <c r="F127" s="30">
        <f t="shared" si="12"/>
        <v>0</v>
      </c>
      <c r="G127" s="31"/>
      <c r="H127" s="187" t="s">
        <v>15</v>
      </c>
      <c r="I127" s="94" t="s">
        <v>15</v>
      </c>
      <c r="J127" s="187" t="s">
        <v>15</v>
      </c>
      <c r="K127" s="198" t="s">
        <v>15</v>
      </c>
      <c r="L127" s="187" t="s">
        <v>15</v>
      </c>
      <c r="M127" s="94" t="s">
        <v>15</v>
      </c>
      <c r="N127" s="187" t="s">
        <v>15</v>
      </c>
      <c r="O127" s="31" t="s">
        <v>15</v>
      </c>
      <c r="P127" s="203" t="s">
        <v>15</v>
      </c>
      <c r="Q127" s="192" t="s">
        <v>15</v>
      </c>
      <c r="R127" s="187" t="s">
        <v>15</v>
      </c>
      <c r="S127" s="31" t="s">
        <v>15</v>
      </c>
      <c r="T127" s="187" t="s">
        <v>15</v>
      </c>
      <c r="U127" s="31" t="s">
        <v>15</v>
      </c>
      <c r="V127" s="187" t="s">
        <v>15</v>
      </c>
      <c r="W127" s="31" t="s">
        <v>15</v>
      </c>
      <c r="X127" s="203" t="s">
        <v>15</v>
      </c>
      <c r="Y127" s="198" t="s">
        <v>15</v>
      </c>
      <c r="Z127" s="187" t="s">
        <v>15</v>
      </c>
      <c r="AA127" s="192" t="s">
        <v>15</v>
      </c>
      <c r="AB127" s="203" t="s">
        <v>15</v>
      </c>
      <c r="AC127" s="192" t="s">
        <v>15</v>
      </c>
      <c r="AD127" s="187" t="s">
        <v>15</v>
      </c>
      <c r="AE127" s="192" t="s">
        <v>15</v>
      </c>
      <c r="AF127" s="187" t="s">
        <v>15</v>
      </c>
      <c r="AG127" s="192" t="s">
        <v>15</v>
      </c>
      <c r="AH127" s="187" t="s">
        <v>15</v>
      </c>
      <c r="AI127" s="192" t="s">
        <v>15</v>
      </c>
      <c r="AJ127" s="187" t="s">
        <v>15</v>
      </c>
      <c r="AK127" s="192" t="s">
        <v>15</v>
      </c>
      <c r="AL127" s="187" t="s">
        <v>15</v>
      </c>
      <c r="AM127" s="80" t="s">
        <v>15</v>
      </c>
      <c r="AN127" s="36">
        <v>0</v>
      </c>
      <c r="AO127" s="37">
        <v>0</v>
      </c>
      <c r="AP127" s="37">
        <v>0</v>
      </c>
      <c r="AQ127" s="37">
        <v>0</v>
      </c>
      <c r="AR127" s="37">
        <v>0</v>
      </c>
      <c r="AS127" s="35"/>
      <c r="AT127" s="35"/>
      <c r="AU127" s="143"/>
      <c r="AV127" s="143"/>
      <c r="AW127" s="143"/>
      <c r="AX127" s="24"/>
      <c r="AY127" s="195"/>
      <c r="AZ127" s="195"/>
      <c r="BA127" s="195"/>
      <c r="BB127" s="25"/>
      <c r="BC127" s="24"/>
      <c r="BD127" s="195"/>
      <c r="BE127" s="195"/>
      <c r="BF127" s="195"/>
      <c r="BG127" s="25"/>
      <c r="BH127" s="24"/>
      <c r="BI127" s="195"/>
      <c r="BJ127" s="195"/>
      <c r="BK127" s="195"/>
      <c r="BL127" s="25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</row>
    <row r="128" spans="1:244" ht="17.149999999999999" customHeight="1" x14ac:dyDescent="0.35">
      <c r="A128" s="30"/>
      <c r="B128" s="30"/>
      <c r="C128" s="30"/>
      <c r="D128" s="18"/>
      <c r="E128" s="30">
        <f t="shared" si="11"/>
        <v>0</v>
      </c>
      <c r="F128" s="30">
        <f t="shared" si="12"/>
        <v>0</v>
      </c>
      <c r="G128" s="31"/>
      <c r="H128" s="187" t="s">
        <v>15</v>
      </c>
      <c r="I128" s="94" t="s">
        <v>15</v>
      </c>
      <c r="J128" s="187" t="s">
        <v>15</v>
      </c>
      <c r="K128" s="198" t="s">
        <v>15</v>
      </c>
      <c r="L128" s="187" t="s">
        <v>15</v>
      </c>
      <c r="M128" s="94" t="s">
        <v>15</v>
      </c>
      <c r="N128" s="187" t="s">
        <v>15</v>
      </c>
      <c r="O128" s="31" t="s">
        <v>15</v>
      </c>
      <c r="P128" s="203" t="s">
        <v>15</v>
      </c>
      <c r="Q128" s="192" t="s">
        <v>15</v>
      </c>
      <c r="R128" s="187" t="s">
        <v>15</v>
      </c>
      <c r="S128" s="31" t="s">
        <v>15</v>
      </c>
      <c r="T128" s="187" t="s">
        <v>15</v>
      </c>
      <c r="U128" s="31" t="s">
        <v>15</v>
      </c>
      <c r="V128" s="187" t="s">
        <v>15</v>
      </c>
      <c r="W128" s="31" t="s">
        <v>15</v>
      </c>
      <c r="X128" s="203" t="s">
        <v>15</v>
      </c>
      <c r="Y128" s="198" t="s">
        <v>15</v>
      </c>
      <c r="Z128" s="187" t="s">
        <v>15</v>
      </c>
      <c r="AA128" s="192" t="s">
        <v>15</v>
      </c>
      <c r="AB128" s="203" t="s">
        <v>15</v>
      </c>
      <c r="AC128" s="192" t="s">
        <v>15</v>
      </c>
      <c r="AD128" s="187" t="s">
        <v>15</v>
      </c>
      <c r="AE128" s="192" t="s">
        <v>15</v>
      </c>
      <c r="AF128" s="187" t="s">
        <v>15</v>
      </c>
      <c r="AG128" s="192" t="s">
        <v>15</v>
      </c>
      <c r="AH128" s="187" t="s">
        <v>15</v>
      </c>
      <c r="AI128" s="192" t="s">
        <v>15</v>
      </c>
      <c r="AJ128" s="187" t="s">
        <v>15</v>
      </c>
      <c r="AK128" s="192" t="s">
        <v>15</v>
      </c>
      <c r="AL128" s="187" t="s">
        <v>15</v>
      </c>
      <c r="AM128" s="80" t="s">
        <v>15</v>
      </c>
      <c r="AN128" s="36">
        <v>0</v>
      </c>
      <c r="AO128" s="37">
        <v>0</v>
      </c>
      <c r="AP128" s="37">
        <v>0</v>
      </c>
      <c r="AQ128" s="37">
        <v>0</v>
      </c>
      <c r="AR128" s="37">
        <v>0</v>
      </c>
      <c r="AS128" s="35"/>
      <c r="AT128" s="35"/>
      <c r="AU128" s="143"/>
      <c r="AV128" s="143"/>
      <c r="AW128" s="143"/>
      <c r="AX128" s="24"/>
      <c r="AY128" s="195"/>
      <c r="AZ128" s="195"/>
      <c r="BA128" s="195"/>
      <c r="BB128" s="25"/>
      <c r="BC128" s="24"/>
      <c r="BD128" s="195"/>
      <c r="BE128" s="195"/>
      <c r="BF128" s="195"/>
      <c r="BG128" s="25"/>
      <c r="BH128" s="24"/>
      <c r="BI128" s="195"/>
      <c r="BJ128" s="195"/>
      <c r="BK128" s="195"/>
      <c r="BL128" s="25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</row>
    <row r="129" spans="1:244" ht="17.149999999999999" customHeight="1" x14ac:dyDescent="0.35">
      <c r="A129" s="30"/>
      <c r="B129" s="30"/>
      <c r="C129" s="30"/>
      <c r="D129" s="18"/>
      <c r="E129" s="2">
        <f t="shared" si="11"/>
        <v>0</v>
      </c>
      <c r="F129" s="30">
        <f t="shared" si="12"/>
        <v>0</v>
      </c>
      <c r="G129" s="31"/>
      <c r="H129" s="187" t="s">
        <v>15</v>
      </c>
      <c r="I129" s="94" t="s">
        <v>15</v>
      </c>
      <c r="J129" s="187" t="s">
        <v>15</v>
      </c>
      <c r="K129" s="198" t="s">
        <v>15</v>
      </c>
      <c r="L129" s="187" t="s">
        <v>15</v>
      </c>
      <c r="M129" s="94" t="s">
        <v>15</v>
      </c>
      <c r="N129" s="187" t="s">
        <v>15</v>
      </c>
      <c r="O129" s="31" t="s">
        <v>15</v>
      </c>
      <c r="P129" s="203" t="s">
        <v>15</v>
      </c>
      <c r="Q129" s="192" t="s">
        <v>15</v>
      </c>
      <c r="R129" s="187" t="s">
        <v>15</v>
      </c>
      <c r="S129" s="31" t="s">
        <v>15</v>
      </c>
      <c r="T129" s="187" t="s">
        <v>15</v>
      </c>
      <c r="U129" s="31" t="s">
        <v>15</v>
      </c>
      <c r="V129" s="187" t="s">
        <v>15</v>
      </c>
      <c r="W129" s="31" t="s">
        <v>15</v>
      </c>
      <c r="X129" s="203" t="s">
        <v>15</v>
      </c>
      <c r="Y129" s="198" t="s">
        <v>15</v>
      </c>
      <c r="Z129" s="187" t="s">
        <v>15</v>
      </c>
      <c r="AA129" s="192" t="s">
        <v>15</v>
      </c>
      <c r="AB129" s="203" t="s">
        <v>15</v>
      </c>
      <c r="AC129" s="192" t="s">
        <v>15</v>
      </c>
      <c r="AD129" s="187" t="s">
        <v>15</v>
      </c>
      <c r="AE129" s="192" t="s">
        <v>15</v>
      </c>
      <c r="AF129" s="187" t="s">
        <v>15</v>
      </c>
      <c r="AG129" s="192" t="s">
        <v>15</v>
      </c>
      <c r="AH129" s="187" t="s">
        <v>15</v>
      </c>
      <c r="AI129" s="192" t="s">
        <v>15</v>
      </c>
      <c r="AJ129" s="187" t="s">
        <v>15</v>
      </c>
      <c r="AK129" s="192" t="s">
        <v>15</v>
      </c>
      <c r="AL129" s="187" t="s">
        <v>15</v>
      </c>
      <c r="AM129" s="80" t="s">
        <v>15</v>
      </c>
      <c r="AN129" s="36">
        <v>0</v>
      </c>
      <c r="AO129" s="37">
        <v>0</v>
      </c>
      <c r="AP129" s="37">
        <v>0</v>
      </c>
      <c r="AQ129" s="37">
        <v>0</v>
      </c>
      <c r="AR129" s="37">
        <v>0</v>
      </c>
      <c r="AS129" s="35"/>
      <c r="AT129" s="35"/>
      <c r="AU129" s="143"/>
      <c r="AV129" s="143"/>
      <c r="AW129" s="143"/>
      <c r="AX129" s="24"/>
      <c r="AY129" s="195"/>
      <c r="AZ129" s="195"/>
      <c r="BA129" s="195"/>
      <c r="BB129" s="25"/>
      <c r="BC129" s="24"/>
      <c r="BD129" s="195"/>
      <c r="BE129" s="195"/>
      <c r="BF129" s="195"/>
      <c r="BG129" s="25"/>
      <c r="BH129" s="24"/>
      <c r="BI129" s="195"/>
      <c r="BJ129" s="195"/>
      <c r="BK129" s="195"/>
      <c r="BL129" s="25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  <c r="GX129" s="183"/>
      <c r="GY129" s="183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3"/>
      <c r="HK129" s="183"/>
      <c r="HL129" s="183"/>
      <c r="HM129" s="183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3"/>
      <c r="HY129" s="183"/>
      <c r="HZ129" s="183"/>
      <c r="IA129" s="183"/>
      <c r="IB129" s="183"/>
      <c r="IC129" s="183"/>
      <c r="ID129" s="183"/>
      <c r="IE129" s="183"/>
      <c r="IF129" s="183"/>
      <c r="IG129" s="183"/>
      <c r="IH129" s="183"/>
      <c r="II129" s="183"/>
      <c r="IJ129" s="183"/>
    </row>
    <row r="130" spans="1:244" ht="17.149999999999999" customHeight="1" x14ac:dyDescent="0.35">
      <c r="A130" s="30"/>
      <c r="B130" s="30"/>
      <c r="C130" s="30"/>
      <c r="D130" s="18"/>
      <c r="E130" s="30">
        <f t="shared" si="11"/>
        <v>0</v>
      </c>
      <c r="F130" s="30">
        <f t="shared" si="12"/>
        <v>0</v>
      </c>
      <c r="G130" s="31"/>
      <c r="H130" s="187" t="s">
        <v>15</v>
      </c>
      <c r="I130" s="94" t="s">
        <v>15</v>
      </c>
      <c r="J130" s="187" t="s">
        <v>15</v>
      </c>
      <c r="K130" s="198" t="s">
        <v>15</v>
      </c>
      <c r="L130" s="187" t="s">
        <v>15</v>
      </c>
      <c r="M130" s="94" t="s">
        <v>15</v>
      </c>
      <c r="N130" s="187" t="s">
        <v>15</v>
      </c>
      <c r="O130" s="31" t="s">
        <v>15</v>
      </c>
      <c r="P130" s="203" t="s">
        <v>15</v>
      </c>
      <c r="Q130" s="192" t="s">
        <v>15</v>
      </c>
      <c r="R130" s="187" t="s">
        <v>15</v>
      </c>
      <c r="S130" s="31" t="s">
        <v>15</v>
      </c>
      <c r="T130" s="187" t="s">
        <v>15</v>
      </c>
      <c r="U130" s="31" t="s">
        <v>15</v>
      </c>
      <c r="V130" s="187" t="s">
        <v>15</v>
      </c>
      <c r="W130" s="31" t="s">
        <v>15</v>
      </c>
      <c r="X130" s="203" t="s">
        <v>15</v>
      </c>
      <c r="Y130" s="198" t="s">
        <v>15</v>
      </c>
      <c r="Z130" s="187" t="s">
        <v>15</v>
      </c>
      <c r="AA130" s="192" t="s">
        <v>15</v>
      </c>
      <c r="AB130" s="203" t="s">
        <v>15</v>
      </c>
      <c r="AC130" s="192" t="s">
        <v>15</v>
      </c>
      <c r="AD130" s="187" t="s">
        <v>15</v>
      </c>
      <c r="AE130" s="192" t="s">
        <v>15</v>
      </c>
      <c r="AF130" s="187" t="s">
        <v>15</v>
      </c>
      <c r="AG130" s="192" t="s">
        <v>15</v>
      </c>
      <c r="AH130" s="187" t="s">
        <v>15</v>
      </c>
      <c r="AI130" s="192" t="s">
        <v>15</v>
      </c>
      <c r="AJ130" s="187" t="s">
        <v>15</v>
      </c>
      <c r="AK130" s="192" t="s">
        <v>15</v>
      </c>
      <c r="AL130" s="187" t="s">
        <v>15</v>
      </c>
      <c r="AM130" s="80" t="s">
        <v>15</v>
      </c>
      <c r="AN130" s="36">
        <v>0</v>
      </c>
      <c r="AO130" s="37">
        <v>0</v>
      </c>
      <c r="AP130" s="37">
        <v>0</v>
      </c>
      <c r="AQ130" s="37">
        <v>0</v>
      </c>
      <c r="AR130" s="37">
        <v>0</v>
      </c>
      <c r="AS130" s="35"/>
      <c r="AT130" s="35"/>
      <c r="AU130" s="143"/>
      <c r="AV130" s="143"/>
      <c r="AW130" s="143"/>
      <c r="AX130" s="24"/>
      <c r="AY130" s="195"/>
      <c r="AZ130" s="195"/>
      <c r="BA130" s="195"/>
      <c r="BB130" s="25"/>
      <c r="BC130" s="24"/>
      <c r="BD130" s="195"/>
      <c r="BE130" s="195"/>
      <c r="BF130" s="195"/>
      <c r="BG130" s="25"/>
      <c r="BH130" s="24"/>
      <c r="BI130" s="195"/>
      <c r="BJ130" s="195"/>
      <c r="BK130" s="195"/>
      <c r="BL130" s="25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</row>
    <row r="131" spans="1:244" ht="17.149999999999999" customHeight="1" x14ac:dyDescent="0.35">
      <c r="A131" s="30"/>
      <c r="B131" s="30"/>
      <c r="C131" s="30"/>
      <c r="D131" s="18"/>
      <c r="E131" s="30">
        <f t="shared" si="11"/>
        <v>0</v>
      </c>
      <c r="F131" s="30">
        <f t="shared" si="12"/>
        <v>0</v>
      </c>
      <c r="G131" s="31"/>
      <c r="H131" s="187" t="s">
        <v>15</v>
      </c>
      <c r="I131" s="94" t="s">
        <v>15</v>
      </c>
      <c r="J131" s="187" t="s">
        <v>15</v>
      </c>
      <c r="K131" s="198" t="s">
        <v>15</v>
      </c>
      <c r="L131" s="187" t="s">
        <v>15</v>
      </c>
      <c r="M131" s="94" t="s">
        <v>15</v>
      </c>
      <c r="N131" s="187" t="s">
        <v>15</v>
      </c>
      <c r="O131" s="31" t="s">
        <v>15</v>
      </c>
      <c r="P131" s="203" t="s">
        <v>15</v>
      </c>
      <c r="Q131" s="192" t="s">
        <v>15</v>
      </c>
      <c r="R131" s="187" t="s">
        <v>15</v>
      </c>
      <c r="S131" s="31" t="s">
        <v>15</v>
      </c>
      <c r="T131" s="187" t="s">
        <v>15</v>
      </c>
      <c r="U131" s="31" t="s">
        <v>15</v>
      </c>
      <c r="V131" s="187" t="s">
        <v>15</v>
      </c>
      <c r="W131" s="31" t="s">
        <v>15</v>
      </c>
      <c r="X131" s="203" t="s">
        <v>15</v>
      </c>
      <c r="Y131" s="198" t="s">
        <v>15</v>
      </c>
      <c r="Z131" s="187" t="s">
        <v>15</v>
      </c>
      <c r="AA131" s="192" t="s">
        <v>15</v>
      </c>
      <c r="AB131" s="203" t="s">
        <v>15</v>
      </c>
      <c r="AC131" s="192" t="s">
        <v>15</v>
      </c>
      <c r="AD131" s="187" t="s">
        <v>15</v>
      </c>
      <c r="AE131" s="192" t="s">
        <v>15</v>
      </c>
      <c r="AF131" s="187" t="s">
        <v>15</v>
      </c>
      <c r="AG131" s="192" t="s">
        <v>15</v>
      </c>
      <c r="AH131" s="187" t="s">
        <v>15</v>
      </c>
      <c r="AI131" s="192" t="s">
        <v>15</v>
      </c>
      <c r="AJ131" s="187" t="s">
        <v>15</v>
      </c>
      <c r="AK131" s="192" t="s">
        <v>15</v>
      </c>
      <c r="AL131" s="187" t="s">
        <v>15</v>
      </c>
      <c r="AM131" s="80" t="s">
        <v>15</v>
      </c>
      <c r="AN131" s="36">
        <v>0</v>
      </c>
      <c r="AO131" s="37">
        <v>0</v>
      </c>
      <c r="AP131" s="37">
        <v>0</v>
      </c>
      <c r="AQ131" s="37">
        <v>0</v>
      </c>
      <c r="AR131" s="37">
        <v>0</v>
      </c>
      <c r="AS131" s="35"/>
      <c r="AT131" s="35"/>
      <c r="AU131" s="143"/>
      <c r="AV131" s="143"/>
      <c r="AW131" s="143"/>
      <c r="AX131" s="24"/>
      <c r="AY131" s="195"/>
      <c r="AZ131" s="195"/>
      <c r="BA131" s="195"/>
      <c r="BB131" s="25"/>
      <c r="BC131" s="24"/>
      <c r="BD131" s="195"/>
      <c r="BE131" s="195"/>
      <c r="BF131" s="195"/>
      <c r="BG131" s="25"/>
      <c r="BH131" s="24"/>
      <c r="BI131" s="195"/>
      <c r="BJ131" s="195"/>
      <c r="BK131" s="195"/>
      <c r="BL131" s="25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</row>
    <row r="132" spans="1:244" ht="17.149999999999999" customHeight="1" x14ac:dyDescent="0.35">
      <c r="A132" s="30"/>
      <c r="B132" s="30"/>
      <c r="C132" s="30"/>
      <c r="D132" s="18"/>
      <c r="E132" s="30">
        <f t="shared" si="11"/>
        <v>0</v>
      </c>
      <c r="F132" s="30">
        <f t="shared" si="12"/>
        <v>0</v>
      </c>
      <c r="G132" s="31"/>
      <c r="H132" s="187" t="s">
        <v>15</v>
      </c>
      <c r="I132" s="94" t="s">
        <v>15</v>
      </c>
      <c r="J132" s="187" t="s">
        <v>15</v>
      </c>
      <c r="K132" s="198" t="s">
        <v>15</v>
      </c>
      <c r="L132" s="187" t="s">
        <v>15</v>
      </c>
      <c r="M132" s="94" t="s">
        <v>15</v>
      </c>
      <c r="N132" s="187" t="s">
        <v>15</v>
      </c>
      <c r="O132" s="31" t="s">
        <v>15</v>
      </c>
      <c r="P132" s="203" t="s">
        <v>15</v>
      </c>
      <c r="Q132" s="192" t="s">
        <v>15</v>
      </c>
      <c r="R132" s="187" t="s">
        <v>15</v>
      </c>
      <c r="S132" s="31" t="s">
        <v>15</v>
      </c>
      <c r="T132" s="187" t="s">
        <v>15</v>
      </c>
      <c r="U132" s="31" t="s">
        <v>15</v>
      </c>
      <c r="V132" s="187" t="s">
        <v>15</v>
      </c>
      <c r="W132" s="31" t="s">
        <v>15</v>
      </c>
      <c r="X132" s="203" t="s">
        <v>15</v>
      </c>
      <c r="Y132" s="198" t="s">
        <v>15</v>
      </c>
      <c r="Z132" s="187" t="s">
        <v>15</v>
      </c>
      <c r="AA132" s="192" t="s">
        <v>15</v>
      </c>
      <c r="AB132" s="203" t="s">
        <v>15</v>
      </c>
      <c r="AC132" s="192" t="s">
        <v>15</v>
      </c>
      <c r="AD132" s="187" t="s">
        <v>15</v>
      </c>
      <c r="AE132" s="192" t="s">
        <v>15</v>
      </c>
      <c r="AF132" s="187" t="s">
        <v>15</v>
      </c>
      <c r="AG132" s="192" t="s">
        <v>15</v>
      </c>
      <c r="AH132" s="187" t="s">
        <v>15</v>
      </c>
      <c r="AI132" s="192" t="s">
        <v>15</v>
      </c>
      <c r="AJ132" s="187" t="s">
        <v>15</v>
      </c>
      <c r="AK132" s="192" t="s">
        <v>15</v>
      </c>
      <c r="AL132" s="187" t="s">
        <v>15</v>
      </c>
      <c r="AM132" s="80" t="s">
        <v>15</v>
      </c>
      <c r="AN132" s="36">
        <v>0</v>
      </c>
      <c r="AO132" s="37">
        <v>0</v>
      </c>
      <c r="AP132" s="37">
        <v>0</v>
      </c>
      <c r="AQ132" s="37">
        <v>0</v>
      </c>
      <c r="AR132" s="37">
        <v>0</v>
      </c>
      <c r="AS132" s="35"/>
      <c r="AT132" s="35"/>
      <c r="AU132" s="143"/>
      <c r="AV132" s="143"/>
      <c r="AW132" s="143"/>
      <c r="AX132" s="24"/>
      <c r="AY132" s="195"/>
      <c r="AZ132" s="195"/>
      <c r="BA132" s="195"/>
      <c r="BB132" s="25"/>
      <c r="BC132" s="24"/>
      <c r="BD132" s="195"/>
      <c r="BE132" s="195"/>
      <c r="BF132" s="195"/>
      <c r="BG132" s="25"/>
      <c r="BH132" s="24"/>
      <c r="BI132" s="195"/>
      <c r="BJ132" s="195"/>
      <c r="BK132" s="195"/>
      <c r="BL132" s="25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</row>
    <row r="133" spans="1:244" ht="17.149999999999999" customHeight="1" x14ac:dyDescent="0.35">
      <c r="A133" s="30"/>
      <c r="B133" s="30"/>
      <c r="C133" s="30"/>
      <c r="D133" s="18"/>
      <c r="E133" s="30">
        <f t="shared" si="11"/>
        <v>0</v>
      </c>
      <c r="F133" s="30">
        <f t="shared" si="12"/>
        <v>0</v>
      </c>
      <c r="G133" s="31"/>
      <c r="H133" s="187" t="s">
        <v>15</v>
      </c>
      <c r="I133" s="94" t="s">
        <v>15</v>
      </c>
      <c r="J133" s="187" t="s">
        <v>15</v>
      </c>
      <c r="K133" s="198" t="s">
        <v>15</v>
      </c>
      <c r="L133" s="187" t="s">
        <v>15</v>
      </c>
      <c r="M133" s="94" t="s">
        <v>15</v>
      </c>
      <c r="N133" s="187" t="s">
        <v>15</v>
      </c>
      <c r="O133" s="31" t="s">
        <v>15</v>
      </c>
      <c r="P133" s="203" t="s">
        <v>15</v>
      </c>
      <c r="Q133" s="192" t="s">
        <v>15</v>
      </c>
      <c r="R133" s="187" t="s">
        <v>15</v>
      </c>
      <c r="S133" s="31" t="s">
        <v>15</v>
      </c>
      <c r="T133" s="187" t="s">
        <v>15</v>
      </c>
      <c r="U133" s="31" t="s">
        <v>15</v>
      </c>
      <c r="V133" s="187" t="s">
        <v>15</v>
      </c>
      <c r="W133" s="31" t="s">
        <v>15</v>
      </c>
      <c r="X133" s="203" t="s">
        <v>15</v>
      </c>
      <c r="Y133" s="198" t="s">
        <v>15</v>
      </c>
      <c r="Z133" s="187" t="s">
        <v>15</v>
      </c>
      <c r="AA133" s="192" t="s">
        <v>15</v>
      </c>
      <c r="AB133" s="203" t="s">
        <v>15</v>
      </c>
      <c r="AC133" s="192" t="s">
        <v>15</v>
      </c>
      <c r="AD133" s="187" t="s">
        <v>15</v>
      </c>
      <c r="AE133" s="192" t="s">
        <v>15</v>
      </c>
      <c r="AF133" s="187" t="s">
        <v>15</v>
      </c>
      <c r="AG133" s="192" t="s">
        <v>15</v>
      </c>
      <c r="AH133" s="187" t="s">
        <v>15</v>
      </c>
      <c r="AI133" s="192" t="s">
        <v>15</v>
      </c>
      <c r="AJ133" s="187" t="s">
        <v>15</v>
      </c>
      <c r="AK133" s="192" t="s">
        <v>15</v>
      </c>
      <c r="AL133" s="187" t="s">
        <v>15</v>
      </c>
      <c r="AM133" s="80" t="s">
        <v>15</v>
      </c>
      <c r="AN133" s="36">
        <v>0</v>
      </c>
      <c r="AO133" s="37">
        <v>0</v>
      </c>
      <c r="AP133" s="37">
        <v>0</v>
      </c>
      <c r="AQ133" s="37">
        <v>0</v>
      </c>
      <c r="AR133" s="37">
        <v>0</v>
      </c>
      <c r="AS133" s="35"/>
      <c r="AT133" s="35"/>
      <c r="AU133" s="143"/>
      <c r="AV133" s="143"/>
      <c r="AW133" s="143"/>
      <c r="AX133" s="24"/>
      <c r="AY133" s="195"/>
      <c r="AZ133" s="195"/>
      <c r="BA133" s="195"/>
      <c r="BB133" s="25"/>
      <c r="BC133" s="24"/>
      <c r="BD133" s="195"/>
      <c r="BE133" s="195"/>
      <c r="BF133" s="195"/>
      <c r="BG133" s="25"/>
      <c r="BH133" s="24"/>
      <c r="BI133" s="195"/>
      <c r="BJ133" s="195"/>
      <c r="BK133" s="195"/>
      <c r="BL133" s="25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</row>
    <row r="134" spans="1:244" ht="17.149999999999999" customHeight="1" x14ac:dyDescent="0.35">
      <c r="A134" s="30"/>
      <c r="B134" s="30"/>
      <c r="C134" s="30"/>
      <c r="D134" s="18"/>
      <c r="E134" s="30">
        <f t="shared" ref="E134:E144" si="13">LARGE(G134:AR134,1)+LARGE(G134:AR134,2)+LARGE(G134:AR134,3)+LARGE(G134:AR134,4)+LARGE(G134:AR134,5)</f>
        <v>0</v>
      </c>
      <c r="F134" s="30">
        <f t="shared" ref="F134:F165" si="14">COUNT(G134:AM134)</f>
        <v>0</v>
      </c>
      <c r="G134" s="31"/>
      <c r="H134" s="187" t="s">
        <v>15</v>
      </c>
      <c r="I134" s="94" t="s">
        <v>15</v>
      </c>
      <c r="J134" s="187" t="s">
        <v>15</v>
      </c>
      <c r="K134" s="198" t="s">
        <v>15</v>
      </c>
      <c r="L134" s="187" t="s">
        <v>15</v>
      </c>
      <c r="M134" s="94" t="s">
        <v>15</v>
      </c>
      <c r="N134" s="187" t="s">
        <v>15</v>
      </c>
      <c r="O134" s="31" t="s">
        <v>15</v>
      </c>
      <c r="P134" s="203" t="s">
        <v>15</v>
      </c>
      <c r="Q134" s="192" t="s">
        <v>15</v>
      </c>
      <c r="R134" s="187" t="s">
        <v>15</v>
      </c>
      <c r="S134" s="31" t="s">
        <v>15</v>
      </c>
      <c r="T134" s="187" t="s">
        <v>15</v>
      </c>
      <c r="U134" s="31" t="s">
        <v>15</v>
      </c>
      <c r="V134" s="187" t="s">
        <v>15</v>
      </c>
      <c r="W134" s="31" t="s">
        <v>15</v>
      </c>
      <c r="X134" s="203" t="s">
        <v>15</v>
      </c>
      <c r="Y134" s="198" t="s">
        <v>15</v>
      </c>
      <c r="Z134" s="187" t="s">
        <v>15</v>
      </c>
      <c r="AA134" s="192" t="s">
        <v>15</v>
      </c>
      <c r="AB134" s="203" t="s">
        <v>15</v>
      </c>
      <c r="AC134" s="192" t="s">
        <v>15</v>
      </c>
      <c r="AD134" s="187" t="s">
        <v>15</v>
      </c>
      <c r="AE134" s="192" t="s">
        <v>15</v>
      </c>
      <c r="AF134" s="187" t="s">
        <v>15</v>
      </c>
      <c r="AG134" s="192" t="s">
        <v>15</v>
      </c>
      <c r="AH134" s="187" t="s">
        <v>15</v>
      </c>
      <c r="AI134" s="192" t="s">
        <v>15</v>
      </c>
      <c r="AJ134" s="187" t="s">
        <v>15</v>
      </c>
      <c r="AK134" s="192" t="s">
        <v>15</v>
      </c>
      <c r="AL134" s="187" t="s">
        <v>15</v>
      </c>
      <c r="AM134" s="80" t="s">
        <v>15</v>
      </c>
      <c r="AN134" s="36">
        <v>0</v>
      </c>
      <c r="AO134" s="37">
        <v>0</v>
      </c>
      <c r="AP134" s="37">
        <v>0</v>
      </c>
      <c r="AQ134" s="37">
        <v>0</v>
      </c>
      <c r="AR134" s="37">
        <v>0</v>
      </c>
      <c r="AS134" s="35"/>
      <c r="AT134" s="35"/>
      <c r="AU134" s="143"/>
      <c r="AV134" s="143"/>
      <c r="AW134" s="143"/>
      <c r="AX134" s="24"/>
      <c r="AY134" s="195"/>
      <c r="AZ134" s="195"/>
      <c r="BA134" s="195"/>
      <c r="BB134" s="25"/>
      <c r="BC134" s="24"/>
      <c r="BD134" s="195"/>
      <c r="BE134" s="195"/>
      <c r="BF134" s="195"/>
      <c r="BG134" s="25"/>
      <c r="BH134" s="24"/>
      <c r="BI134" s="195"/>
      <c r="BJ134" s="195"/>
      <c r="BK134" s="195"/>
      <c r="BL134" s="25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</row>
    <row r="135" spans="1:244" ht="17.149999999999999" customHeight="1" x14ac:dyDescent="0.35">
      <c r="A135" s="30"/>
      <c r="B135" s="30"/>
      <c r="C135" s="30"/>
      <c r="D135" s="18"/>
      <c r="E135" s="30">
        <f t="shared" si="13"/>
        <v>0</v>
      </c>
      <c r="F135" s="30">
        <f t="shared" si="14"/>
        <v>0</v>
      </c>
      <c r="G135" s="31"/>
      <c r="H135" s="187" t="s">
        <v>15</v>
      </c>
      <c r="I135" s="94" t="s">
        <v>15</v>
      </c>
      <c r="J135" s="187" t="s">
        <v>15</v>
      </c>
      <c r="K135" s="198" t="s">
        <v>15</v>
      </c>
      <c r="L135" s="187" t="s">
        <v>15</v>
      </c>
      <c r="M135" s="94" t="s">
        <v>15</v>
      </c>
      <c r="N135" s="187" t="s">
        <v>15</v>
      </c>
      <c r="O135" s="31" t="s">
        <v>15</v>
      </c>
      <c r="P135" s="203" t="s">
        <v>15</v>
      </c>
      <c r="Q135" s="192" t="s">
        <v>15</v>
      </c>
      <c r="R135" s="187" t="s">
        <v>15</v>
      </c>
      <c r="S135" s="31" t="s">
        <v>15</v>
      </c>
      <c r="T135" s="187" t="s">
        <v>15</v>
      </c>
      <c r="U135" s="31" t="s">
        <v>15</v>
      </c>
      <c r="V135" s="187" t="s">
        <v>15</v>
      </c>
      <c r="W135" s="31" t="s">
        <v>15</v>
      </c>
      <c r="X135" s="203" t="s">
        <v>15</v>
      </c>
      <c r="Y135" s="198" t="s">
        <v>15</v>
      </c>
      <c r="Z135" s="187" t="s">
        <v>15</v>
      </c>
      <c r="AA135" s="192" t="s">
        <v>15</v>
      </c>
      <c r="AB135" s="203" t="s">
        <v>15</v>
      </c>
      <c r="AC135" s="192" t="s">
        <v>15</v>
      </c>
      <c r="AD135" s="187" t="s">
        <v>15</v>
      </c>
      <c r="AE135" s="192" t="s">
        <v>15</v>
      </c>
      <c r="AF135" s="187" t="s">
        <v>15</v>
      </c>
      <c r="AG135" s="192" t="s">
        <v>15</v>
      </c>
      <c r="AH135" s="187" t="s">
        <v>15</v>
      </c>
      <c r="AI135" s="192" t="s">
        <v>15</v>
      </c>
      <c r="AJ135" s="187" t="s">
        <v>15</v>
      </c>
      <c r="AK135" s="192" t="s">
        <v>15</v>
      </c>
      <c r="AL135" s="187" t="s">
        <v>15</v>
      </c>
      <c r="AM135" s="80" t="s">
        <v>15</v>
      </c>
      <c r="AN135" s="36">
        <v>0</v>
      </c>
      <c r="AO135" s="37">
        <v>0</v>
      </c>
      <c r="AP135" s="37">
        <v>0</v>
      </c>
      <c r="AQ135" s="37">
        <v>0</v>
      </c>
      <c r="AR135" s="37">
        <v>0</v>
      </c>
      <c r="AS135" s="35"/>
      <c r="AT135" s="35"/>
      <c r="AU135" s="143"/>
      <c r="AV135" s="143"/>
      <c r="AW135" s="143"/>
      <c r="AX135" s="24"/>
      <c r="AY135" s="195"/>
      <c r="AZ135" s="195"/>
      <c r="BA135" s="195"/>
      <c r="BB135" s="25"/>
      <c r="BC135" s="24"/>
      <c r="BD135" s="195"/>
      <c r="BE135" s="195"/>
      <c r="BF135" s="195"/>
      <c r="BG135" s="25"/>
      <c r="BH135" s="24"/>
      <c r="BI135" s="195"/>
      <c r="BJ135" s="195"/>
      <c r="BK135" s="195"/>
      <c r="BL135" s="25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  <c r="GX135" s="183"/>
      <c r="GY135" s="183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3"/>
      <c r="HK135" s="183"/>
      <c r="HL135" s="183"/>
      <c r="HM135" s="183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3"/>
      <c r="HY135" s="183"/>
      <c r="HZ135" s="183"/>
      <c r="IA135" s="183"/>
      <c r="IB135" s="183"/>
      <c r="IC135" s="183"/>
      <c r="ID135" s="183"/>
      <c r="IE135" s="183"/>
      <c r="IF135" s="183"/>
      <c r="IG135" s="183"/>
      <c r="IH135" s="183"/>
      <c r="II135" s="183"/>
      <c r="IJ135" s="183"/>
    </row>
    <row r="136" spans="1:244" ht="17.149999999999999" customHeight="1" x14ac:dyDescent="0.35">
      <c r="A136" s="30"/>
      <c r="B136" s="30"/>
      <c r="C136" s="30"/>
      <c r="D136" s="18"/>
      <c r="E136" s="30">
        <f t="shared" si="13"/>
        <v>0</v>
      </c>
      <c r="F136" s="30">
        <f t="shared" si="14"/>
        <v>0</v>
      </c>
      <c r="G136" s="31"/>
      <c r="H136" s="187" t="s">
        <v>15</v>
      </c>
      <c r="I136" s="94" t="s">
        <v>15</v>
      </c>
      <c r="J136" s="187" t="s">
        <v>15</v>
      </c>
      <c r="K136" s="198" t="s">
        <v>15</v>
      </c>
      <c r="L136" s="187" t="s">
        <v>15</v>
      </c>
      <c r="M136" s="94" t="s">
        <v>15</v>
      </c>
      <c r="N136" s="187" t="s">
        <v>15</v>
      </c>
      <c r="O136" s="31" t="s">
        <v>15</v>
      </c>
      <c r="P136" s="203" t="s">
        <v>15</v>
      </c>
      <c r="Q136" s="192" t="s">
        <v>15</v>
      </c>
      <c r="R136" s="187" t="s">
        <v>15</v>
      </c>
      <c r="S136" s="31" t="s">
        <v>15</v>
      </c>
      <c r="T136" s="187" t="s">
        <v>15</v>
      </c>
      <c r="U136" s="31" t="s">
        <v>15</v>
      </c>
      <c r="V136" s="187" t="s">
        <v>15</v>
      </c>
      <c r="W136" s="31" t="s">
        <v>15</v>
      </c>
      <c r="X136" s="203" t="s">
        <v>15</v>
      </c>
      <c r="Y136" s="198" t="s">
        <v>15</v>
      </c>
      <c r="Z136" s="187" t="s">
        <v>15</v>
      </c>
      <c r="AA136" s="192" t="s">
        <v>15</v>
      </c>
      <c r="AB136" s="203" t="s">
        <v>15</v>
      </c>
      <c r="AC136" s="192" t="s">
        <v>15</v>
      </c>
      <c r="AD136" s="187" t="s">
        <v>15</v>
      </c>
      <c r="AE136" s="192" t="s">
        <v>15</v>
      </c>
      <c r="AF136" s="187" t="s">
        <v>15</v>
      </c>
      <c r="AG136" s="192" t="s">
        <v>15</v>
      </c>
      <c r="AH136" s="187" t="s">
        <v>15</v>
      </c>
      <c r="AI136" s="192" t="s">
        <v>15</v>
      </c>
      <c r="AJ136" s="187" t="s">
        <v>15</v>
      </c>
      <c r="AK136" s="192" t="s">
        <v>15</v>
      </c>
      <c r="AL136" s="187" t="s">
        <v>15</v>
      </c>
      <c r="AM136" s="80" t="s">
        <v>15</v>
      </c>
      <c r="AN136" s="36">
        <v>0</v>
      </c>
      <c r="AO136" s="37">
        <v>0</v>
      </c>
      <c r="AP136" s="37">
        <v>0</v>
      </c>
      <c r="AQ136" s="37">
        <v>0</v>
      </c>
      <c r="AR136" s="37">
        <v>0</v>
      </c>
      <c r="AS136" s="35"/>
      <c r="AT136" s="35"/>
      <c r="AU136" s="143"/>
      <c r="AV136" s="143"/>
      <c r="AW136" s="143"/>
      <c r="AX136" s="24"/>
      <c r="AY136" s="195"/>
      <c r="AZ136" s="195"/>
      <c r="BA136" s="195"/>
      <c r="BB136" s="25"/>
      <c r="BC136" s="24"/>
      <c r="BD136" s="195"/>
      <c r="BE136" s="195"/>
      <c r="BF136" s="195"/>
      <c r="BG136" s="25"/>
      <c r="BH136" s="24"/>
      <c r="BI136" s="195"/>
      <c r="BJ136" s="195"/>
      <c r="BK136" s="195"/>
      <c r="BL136" s="25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</row>
    <row r="137" spans="1:244" ht="17.149999999999999" customHeight="1" x14ac:dyDescent="0.35">
      <c r="A137" s="30"/>
      <c r="B137" s="30"/>
      <c r="C137" s="30"/>
      <c r="D137" s="18"/>
      <c r="E137" s="30">
        <f t="shared" si="13"/>
        <v>0</v>
      </c>
      <c r="F137" s="30">
        <f t="shared" si="14"/>
        <v>0</v>
      </c>
      <c r="G137" s="31"/>
      <c r="H137" s="187" t="s">
        <v>15</v>
      </c>
      <c r="I137" s="94" t="s">
        <v>15</v>
      </c>
      <c r="J137" s="187" t="s">
        <v>15</v>
      </c>
      <c r="K137" s="198" t="s">
        <v>15</v>
      </c>
      <c r="L137" s="187" t="s">
        <v>15</v>
      </c>
      <c r="M137" s="94" t="s">
        <v>15</v>
      </c>
      <c r="N137" s="187" t="s">
        <v>15</v>
      </c>
      <c r="O137" s="31" t="s">
        <v>15</v>
      </c>
      <c r="P137" s="203" t="s">
        <v>15</v>
      </c>
      <c r="Q137" s="192" t="s">
        <v>15</v>
      </c>
      <c r="R137" s="187" t="s">
        <v>15</v>
      </c>
      <c r="S137" s="31" t="s">
        <v>15</v>
      </c>
      <c r="T137" s="187" t="s">
        <v>15</v>
      </c>
      <c r="U137" s="31" t="s">
        <v>15</v>
      </c>
      <c r="V137" s="187" t="s">
        <v>15</v>
      </c>
      <c r="W137" s="31" t="s">
        <v>15</v>
      </c>
      <c r="X137" s="203" t="s">
        <v>15</v>
      </c>
      <c r="Y137" s="198" t="s">
        <v>15</v>
      </c>
      <c r="Z137" s="187" t="s">
        <v>15</v>
      </c>
      <c r="AA137" s="192" t="s">
        <v>15</v>
      </c>
      <c r="AB137" s="203" t="s">
        <v>15</v>
      </c>
      <c r="AC137" s="192" t="s">
        <v>15</v>
      </c>
      <c r="AD137" s="187" t="s">
        <v>15</v>
      </c>
      <c r="AE137" s="192" t="s">
        <v>15</v>
      </c>
      <c r="AF137" s="187" t="s">
        <v>15</v>
      </c>
      <c r="AG137" s="192" t="s">
        <v>15</v>
      </c>
      <c r="AH137" s="187" t="s">
        <v>15</v>
      </c>
      <c r="AI137" s="192" t="s">
        <v>15</v>
      </c>
      <c r="AJ137" s="187" t="s">
        <v>15</v>
      </c>
      <c r="AK137" s="192" t="s">
        <v>15</v>
      </c>
      <c r="AL137" s="187" t="s">
        <v>15</v>
      </c>
      <c r="AM137" s="80" t="s">
        <v>15</v>
      </c>
      <c r="AN137" s="36">
        <v>0</v>
      </c>
      <c r="AO137" s="37">
        <v>0</v>
      </c>
      <c r="AP137" s="37">
        <v>0</v>
      </c>
      <c r="AQ137" s="37">
        <v>0</v>
      </c>
      <c r="AR137" s="37">
        <v>0</v>
      </c>
      <c r="AS137" s="35"/>
      <c r="AT137" s="35"/>
      <c r="AU137" s="143"/>
      <c r="AV137" s="143"/>
      <c r="AW137" s="143"/>
      <c r="AX137" s="24"/>
      <c r="AY137" s="195"/>
      <c r="AZ137" s="195"/>
      <c r="BA137" s="195"/>
      <c r="BB137" s="25"/>
      <c r="BC137" s="24"/>
      <c r="BD137" s="195"/>
      <c r="BE137" s="195"/>
      <c r="BF137" s="195"/>
      <c r="BG137" s="25"/>
      <c r="BH137" s="24"/>
      <c r="BI137" s="195"/>
      <c r="BJ137" s="195"/>
      <c r="BK137" s="195"/>
      <c r="BL137" s="25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</row>
    <row r="138" spans="1:244" ht="17.149999999999999" customHeight="1" x14ac:dyDescent="0.35">
      <c r="A138" s="30"/>
      <c r="B138" s="30"/>
      <c r="C138" s="30"/>
      <c r="D138" s="18"/>
      <c r="E138" s="30">
        <f t="shared" si="13"/>
        <v>0</v>
      </c>
      <c r="F138" s="30">
        <f t="shared" si="14"/>
        <v>0</v>
      </c>
      <c r="G138" s="31"/>
      <c r="H138" s="187" t="s">
        <v>15</v>
      </c>
      <c r="I138" s="94" t="s">
        <v>15</v>
      </c>
      <c r="J138" s="187" t="s">
        <v>15</v>
      </c>
      <c r="K138" s="198" t="s">
        <v>15</v>
      </c>
      <c r="L138" s="187" t="s">
        <v>15</v>
      </c>
      <c r="M138" s="94" t="s">
        <v>15</v>
      </c>
      <c r="N138" s="187" t="s">
        <v>15</v>
      </c>
      <c r="O138" s="31" t="s">
        <v>15</v>
      </c>
      <c r="P138" s="203" t="s">
        <v>15</v>
      </c>
      <c r="Q138" s="192" t="s">
        <v>15</v>
      </c>
      <c r="R138" s="187" t="s">
        <v>15</v>
      </c>
      <c r="S138" s="31" t="s">
        <v>15</v>
      </c>
      <c r="T138" s="187" t="s">
        <v>15</v>
      </c>
      <c r="U138" s="31" t="s">
        <v>15</v>
      </c>
      <c r="V138" s="187" t="s">
        <v>15</v>
      </c>
      <c r="W138" s="31" t="s">
        <v>15</v>
      </c>
      <c r="X138" s="203" t="s">
        <v>15</v>
      </c>
      <c r="Y138" s="198" t="s">
        <v>15</v>
      </c>
      <c r="Z138" s="187" t="s">
        <v>15</v>
      </c>
      <c r="AA138" s="192" t="s">
        <v>15</v>
      </c>
      <c r="AB138" s="203" t="s">
        <v>15</v>
      </c>
      <c r="AC138" s="192" t="s">
        <v>15</v>
      </c>
      <c r="AD138" s="187" t="s">
        <v>15</v>
      </c>
      <c r="AE138" s="192" t="s">
        <v>15</v>
      </c>
      <c r="AF138" s="187" t="s">
        <v>15</v>
      </c>
      <c r="AG138" s="192" t="s">
        <v>15</v>
      </c>
      <c r="AH138" s="187" t="s">
        <v>15</v>
      </c>
      <c r="AI138" s="192" t="s">
        <v>15</v>
      </c>
      <c r="AJ138" s="187" t="s">
        <v>15</v>
      </c>
      <c r="AK138" s="192" t="s">
        <v>15</v>
      </c>
      <c r="AL138" s="187" t="s">
        <v>15</v>
      </c>
      <c r="AM138" s="80" t="s">
        <v>15</v>
      </c>
      <c r="AN138" s="36">
        <v>0</v>
      </c>
      <c r="AO138" s="37">
        <v>0</v>
      </c>
      <c r="AP138" s="37">
        <v>0</v>
      </c>
      <c r="AQ138" s="37">
        <v>0</v>
      </c>
      <c r="AR138" s="37">
        <v>0</v>
      </c>
      <c r="AS138" s="35"/>
      <c r="AT138" s="35"/>
      <c r="AU138" s="143"/>
      <c r="AV138" s="143"/>
      <c r="AW138" s="143"/>
      <c r="AX138" s="24"/>
      <c r="AY138" s="195"/>
      <c r="AZ138" s="195"/>
      <c r="BA138" s="195"/>
      <c r="BB138" s="25"/>
      <c r="BC138" s="24"/>
      <c r="BD138" s="195"/>
      <c r="BE138" s="195"/>
      <c r="BF138" s="195"/>
      <c r="BG138" s="25"/>
      <c r="BH138" s="24"/>
      <c r="BI138" s="195"/>
      <c r="BJ138" s="195"/>
      <c r="BK138" s="195"/>
      <c r="BL138" s="25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</row>
    <row r="139" spans="1:244" ht="17.149999999999999" customHeight="1" x14ac:dyDescent="0.35">
      <c r="A139" s="30"/>
      <c r="B139" s="30"/>
      <c r="C139" s="30"/>
      <c r="D139" s="18"/>
      <c r="E139" s="30">
        <f t="shared" si="13"/>
        <v>0</v>
      </c>
      <c r="F139" s="30">
        <f t="shared" si="14"/>
        <v>0</v>
      </c>
      <c r="G139" s="31"/>
      <c r="H139" s="187" t="s">
        <v>15</v>
      </c>
      <c r="I139" s="94" t="s">
        <v>15</v>
      </c>
      <c r="J139" s="187" t="s">
        <v>15</v>
      </c>
      <c r="K139" s="198" t="s">
        <v>15</v>
      </c>
      <c r="L139" s="187" t="s">
        <v>15</v>
      </c>
      <c r="M139" s="94" t="s">
        <v>15</v>
      </c>
      <c r="N139" s="187" t="s">
        <v>15</v>
      </c>
      <c r="O139" s="31" t="s">
        <v>15</v>
      </c>
      <c r="P139" s="203" t="s">
        <v>15</v>
      </c>
      <c r="Q139" s="192" t="s">
        <v>15</v>
      </c>
      <c r="R139" s="187" t="s">
        <v>15</v>
      </c>
      <c r="S139" s="31" t="s">
        <v>15</v>
      </c>
      <c r="T139" s="187" t="s">
        <v>15</v>
      </c>
      <c r="U139" s="31" t="s">
        <v>15</v>
      </c>
      <c r="V139" s="187" t="s">
        <v>15</v>
      </c>
      <c r="W139" s="31" t="s">
        <v>15</v>
      </c>
      <c r="X139" s="203" t="s">
        <v>15</v>
      </c>
      <c r="Y139" s="198" t="s">
        <v>15</v>
      </c>
      <c r="Z139" s="187" t="s">
        <v>15</v>
      </c>
      <c r="AA139" s="192" t="s">
        <v>15</v>
      </c>
      <c r="AB139" s="203" t="s">
        <v>15</v>
      </c>
      <c r="AC139" s="192" t="s">
        <v>15</v>
      </c>
      <c r="AD139" s="187" t="s">
        <v>15</v>
      </c>
      <c r="AE139" s="192" t="s">
        <v>15</v>
      </c>
      <c r="AF139" s="187" t="s">
        <v>15</v>
      </c>
      <c r="AG139" s="192" t="s">
        <v>15</v>
      </c>
      <c r="AH139" s="187" t="s">
        <v>15</v>
      </c>
      <c r="AI139" s="192" t="s">
        <v>15</v>
      </c>
      <c r="AJ139" s="187" t="s">
        <v>15</v>
      </c>
      <c r="AK139" s="192" t="s">
        <v>15</v>
      </c>
      <c r="AL139" s="187" t="s">
        <v>15</v>
      </c>
      <c r="AM139" s="80" t="s">
        <v>15</v>
      </c>
      <c r="AN139" s="36">
        <v>0</v>
      </c>
      <c r="AO139" s="37">
        <v>0</v>
      </c>
      <c r="AP139" s="37">
        <v>0</v>
      </c>
      <c r="AQ139" s="37">
        <v>0</v>
      </c>
      <c r="AR139" s="37">
        <v>0</v>
      </c>
      <c r="AS139" s="35"/>
      <c r="AT139" s="35"/>
      <c r="AU139" s="143"/>
      <c r="AV139" s="143"/>
      <c r="AW139" s="143"/>
      <c r="AX139" s="24"/>
      <c r="AY139" s="195"/>
      <c r="AZ139" s="195"/>
      <c r="BA139" s="195"/>
      <c r="BB139" s="25"/>
      <c r="BC139" s="24"/>
      <c r="BD139" s="195"/>
      <c r="BE139" s="195"/>
      <c r="BF139" s="195"/>
      <c r="BG139" s="25"/>
      <c r="BH139" s="24"/>
      <c r="BI139" s="195"/>
      <c r="BJ139" s="195"/>
      <c r="BK139" s="195"/>
      <c r="BL139" s="25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</row>
    <row r="140" spans="1:244" ht="17.149999999999999" customHeight="1" x14ac:dyDescent="0.35">
      <c r="A140" s="30"/>
      <c r="B140" s="30"/>
      <c r="C140" s="30"/>
      <c r="D140" s="18"/>
      <c r="E140" s="30">
        <f t="shared" si="13"/>
        <v>0</v>
      </c>
      <c r="F140" s="30">
        <f t="shared" si="14"/>
        <v>0</v>
      </c>
      <c r="G140" s="31"/>
      <c r="H140" s="187" t="s">
        <v>15</v>
      </c>
      <c r="I140" s="94" t="s">
        <v>15</v>
      </c>
      <c r="J140" s="187" t="s">
        <v>15</v>
      </c>
      <c r="K140" s="198" t="s">
        <v>15</v>
      </c>
      <c r="L140" s="187" t="s">
        <v>15</v>
      </c>
      <c r="M140" s="94" t="s">
        <v>15</v>
      </c>
      <c r="N140" s="187" t="s">
        <v>15</v>
      </c>
      <c r="O140" s="31" t="s">
        <v>15</v>
      </c>
      <c r="P140" s="203" t="s">
        <v>15</v>
      </c>
      <c r="Q140" s="192" t="s">
        <v>15</v>
      </c>
      <c r="R140" s="187" t="s">
        <v>15</v>
      </c>
      <c r="S140" s="31" t="s">
        <v>15</v>
      </c>
      <c r="T140" s="187" t="s">
        <v>15</v>
      </c>
      <c r="U140" s="31" t="s">
        <v>15</v>
      </c>
      <c r="V140" s="187" t="s">
        <v>15</v>
      </c>
      <c r="W140" s="31" t="s">
        <v>15</v>
      </c>
      <c r="X140" s="203" t="s">
        <v>15</v>
      </c>
      <c r="Y140" s="198" t="s">
        <v>15</v>
      </c>
      <c r="Z140" s="187" t="s">
        <v>15</v>
      </c>
      <c r="AA140" s="192" t="s">
        <v>15</v>
      </c>
      <c r="AB140" s="203" t="s">
        <v>15</v>
      </c>
      <c r="AC140" s="192" t="s">
        <v>15</v>
      </c>
      <c r="AD140" s="187" t="s">
        <v>15</v>
      </c>
      <c r="AE140" s="192" t="s">
        <v>15</v>
      </c>
      <c r="AF140" s="187" t="s">
        <v>15</v>
      </c>
      <c r="AG140" s="192" t="s">
        <v>15</v>
      </c>
      <c r="AH140" s="187" t="s">
        <v>15</v>
      </c>
      <c r="AI140" s="192" t="s">
        <v>15</v>
      </c>
      <c r="AJ140" s="187" t="s">
        <v>15</v>
      </c>
      <c r="AK140" s="192" t="s">
        <v>15</v>
      </c>
      <c r="AL140" s="187" t="s">
        <v>15</v>
      </c>
      <c r="AM140" s="80" t="s">
        <v>15</v>
      </c>
      <c r="AN140" s="36">
        <v>0</v>
      </c>
      <c r="AO140" s="37">
        <v>0</v>
      </c>
      <c r="AP140" s="37">
        <v>0</v>
      </c>
      <c r="AQ140" s="37">
        <v>0</v>
      </c>
      <c r="AR140" s="37">
        <v>0</v>
      </c>
      <c r="AS140" s="35"/>
      <c r="AT140" s="35"/>
      <c r="AU140" s="143"/>
      <c r="AV140" s="143"/>
      <c r="AW140" s="143"/>
      <c r="AX140" s="24"/>
      <c r="AY140" s="195"/>
      <c r="AZ140" s="195"/>
      <c r="BA140" s="195"/>
      <c r="BB140" s="25"/>
      <c r="BC140" s="24"/>
      <c r="BD140" s="195"/>
      <c r="BE140" s="195"/>
      <c r="BF140" s="195"/>
      <c r="BG140" s="25"/>
      <c r="BH140" s="24"/>
      <c r="BI140" s="195"/>
      <c r="BJ140" s="195"/>
      <c r="BK140" s="195"/>
      <c r="BL140" s="25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</row>
    <row r="141" spans="1:244" ht="17.149999999999999" customHeight="1" x14ac:dyDescent="0.35">
      <c r="A141" s="30"/>
      <c r="B141" s="30"/>
      <c r="C141" s="30"/>
      <c r="D141" s="18"/>
      <c r="E141" s="30">
        <f t="shared" si="13"/>
        <v>0</v>
      </c>
      <c r="F141" s="30">
        <f t="shared" si="14"/>
        <v>0</v>
      </c>
      <c r="G141" s="31"/>
      <c r="H141" s="187" t="s">
        <v>15</v>
      </c>
      <c r="I141" s="94" t="s">
        <v>15</v>
      </c>
      <c r="J141" s="187" t="s">
        <v>15</v>
      </c>
      <c r="K141" s="198" t="s">
        <v>15</v>
      </c>
      <c r="L141" s="187" t="s">
        <v>15</v>
      </c>
      <c r="M141" s="94" t="s">
        <v>15</v>
      </c>
      <c r="N141" s="187" t="s">
        <v>15</v>
      </c>
      <c r="O141" s="31" t="s">
        <v>15</v>
      </c>
      <c r="P141" s="203" t="s">
        <v>15</v>
      </c>
      <c r="Q141" s="192" t="s">
        <v>15</v>
      </c>
      <c r="R141" s="187" t="s">
        <v>15</v>
      </c>
      <c r="S141" s="31" t="s">
        <v>15</v>
      </c>
      <c r="T141" s="187" t="s">
        <v>15</v>
      </c>
      <c r="U141" s="31" t="s">
        <v>15</v>
      </c>
      <c r="V141" s="187" t="s">
        <v>15</v>
      </c>
      <c r="W141" s="31" t="s">
        <v>15</v>
      </c>
      <c r="X141" s="203" t="s">
        <v>15</v>
      </c>
      <c r="Y141" s="198" t="s">
        <v>15</v>
      </c>
      <c r="Z141" s="187" t="s">
        <v>15</v>
      </c>
      <c r="AA141" s="192" t="s">
        <v>15</v>
      </c>
      <c r="AB141" s="203" t="s">
        <v>15</v>
      </c>
      <c r="AC141" s="192" t="s">
        <v>15</v>
      </c>
      <c r="AD141" s="187" t="s">
        <v>15</v>
      </c>
      <c r="AE141" s="192" t="s">
        <v>15</v>
      </c>
      <c r="AF141" s="187" t="s">
        <v>15</v>
      </c>
      <c r="AG141" s="192" t="s">
        <v>15</v>
      </c>
      <c r="AH141" s="187" t="s">
        <v>15</v>
      </c>
      <c r="AI141" s="192" t="s">
        <v>15</v>
      </c>
      <c r="AJ141" s="187" t="s">
        <v>15</v>
      </c>
      <c r="AK141" s="192" t="s">
        <v>15</v>
      </c>
      <c r="AL141" s="187" t="s">
        <v>15</v>
      </c>
      <c r="AM141" s="80" t="s">
        <v>15</v>
      </c>
      <c r="AN141" s="36">
        <v>0</v>
      </c>
      <c r="AO141" s="37">
        <v>0</v>
      </c>
      <c r="AP141" s="37">
        <v>0</v>
      </c>
      <c r="AQ141" s="37">
        <v>0</v>
      </c>
      <c r="AR141" s="37">
        <v>0</v>
      </c>
      <c r="AS141" s="35"/>
      <c r="AT141" s="35"/>
      <c r="AU141" s="143"/>
      <c r="AV141" s="143"/>
      <c r="AW141" s="143"/>
      <c r="AX141" s="24"/>
      <c r="AY141" s="195"/>
      <c r="AZ141" s="195"/>
      <c r="BA141" s="195"/>
      <c r="BB141" s="25"/>
      <c r="BC141" s="24"/>
      <c r="BD141" s="195"/>
      <c r="BE141" s="195"/>
      <c r="BF141" s="195"/>
      <c r="BG141" s="25"/>
      <c r="BH141" s="24"/>
      <c r="BI141" s="195"/>
      <c r="BJ141" s="195"/>
      <c r="BK141" s="195"/>
      <c r="BL141" s="25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</row>
    <row r="142" spans="1:244" ht="17.149999999999999" customHeight="1" x14ac:dyDescent="0.35">
      <c r="A142" s="30"/>
      <c r="B142" s="30"/>
      <c r="C142" s="30"/>
      <c r="D142" s="18"/>
      <c r="E142" s="30">
        <f t="shared" si="13"/>
        <v>0</v>
      </c>
      <c r="F142" s="30">
        <f t="shared" si="14"/>
        <v>0</v>
      </c>
      <c r="G142" s="31"/>
      <c r="H142" s="187" t="s">
        <v>15</v>
      </c>
      <c r="I142" s="94" t="s">
        <v>15</v>
      </c>
      <c r="J142" s="187" t="s">
        <v>15</v>
      </c>
      <c r="K142" s="198" t="s">
        <v>15</v>
      </c>
      <c r="L142" s="187" t="s">
        <v>15</v>
      </c>
      <c r="M142" s="94" t="s">
        <v>15</v>
      </c>
      <c r="N142" s="187" t="s">
        <v>15</v>
      </c>
      <c r="O142" s="31" t="s">
        <v>15</v>
      </c>
      <c r="P142" s="203" t="s">
        <v>15</v>
      </c>
      <c r="Q142" s="192" t="s">
        <v>15</v>
      </c>
      <c r="R142" s="187" t="s">
        <v>15</v>
      </c>
      <c r="S142" s="31" t="s">
        <v>15</v>
      </c>
      <c r="T142" s="187" t="s">
        <v>15</v>
      </c>
      <c r="U142" s="31" t="s">
        <v>15</v>
      </c>
      <c r="V142" s="187" t="s">
        <v>15</v>
      </c>
      <c r="W142" s="31" t="s">
        <v>15</v>
      </c>
      <c r="X142" s="203" t="s">
        <v>15</v>
      </c>
      <c r="Y142" s="198" t="s">
        <v>15</v>
      </c>
      <c r="Z142" s="187" t="s">
        <v>15</v>
      </c>
      <c r="AA142" s="192" t="s">
        <v>15</v>
      </c>
      <c r="AB142" s="203" t="s">
        <v>15</v>
      </c>
      <c r="AC142" s="192" t="s">
        <v>15</v>
      </c>
      <c r="AD142" s="187" t="s">
        <v>15</v>
      </c>
      <c r="AE142" s="192" t="s">
        <v>15</v>
      </c>
      <c r="AF142" s="187" t="s">
        <v>15</v>
      </c>
      <c r="AG142" s="192" t="s">
        <v>15</v>
      </c>
      <c r="AH142" s="187" t="s">
        <v>15</v>
      </c>
      <c r="AI142" s="192" t="s">
        <v>15</v>
      </c>
      <c r="AJ142" s="187" t="s">
        <v>15</v>
      </c>
      <c r="AK142" s="192" t="s">
        <v>15</v>
      </c>
      <c r="AL142" s="187" t="s">
        <v>15</v>
      </c>
      <c r="AM142" s="80" t="s">
        <v>15</v>
      </c>
      <c r="AN142" s="36">
        <v>0</v>
      </c>
      <c r="AO142" s="37">
        <v>0</v>
      </c>
      <c r="AP142" s="37">
        <v>0</v>
      </c>
      <c r="AQ142" s="37">
        <v>0</v>
      </c>
      <c r="AR142" s="37">
        <v>0</v>
      </c>
      <c r="AS142" s="35"/>
      <c r="AT142" s="35"/>
      <c r="AU142" s="143"/>
      <c r="AV142" s="143"/>
      <c r="AW142" s="143"/>
      <c r="AX142" s="24"/>
      <c r="AY142" s="195"/>
      <c r="AZ142" s="195"/>
      <c r="BA142" s="195"/>
      <c r="BB142" s="25"/>
      <c r="BC142" s="24"/>
      <c r="BD142" s="195"/>
      <c r="BE142" s="195"/>
      <c r="BF142" s="195"/>
      <c r="BG142" s="25"/>
      <c r="BH142" s="24"/>
      <c r="BI142" s="195"/>
      <c r="BJ142" s="195"/>
      <c r="BK142" s="195"/>
      <c r="BL142" s="25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</row>
    <row r="143" spans="1:244" ht="17.149999999999999" customHeight="1" x14ac:dyDescent="0.35">
      <c r="A143" s="30"/>
      <c r="B143" s="30"/>
      <c r="C143" s="30"/>
      <c r="D143" s="18"/>
      <c r="E143" s="30">
        <f t="shared" si="13"/>
        <v>0</v>
      </c>
      <c r="F143" s="30">
        <f t="shared" si="14"/>
        <v>0</v>
      </c>
      <c r="G143" s="31"/>
      <c r="H143" s="187" t="s">
        <v>15</v>
      </c>
      <c r="I143" s="94" t="s">
        <v>15</v>
      </c>
      <c r="J143" s="187" t="s">
        <v>15</v>
      </c>
      <c r="K143" s="198" t="s">
        <v>15</v>
      </c>
      <c r="L143" s="187" t="s">
        <v>15</v>
      </c>
      <c r="M143" s="94" t="s">
        <v>15</v>
      </c>
      <c r="N143" s="187" t="s">
        <v>15</v>
      </c>
      <c r="O143" s="31" t="s">
        <v>15</v>
      </c>
      <c r="P143" s="203" t="s">
        <v>15</v>
      </c>
      <c r="Q143" s="192" t="s">
        <v>15</v>
      </c>
      <c r="R143" s="187" t="s">
        <v>15</v>
      </c>
      <c r="S143" s="31" t="s">
        <v>15</v>
      </c>
      <c r="T143" s="187" t="s">
        <v>15</v>
      </c>
      <c r="U143" s="31" t="s">
        <v>15</v>
      </c>
      <c r="V143" s="187" t="s">
        <v>15</v>
      </c>
      <c r="W143" s="31" t="s">
        <v>15</v>
      </c>
      <c r="X143" s="203" t="s">
        <v>15</v>
      </c>
      <c r="Y143" s="198" t="s">
        <v>15</v>
      </c>
      <c r="Z143" s="187" t="s">
        <v>15</v>
      </c>
      <c r="AA143" s="192" t="s">
        <v>15</v>
      </c>
      <c r="AB143" s="203" t="s">
        <v>15</v>
      </c>
      <c r="AC143" s="192" t="s">
        <v>15</v>
      </c>
      <c r="AD143" s="187" t="s">
        <v>15</v>
      </c>
      <c r="AE143" s="192" t="s">
        <v>15</v>
      </c>
      <c r="AF143" s="187" t="s">
        <v>15</v>
      </c>
      <c r="AG143" s="192" t="s">
        <v>15</v>
      </c>
      <c r="AH143" s="187" t="s">
        <v>15</v>
      </c>
      <c r="AI143" s="192" t="s">
        <v>15</v>
      </c>
      <c r="AJ143" s="187" t="s">
        <v>15</v>
      </c>
      <c r="AK143" s="192" t="s">
        <v>15</v>
      </c>
      <c r="AL143" s="187" t="s">
        <v>15</v>
      </c>
      <c r="AM143" s="80" t="s">
        <v>15</v>
      </c>
      <c r="AN143" s="36">
        <v>0</v>
      </c>
      <c r="AO143" s="37">
        <v>0</v>
      </c>
      <c r="AP143" s="37">
        <v>0</v>
      </c>
      <c r="AQ143" s="37">
        <v>0</v>
      </c>
      <c r="AR143" s="37">
        <v>0</v>
      </c>
      <c r="AS143" s="35"/>
      <c r="AT143" s="35"/>
      <c r="AU143" s="143"/>
      <c r="AV143" s="143"/>
      <c r="AW143" s="143"/>
      <c r="AX143" s="24"/>
      <c r="AY143" s="195"/>
      <c r="AZ143" s="195"/>
      <c r="BA143" s="195"/>
      <c r="BB143" s="25"/>
      <c r="BC143" s="24"/>
      <c r="BD143" s="195"/>
      <c r="BE143" s="195"/>
      <c r="BF143" s="195"/>
      <c r="BG143" s="25"/>
      <c r="BH143" s="24"/>
      <c r="BI143" s="195"/>
      <c r="BJ143" s="195"/>
      <c r="BK143" s="195"/>
      <c r="BL143" s="25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</row>
    <row r="144" spans="1:244" ht="17.149999999999999" customHeight="1" x14ac:dyDescent="0.35">
      <c r="A144" s="30"/>
      <c r="B144" s="30"/>
      <c r="C144" s="30"/>
      <c r="D144" s="18"/>
      <c r="E144" s="30">
        <f t="shared" si="13"/>
        <v>0</v>
      </c>
      <c r="F144" s="30">
        <f t="shared" si="14"/>
        <v>0</v>
      </c>
      <c r="G144" s="31"/>
      <c r="H144" s="187" t="s">
        <v>15</v>
      </c>
      <c r="I144" s="94" t="s">
        <v>15</v>
      </c>
      <c r="J144" s="187" t="s">
        <v>15</v>
      </c>
      <c r="K144" s="198" t="s">
        <v>15</v>
      </c>
      <c r="L144" s="187" t="s">
        <v>15</v>
      </c>
      <c r="M144" s="94" t="s">
        <v>15</v>
      </c>
      <c r="N144" s="187" t="s">
        <v>15</v>
      </c>
      <c r="O144" s="31" t="s">
        <v>15</v>
      </c>
      <c r="P144" s="203" t="s">
        <v>15</v>
      </c>
      <c r="Q144" s="192" t="s">
        <v>15</v>
      </c>
      <c r="R144" s="187" t="s">
        <v>15</v>
      </c>
      <c r="S144" s="31" t="s">
        <v>15</v>
      </c>
      <c r="T144" s="187" t="s">
        <v>15</v>
      </c>
      <c r="U144" s="31" t="s">
        <v>15</v>
      </c>
      <c r="V144" s="187" t="s">
        <v>15</v>
      </c>
      <c r="W144" s="31" t="s">
        <v>15</v>
      </c>
      <c r="X144" s="203" t="s">
        <v>15</v>
      </c>
      <c r="Y144" s="198" t="s">
        <v>15</v>
      </c>
      <c r="Z144" s="187" t="s">
        <v>15</v>
      </c>
      <c r="AA144" s="192" t="s">
        <v>15</v>
      </c>
      <c r="AB144" s="203" t="s">
        <v>15</v>
      </c>
      <c r="AC144" s="192" t="s">
        <v>15</v>
      </c>
      <c r="AD144" s="187" t="s">
        <v>15</v>
      </c>
      <c r="AE144" s="192" t="s">
        <v>15</v>
      </c>
      <c r="AF144" s="187" t="s">
        <v>15</v>
      </c>
      <c r="AG144" s="192" t="s">
        <v>15</v>
      </c>
      <c r="AH144" s="187" t="s">
        <v>15</v>
      </c>
      <c r="AI144" s="192" t="s">
        <v>15</v>
      </c>
      <c r="AJ144" s="187" t="s">
        <v>15</v>
      </c>
      <c r="AK144" s="192" t="s">
        <v>15</v>
      </c>
      <c r="AL144" s="187" t="s">
        <v>15</v>
      </c>
      <c r="AM144" s="80" t="s">
        <v>15</v>
      </c>
      <c r="AN144" s="36">
        <v>0</v>
      </c>
      <c r="AO144" s="37">
        <v>0</v>
      </c>
      <c r="AP144" s="37">
        <v>0</v>
      </c>
      <c r="AQ144" s="37">
        <v>0</v>
      </c>
      <c r="AR144" s="37">
        <v>0</v>
      </c>
      <c r="AS144" s="35"/>
      <c r="AT144" s="35"/>
      <c r="AU144" s="143"/>
      <c r="AV144" s="143"/>
      <c r="AW144" s="143"/>
      <c r="AX144" s="24"/>
      <c r="AY144" s="195"/>
      <c r="AZ144" s="195"/>
      <c r="BA144" s="195"/>
      <c r="BB144" s="25"/>
      <c r="BC144" s="24"/>
      <c r="BD144" s="195"/>
      <c r="BE144" s="195"/>
      <c r="BF144" s="195"/>
      <c r="BG144" s="25"/>
      <c r="BH144" s="24"/>
      <c r="BI144" s="195"/>
      <c r="BJ144" s="195"/>
      <c r="BK144" s="195"/>
      <c r="BL144" s="25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</row>
    <row r="145" spans="1:244" ht="17.149999999999999" customHeight="1" x14ac:dyDescent="0.35">
      <c r="A145" s="30"/>
      <c r="B145" s="30"/>
      <c r="C145" s="30"/>
      <c r="D145" s="18"/>
      <c r="E145" s="30">
        <f t="shared" ref="E145:E153" si="15">LARGE(G145:AR145,1)+LARGE(G145:AR145,2)+LARGE(G145:AR145,3)+LARGE(G145:AR145,4)+LARGE(G145:AR145,5)</f>
        <v>0</v>
      </c>
      <c r="F145" s="30">
        <f t="shared" ref="F145:F153" si="16">COUNT(G145:AM145)</f>
        <v>0</v>
      </c>
      <c r="G145" s="31"/>
      <c r="H145" s="187" t="s">
        <v>15</v>
      </c>
      <c r="I145" s="94" t="s">
        <v>15</v>
      </c>
      <c r="J145" s="187" t="s">
        <v>15</v>
      </c>
      <c r="K145" s="198" t="s">
        <v>15</v>
      </c>
      <c r="L145" s="187" t="s">
        <v>15</v>
      </c>
      <c r="M145" s="94" t="s">
        <v>15</v>
      </c>
      <c r="N145" s="187" t="s">
        <v>15</v>
      </c>
      <c r="O145" s="31" t="s">
        <v>15</v>
      </c>
      <c r="P145" s="203" t="s">
        <v>15</v>
      </c>
      <c r="Q145" s="192" t="s">
        <v>15</v>
      </c>
      <c r="R145" s="187" t="s">
        <v>15</v>
      </c>
      <c r="S145" s="31" t="s">
        <v>15</v>
      </c>
      <c r="T145" s="187" t="s">
        <v>15</v>
      </c>
      <c r="U145" s="31" t="s">
        <v>15</v>
      </c>
      <c r="V145" s="187" t="s">
        <v>15</v>
      </c>
      <c r="W145" s="31" t="s">
        <v>15</v>
      </c>
      <c r="X145" s="203" t="s">
        <v>15</v>
      </c>
      <c r="Y145" s="198" t="s">
        <v>15</v>
      </c>
      <c r="Z145" s="187" t="s">
        <v>15</v>
      </c>
      <c r="AA145" s="192" t="s">
        <v>15</v>
      </c>
      <c r="AB145" s="203" t="s">
        <v>15</v>
      </c>
      <c r="AC145" s="192" t="s">
        <v>15</v>
      </c>
      <c r="AD145" s="187" t="s">
        <v>15</v>
      </c>
      <c r="AE145" s="192" t="s">
        <v>15</v>
      </c>
      <c r="AF145" s="187" t="s">
        <v>15</v>
      </c>
      <c r="AG145" s="192" t="s">
        <v>15</v>
      </c>
      <c r="AH145" s="187" t="s">
        <v>15</v>
      </c>
      <c r="AI145" s="192" t="s">
        <v>15</v>
      </c>
      <c r="AJ145" s="187" t="s">
        <v>15</v>
      </c>
      <c r="AK145" s="192" t="s">
        <v>15</v>
      </c>
      <c r="AL145" s="187" t="s">
        <v>15</v>
      </c>
      <c r="AM145" s="80" t="s">
        <v>15</v>
      </c>
      <c r="AN145" s="36">
        <v>0</v>
      </c>
      <c r="AO145" s="37">
        <v>0</v>
      </c>
      <c r="AP145" s="37">
        <v>0</v>
      </c>
      <c r="AQ145" s="37">
        <v>0</v>
      </c>
      <c r="AR145" s="37">
        <v>0</v>
      </c>
      <c r="AS145" s="35"/>
      <c r="AT145" s="35"/>
      <c r="AU145" s="143"/>
      <c r="AV145" s="143"/>
      <c r="AW145" s="143"/>
      <c r="AX145" s="24"/>
      <c r="AY145" s="195"/>
      <c r="AZ145" s="195"/>
      <c r="BA145" s="195"/>
      <c r="BB145" s="25"/>
      <c r="BC145" s="24"/>
      <c r="BD145" s="195"/>
      <c r="BE145" s="195"/>
      <c r="BF145" s="195"/>
      <c r="BG145" s="25"/>
      <c r="BH145" s="24"/>
      <c r="BI145" s="195"/>
      <c r="BJ145" s="195"/>
      <c r="BK145" s="195"/>
      <c r="BL145" s="25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</row>
    <row r="146" spans="1:244" ht="17.149999999999999" customHeight="1" x14ac:dyDescent="0.35">
      <c r="A146" s="30"/>
      <c r="B146" s="30"/>
      <c r="C146" s="30"/>
      <c r="D146" s="18"/>
      <c r="E146" s="30">
        <f t="shared" si="15"/>
        <v>0</v>
      </c>
      <c r="F146" s="30">
        <f t="shared" si="16"/>
        <v>0</v>
      </c>
      <c r="G146" s="31"/>
      <c r="H146" s="187" t="s">
        <v>15</v>
      </c>
      <c r="I146" s="94" t="s">
        <v>15</v>
      </c>
      <c r="J146" s="187" t="s">
        <v>15</v>
      </c>
      <c r="K146" s="198" t="s">
        <v>15</v>
      </c>
      <c r="L146" s="187" t="s">
        <v>15</v>
      </c>
      <c r="M146" s="94" t="s">
        <v>15</v>
      </c>
      <c r="N146" s="187" t="s">
        <v>15</v>
      </c>
      <c r="O146" s="31" t="s">
        <v>15</v>
      </c>
      <c r="P146" s="203" t="s">
        <v>15</v>
      </c>
      <c r="Q146" s="192" t="s">
        <v>15</v>
      </c>
      <c r="R146" s="187" t="s">
        <v>15</v>
      </c>
      <c r="S146" s="31" t="s">
        <v>15</v>
      </c>
      <c r="T146" s="187" t="s">
        <v>15</v>
      </c>
      <c r="U146" s="31" t="s">
        <v>15</v>
      </c>
      <c r="V146" s="187" t="s">
        <v>15</v>
      </c>
      <c r="W146" s="31" t="s">
        <v>15</v>
      </c>
      <c r="X146" s="203" t="s">
        <v>15</v>
      </c>
      <c r="Y146" s="198" t="s">
        <v>15</v>
      </c>
      <c r="Z146" s="187" t="s">
        <v>15</v>
      </c>
      <c r="AA146" s="192" t="s">
        <v>15</v>
      </c>
      <c r="AB146" s="203" t="s">
        <v>15</v>
      </c>
      <c r="AC146" s="192" t="s">
        <v>15</v>
      </c>
      <c r="AD146" s="187" t="s">
        <v>15</v>
      </c>
      <c r="AE146" s="192" t="s">
        <v>15</v>
      </c>
      <c r="AF146" s="187" t="s">
        <v>15</v>
      </c>
      <c r="AG146" s="192" t="s">
        <v>15</v>
      </c>
      <c r="AH146" s="187" t="s">
        <v>15</v>
      </c>
      <c r="AI146" s="192" t="s">
        <v>15</v>
      </c>
      <c r="AJ146" s="187" t="s">
        <v>15</v>
      </c>
      <c r="AK146" s="192" t="s">
        <v>15</v>
      </c>
      <c r="AL146" s="187" t="s">
        <v>15</v>
      </c>
      <c r="AM146" s="80" t="s">
        <v>15</v>
      </c>
      <c r="AN146" s="36">
        <v>0</v>
      </c>
      <c r="AO146" s="37">
        <v>0</v>
      </c>
      <c r="AP146" s="37">
        <v>0</v>
      </c>
      <c r="AQ146" s="37">
        <v>0</v>
      </c>
      <c r="AR146" s="37">
        <v>0</v>
      </c>
      <c r="AS146" s="35"/>
      <c r="AT146" s="35"/>
      <c r="AU146" s="143"/>
      <c r="AV146" s="143"/>
      <c r="AW146" s="143"/>
      <c r="AX146" s="24"/>
      <c r="AY146" s="195"/>
      <c r="AZ146" s="195"/>
      <c r="BA146" s="195"/>
      <c r="BB146" s="25"/>
      <c r="BC146" s="24"/>
      <c r="BD146" s="195"/>
      <c r="BE146" s="195"/>
      <c r="BF146" s="195"/>
      <c r="BG146" s="25"/>
      <c r="BH146" s="24"/>
      <c r="BI146" s="195"/>
      <c r="BJ146" s="195"/>
      <c r="BK146" s="195"/>
      <c r="BL146" s="25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</row>
    <row r="147" spans="1:244" ht="17.149999999999999" customHeight="1" x14ac:dyDescent="0.35">
      <c r="A147" s="30"/>
      <c r="B147" s="30"/>
      <c r="C147" s="30"/>
      <c r="D147" s="18"/>
      <c r="E147" s="30">
        <f t="shared" si="15"/>
        <v>0</v>
      </c>
      <c r="F147" s="30">
        <f t="shared" si="16"/>
        <v>0</v>
      </c>
      <c r="G147" s="31"/>
      <c r="H147" s="187" t="s">
        <v>15</v>
      </c>
      <c r="I147" s="94" t="s">
        <v>15</v>
      </c>
      <c r="J147" s="187" t="s">
        <v>15</v>
      </c>
      <c r="K147" s="198" t="s">
        <v>15</v>
      </c>
      <c r="L147" s="187" t="s">
        <v>15</v>
      </c>
      <c r="M147" s="94" t="s">
        <v>15</v>
      </c>
      <c r="N147" s="187" t="s">
        <v>15</v>
      </c>
      <c r="O147" s="31" t="s">
        <v>15</v>
      </c>
      <c r="P147" s="203" t="s">
        <v>15</v>
      </c>
      <c r="Q147" s="192" t="s">
        <v>15</v>
      </c>
      <c r="R147" s="187" t="s">
        <v>15</v>
      </c>
      <c r="S147" s="31" t="s">
        <v>15</v>
      </c>
      <c r="T147" s="187" t="s">
        <v>15</v>
      </c>
      <c r="U147" s="31" t="s">
        <v>15</v>
      </c>
      <c r="V147" s="187" t="s">
        <v>15</v>
      </c>
      <c r="W147" s="31" t="s">
        <v>15</v>
      </c>
      <c r="X147" s="203" t="s">
        <v>15</v>
      </c>
      <c r="Y147" s="198" t="s">
        <v>15</v>
      </c>
      <c r="Z147" s="187" t="s">
        <v>15</v>
      </c>
      <c r="AA147" s="192" t="s">
        <v>15</v>
      </c>
      <c r="AB147" s="203" t="s">
        <v>15</v>
      </c>
      <c r="AC147" s="192" t="s">
        <v>15</v>
      </c>
      <c r="AD147" s="187" t="s">
        <v>15</v>
      </c>
      <c r="AE147" s="192" t="s">
        <v>15</v>
      </c>
      <c r="AF147" s="187" t="s">
        <v>15</v>
      </c>
      <c r="AG147" s="192" t="s">
        <v>15</v>
      </c>
      <c r="AH147" s="187" t="s">
        <v>15</v>
      </c>
      <c r="AI147" s="192" t="s">
        <v>15</v>
      </c>
      <c r="AJ147" s="187" t="s">
        <v>15</v>
      </c>
      <c r="AK147" s="192" t="s">
        <v>15</v>
      </c>
      <c r="AL147" s="187" t="s">
        <v>15</v>
      </c>
      <c r="AM147" s="80" t="s">
        <v>15</v>
      </c>
      <c r="AN147" s="36">
        <v>0</v>
      </c>
      <c r="AO147" s="37">
        <v>0</v>
      </c>
      <c r="AP147" s="37">
        <v>0</v>
      </c>
      <c r="AQ147" s="37">
        <v>0</v>
      </c>
      <c r="AR147" s="37">
        <v>0</v>
      </c>
      <c r="AS147" s="35"/>
      <c r="AT147" s="35"/>
      <c r="AU147" s="143"/>
      <c r="AV147" s="143"/>
      <c r="AW147" s="143"/>
      <c r="AX147" s="24"/>
      <c r="AY147" s="195"/>
      <c r="AZ147" s="195"/>
      <c r="BA147" s="195"/>
      <c r="BB147" s="25"/>
      <c r="BC147" s="24"/>
      <c r="BD147" s="195"/>
      <c r="BE147" s="195"/>
      <c r="BF147" s="195"/>
      <c r="BG147" s="25"/>
      <c r="BH147" s="24"/>
      <c r="BI147" s="195"/>
      <c r="BJ147" s="195"/>
      <c r="BK147" s="195"/>
      <c r="BL147" s="25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</row>
    <row r="148" spans="1:244" ht="17.149999999999999" customHeight="1" x14ac:dyDescent="0.35">
      <c r="A148" s="30"/>
      <c r="B148" s="30"/>
      <c r="C148" s="30"/>
      <c r="D148" s="18"/>
      <c r="E148" s="30">
        <f t="shared" si="15"/>
        <v>0</v>
      </c>
      <c r="F148" s="30">
        <f t="shared" si="16"/>
        <v>0</v>
      </c>
      <c r="G148" s="31"/>
      <c r="H148" s="187" t="s">
        <v>15</v>
      </c>
      <c r="I148" s="94" t="s">
        <v>15</v>
      </c>
      <c r="J148" s="187" t="s">
        <v>15</v>
      </c>
      <c r="K148" s="198" t="s">
        <v>15</v>
      </c>
      <c r="L148" s="187" t="s">
        <v>15</v>
      </c>
      <c r="M148" s="94" t="s">
        <v>15</v>
      </c>
      <c r="N148" s="187" t="s">
        <v>15</v>
      </c>
      <c r="O148" s="31" t="s">
        <v>15</v>
      </c>
      <c r="P148" s="203" t="s">
        <v>15</v>
      </c>
      <c r="Q148" s="192" t="s">
        <v>15</v>
      </c>
      <c r="R148" s="187" t="s">
        <v>15</v>
      </c>
      <c r="S148" s="31" t="s">
        <v>15</v>
      </c>
      <c r="T148" s="187" t="s">
        <v>15</v>
      </c>
      <c r="U148" s="31" t="s">
        <v>15</v>
      </c>
      <c r="V148" s="187" t="s">
        <v>15</v>
      </c>
      <c r="W148" s="31" t="s">
        <v>15</v>
      </c>
      <c r="X148" s="203" t="s">
        <v>15</v>
      </c>
      <c r="Y148" s="198" t="s">
        <v>15</v>
      </c>
      <c r="Z148" s="187" t="s">
        <v>15</v>
      </c>
      <c r="AA148" s="192" t="s">
        <v>15</v>
      </c>
      <c r="AB148" s="203" t="s">
        <v>15</v>
      </c>
      <c r="AC148" s="192" t="s">
        <v>15</v>
      </c>
      <c r="AD148" s="187" t="s">
        <v>15</v>
      </c>
      <c r="AE148" s="192" t="s">
        <v>15</v>
      </c>
      <c r="AF148" s="187" t="s">
        <v>15</v>
      </c>
      <c r="AG148" s="192" t="s">
        <v>15</v>
      </c>
      <c r="AH148" s="187" t="s">
        <v>15</v>
      </c>
      <c r="AI148" s="192" t="s">
        <v>15</v>
      </c>
      <c r="AJ148" s="187" t="s">
        <v>15</v>
      </c>
      <c r="AK148" s="192" t="s">
        <v>15</v>
      </c>
      <c r="AL148" s="187" t="s">
        <v>15</v>
      </c>
      <c r="AM148" s="80" t="s">
        <v>15</v>
      </c>
      <c r="AN148" s="36">
        <v>0</v>
      </c>
      <c r="AO148" s="37">
        <v>0</v>
      </c>
      <c r="AP148" s="37">
        <v>0</v>
      </c>
      <c r="AQ148" s="37">
        <v>0</v>
      </c>
      <c r="AR148" s="37">
        <v>0</v>
      </c>
      <c r="AS148" s="35"/>
      <c r="AT148" s="35"/>
      <c r="AU148" s="143"/>
      <c r="AV148" s="143"/>
      <c r="AW148" s="143"/>
      <c r="AX148" s="24"/>
      <c r="AY148" s="195"/>
      <c r="AZ148" s="195"/>
      <c r="BA148" s="195"/>
      <c r="BB148" s="25"/>
      <c r="BC148" s="24"/>
      <c r="BD148" s="195"/>
      <c r="BE148" s="195"/>
      <c r="BF148" s="195"/>
      <c r="BG148" s="25"/>
      <c r="BH148" s="24"/>
      <c r="BI148" s="195"/>
      <c r="BJ148" s="195"/>
      <c r="BK148" s="195"/>
      <c r="BL148" s="25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</row>
    <row r="149" spans="1:244" ht="17.149999999999999" customHeight="1" x14ac:dyDescent="0.35">
      <c r="A149" s="30"/>
      <c r="B149" s="30"/>
      <c r="C149" s="30"/>
      <c r="D149" s="18"/>
      <c r="E149" s="30">
        <f t="shared" si="15"/>
        <v>0</v>
      </c>
      <c r="F149" s="30">
        <f t="shared" si="16"/>
        <v>0</v>
      </c>
      <c r="G149" s="31"/>
      <c r="H149" s="187" t="s">
        <v>15</v>
      </c>
      <c r="I149" s="94" t="s">
        <v>15</v>
      </c>
      <c r="J149" s="187" t="s">
        <v>15</v>
      </c>
      <c r="K149" s="198" t="s">
        <v>15</v>
      </c>
      <c r="L149" s="187" t="s">
        <v>15</v>
      </c>
      <c r="M149" s="94" t="s">
        <v>15</v>
      </c>
      <c r="N149" s="187" t="s">
        <v>15</v>
      </c>
      <c r="O149" s="31" t="s">
        <v>15</v>
      </c>
      <c r="P149" s="203" t="s">
        <v>15</v>
      </c>
      <c r="Q149" s="192" t="s">
        <v>15</v>
      </c>
      <c r="R149" s="187" t="s">
        <v>15</v>
      </c>
      <c r="S149" s="31" t="s">
        <v>15</v>
      </c>
      <c r="T149" s="187" t="s">
        <v>15</v>
      </c>
      <c r="U149" s="31" t="s">
        <v>15</v>
      </c>
      <c r="V149" s="187" t="s">
        <v>15</v>
      </c>
      <c r="W149" s="31" t="s">
        <v>15</v>
      </c>
      <c r="X149" s="203" t="s">
        <v>15</v>
      </c>
      <c r="Y149" s="198" t="s">
        <v>15</v>
      </c>
      <c r="Z149" s="187" t="s">
        <v>15</v>
      </c>
      <c r="AA149" s="192" t="s">
        <v>15</v>
      </c>
      <c r="AB149" s="203" t="s">
        <v>15</v>
      </c>
      <c r="AC149" s="192" t="s">
        <v>15</v>
      </c>
      <c r="AD149" s="187" t="s">
        <v>15</v>
      </c>
      <c r="AE149" s="192" t="s">
        <v>15</v>
      </c>
      <c r="AF149" s="187" t="s">
        <v>15</v>
      </c>
      <c r="AG149" s="192" t="s">
        <v>15</v>
      </c>
      <c r="AH149" s="187" t="s">
        <v>15</v>
      </c>
      <c r="AI149" s="192" t="s">
        <v>15</v>
      </c>
      <c r="AJ149" s="187" t="s">
        <v>15</v>
      </c>
      <c r="AK149" s="192" t="s">
        <v>15</v>
      </c>
      <c r="AL149" s="187" t="s">
        <v>15</v>
      </c>
      <c r="AM149" s="80" t="s">
        <v>15</v>
      </c>
      <c r="AN149" s="36">
        <v>0</v>
      </c>
      <c r="AO149" s="37">
        <v>0</v>
      </c>
      <c r="AP149" s="37">
        <v>0</v>
      </c>
      <c r="AQ149" s="37">
        <v>0</v>
      </c>
      <c r="AR149" s="37">
        <v>0</v>
      </c>
      <c r="AS149" s="35"/>
      <c r="AT149" s="35"/>
      <c r="AU149" s="143"/>
      <c r="AV149" s="143"/>
      <c r="AW149" s="143"/>
      <c r="AX149" s="24"/>
      <c r="AY149" s="195"/>
      <c r="AZ149" s="195"/>
      <c r="BA149" s="195"/>
      <c r="BB149" s="25"/>
      <c r="BC149" s="24"/>
      <c r="BD149" s="195"/>
      <c r="BE149" s="195"/>
      <c r="BF149" s="195"/>
      <c r="BG149" s="25"/>
      <c r="BH149" s="24"/>
      <c r="BI149" s="195"/>
      <c r="BJ149" s="195"/>
      <c r="BK149" s="195"/>
      <c r="BL149" s="25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</row>
    <row r="150" spans="1:244" ht="17.149999999999999" customHeight="1" x14ac:dyDescent="0.35">
      <c r="A150" s="30"/>
      <c r="B150" s="30"/>
      <c r="C150" s="30"/>
      <c r="D150" s="18"/>
      <c r="E150" s="30">
        <f t="shared" si="15"/>
        <v>0</v>
      </c>
      <c r="F150" s="30">
        <f t="shared" si="16"/>
        <v>0</v>
      </c>
      <c r="G150" s="31"/>
      <c r="H150" s="187" t="s">
        <v>15</v>
      </c>
      <c r="I150" s="94" t="s">
        <v>15</v>
      </c>
      <c r="J150" s="187" t="s">
        <v>15</v>
      </c>
      <c r="K150" s="198" t="s">
        <v>15</v>
      </c>
      <c r="L150" s="187" t="s">
        <v>15</v>
      </c>
      <c r="M150" s="94" t="s">
        <v>15</v>
      </c>
      <c r="N150" s="187" t="s">
        <v>15</v>
      </c>
      <c r="O150" s="31" t="s">
        <v>15</v>
      </c>
      <c r="P150" s="203" t="s">
        <v>15</v>
      </c>
      <c r="Q150" s="192" t="s">
        <v>15</v>
      </c>
      <c r="R150" s="187" t="s">
        <v>15</v>
      </c>
      <c r="S150" s="31" t="s">
        <v>15</v>
      </c>
      <c r="T150" s="187" t="s">
        <v>15</v>
      </c>
      <c r="U150" s="31" t="s">
        <v>15</v>
      </c>
      <c r="V150" s="187" t="s">
        <v>15</v>
      </c>
      <c r="W150" s="31" t="s">
        <v>15</v>
      </c>
      <c r="X150" s="203" t="s">
        <v>15</v>
      </c>
      <c r="Y150" s="198" t="s">
        <v>15</v>
      </c>
      <c r="Z150" s="187" t="s">
        <v>15</v>
      </c>
      <c r="AA150" s="192" t="s">
        <v>15</v>
      </c>
      <c r="AB150" s="203" t="s">
        <v>15</v>
      </c>
      <c r="AC150" s="192" t="s">
        <v>15</v>
      </c>
      <c r="AD150" s="187" t="s">
        <v>15</v>
      </c>
      <c r="AE150" s="192" t="s">
        <v>15</v>
      </c>
      <c r="AF150" s="187" t="s">
        <v>15</v>
      </c>
      <c r="AG150" s="192" t="s">
        <v>15</v>
      </c>
      <c r="AH150" s="187" t="s">
        <v>15</v>
      </c>
      <c r="AI150" s="192" t="s">
        <v>15</v>
      </c>
      <c r="AJ150" s="187" t="s">
        <v>15</v>
      </c>
      <c r="AK150" s="192" t="s">
        <v>15</v>
      </c>
      <c r="AL150" s="187" t="s">
        <v>15</v>
      </c>
      <c r="AM150" s="80" t="s">
        <v>15</v>
      </c>
      <c r="AN150" s="36">
        <v>0</v>
      </c>
      <c r="AO150" s="37">
        <v>0</v>
      </c>
      <c r="AP150" s="37">
        <v>0</v>
      </c>
      <c r="AQ150" s="37">
        <v>0</v>
      </c>
      <c r="AR150" s="37">
        <v>0</v>
      </c>
      <c r="AS150" s="35"/>
      <c r="AT150" s="35"/>
      <c r="AU150" s="143"/>
      <c r="AV150" s="143"/>
      <c r="AW150" s="143"/>
      <c r="AX150" s="24"/>
      <c r="AY150" s="195"/>
      <c r="AZ150" s="195"/>
      <c r="BA150" s="195"/>
      <c r="BB150" s="25"/>
      <c r="BC150" s="24"/>
      <c r="BD150" s="195"/>
      <c r="BE150" s="195"/>
      <c r="BF150" s="195"/>
      <c r="BG150" s="25"/>
      <c r="BH150" s="24"/>
      <c r="BI150" s="195"/>
      <c r="BJ150" s="195"/>
      <c r="BK150" s="195"/>
      <c r="BL150" s="25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  <c r="II150" s="183"/>
      <c r="IJ150" s="183"/>
    </row>
    <row r="151" spans="1:244" ht="17.149999999999999" customHeight="1" x14ac:dyDescent="0.35">
      <c r="A151" s="30"/>
      <c r="B151" s="30"/>
      <c r="C151" s="30"/>
      <c r="D151" s="18"/>
      <c r="E151" s="30">
        <f t="shared" si="15"/>
        <v>0</v>
      </c>
      <c r="F151" s="30">
        <f t="shared" si="16"/>
        <v>0</v>
      </c>
      <c r="G151" s="31"/>
      <c r="H151" s="187" t="s">
        <v>15</v>
      </c>
      <c r="I151" s="94" t="s">
        <v>15</v>
      </c>
      <c r="J151" s="187" t="s">
        <v>15</v>
      </c>
      <c r="K151" s="198" t="s">
        <v>15</v>
      </c>
      <c r="L151" s="187" t="s">
        <v>15</v>
      </c>
      <c r="M151" s="94" t="s">
        <v>15</v>
      </c>
      <c r="N151" s="187" t="s">
        <v>15</v>
      </c>
      <c r="O151" s="31" t="s">
        <v>15</v>
      </c>
      <c r="P151" s="203" t="s">
        <v>15</v>
      </c>
      <c r="Q151" s="192" t="s">
        <v>15</v>
      </c>
      <c r="R151" s="187" t="s">
        <v>15</v>
      </c>
      <c r="S151" s="31" t="s">
        <v>15</v>
      </c>
      <c r="T151" s="187" t="s">
        <v>15</v>
      </c>
      <c r="U151" s="31" t="s">
        <v>15</v>
      </c>
      <c r="V151" s="187" t="s">
        <v>15</v>
      </c>
      <c r="W151" s="31" t="s">
        <v>15</v>
      </c>
      <c r="X151" s="203" t="s">
        <v>15</v>
      </c>
      <c r="Y151" s="198" t="s">
        <v>15</v>
      </c>
      <c r="Z151" s="187" t="s">
        <v>15</v>
      </c>
      <c r="AA151" s="192" t="s">
        <v>15</v>
      </c>
      <c r="AB151" s="203" t="s">
        <v>15</v>
      </c>
      <c r="AC151" s="192" t="s">
        <v>15</v>
      </c>
      <c r="AD151" s="187" t="s">
        <v>15</v>
      </c>
      <c r="AE151" s="192" t="s">
        <v>15</v>
      </c>
      <c r="AF151" s="187" t="s">
        <v>15</v>
      </c>
      <c r="AG151" s="192" t="s">
        <v>15</v>
      </c>
      <c r="AH151" s="187" t="s">
        <v>15</v>
      </c>
      <c r="AI151" s="192" t="s">
        <v>15</v>
      </c>
      <c r="AJ151" s="187" t="s">
        <v>15</v>
      </c>
      <c r="AK151" s="192" t="s">
        <v>15</v>
      </c>
      <c r="AL151" s="187" t="s">
        <v>15</v>
      </c>
      <c r="AM151" s="80" t="s">
        <v>15</v>
      </c>
      <c r="AN151" s="36">
        <v>0</v>
      </c>
      <c r="AO151" s="37">
        <v>0</v>
      </c>
      <c r="AP151" s="37">
        <v>0</v>
      </c>
      <c r="AQ151" s="37">
        <v>0</v>
      </c>
      <c r="AR151" s="37">
        <v>0</v>
      </c>
      <c r="AS151" s="35"/>
      <c r="AT151" s="35"/>
      <c r="AU151" s="143"/>
      <c r="AV151" s="143"/>
      <c r="AW151" s="143"/>
      <c r="AX151" s="24"/>
      <c r="AY151" s="195"/>
      <c r="AZ151" s="195"/>
      <c r="BA151" s="195"/>
      <c r="BB151" s="25"/>
      <c r="BC151" s="24"/>
      <c r="BD151" s="195"/>
      <c r="BE151" s="195"/>
      <c r="BF151" s="195"/>
      <c r="BG151" s="25"/>
      <c r="BH151" s="24"/>
      <c r="BI151" s="195"/>
      <c r="BJ151" s="195"/>
      <c r="BK151" s="195"/>
      <c r="BL151" s="25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  <c r="II151" s="183"/>
      <c r="IJ151" s="183"/>
    </row>
    <row r="152" spans="1:244" ht="17.149999999999999" customHeight="1" x14ac:dyDescent="0.35">
      <c r="A152" s="30"/>
      <c r="B152" s="30"/>
      <c r="C152" s="30"/>
      <c r="D152" s="18"/>
      <c r="E152" s="30">
        <f t="shared" si="15"/>
        <v>0</v>
      </c>
      <c r="F152" s="30">
        <f t="shared" si="16"/>
        <v>0</v>
      </c>
      <c r="G152" s="31"/>
      <c r="H152" s="187" t="s">
        <v>15</v>
      </c>
      <c r="I152" s="94" t="s">
        <v>15</v>
      </c>
      <c r="J152" s="187" t="s">
        <v>15</v>
      </c>
      <c r="K152" s="198" t="s">
        <v>15</v>
      </c>
      <c r="L152" s="187" t="s">
        <v>15</v>
      </c>
      <c r="M152" s="94" t="s">
        <v>15</v>
      </c>
      <c r="N152" s="187" t="s">
        <v>15</v>
      </c>
      <c r="O152" s="31" t="s">
        <v>15</v>
      </c>
      <c r="P152" s="203" t="s">
        <v>15</v>
      </c>
      <c r="Q152" s="192" t="s">
        <v>15</v>
      </c>
      <c r="R152" s="187" t="s">
        <v>15</v>
      </c>
      <c r="S152" s="31" t="s">
        <v>15</v>
      </c>
      <c r="T152" s="187" t="s">
        <v>15</v>
      </c>
      <c r="U152" s="31" t="s">
        <v>15</v>
      </c>
      <c r="V152" s="187" t="s">
        <v>15</v>
      </c>
      <c r="W152" s="31" t="s">
        <v>15</v>
      </c>
      <c r="X152" s="203" t="s">
        <v>15</v>
      </c>
      <c r="Y152" s="198" t="s">
        <v>15</v>
      </c>
      <c r="Z152" s="187" t="s">
        <v>15</v>
      </c>
      <c r="AA152" s="192" t="s">
        <v>15</v>
      </c>
      <c r="AB152" s="203" t="s">
        <v>15</v>
      </c>
      <c r="AC152" s="192" t="s">
        <v>15</v>
      </c>
      <c r="AD152" s="187" t="s">
        <v>15</v>
      </c>
      <c r="AE152" s="192" t="s">
        <v>15</v>
      </c>
      <c r="AF152" s="187" t="s">
        <v>15</v>
      </c>
      <c r="AG152" s="192" t="s">
        <v>15</v>
      </c>
      <c r="AH152" s="187" t="s">
        <v>15</v>
      </c>
      <c r="AI152" s="192" t="s">
        <v>15</v>
      </c>
      <c r="AJ152" s="187" t="s">
        <v>15</v>
      </c>
      <c r="AK152" s="192" t="s">
        <v>15</v>
      </c>
      <c r="AL152" s="187" t="s">
        <v>15</v>
      </c>
      <c r="AM152" s="80" t="s">
        <v>15</v>
      </c>
      <c r="AN152" s="36">
        <v>0</v>
      </c>
      <c r="AO152" s="37">
        <v>0</v>
      </c>
      <c r="AP152" s="37">
        <v>0</v>
      </c>
      <c r="AQ152" s="37">
        <v>0</v>
      </c>
      <c r="AR152" s="37">
        <v>0</v>
      </c>
      <c r="AS152" s="35"/>
      <c r="AT152" s="35"/>
      <c r="AU152" s="143"/>
      <c r="AV152" s="143"/>
      <c r="AW152" s="143"/>
      <c r="AX152" s="24"/>
      <c r="AY152" s="195"/>
      <c r="AZ152" s="195"/>
      <c r="BA152" s="195"/>
      <c r="BB152" s="25"/>
      <c r="BC152" s="24"/>
      <c r="BD152" s="195"/>
      <c r="BE152" s="195"/>
      <c r="BF152" s="195"/>
      <c r="BG152" s="25"/>
      <c r="BH152" s="24"/>
      <c r="BI152" s="195"/>
      <c r="BJ152" s="195"/>
      <c r="BK152" s="195"/>
      <c r="BL152" s="25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</row>
    <row r="153" spans="1:244" ht="17.149999999999999" customHeight="1" x14ac:dyDescent="0.35">
      <c r="A153" s="2"/>
      <c r="B153" s="2"/>
      <c r="C153" s="2"/>
      <c r="D153" s="2"/>
      <c r="E153" s="30">
        <f t="shared" si="15"/>
        <v>0</v>
      </c>
      <c r="F153" s="30">
        <f t="shared" si="16"/>
        <v>0</v>
      </c>
      <c r="G153" s="31"/>
      <c r="H153" s="187" t="s">
        <v>15</v>
      </c>
      <c r="I153" s="94" t="s">
        <v>15</v>
      </c>
      <c r="J153" s="187" t="s">
        <v>15</v>
      </c>
      <c r="K153" s="198" t="s">
        <v>15</v>
      </c>
      <c r="L153" s="187" t="s">
        <v>15</v>
      </c>
      <c r="M153" s="94" t="s">
        <v>15</v>
      </c>
      <c r="N153" s="187" t="s">
        <v>15</v>
      </c>
      <c r="O153" s="31" t="s">
        <v>15</v>
      </c>
      <c r="P153" s="203" t="s">
        <v>15</v>
      </c>
      <c r="Q153" s="192" t="s">
        <v>15</v>
      </c>
      <c r="R153" s="187" t="s">
        <v>15</v>
      </c>
      <c r="S153" s="31" t="s">
        <v>15</v>
      </c>
      <c r="T153" s="187" t="s">
        <v>15</v>
      </c>
      <c r="U153" s="31" t="s">
        <v>15</v>
      </c>
      <c r="V153" s="187" t="s">
        <v>15</v>
      </c>
      <c r="W153" s="31" t="s">
        <v>15</v>
      </c>
      <c r="X153" s="203" t="s">
        <v>15</v>
      </c>
      <c r="Y153" s="198" t="s">
        <v>15</v>
      </c>
      <c r="Z153" s="187" t="s">
        <v>15</v>
      </c>
      <c r="AA153" s="192" t="s">
        <v>15</v>
      </c>
      <c r="AB153" s="203" t="s">
        <v>15</v>
      </c>
      <c r="AC153" s="192" t="s">
        <v>15</v>
      </c>
      <c r="AD153" s="187" t="s">
        <v>15</v>
      </c>
      <c r="AE153" s="192" t="s">
        <v>15</v>
      </c>
      <c r="AF153" s="187" t="s">
        <v>15</v>
      </c>
      <c r="AG153" s="192" t="s">
        <v>15</v>
      </c>
      <c r="AH153" s="187" t="s">
        <v>15</v>
      </c>
      <c r="AI153" s="192" t="s">
        <v>15</v>
      </c>
      <c r="AJ153" s="187" t="s">
        <v>15</v>
      </c>
      <c r="AK153" s="192" t="s">
        <v>15</v>
      </c>
      <c r="AL153" s="187" t="s">
        <v>15</v>
      </c>
      <c r="AM153" s="80" t="s">
        <v>15</v>
      </c>
      <c r="AN153" s="36">
        <v>0</v>
      </c>
      <c r="AO153" s="37">
        <v>0</v>
      </c>
      <c r="AP153" s="37">
        <v>0</v>
      </c>
      <c r="AQ153" s="37">
        <v>0</v>
      </c>
      <c r="AR153" s="37">
        <v>0</v>
      </c>
      <c r="AS153" s="35"/>
      <c r="AT153" s="35"/>
      <c r="AU153" s="143"/>
      <c r="AV153" s="143"/>
      <c r="AW153" s="143"/>
      <c r="AX153" s="24"/>
      <c r="AY153" s="195"/>
      <c r="AZ153" s="195"/>
      <c r="BA153" s="195"/>
      <c r="BB153" s="25"/>
      <c r="BC153" s="24"/>
      <c r="BD153" s="195"/>
      <c r="BE153" s="195"/>
      <c r="BF153" s="195"/>
      <c r="BG153" s="25"/>
      <c r="BH153" s="24"/>
      <c r="BI153" s="195"/>
      <c r="BJ153" s="195"/>
      <c r="BK153" s="195"/>
      <c r="BL153" s="25"/>
    </row>
    <row r="154" spans="1:244" ht="17.149999999999999" customHeight="1" x14ac:dyDescent="0.35">
      <c r="A154" s="41"/>
      <c r="B154" s="41"/>
      <c r="C154" s="41"/>
      <c r="D154" s="40"/>
      <c r="E154" s="40"/>
      <c r="F154" s="41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35"/>
      <c r="AO154" s="35"/>
      <c r="AP154" s="35"/>
      <c r="AQ154" s="35"/>
      <c r="AR154" s="35"/>
      <c r="AS154" s="35"/>
      <c r="AT154" s="35"/>
      <c r="AU154" s="143"/>
      <c r="AV154" s="143"/>
      <c r="AW154" s="143"/>
      <c r="AX154" s="24"/>
      <c r="AY154" s="195"/>
      <c r="AZ154" s="195"/>
      <c r="BA154" s="195"/>
      <c r="BB154" s="25"/>
      <c r="BC154" s="24"/>
      <c r="BD154" s="195"/>
      <c r="BE154" s="195"/>
      <c r="BF154" s="195"/>
      <c r="BG154" s="25"/>
      <c r="BH154" s="24"/>
      <c r="BI154" s="195"/>
      <c r="BJ154" s="195"/>
      <c r="BK154" s="195"/>
      <c r="BL154" s="25"/>
    </row>
    <row r="155" spans="1:244" ht="17.149999999999999" customHeight="1" x14ac:dyDescent="0.35">
      <c r="A155" s="21"/>
      <c r="B155" s="21"/>
      <c r="C155" s="21"/>
      <c r="D155" s="35"/>
      <c r="E155" s="42" t="s">
        <v>19</v>
      </c>
      <c r="F155" s="21"/>
      <c r="G155" s="35"/>
      <c r="H155" s="35">
        <f t="shared" ref="H155:J155" si="17">SUM(H6:H153)</f>
        <v>176</v>
      </c>
      <c r="I155" s="35">
        <f t="shared" si="17"/>
        <v>31</v>
      </c>
      <c r="J155" s="35">
        <f t="shared" si="17"/>
        <v>24</v>
      </c>
      <c r="K155" s="35">
        <f t="shared" ref="K155:Q155" si="18">SUM(K6:K153)</f>
        <v>291</v>
      </c>
      <c r="L155" s="35">
        <f t="shared" si="18"/>
        <v>28</v>
      </c>
      <c r="M155" s="35">
        <f t="shared" si="18"/>
        <v>5</v>
      </c>
      <c r="N155" s="35">
        <f t="shared" si="18"/>
        <v>96</v>
      </c>
      <c r="O155" s="35">
        <f t="shared" si="18"/>
        <v>33</v>
      </c>
      <c r="P155" s="35">
        <f t="shared" si="18"/>
        <v>24</v>
      </c>
      <c r="Q155" s="35">
        <f t="shared" si="18"/>
        <v>33</v>
      </c>
      <c r="R155" s="35">
        <f>SUM(R6:R153)</f>
        <v>33</v>
      </c>
      <c r="S155" s="35"/>
      <c r="T155" s="35"/>
      <c r="U155" s="35"/>
      <c r="V155" s="35"/>
      <c r="W155" s="35"/>
      <c r="X155" s="35">
        <f t="shared" ref="X155:AM155" si="19">SUM(X6:X153)</f>
        <v>18</v>
      </c>
      <c r="Y155" s="35">
        <f t="shared" si="19"/>
        <v>24</v>
      </c>
      <c r="Z155" s="35">
        <f t="shared" si="19"/>
        <v>24</v>
      </c>
      <c r="AA155" s="35">
        <f t="shared" si="19"/>
        <v>18</v>
      </c>
      <c r="AB155" s="35">
        <f t="shared" si="19"/>
        <v>28</v>
      </c>
      <c r="AC155" s="35">
        <f t="shared" si="19"/>
        <v>5</v>
      </c>
      <c r="AD155" s="35">
        <f t="shared" si="19"/>
        <v>24</v>
      </c>
      <c r="AE155" s="35">
        <f t="shared" si="19"/>
        <v>33</v>
      </c>
      <c r="AF155" s="35">
        <f t="shared" si="19"/>
        <v>24</v>
      </c>
      <c r="AG155" s="35">
        <f t="shared" si="19"/>
        <v>18</v>
      </c>
      <c r="AH155" s="35">
        <f t="shared" si="19"/>
        <v>24</v>
      </c>
      <c r="AI155" s="35">
        <f t="shared" si="19"/>
        <v>5</v>
      </c>
      <c r="AJ155" s="35">
        <f t="shared" si="19"/>
        <v>18</v>
      </c>
      <c r="AK155" s="35">
        <f t="shared" si="19"/>
        <v>24</v>
      </c>
      <c r="AL155" s="35">
        <f t="shared" si="19"/>
        <v>31</v>
      </c>
      <c r="AM155" s="35">
        <f t="shared" si="19"/>
        <v>291</v>
      </c>
      <c r="AN155" s="35"/>
      <c r="AO155" s="35"/>
      <c r="AP155" s="35"/>
      <c r="AQ155" s="35"/>
      <c r="AR155" s="35"/>
      <c r="AS155" s="35"/>
      <c r="AT155" s="35"/>
      <c r="AU155" s="143"/>
      <c r="AV155" s="143"/>
      <c r="AW155" s="143"/>
      <c r="AX155" s="24"/>
      <c r="AY155" s="195"/>
      <c r="AZ155" s="195"/>
      <c r="BA155" s="195"/>
      <c r="BB155" s="25"/>
      <c r="BC155" s="24"/>
      <c r="BD155" s="195"/>
      <c r="BE155" s="195"/>
      <c r="BF155" s="195"/>
      <c r="BG155" s="25"/>
      <c r="BH155" s="24"/>
      <c r="BI155" s="195"/>
      <c r="BJ155" s="195"/>
      <c r="BK155" s="195"/>
      <c r="BL155" s="25"/>
    </row>
    <row r="156" spans="1:244" ht="17.149999999999999" customHeight="1" x14ac:dyDescent="0.35">
      <c r="A156" s="21"/>
      <c r="B156" s="21"/>
      <c r="C156" s="21"/>
      <c r="D156" s="35"/>
      <c r="E156" s="35"/>
      <c r="F156" s="21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143"/>
      <c r="AV156" s="143"/>
      <c r="AW156" s="143"/>
      <c r="AX156" s="24"/>
      <c r="AY156" s="195"/>
      <c r="AZ156" s="195"/>
      <c r="BA156" s="195"/>
      <c r="BB156" s="25"/>
      <c r="BC156" s="24"/>
      <c r="BD156" s="195"/>
      <c r="BE156" s="195"/>
      <c r="BF156" s="195"/>
      <c r="BG156" s="25"/>
      <c r="BH156" s="24"/>
      <c r="BI156" s="195"/>
      <c r="BJ156" s="195"/>
      <c r="BK156" s="195"/>
      <c r="BL156" s="25"/>
    </row>
    <row r="157" spans="1:244" ht="17.149999999999999" customHeight="1" x14ac:dyDescent="0.35">
      <c r="A157" s="21"/>
      <c r="B157" s="21"/>
      <c r="C157" s="21"/>
      <c r="D157" s="35"/>
      <c r="E157" s="35"/>
      <c r="F157" s="21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143"/>
      <c r="AV157" s="143"/>
      <c r="AW157" s="143"/>
      <c r="AX157" s="24"/>
      <c r="AY157" s="195"/>
      <c r="AZ157" s="195"/>
      <c r="BA157" s="195"/>
      <c r="BB157" s="25"/>
      <c r="BC157" s="24"/>
      <c r="BD157" s="195"/>
      <c r="BE157" s="195"/>
      <c r="BF157" s="195"/>
      <c r="BG157" s="25"/>
      <c r="BH157" s="24"/>
      <c r="BI157" s="195"/>
      <c r="BJ157" s="195"/>
      <c r="BK157" s="195"/>
      <c r="BL157" s="25"/>
    </row>
    <row r="158" spans="1:244" ht="17.149999999999999" customHeight="1" x14ac:dyDescent="0.35">
      <c r="A158" s="21"/>
      <c r="B158" s="21"/>
      <c r="C158" s="21"/>
      <c r="D158" s="35"/>
      <c r="E158" s="35"/>
      <c r="F158" s="21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143"/>
      <c r="AV158" s="143"/>
      <c r="AW158" s="143"/>
      <c r="AX158" s="24"/>
      <c r="AY158" s="195"/>
      <c r="AZ158" s="195"/>
      <c r="BA158" s="195"/>
      <c r="BB158" s="25"/>
      <c r="BC158" s="24"/>
      <c r="BD158" s="195"/>
      <c r="BE158" s="195"/>
      <c r="BF158" s="195"/>
      <c r="BG158" s="25"/>
      <c r="BH158" s="24"/>
      <c r="BI158" s="195"/>
      <c r="BJ158" s="195"/>
      <c r="BK158" s="195"/>
      <c r="BL158" s="25"/>
    </row>
    <row r="159" spans="1:244" ht="17.149999999999999" customHeight="1" x14ac:dyDescent="0.35">
      <c r="A159" s="21"/>
      <c r="B159" s="21"/>
      <c r="C159" s="21"/>
      <c r="D159" s="35"/>
      <c r="E159" s="35"/>
      <c r="F159" s="21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143"/>
      <c r="AV159" s="143"/>
      <c r="AW159" s="143"/>
      <c r="AX159" s="24"/>
      <c r="AY159" s="195"/>
      <c r="AZ159" s="195"/>
      <c r="BA159" s="195"/>
      <c r="BB159" s="25"/>
      <c r="BC159" s="24"/>
      <c r="BD159" s="195"/>
      <c r="BE159" s="195"/>
      <c r="BF159" s="195"/>
      <c r="BG159" s="25"/>
      <c r="BH159" s="24"/>
      <c r="BI159" s="195"/>
      <c r="BJ159" s="195"/>
      <c r="BK159" s="195"/>
      <c r="BL159" s="25"/>
    </row>
    <row r="160" spans="1:244" ht="17.149999999999999" customHeight="1" x14ac:dyDescent="0.35">
      <c r="A160" s="21"/>
      <c r="B160" s="21"/>
      <c r="C160" s="21"/>
      <c r="D160" s="35"/>
      <c r="E160" s="35"/>
      <c r="F160" s="21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143"/>
      <c r="AV160" s="143"/>
      <c r="AW160" s="143"/>
      <c r="AX160" s="24"/>
      <c r="AY160" s="195"/>
      <c r="AZ160" s="195"/>
      <c r="BA160" s="195"/>
      <c r="BB160" s="25"/>
      <c r="BC160" s="24"/>
      <c r="BD160" s="195"/>
      <c r="BE160" s="195"/>
      <c r="BF160" s="195"/>
      <c r="BG160" s="25"/>
      <c r="BH160" s="24"/>
      <c r="BI160" s="195"/>
      <c r="BJ160" s="195"/>
      <c r="BK160" s="195"/>
      <c r="BL160" s="25"/>
    </row>
    <row r="161" spans="1:64" ht="17.149999999999999" customHeight="1" x14ac:dyDescent="0.35">
      <c r="A161" s="21"/>
      <c r="B161" s="21"/>
      <c r="C161" s="21"/>
      <c r="D161" s="35"/>
      <c r="E161" s="35"/>
      <c r="F161" s="21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143"/>
      <c r="AV161" s="143"/>
      <c r="AW161" s="143"/>
      <c r="AX161" s="24"/>
      <c r="AY161" s="195"/>
      <c r="AZ161" s="195"/>
      <c r="BA161" s="195"/>
      <c r="BB161" s="25"/>
      <c r="BC161" s="24"/>
      <c r="BD161" s="195"/>
      <c r="BE161" s="195"/>
      <c r="BF161" s="195"/>
      <c r="BG161" s="25"/>
      <c r="BH161" s="24"/>
      <c r="BI161" s="195"/>
      <c r="BJ161" s="195"/>
      <c r="BK161" s="195"/>
      <c r="BL161" s="25"/>
    </row>
    <row r="162" spans="1:64" ht="17.149999999999999" customHeight="1" x14ac:dyDescent="0.35">
      <c r="A162" s="21"/>
      <c r="B162" s="21"/>
      <c r="C162" s="21"/>
      <c r="D162" s="35"/>
      <c r="E162" s="35"/>
      <c r="F162" s="21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143"/>
      <c r="AV162" s="143"/>
      <c r="AW162" s="143"/>
      <c r="AX162" s="24"/>
      <c r="AY162" s="195"/>
      <c r="AZ162" s="195"/>
      <c r="BA162" s="195"/>
      <c r="BB162" s="25"/>
      <c r="BC162" s="24"/>
      <c r="BD162" s="195"/>
      <c r="BE162" s="195"/>
      <c r="BF162" s="195"/>
      <c r="BG162" s="25"/>
      <c r="BH162" s="24"/>
      <c r="BI162" s="195"/>
      <c r="BJ162" s="195"/>
      <c r="BK162" s="195"/>
      <c r="BL162" s="25"/>
    </row>
    <row r="163" spans="1:64" ht="17.149999999999999" customHeight="1" x14ac:dyDescent="0.35">
      <c r="A163" s="21"/>
      <c r="B163" s="21"/>
      <c r="C163" s="21"/>
      <c r="D163" s="35"/>
      <c r="E163" s="35"/>
      <c r="F163" s="21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143"/>
      <c r="AV163" s="143"/>
      <c r="AW163" s="143"/>
      <c r="AX163" s="24"/>
      <c r="AY163" s="195"/>
      <c r="AZ163" s="195"/>
      <c r="BA163" s="195"/>
      <c r="BB163" s="25"/>
      <c r="BC163" s="24"/>
      <c r="BD163" s="195"/>
      <c r="BE163" s="195"/>
      <c r="BF163" s="195"/>
      <c r="BG163" s="25"/>
      <c r="BH163" s="24"/>
      <c r="BI163" s="195"/>
      <c r="BJ163" s="195"/>
      <c r="BK163" s="195"/>
      <c r="BL163" s="25"/>
    </row>
    <row r="164" spans="1:64" ht="17.149999999999999" customHeight="1" x14ac:dyDescent="0.35">
      <c r="A164" s="21"/>
      <c r="B164" s="21"/>
      <c r="C164" s="21"/>
      <c r="D164" s="35"/>
      <c r="E164" s="35"/>
      <c r="F164" s="21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143"/>
      <c r="AV164" s="143"/>
      <c r="AW164" s="143"/>
      <c r="AX164" s="24"/>
      <c r="AY164" s="195"/>
      <c r="AZ164" s="195"/>
      <c r="BA164" s="195"/>
      <c r="BB164" s="25"/>
      <c r="BC164" s="24"/>
      <c r="BD164" s="195"/>
      <c r="BE164" s="195"/>
      <c r="BF164" s="195"/>
      <c r="BG164" s="25"/>
      <c r="BH164" s="24"/>
      <c r="BI164" s="195"/>
      <c r="BJ164" s="195"/>
      <c r="BK164" s="195"/>
      <c r="BL164" s="25"/>
    </row>
    <row r="165" spans="1:64" ht="17.149999999999999" customHeight="1" x14ac:dyDescent="0.35">
      <c r="A165" s="21"/>
      <c r="B165" s="21"/>
      <c r="C165" s="21"/>
      <c r="D165" s="35"/>
      <c r="E165" s="35"/>
      <c r="F165" s="21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143"/>
      <c r="AV165" s="143"/>
      <c r="AW165" s="143"/>
      <c r="AX165" s="46"/>
      <c r="AY165" s="47"/>
      <c r="AZ165" s="47"/>
      <c r="BA165" s="47"/>
      <c r="BB165" s="48"/>
      <c r="BC165" s="46"/>
      <c r="BD165" s="47"/>
      <c r="BE165" s="47"/>
      <c r="BF165" s="47"/>
      <c r="BG165" s="48"/>
      <c r="BH165" s="46"/>
      <c r="BI165" s="47"/>
      <c r="BJ165" s="47"/>
      <c r="BK165" s="47"/>
      <c r="BL165" s="48"/>
    </row>
  </sheetData>
  <sortState ref="B6:AS144">
    <sortCondition descending="1" ref="E6:E144"/>
    <sortCondition ref="F6:F144"/>
  </sortState>
  <conditionalFormatting sqref="C6:C152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K113"/>
  <sheetViews>
    <sheetView showGridLines="0" topLeftCell="E1" workbookViewId="0">
      <selection activeCell="A83" sqref="A83:D94"/>
    </sheetView>
  </sheetViews>
  <sheetFormatPr baseColWidth="10" defaultColWidth="9.453125" defaultRowHeight="14.5" customHeight="1" x14ac:dyDescent="0.25"/>
  <cols>
    <col min="1" max="3" width="6.453125" style="144" customWidth="1"/>
    <col min="4" max="4" width="21.1796875" style="144" customWidth="1"/>
    <col min="5" max="5" width="8.1796875" style="144" customWidth="1"/>
    <col min="6" max="6" width="6.453125" style="144" customWidth="1"/>
    <col min="7" max="7" width="9.453125" style="144" hidden="1" customWidth="1"/>
    <col min="8" max="8" width="11.08984375" style="183" customWidth="1"/>
    <col min="9" max="9" width="10.26953125" style="183" customWidth="1"/>
    <col min="10" max="11" width="10.36328125" style="183" customWidth="1"/>
    <col min="12" max="12" width="10.81640625" style="183" customWidth="1"/>
    <col min="13" max="13" width="10.54296875" style="183" customWidth="1"/>
    <col min="14" max="14" width="9.453125" style="183" customWidth="1"/>
    <col min="15" max="15" width="11.54296875" style="183" customWidth="1"/>
    <col min="16" max="16" width="10.6328125" style="183" customWidth="1"/>
    <col min="17" max="23" width="10.90625" style="183" customWidth="1"/>
    <col min="24" max="24" width="9.90625" style="183" customWidth="1"/>
    <col min="25" max="27" width="11.36328125" style="183" customWidth="1"/>
    <col min="28" max="28" width="10.81640625" style="183" customWidth="1"/>
    <col min="29" max="30" width="10.90625" style="183" customWidth="1"/>
    <col min="31" max="31" width="9.1796875" style="183" customWidth="1"/>
    <col min="32" max="34" width="9.453125" style="183" customWidth="1"/>
    <col min="35" max="35" width="11.7265625" style="183" customWidth="1"/>
    <col min="36" max="36" width="11.1796875" style="183" customWidth="1"/>
    <col min="37" max="37" width="10.08984375" style="183" customWidth="1"/>
    <col min="38" max="38" width="10.90625" style="183" customWidth="1"/>
    <col min="39" max="39" width="9.453125" style="183" customWidth="1"/>
    <col min="40" max="44" width="9.453125" style="144" hidden="1" customWidth="1"/>
    <col min="45" max="245" width="9.453125" style="144" customWidth="1"/>
  </cols>
  <sheetData>
    <row r="1" spans="1:245" ht="17.149999999999999" customHeight="1" x14ac:dyDescent="0.35">
      <c r="A1" s="2"/>
      <c r="B1" s="2"/>
      <c r="C1" s="2"/>
      <c r="D1" s="3" t="s">
        <v>161</v>
      </c>
      <c r="E1" s="2"/>
      <c r="F1" s="2"/>
      <c r="G1" s="5"/>
      <c r="H1" s="184">
        <v>45633</v>
      </c>
      <c r="I1" s="5">
        <v>45634</v>
      </c>
      <c r="J1" s="184">
        <v>45613</v>
      </c>
      <c r="K1" s="5">
        <v>45599</v>
      </c>
      <c r="L1" s="184">
        <v>45591</v>
      </c>
      <c r="M1" s="17">
        <v>45585</v>
      </c>
      <c r="N1" s="184">
        <v>45585</v>
      </c>
      <c r="O1" s="5">
        <v>45572</v>
      </c>
      <c r="P1" s="184">
        <v>45563</v>
      </c>
      <c r="Q1" s="5">
        <v>45543</v>
      </c>
      <c r="R1" s="184">
        <v>45536</v>
      </c>
      <c r="S1" s="5">
        <v>45536</v>
      </c>
      <c r="T1" s="184">
        <v>45522</v>
      </c>
      <c r="U1" s="5">
        <v>45522</v>
      </c>
      <c r="V1" s="184">
        <v>45494</v>
      </c>
      <c r="W1" s="5">
        <v>45494</v>
      </c>
      <c r="X1" s="184">
        <v>45424</v>
      </c>
      <c r="Y1" s="5">
        <v>45424</v>
      </c>
      <c r="Z1" s="184">
        <v>45423</v>
      </c>
      <c r="AA1" s="189">
        <v>45423</v>
      </c>
      <c r="AB1" s="184">
        <v>45403</v>
      </c>
      <c r="AC1" s="189">
        <v>45396</v>
      </c>
      <c r="AD1" s="185">
        <v>45389</v>
      </c>
      <c r="AE1" s="5">
        <v>45389</v>
      </c>
      <c r="AF1" s="196">
        <v>45382</v>
      </c>
      <c r="AG1" s="4">
        <v>45375</v>
      </c>
      <c r="AH1" s="196">
        <v>45375</v>
      </c>
      <c r="AI1" s="197">
        <v>45363</v>
      </c>
      <c r="AJ1" s="196">
        <v>45363</v>
      </c>
      <c r="AK1" s="197">
        <v>45347</v>
      </c>
      <c r="AL1" s="196">
        <v>45305</v>
      </c>
      <c r="AM1" s="225">
        <v>45299</v>
      </c>
      <c r="AN1" s="6"/>
      <c r="AO1" s="7"/>
      <c r="AP1" s="7"/>
      <c r="AQ1" s="7"/>
      <c r="AR1" s="8"/>
      <c r="AS1" s="9"/>
      <c r="AT1" s="9"/>
      <c r="AU1" s="10"/>
      <c r="AV1" s="11"/>
      <c r="AW1" s="12"/>
      <c r="AX1" s="13"/>
      <c r="AY1" s="14"/>
      <c r="AZ1" s="14"/>
      <c r="BA1" s="14"/>
      <c r="BB1" s="15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</row>
    <row r="2" spans="1:245" ht="17.149999999999999" customHeight="1" x14ac:dyDescent="0.35">
      <c r="A2" s="2"/>
      <c r="B2" s="2"/>
      <c r="C2" s="2"/>
      <c r="D2" s="16"/>
      <c r="E2" s="2"/>
      <c r="F2" s="2"/>
      <c r="G2" s="17"/>
      <c r="H2" s="185" t="s">
        <v>2200</v>
      </c>
      <c r="I2" s="17" t="s">
        <v>36</v>
      </c>
      <c r="J2" s="185" t="s">
        <v>2029</v>
      </c>
      <c r="K2" s="17" t="s">
        <v>36</v>
      </c>
      <c r="L2" s="185" t="s">
        <v>1963</v>
      </c>
      <c r="M2" s="17" t="s">
        <v>293</v>
      </c>
      <c r="N2" s="185" t="s">
        <v>293</v>
      </c>
      <c r="O2" s="17" t="s">
        <v>36</v>
      </c>
      <c r="P2" s="185" t="s">
        <v>864</v>
      </c>
      <c r="Q2" s="17" t="s">
        <v>1619</v>
      </c>
      <c r="R2" s="185" t="s">
        <v>1703</v>
      </c>
      <c r="S2" s="17" t="s">
        <v>1703</v>
      </c>
      <c r="T2" s="185" t="s">
        <v>1650</v>
      </c>
      <c r="U2" s="17" t="s">
        <v>1650</v>
      </c>
      <c r="V2" s="185" t="s">
        <v>1650</v>
      </c>
      <c r="W2" s="17" t="s">
        <v>1650</v>
      </c>
      <c r="X2" s="185" t="s">
        <v>1548</v>
      </c>
      <c r="Y2" s="17" t="s">
        <v>1548</v>
      </c>
      <c r="Z2" s="185" t="s">
        <v>1546</v>
      </c>
      <c r="AA2" s="190" t="s">
        <v>1546</v>
      </c>
      <c r="AB2" s="185" t="s">
        <v>837</v>
      </c>
      <c r="AC2" s="190" t="s">
        <v>1382</v>
      </c>
      <c r="AD2" s="185" t="s">
        <v>1382</v>
      </c>
      <c r="AE2" s="17" t="s">
        <v>1382</v>
      </c>
      <c r="AF2" s="185" t="s">
        <v>576</v>
      </c>
      <c r="AG2" s="17" t="s">
        <v>719</v>
      </c>
      <c r="AH2" s="185" t="s">
        <v>719</v>
      </c>
      <c r="AI2" s="190" t="s">
        <v>36</v>
      </c>
      <c r="AJ2" s="185" t="s">
        <v>36</v>
      </c>
      <c r="AK2" s="190" t="s">
        <v>1197</v>
      </c>
      <c r="AL2" s="185" t="s">
        <v>350</v>
      </c>
      <c r="AM2" s="2" t="s">
        <v>350</v>
      </c>
      <c r="AN2" s="19"/>
      <c r="AO2" s="20"/>
      <c r="AP2" s="20"/>
      <c r="AQ2" s="20"/>
      <c r="AR2" s="21"/>
      <c r="AS2" s="9"/>
      <c r="AT2" s="9"/>
      <c r="AU2" s="22"/>
      <c r="AV2" s="188"/>
      <c r="AW2" s="23"/>
      <c r="AX2" s="24"/>
      <c r="AY2" s="195"/>
      <c r="AZ2" s="195"/>
      <c r="BA2" s="195"/>
      <c r="BB2" s="25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</row>
    <row r="3" spans="1:24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 t="s">
        <v>63</v>
      </c>
      <c r="I3" s="2" t="s">
        <v>63</v>
      </c>
      <c r="J3" s="186" t="s">
        <v>653</v>
      </c>
      <c r="K3" s="2" t="s">
        <v>37</v>
      </c>
      <c r="L3" s="186" t="s">
        <v>482</v>
      </c>
      <c r="M3" s="2" t="s">
        <v>344</v>
      </c>
      <c r="N3" s="186" t="s">
        <v>476</v>
      </c>
      <c r="O3" s="2" t="s">
        <v>63</v>
      </c>
      <c r="P3" s="186" t="s">
        <v>37</v>
      </c>
      <c r="Q3" s="2" t="s">
        <v>344</v>
      </c>
      <c r="R3" s="186" t="s">
        <v>63</v>
      </c>
      <c r="S3" s="2" t="s">
        <v>37</v>
      </c>
      <c r="T3" s="186" t="s">
        <v>476</v>
      </c>
      <c r="U3" s="2" t="s">
        <v>344</v>
      </c>
      <c r="V3" s="186" t="s">
        <v>1686</v>
      </c>
      <c r="W3" s="2" t="s">
        <v>1697</v>
      </c>
      <c r="X3" s="186" t="s">
        <v>1563</v>
      </c>
      <c r="Y3" s="2" t="s">
        <v>1549</v>
      </c>
      <c r="Z3" s="186" t="s">
        <v>1585</v>
      </c>
      <c r="AA3" s="191" t="s">
        <v>476</v>
      </c>
      <c r="AB3" s="186" t="s">
        <v>344</v>
      </c>
      <c r="AC3" s="191" t="s">
        <v>257</v>
      </c>
      <c r="AD3" s="186" t="s">
        <v>344</v>
      </c>
      <c r="AE3" s="2" t="s">
        <v>476</v>
      </c>
      <c r="AF3" s="186" t="s">
        <v>37</v>
      </c>
      <c r="AG3" s="2" t="s">
        <v>63</v>
      </c>
      <c r="AH3" s="186" t="s">
        <v>37</v>
      </c>
      <c r="AI3" s="191" t="s">
        <v>37</v>
      </c>
      <c r="AJ3" s="186" t="s">
        <v>63</v>
      </c>
      <c r="AK3" s="191" t="s">
        <v>63</v>
      </c>
      <c r="AL3" s="186" t="s">
        <v>37</v>
      </c>
      <c r="AM3" s="2" t="s">
        <v>70</v>
      </c>
      <c r="AN3" s="27"/>
      <c r="AO3" s="21"/>
      <c r="AP3" s="21"/>
      <c r="AQ3" s="21"/>
      <c r="AR3" s="21"/>
      <c r="AS3" s="9"/>
      <c r="AT3" s="9"/>
      <c r="AU3" s="22"/>
      <c r="AV3" s="188"/>
      <c r="AW3" s="23"/>
      <c r="AX3" s="24"/>
      <c r="AY3" s="195"/>
      <c r="AZ3" s="195"/>
      <c r="BA3" s="195"/>
      <c r="BB3" s="25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</row>
    <row r="4" spans="1:245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 t="s">
        <v>7</v>
      </c>
      <c r="I4" s="2" t="s">
        <v>6</v>
      </c>
      <c r="J4" s="186" t="s">
        <v>104</v>
      </c>
      <c r="K4" s="2" t="s">
        <v>6</v>
      </c>
      <c r="L4" s="186" t="s">
        <v>51</v>
      </c>
      <c r="M4" s="2" t="s">
        <v>6</v>
      </c>
      <c r="N4" s="186" t="s">
        <v>6</v>
      </c>
      <c r="O4" s="2" t="s">
        <v>6</v>
      </c>
      <c r="P4" s="186" t="s">
        <v>6</v>
      </c>
      <c r="Q4" s="2" t="s">
        <v>6</v>
      </c>
      <c r="R4" s="186" t="s">
        <v>6</v>
      </c>
      <c r="S4" s="2" t="s">
        <v>6</v>
      </c>
      <c r="T4" s="186" t="s">
        <v>6</v>
      </c>
      <c r="U4" s="2" t="s">
        <v>6</v>
      </c>
      <c r="V4" s="186" t="s">
        <v>6</v>
      </c>
      <c r="W4" s="2" t="s">
        <v>6</v>
      </c>
      <c r="X4" s="186" t="s">
        <v>6</v>
      </c>
      <c r="Y4" s="2" t="s">
        <v>6</v>
      </c>
      <c r="Z4" s="186" t="s">
        <v>6</v>
      </c>
      <c r="AA4" s="191" t="s">
        <v>6</v>
      </c>
      <c r="AB4" s="186" t="s">
        <v>6</v>
      </c>
      <c r="AC4" s="191" t="s">
        <v>6</v>
      </c>
      <c r="AD4" s="186" t="s">
        <v>6</v>
      </c>
      <c r="AE4" s="2" t="s">
        <v>6</v>
      </c>
      <c r="AF4" s="186" t="s">
        <v>6</v>
      </c>
      <c r="AG4" s="2" t="s">
        <v>6</v>
      </c>
      <c r="AH4" s="186" t="s">
        <v>6</v>
      </c>
      <c r="AI4" s="191" t="s">
        <v>6</v>
      </c>
      <c r="AJ4" s="186" t="s">
        <v>6</v>
      </c>
      <c r="AK4" s="191" t="s">
        <v>6</v>
      </c>
      <c r="AL4" s="186" t="s">
        <v>6</v>
      </c>
      <c r="AM4" s="18" t="s">
        <v>104</v>
      </c>
      <c r="AN4" s="27"/>
      <c r="AO4" s="21"/>
      <c r="AP4" s="21"/>
      <c r="AQ4" s="21"/>
      <c r="AR4" s="21"/>
      <c r="AS4" s="9"/>
      <c r="AT4" s="9"/>
      <c r="AU4" s="22"/>
      <c r="AV4" s="188"/>
      <c r="AW4" s="23"/>
      <c r="AX4" s="24"/>
      <c r="AY4" s="195"/>
      <c r="AZ4" s="195"/>
      <c r="BA4" s="195"/>
      <c r="BB4" s="25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</row>
    <row r="5" spans="1:245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86">
        <v>10</v>
      </c>
      <c r="I5" s="2">
        <v>3</v>
      </c>
      <c r="J5" s="186">
        <v>47</v>
      </c>
      <c r="K5" s="2">
        <v>2</v>
      </c>
      <c r="L5" s="186">
        <v>275</v>
      </c>
      <c r="M5" s="2">
        <v>6</v>
      </c>
      <c r="N5" s="186">
        <v>4</v>
      </c>
      <c r="O5" s="2">
        <v>3</v>
      </c>
      <c r="P5" s="186">
        <v>2</v>
      </c>
      <c r="Q5" s="2">
        <v>4</v>
      </c>
      <c r="R5" s="186">
        <v>4</v>
      </c>
      <c r="S5" s="2">
        <v>1</v>
      </c>
      <c r="T5" s="186">
        <v>4</v>
      </c>
      <c r="U5" s="2">
        <v>2</v>
      </c>
      <c r="V5" s="186">
        <v>3</v>
      </c>
      <c r="W5" s="2">
        <v>1</v>
      </c>
      <c r="X5" s="186">
        <v>1</v>
      </c>
      <c r="Y5" s="2">
        <v>2</v>
      </c>
      <c r="Z5" s="186">
        <v>4</v>
      </c>
      <c r="AA5" s="191">
        <v>1</v>
      </c>
      <c r="AB5" s="186">
        <v>1</v>
      </c>
      <c r="AC5" s="191">
        <v>2</v>
      </c>
      <c r="AD5" s="186">
        <v>2</v>
      </c>
      <c r="AE5" s="2">
        <v>2</v>
      </c>
      <c r="AF5" s="186">
        <v>5</v>
      </c>
      <c r="AG5" s="2">
        <v>8</v>
      </c>
      <c r="AH5" s="186">
        <v>4</v>
      </c>
      <c r="AI5" s="191">
        <v>1</v>
      </c>
      <c r="AJ5" s="186">
        <v>1</v>
      </c>
      <c r="AK5" s="191">
        <v>1</v>
      </c>
      <c r="AL5" s="186">
        <v>1</v>
      </c>
      <c r="AM5" s="18" t="s">
        <v>1073</v>
      </c>
      <c r="AN5" s="28"/>
      <c r="AO5" s="29"/>
      <c r="AP5" s="29"/>
      <c r="AQ5" s="29"/>
      <c r="AR5" s="29"/>
      <c r="AS5" s="9"/>
      <c r="AT5" s="9"/>
      <c r="AU5" s="22"/>
      <c r="AV5" s="188"/>
      <c r="AW5" s="23"/>
      <c r="AX5" s="24"/>
      <c r="AY5" s="195"/>
      <c r="AZ5" s="195"/>
      <c r="BA5" s="195"/>
      <c r="BB5" s="25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</row>
    <row r="6" spans="1:245" ht="17.149999999999999" customHeight="1" x14ac:dyDescent="0.35">
      <c r="A6" s="30">
        <v>1</v>
      </c>
      <c r="B6" s="30">
        <v>2</v>
      </c>
      <c r="C6" s="30">
        <f t="shared" ref="C6:C31" si="0">B6-A6</f>
        <v>1</v>
      </c>
      <c r="D6" s="18" t="s">
        <v>1381</v>
      </c>
      <c r="E6" s="30">
        <f t="shared" ref="E6:E37" si="1">LARGE(G6:AR6,1)+LARGE(G6:AR6,2)+LARGE(G6:AR6,3)+LARGE(G6:AR6,4)+LARGE(G6:AR6,5)</f>
        <v>68</v>
      </c>
      <c r="F6" s="30">
        <f t="shared" ref="F6:F37" si="2">COUNT(G6:AM6)</f>
        <v>4</v>
      </c>
      <c r="G6" s="31"/>
      <c r="H6" s="187" t="s">
        <v>15</v>
      </c>
      <c r="I6" s="94" t="s">
        <v>15</v>
      </c>
      <c r="J6" s="203">
        <v>38</v>
      </c>
      <c r="K6" s="94" t="s">
        <v>15</v>
      </c>
      <c r="L6" s="203" t="s">
        <v>15</v>
      </c>
      <c r="M6" s="31">
        <v>10</v>
      </c>
      <c r="N6" s="187" t="s">
        <v>15</v>
      </c>
      <c r="O6" s="94" t="s">
        <v>15</v>
      </c>
      <c r="P6" s="187" t="s">
        <v>15</v>
      </c>
      <c r="Q6" s="31" t="s">
        <v>15</v>
      </c>
      <c r="R6" s="187" t="s">
        <v>15</v>
      </c>
      <c r="S6" s="31" t="s">
        <v>15</v>
      </c>
      <c r="T6" s="187" t="s">
        <v>15</v>
      </c>
      <c r="U6" s="31" t="s">
        <v>15</v>
      </c>
      <c r="V6" s="187" t="s">
        <v>15</v>
      </c>
      <c r="W6" s="31" t="s">
        <v>15</v>
      </c>
      <c r="X6" s="203" t="s">
        <v>15</v>
      </c>
      <c r="Y6" s="31" t="s">
        <v>15</v>
      </c>
      <c r="Z6" s="203" t="s">
        <v>15</v>
      </c>
      <c r="AA6" s="192" t="s">
        <v>15</v>
      </c>
      <c r="AB6" s="187" t="s">
        <v>15</v>
      </c>
      <c r="AC6" s="198" t="s">
        <v>15</v>
      </c>
      <c r="AD6" s="187">
        <v>10</v>
      </c>
      <c r="AE6" s="31" t="s">
        <v>15</v>
      </c>
      <c r="AF6" s="187" t="s">
        <v>15</v>
      </c>
      <c r="AG6" s="31">
        <v>10</v>
      </c>
      <c r="AH6" s="187" t="s">
        <v>15</v>
      </c>
      <c r="AI6" s="192" t="s">
        <v>15</v>
      </c>
      <c r="AJ6" s="187" t="s">
        <v>15</v>
      </c>
      <c r="AK6" s="192" t="s">
        <v>15</v>
      </c>
      <c r="AL6" s="187" t="s">
        <v>15</v>
      </c>
      <c r="AM6" s="80" t="s">
        <v>15</v>
      </c>
      <c r="AN6" s="33">
        <v>0</v>
      </c>
      <c r="AO6" s="34">
        <v>0</v>
      </c>
      <c r="AP6" s="34">
        <v>0</v>
      </c>
      <c r="AQ6" s="34">
        <v>0</v>
      </c>
      <c r="AR6" s="34">
        <v>0</v>
      </c>
      <c r="AS6" s="35"/>
      <c r="AT6" s="35"/>
      <c r="AU6" s="22"/>
      <c r="AV6" s="188"/>
      <c r="AW6" s="23"/>
      <c r="AX6" s="24"/>
      <c r="AY6" s="195"/>
      <c r="AZ6" s="195"/>
      <c r="BA6" s="195"/>
      <c r="BB6" s="25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</row>
    <row r="7" spans="1:245" ht="17.149999999999999" customHeight="1" x14ac:dyDescent="0.35">
      <c r="A7" s="30">
        <v>2</v>
      </c>
      <c r="B7" s="30">
        <v>3</v>
      </c>
      <c r="C7" s="30">
        <f t="shared" si="0"/>
        <v>1</v>
      </c>
      <c r="D7" s="18" t="s">
        <v>164</v>
      </c>
      <c r="E7" s="2">
        <f t="shared" si="1"/>
        <v>57</v>
      </c>
      <c r="F7" s="30">
        <f t="shared" si="2"/>
        <v>6</v>
      </c>
      <c r="G7" s="31"/>
      <c r="H7" s="187">
        <v>17</v>
      </c>
      <c r="I7" s="94" t="s">
        <v>15</v>
      </c>
      <c r="J7" s="203" t="s">
        <v>15</v>
      </c>
      <c r="K7" s="94" t="s">
        <v>15</v>
      </c>
      <c r="L7" s="203" t="s">
        <v>15</v>
      </c>
      <c r="M7" s="31" t="s">
        <v>15</v>
      </c>
      <c r="N7" s="187" t="s">
        <v>15</v>
      </c>
      <c r="O7" s="94" t="s">
        <v>15</v>
      </c>
      <c r="P7" s="187" t="s">
        <v>15</v>
      </c>
      <c r="Q7" s="31">
        <v>10</v>
      </c>
      <c r="R7" s="187" t="s">
        <v>15</v>
      </c>
      <c r="S7" s="31" t="s">
        <v>15</v>
      </c>
      <c r="T7" s="187">
        <v>10</v>
      </c>
      <c r="U7" s="31" t="s">
        <v>15</v>
      </c>
      <c r="V7" s="187">
        <v>10</v>
      </c>
      <c r="W7" s="31" t="s">
        <v>15</v>
      </c>
      <c r="X7" s="203" t="s">
        <v>15</v>
      </c>
      <c r="Y7" s="31">
        <v>10</v>
      </c>
      <c r="Z7" s="203" t="s">
        <v>15</v>
      </c>
      <c r="AA7" s="192" t="s">
        <v>15</v>
      </c>
      <c r="AB7" s="187" t="s">
        <v>15</v>
      </c>
      <c r="AC7" s="198" t="s">
        <v>15</v>
      </c>
      <c r="AD7" s="187" t="s">
        <v>15</v>
      </c>
      <c r="AE7" s="31">
        <v>8</v>
      </c>
      <c r="AF7" s="187" t="s">
        <v>15</v>
      </c>
      <c r="AG7" s="31" t="s">
        <v>15</v>
      </c>
      <c r="AH7" s="187" t="s">
        <v>15</v>
      </c>
      <c r="AI7" s="192" t="s">
        <v>15</v>
      </c>
      <c r="AJ7" s="187" t="s">
        <v>15</v>
      </c>
      <c r="AK7" s="192" t="s">
        <v>15</v>
      </c>
      <c r="AL7" s="187" t="s">
        <v>15</v>
      </c>
      <c r="AM7" s="80" t="s">
        <v>15</v>
      </c>
      <c r="AN7" s="36">
        <v>0</v>
      </c>
      <c r="AO7" s="37">
        <v>0</v>
      </c>
      <c r="AP7" s="37">
        <v>0</v>
      </c>
      <c r="AQ7" s="37">
        <v>0</v>
      </c>
      <c r="AR7" s="37">
        <v>0</v>
      </c>
      <c r="AS7" s="35"/>
      <c r="AT7" s="35"/>
      <c r="AU7" s="22"/>
      <c r="AV7" s="188"/>
      <c r="AW7" s="23"/>
      <c r="AX7" s="24"/>
      <c r="AY7" s="195"/>
      <c r="AZ7" s="195"/>
      <c r="BA7" s="195"/>
      <c r="BB7" s="25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</row>
    <row r="8" spans="1:245" ht="17.149999999999999" customHeight="1" x14ac:dyDescent="0.35">
      <c r="A8" s="30">
        <v>3</v>
      </c>
      <c r="B8" s="30">
        <v>1</v>
      </c>
      <c r="C8" s="30">
        <f t="shared" si="0"/>
        <v>-2</v>
      </c>
      <c r="D8" s="18" t="s">
        <v>151</v>
      </c>
      <c r="E8" s="30">
        <f t="shared" si="1"/>
        <v>52</v>
      </c>
      <c r="F8" s="30">
        <f t="shared" si="2"/>
        <v>2</v>
      </c>
      <c r="G8" s="31"/>
      <c r="H8" s="187" t="s">
        <v>15</v>
      </c>
      <c r="I8" s="94" t="s">
        <v>15</v>
      </c>
      <c r="J8" s="203">
        <v>26</v>
      </c>
      <c r="K8" s="94" t="s">
        <v>15</v>
      </c>
      <c r="L8" s="203" t="s">
        <v>15</v>
      </c>
      <c r="M8" s="31" t="s">
        <v>15</v>
      </c>
      <c r="N8" s="187" t="s">
        <v>15</v>
      </c>
      <c r="O8" s="94" t="s">
        <v>15</v>
      </c>
      <c r="P8" s="187" t="s">
        <v>15</v>
      </c>
      <c r="Q8" s="31" t="s">
        <v>15</v>
      </c>
      <c r="R8" s="187" t="s">
        <v>15</v>
      </c>
      <c r="S8" s="31" t="s">
        <v>15</v>
      </c>
      <c r="T8" s="187" t="s">
        <v>15</v>
      </c>
      <c r="U8" s="31" t="s">
        <v>15</v>
      </c>
      <c r="V8" s="187" t="s">
        <v>15</v>
      </c>
      <c r="W8" s="31" t="s">
        <v>15</v>
      </c>
      <c r="X8" s="203" t="s">
        <v>15</v>
      </c>
      <c r="Y8" s="31" t="s">
        <v>15</v>
      </c>
      <c r="Z8" s="203" t="s">
        <v>15</v>
      </c>
      <c r="AA8" s="192" t="s">
        <v>15</v>
      </c>
      <c r="AB8" s="187" t="s">
        <v>15</v>
      </c>
      <c r="AC8" s="198" t="s">
        <v>15</v>
      </c>
      <c r="AD8" s="187" t="s">
        <v>15</v>
      </c>
      <c r="AE8" s="31" t="s">
        <v>15</v>
      </c>
      <c r="AF8" s="187" t="s">
        <v>15</v>
      </c>
      <c r="AG8" s="31" t="s">
        <v>15</v>
      </c>
      <c r="AH8" s="187" t="s">
        <v>15</v>
      </c>
      <c r="AI8" s="192" t="s">
        <v>15</v>
      </c>
      <c r="AJ8" s="187" t="s">
        <v>15</v>
      </c>
      <c r="AK8" s="192" t="s">
        <v>15</v>
      </c>
      <c r="AL8" s="187" t="s">
        <v>15</v>
      </c>
      <c r="AM8" s="80">
        <v>26</v>
      </c>
      <c r="AN8" s="36">
        <v>0</v>
      </c>
      <c r="AO8" s="37">
        <v>0</v>
      </c>
      <c r="AP8" s="37">
        <v>0</v>
      </c>
      <c r="AQ8" s="37">
        <v>0</v>
      </c>
      <c r="AR8" s="37">
        <v>0</v>
      </c>
      <c r="AS8" s="35"/>
      <c r="AT8" s="35"/>
      <c r="AU8" s="22"/>
      <c r="AV8" s="188"/>
      <c r="AW8" s="23"/>
      <c r="AX8" s="24"/>
      <c r="AY8" s="195"/>
      <c r="AZ8" s="195"/>
      <c r="BA8" s="195"/>
      <c r="BB8" s="25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</row>
    <row r="9" spans="1:245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483</v>
      </c>
      <c r="E9" s="30">
        <f t="shared" si="1"/>
        <v>44</v>
      </c>
      <c r="F9" s="30">
        <f t="shared" si="2"/>
        <v>2</v>
      </c>
      <c r="G9" s="31"/>
      <c r="H9" s="187" t="s">
        <v>15</v>
      </c>
      <c r="I9" s="94" t="s">
        <v>15</v>
      </c>
      <c r="J9" s="203">
        <v>14</v>
      </c>
      <c r="K9" s="94" t="s">
        <v>15</v>
      </c>
      <c r="L9" s="203" t="s">
        <v>15</v>
      </c>
      <c r="M9" s="31" t="s">
        <v>15</v>
      </c>
      <c r="N9" s="187" t="s">
        <v>15</v>
      </c>
      <c r="O9" s="94" t="s">
        <v>15</v>
      </c>
      <c r="P9" s="187" t="s">
        <v>15</v>
      </c>
      <c r="Q9" s="31" t="s">
        <v>15</v>
      </c>
      <c r="R9" s="187" t="s">
        <v>15</v>
      </c>
      <c r="S9" s="31" t="s">
        <v>15</v>
      </c>
      <c r="T9" s="187" t="s">
        <v>15</v>
      </c>
      <c r="U9" s="31" t="s">
        <v>15</v>
      </c>
      <c r="V9" s="187" t="s">
        <v>15</v>
      </c>
      <c r="W9" s="31" t="s">
        <v>15</v>
      </c>
      <c r="X9" s="203" t="s">
        <v>15</v>
      </c>
      <c r="Y9" s="31" t="s">
        <v>15</v>
      </c>
      <c r="Z9" s="203" t="s">
        <v>15</v>
      </c>
      <c r="AA9" s="192" t="s">
        <v>15</v>
      </c>
      <c r="AB9" s="187" t="s">
        <v>15</v>
      </c>
      <c r="AC9" s="198" t="s">
        <v>15</v>
      </c>
      <c r="AD9" s="187" t="s">
        <v>15</v>
      </c>
      <c r="AE9" s="31" t="s">
        <v>15</v>
      </c>
      <c r="AF9" s="187" t="s">
        <v>15</v>
      </c>
      <c r="AG9" s="31" t="s">
        <v>15</v>
      </c>
      <c r="AH9" s="187" t="s">
        <v>15</v>
      </c>
      <c r="AI9" s="192" t="s">
        <v>15</v>
      </c>
      <c r="AJ9" s="187" t="s">
        <v>15</v>
      </c>
      <c r="AK9" s="192" t="s">
        <v>15</v>
      </c>
      <c r="AL9" s="187" t="s">
        <v>15</v>
      </c>
      <c r="AM9" s="80">
        <v>30</v>
      </c>
      <c r="AN9" s="36">
        <v>0</v>
      </c>
      <c r="AO9" s="37">
        <v>0</v>
      </c>
      <c r="AP9" s="37">
        <v>0</v>
      </c>
      <c r="AQ9" s="37">
        <v>0</v>
      </c>
      <c r="AR9" s="37">
        <v>0</v>
      </c>
      <c r="AS9" s="35"/>
      <c r="AT9" s="35"/>
      <c r="AU9" s="22"/>
      <c r="AV9" s="188"/>
      <c r="AW9" s="23"/>
      <c r="AX9" s="24"/>
      <c r="AY9" s="195"/>
      <c r="AZ9" s="195"/>
      <c r="BA9" s="195"/>
      <c r="BB9" s="25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</row>
    <row r="10" spans="1:245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888</v>
      </c>
      <c r="E10" s="30">
        <f t="shared" si="1"/>
        <v>43</v>
      </c>
      <c r="F10" s="30">
        <f t="shared" si="2"/>
        <v>1</v>
      </c>
      <c r="G10" s="31"/>
      <c r="H10" s="187" t="s">
        <v>15</v>
      </c>
      <c r="I10" s="94" t="s">
        <v>15</v>
      </c>
      <c r="J10" s="203" t="s">
        <v>15</v>
      </c>
      <c r="K10" s="94" t="s">
        <v>15</v>
      </c>
      <c r="L10" s="203" t="s">
        <v>15</v>
      </c>
      <c r="M10" s="31" t="s">
        <v>15</v>
      </c>
      <c r="N10" s="187" t="s">
        <v>15</v>
      </c>
      <c r="O10" s="94" t="s">
        <v>15</v>
      </c>
      <c r="P10" s="187" t="s">
        <v>15</v>
      </c>
      <c r="Q10" s="31" t="s">
        <v>15</v>
      </c>
      <c r="R10" s="187" t="s">
        <v>15</v>
      </c>
      <c r="S10" s="31" t="s">
        <v>15</v>
      </c>
      <c r="T10" s="187" t="s">
        <v>15</v>
      </c>
      <c r="U10" s="31" t="s">
        <v>15</v>
      </c>
      <c r="V10" s="187" t="s">
        <v>15</v>
      </c>
      <c r="W10" s="31" t="s">
        <v>15</v>
      </c>
      <c r="X10" s="203" t="s">
        <v>15</v>
      </c>
      <c r="Y10" s="31" t="s">
        <v>15</v>
      </c>
      <c r="Z10" s="203" t="s">
        <v>15</v>
      </c>
      <c r="AA10" s="192" t="s">
        <v>15</v>
      </c>
      <c r="AB10" s="187" t="s">
        <v>15</v>
      </c>
      <c r="AC10" s="198" t="s">
        <v>15</v>
      </c>
      <c r="AD10" s="187" t="s">
        <v>15</v>
      </c>
      <c r="AE10" s="31" t="s">
        <v>15</v>
      </c>
      <c r="AF10" s="187" t="s">
        <v>15</v>
      </c>
      <c r="AG10" s="31" t="s">
        <v>15</v>
      </c>
      <c r="AH10" s="187" t="s">
        <v>15</v>
      </c>
      <c r="AI10" s="192" t="s">
        <v>15</v>
      </c>
      <c r="AJ10" s="187" t="s">
        <v>15</v>
      </c>
      <c r="AK10" s="192" t="s">
        <v>15</v>
      </c>
      <c r="AL10" s="187" t="s">
        <v>15</v>
      </c>
      <c r="AM10" s="80">
        <v>43</v>
      </c>
      <c r="AN10" s="36">
        <v>0</v>
      </c>
      <c r="AO10" s="37">
        <v>0</v>
      </c>
      <c r="AP10" s="37">
        <v>0</v>
      </c>
      <c r="AQ10" s="37">
        <v>0</v>
      </c>
      <c r="AR10" s="37">
        <v>0</v>
      </c>
      <c r="AS10" s="35"/>
      <c r="AT10" s="35"/>
      <c r="AU10" s="22"/>
      <c r="AV10" s="188"/>
      <c r="AW10" s="23"/>
      <c r="AX10" s="24"/>
      <c r="AY10" s="195"/>
      <c r="AZ10" s="195"/>
      <c r="BA10" s="195"/>
      <c r="BB10" s="25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</row>
    <row r="11" spans="1:245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2072</v>
      </c>
      <c r="E11" s="30">
        <f t="shared" si="1"/>
        <v>43</v>
      </c>
      <c r="F11" s="30">
        <f t="shared" si="2"/>
        <v>1</v>
      </c>
      <c r="G11" s="31"/>
      <c r="H11" s="187" t="s">
        <v>15</v>
      </c>
      <c r="I11" s="94" t="s">
        <v>15</v>
      </c>
      <c r="J11" s="203">
        <v>43</v>
      </c>
      <c r="K11" s="94" t="s">
        <v>15</v>
      </c>
      <c r="L11" s="203" t="s">
        <v>15</v>
      </c>
      <c r="M11" s="31" t="s">
        <v>15</v>
      </c>
      <c r="N11" s="187" t="s">
        <v>15</v>
      </c>
      <c r="O11" s="94" t="s">
        <v>15</v>
      </c>
      <c r="P11" s="187" t="s">
        <v>15</v>
      </c>
      <c r="Q11" s="31" t="s">
        <v>15</v>
      </c>
      <c r="R11" s="187" t="s">
        <v>15</v>
      </c>
      <c r="S11" s="31" t="s">
        <v>15</v>
      </c>
      <c r="T11" s="187" t="s">
        <v>15</v>
      </c>
      <c r="U11" s="31" t="s">
        <v>15</v>
      </c>
      <c r="V11" s="187" t="s">
        <v>15</v>
      </c>
      <c r="W11" s="31" t="s">
        <v>15</v>
      </c>
      <c r="X11" s="203" t="s">
        <v>15</v>
      </c>
      <c r="Y11" s="31" t="s">
        <v>15</v>
      </c>
      <c r="Z11" s="203" t="s">
        <v>15</v>
      </c>
      <c r="AA11" s="192" t="s">
        <v>15</v>
      </c>
      <c r="AB11" s="187" t="s">
        <v>15</v>
      </c>
      <c r="AC11" s="198" t="s">
        <v>15</v>
      </c>
      <c r="AD11" s="187" t="s">
        <v>15</v>
      </c>
      <c r="AE11" s="31" t="s">
        <v>15</v>
      </c>
      <c r="AF11" s="187" t="s">
        <v>15</v>
      </c>
      <c r="AG11" s="31" t="s">
        <v>15</v>
      </c>
      <c r="AH11" s="187" t="s">
        <v>15</v>
      </c>
      <c r="AI11" s="192" t="s">
        <v>15</v>
      </c>
      <c r="AJ11" s="187" t="s">
        <v>15</v>
      </c>
      <c r="AK11" s="192" t="s">
        <v>15</v>
      </c>
      <c r="AL11" s="187" t="s">
        <v>15</v>
      </c>
      <c r="AM11" s="80" t="s">
        <v>15</v>
      </c>
      <c r="AN11" s="36">
        <v>0</v>
      </c>
      <c r="AO11" s="37">
        <v>0</v>
      </c>
      <c r="AP11" s="37">
        <v>0</v>
      </c>
      <c r="AQ11" s="37">
        <v>0</v>
      </c>
      <c r="AR11" s="37">
        <v>0</v>
      </c>
      <c r="AS11" s="35"/>
      <c r="AT11" s="35"/>
      <c r="AU11" s="22"/>
      <c r="AV11" s="188"/>
      <c r="AW11" s="23"/>
      <c r="AX11" s="24"/>
      <c r="AY11" s="195"/>
      <c r="AZ11" s="195"/>
      <c r="BA11" s="195"/>
      <c r="BB11" s="25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</row>
    <row r="12" spans="1:245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889</v>
      </c>
      <c r="E12" s="30">
        <f t="shared" si="1"/>
        <v>39</v>
      </c>
      <c r="F12" s="30">
        <f t="shared" si="2"/>
        <v>6</v>
      </c>
      <c r="G12" s="31"/>
      <c r="H12" s="187" t="s">
        <v>15</v>
      </c>
      <c r="I12" s="94" t="s">
        <v>15</v>
      </c>
      <c r="J12" s="203" t="s">
        <v>15</v>
      </c>
      <c r="K12" s="94" t="s">
        <v>15</v>
      </c>
      <c r="L12" s="203" t="s">
        <v>15</v>
      </c>
      <c r="M12" s="31">
        <v>6</v>
      </c>
      <c r="N12" s="187" t="s">
        <v>15</v>
      </c>
      <c r="O12" s="94" t="s">
        <v>15</v>
      </c>
      <c r="P12" s="187">
        <v>10</v>
      </c>
      <c r="Q12" s="31" t="s">
        <v>15</v>
      </c>
      <c r="R12" s="187" t="s">
        <v>15</v>
      </c>
      <c r="S12" s="31" t="s">
        <v>15</v>
      </c>
      <c r="T12" s="187" t="s">
        <v>15</v>
      </c>
      <c r="U12" s="31" t="s">
        <v>15</v>
      </c>
      <c r="V12" s="187" t="s">
        <v>15</v>
      </c>
      <c r="W12" s="31" t="s">
        <v>15</v>
      </c>
      <c r="X12" s="203" t="s">
        <v>15</v>
      </c>
      <c r="Y12" s="31">
        <v>8</v>
      </c>
      <c r="Z12" s="203" t="s">
        <v>15</v>
      </c>
      <c r="AA12" s="192" t="s">
        <v>15</v>
      </c>
      <c r="AB12" s="187" t="s">
        <v>15</v>
      </c>
      <c r="AC12" s="198" t="s">
        <v>15</v>
      </c>
      <c r="AD12" s="187" t="s">
        <v>15</v>
      </c>
      <c r="AE12" s="31">
        <v>10</v>
      </c>
      <c r="AF12" s="187" t="s">
        <v>15</v>
      </c>
      <c r="AG12" s="31">
        <v>2</v>
      </c>
      <c r="AH12" s="187" t="s">
        <v>15</v>
      </c>
      <c r="AI12" s="192" t="s">
        <v>15</v>
      </c>
      <c r="AJ12" s="187" t="s">
        <v>15</v>
      </c>
      <c r="AK12" s="192" t="s">
        <v>15</v>
      </c>
      <c r="AL12" s="187">
        <v>5</v>
      </c>
      <c r="AM12" s="80" t="s">
        <v>15</v>
      </c>
      <c r="AN12" s="36">
        <v>0</v>
      </c>
      <c r="AO12" s="37">
        <v>0</v>
      </c>
      <c r="AP12" s="37">
        <v>0</v>
      </c>
      <c r="AQ12" s="37">
        <v>0</v>
      </c>
      <c r="AR12" s="37">
        <v>0</v>
      </c>
      <c r="AS12" s="35"/>
      <c r="AT12" s="35"/>
      <c r="AU12" s="22"/>
      <c r="AV12" s="188"/>
      <c r="AW12" s="23"/>
      <c r="AX12" s="24"/>
      <c r="AY12" s="195"/>
      <c r="AZ12" s="195"/>
      <c r="BA12" s="195"/>
      <c r="BB12" s="25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</row>
    <row r="13" spans="1:245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484</v>
      </c>
      <c r="E13" s="30">
        <f t="shared" si="1"/>
        <v>38</v>
      </c>
      <c r="F13" s="30">
        <f t="shared" si="2"/>
        <v>1</v>
      </c>
      <c r="G13" s="31"/>
      <c r="H13" s="187" t="s">
        <v>15</v>
      </c>
      <c r="I13" s="94" t="s">
        <v>15</v>
      </c>
      <c r="J13" s="203" t="s">
        <v>15</v>
      </c>
      <c r="K13" s="94" t="s">
        <v>15</v>
      </c>
      <c r="L13" s="203" t="s">
        <v>15</v>
      </c>
      <c r="M13" s="31" t="s">
        <v>15</v>
      </c>
      <c r="N13" s="187" t="s">
        <v>15</v>
      </c>
      <c r="O13" s="94" t="s">
        <v>15</v>
      </c>
      <c r="P13" s="187" t="s">
        <v>15</v>
      </c>
      <c r="Q13" s="31" t="s">
        <v>15</v>
      </c>
      <c r="R13" s="187" t="s">
        <v>15</v>
      </c>
      <c r="S13" s="31" t="s">
        <v>15</v>
      </c>
      <c r="T13" s="187" t="s">
        <v>15</v>
      </c>
      <c r="U13" s="31" t="s">
        <v>15</v>
      </c>
      <c r="V13" s="187" t="s">
        <v>15</v>
      </c>
      <c r="W13" s="31" t="s">
        <v>15</v>
      </c>
      <c r="X13" s="203" t="s">
        <v>15</v>
      </c>
      <c r="Y13" s="31" t="s">
        <v>15</v>
      </c>
      <c r="Z13" s="203" t="s">
        <v>15</v>
      </c>
      <c r="AA13" s="192" t="s">
        <v>15</v>
      </c>
      <c r="AB13" s="187" t="s">
        <v>15</v>
      </c>
      <c r="AC13" s="198" t="s">
        <v>15</v>
      </c>
      <c r="AD13" s="187" t="s">
        <v>15</v>
      </c>
      <c r="AE13" s="31" t="s">
        <v>15</v>
      </c>
      <c r="AF13" s="187" t="s">
        <v>15</v>
      </c>
      <c r="AG13" s="31" t="s">
        <v>15</v>
      </c>
      <c r="AH13" s="187" t="s">
        <v>15</v>
      </c>
      <c r="AI13" s="192" t="s">
        <v>15</v>
      </c>
      <c r="AJ13" s="187" t="s">
        <v>15</v>
      </c>
      <c r="AK13" s="192" t="s">
        <v>15</v>
      </c>
      <c r="AL13" s="187" t="s">
        <v>15</v>
      </c>
      <c r="AM13" s="80">
        <v>38</v>
      </c>
      <c r="AN13" s="36">
        <v>0</v>
      </c>
      <c r="AO13" s="37">
        <v>0</v>
      </c>
      <c r="AP13" s="37">
        <v>0</v>
      </c>
      <c r="AQ13" s="37">
        <v>0</v>
      </c>
      <c r="AR13" s="37">
        <v>0</v>
      </c>
      <c r="AS13" s="35"/>
      <c r="AT13" s="35"/>
      <c r="AU13" s="22"/>
      <c r="AV13" s="188"/>
      <c r="AW13" s="23"/>
      <c r="AX13" s="24"/>
      <c r="AY13" s="195"/>
      <c r="AZ13" s="195"/>
      <c r="BA13" s="195"/>
      <c r="BB13" s="25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</row>
    <row r="14" spans="1:245" ht="17.149999999999999" customHeight="1" x14ac:dyDescent="0.35">
      <c r="A14" s="30">
        <v>9</v>
      </c>
      <c r="B14" s="30">
        <v>11</v>
      </c>
      <c r="C14" s="30">
        <f t="shared" si="0"/>
        <v>2</v>
      </c>
      <c r="D14" s="18" t="s">
        <v>602</v>
      </c>
      <c r="E14" s="30">
        <f t="shared" si="1"/>
        <v>37</v>
      </c>
      <c r="F14" s="30">
        <f t="shared" si="2"/>
        <v>2</v>
      </c>
      <c r="G14" s="31"/>
      <c r="H14" s="187">
        <v>20</v>
      </c>
      <c r="I14" s="94" t="s">
        <v>15</v>
      </c>
      <c r="J14" s="203" t="s">
        <v>15</v>
      </c>
      <c r="K14" s="94" t="s">
        <v>15</v>
      </c>
      <c r="L14" s="203" t="s">
        <v>15</v>
      </c>
      <c r="M14" s="31" t="s">
        <v>15</v>
      </c>
      <c r="N14" s="187" t="s">
        <v>15</v>
      </c>
      <c r="O14" s="94" t="s">
        <v>15</v>
      </c>
      <c r="P14" s="187" t="s">
        <v>15</v>
      </c>
      <c r="Q14" s="31" t="s">
        <v>15</v>
      </c>
      <c r="R14" s="187" t="s">
        <v>15</v>
      </c>
      <c r="S14" s="31" t="s">
        <v>15</v>
      </c>
      <c r="T14" s="187" t="s">
        <v>15</v>
      </c>
      <c r="U14" s="31" t="s">
        <v>15</v>
      </c>
      <c r="V14" s="187" t="s">
        <v>15</v>
      </c>
      <c r="W14" s="31" t="s">
        <v>15</v>
      </c>
      <c r="X14" s="203" t="s">
        <v>15</v>
      </c>
      <c r="Y14" s="31" t="s">
        <v>15</v>
      </c>
      <c r="Z14" s="203" t="s">
        <v>15</v>
      </c>
      <c r="AA14" s="192" t="s">
        <v>15</v>
      </c>
      <c r="AB14" s="187" t="s">
        <v>15</v>
      </c>
      <c r="AC14" s="198" t="s">
        <v>15</v>
      </c>
      <c r="AD14" s="187" t="s">
        <v>15</v>
      </c>
      <c r="AE14" s="31" t="s">
        <v>15</v>
      </c>
      <c r="AF14" s="187" t="s">
        <v>15</v>
      </c>
      <c r="AG14" s="31" t="s">
        <v>15</v>
      </c>
      <c r="AH14" s="187" t="s">
        <v>15</v>
      </c>
      <c r="AI14" s="192" t="s">
        <v>15</v>
      </c>
      <c r="AJ14" s="187" t="s">
        <v>15</v>
      </c>
      <c r="AK14" s="192" t="s">
        <v>15</v>
      </c>
      <c r="AL14" s="187" t="s">
        <v>15</v>
      </c>
      <c r="AM14" s="80">
        <v>17</v>
      </c>
      <c r="AN14" s="36">
        <v>0</v>
      </c>
      <c r="AO14" s="37">
        <v>0</v>
      </c>
      <c r="AP14" s="37">
        <v>0</v>
      </c>
      <c r="AQ14" s="37">
        <v>0</v>
      </c>
      <c r="AR14" s="37">
        <v>0</v>
      </c>
      <c r="AS14" s="35"/>
      <c r="AT14" s="35"/>
      <c r="AU14" s="22"/>
      <c r="AV14" s="188"/>
      <c r="AW14" s="23"/>
      <c r="AX14" s="24"/>
      <c r="AY14" s="195"/>
      <c r="AZ14" s="195"/>
      <c r="BA14" s="195"/>
      <c r="BB14" s="25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</row>
    <row r="15" spans="1:245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1074</v>
      </c>
      <c r="E15" s="30">
        <f t="shared" si="1"/>
        <v>34</v>
      </c>
      <c r="F15" s="30">
        <f t="shared" si="2"/>
        <v>1</v>
      </c>
      <c r="G15" s="31"/>
      <c r="H15" s="187" t="s">
        <v>15</v>
      </c>
      <c r="I15" s="94" t="s">
        <v>15</v>
      </c>
      <c r="J15" s="203" t="s">
        <v>15</v>
      </c>
      <c r="K15" s="94" t="s">
        <v>15</v>
      </c>
      <c r="L15" s="203" t="s">
        <v>15</v>
      </c>
      <c r="M15" s="31" t="s">
        <v>15</v>
      </c>
      <c r="N15" s="187" t="s">
        <v>15</v>
      </c>
      <c r="O15" s="94" t="s">
        <v>15</v>
      </c>
      <c r="P15" s="187" t="s">
        <v>15</v>
      </c>
      <c r="Q15" s="31" t="s">
        <v>15</v>
      </c>
      <c r="R15" s="187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203" t="s">
        <v>15</v>
      </c>
      <c r="Y15" s="31" t="s">
        <v>15</v>
      </c>
      <c r="Z15" s="203" t="s">
        <v>15</v>
      </c>
      <c r="AA15" s="192" t="s">
        <v>15</v>
      </c>
      <c r="AB15" s="187" t="s">
        <v>15</v>
      </c>
      <c r="AC15" s="198" t="s">
        <v>15</v>
      </c>
      <c r="AD15" s="187" t="s">
        <v>15</v>
      </c>
      <c r="AE15" s="31" t="s">
        <v>15</v>
      </c>
      <c r="AF15" s="187" t="s">
        <v>15</v>
      </c>
      <c r="AG15" s="31" t="s">
        <v>15</v>
      </c>
      <c r="AH15" s="187" t="s">
        <v>15</v>
      </c>
      <c r="AI15" s="192" t="s">
        <v>15</v>
      </c>
      <c r="AJ15" s="187" t="s">
        <v>15</v>
      </c>
      <c r="AK15" s="192" t="s">
        <v>15</v>
      </c>
      <c r="AL15" s="187" t="s">
        <v>15</v>
      </c>
      <c r="AM15" s="80">
        <v>34</v>
      </c>
      <c r="AN15" s="36">
        <v>0</v>
      </c>
      <c r="AO15" s="37">
        <v>0</v>
      </c>
      <c r="AP15" s="37">
        <v>0</v>
      </c>
      <c r="AQ15" s="37">
        <v>0</v>
      </c>
      <c r="AR15" s="37">
        <v>0</v>
      </c>
      <c r="AS15" s="35"/>
      <c r="AT15" s="35"/>
      <c r="AU15" s="22"/>
      <c r="AV15" s="188"/>
      <c r="AW15" s="23"/>
      <c r="AX15" s="24"/>
      <c r="AY15" s="195"/>
      <c r="AZ15" s="195"/>
      <c r="BA15" s="195"/>
      <c r="BB15" s="25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</row>
    <row r="16" spans="1:245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2073</v>
      </c>
      <c r="E16" s="30">
        <f t="shared" si="1"/>
        <v>34</v>
      </c>
      <c r="F16" s="30">
        <f t="shared" si="2"/>
        <v>1</v>
      </c>
      <c r="G16" s="31"/>
      <c r="H16" s="187" t="s">
        <v>15</v>
      </c>
      <c r="I16" s="94" t="s">
        <v>15</v>
      </c>
      <c r="J16" s="203">
        <v>34</v>
      </c>
      <c r="K16" s="94" t="s">
        <v>15</v>
      </c>
      <c r="L16" s="203" t="s">
        <v>15</v>
      </c>
      <c r="M16" s="31" t="s">
        <v>15</v>
      </c>
      <c r="N16" s="187" t="s">
        <v>15</v>
      </c>
      <c r="O16" s="94" t="s">
        <v>15</v>
      </c>
      <c r="P16" s="187" t="s">
        <v>15</v>
      </c>
      <c r="Q16" s="31" t="s">
        <v>15</v>
      </c>
      <c r="R16" s="187" t="s">
        <v>15</v>
      </c>
      <c r="S16" s="31" t="s">
        <v>15</v>
      </c>
      <c r="T16" s="187" t="s">
        <v>15</v>
      </c>
      <c r="U16" s="31" t="s">
        <v>15</v>
      </c>
      <c r="V16" s="187" t="s">
        <v>15</v>
      </c>
      <c r="W16" s="31" t="s">
        <v>15</v>
      </c>
      <c r="X16" s="203" t="s">
        <v>15</v>
      </c>
      <c r="Y16" s="31" t="s">
        <v>15</v>
      </c>
      <c r="Z16" s="203" t="s">
        <v>15</v>
      </c>
      <c r="AA16" s="192" t="s">
        <v>15</v>
      </c>
      <c r="AB16" s="187" t="s">
        <v>15</v>
      </c>
      <c r="AC16" s="198" t="s">
        <v>15</v>
      </c>
      <c r="AD16" s="187" t="s">
        <v>15</v>
      </c>
      <c r="AE16" s="31" t="s">
        <v>15</v>
      </c>
      <c r="AF16" s="187" t="s">
        <v>15</v>
      </c>
      <c r="AG16" s="31" t="s">
        <v>15</v>
      </c>
      <c r="AH16" s="187" t="s">
        <v>15</v>
      </c>
      <c r="AI16" s="192" t="s">
        <v>15</v>
      </c>
      <c r="AJ16" s="187" t="s">
        <v>15</v>
      </c>
      <c r="AK16" s="192" t="s">
        <v>15</v>
      </c>
      <c r="AL16" s="187" t="s">
        <v>15</v>
      </c>
      <c r="AM16" s="80" t="s">
        <v>15</v>
      </c>
      <c r="AN16" s="36">
        <v>0</v>
      </c>
      <c r="AO16" s="37">
        <v>0</v>
      </c>
      <c r="AP16" s="37">
        <v>0</v>
      </c>
      <c r="AQ16" s="37">
        <v>0</v>
      </c>
      <c r="AR16" s="37">
        <v>0</v>
      </c>
      <c r="AS16" s="35"/>
      <c r="AT16" s="35"/>
      <c r="AU16" s="22"/>
      <c r="AV16" s="188"/>
      <c r="AW16" s="23"/>
      <c r="AX16" s="24"/>
      <c r="AY16" s="195"/>
      <c r="AZ16" s="195"/>
      <c r="BA16" s="195"/>
      <c r="BB16" s="25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</row>
    <row r="17" spans="1:245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333</v>
      </c>
      <c r="E17" s="30">
        <f t="shared" si="1"/>
        <v>33</v>
      </c>
      <c r="F17" s="30">
        <f t="shared" si="2"/>
        <v>2</v>
      </c>
      <c r="G17" s="31"/>
      <c r="H17" s="187" t="s">
        <v>15</v>
      </c>
      <c r="I17" s="94" t="s">
        <v>15</v>
      </c>
      <c r="J17" s="203">
        <v>10</v>
      </c>
      <c r="K17" s="94" t="s">
        <v>15</v>
      </c>
      <c r="L17" s="203" t="s">
        <v>15</v>
      </c>
      <c r="M17" s="31" t="s">
        <v>15</v>
      </c>
      <c r="N17" s="187" t="s">
        <v>15</v>
      </c>
      <c r="O17" s="94" t="s">
        <v>15</v>
      </c>
      <c r="P17" s="187" t="s">
        <v>15</v>
      </c>
      <c r="Q17" s="31" t="s">
        <v>15</v>
      </c>
      <c r="R17" s="187" t="s">
        <v>15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203" t="s">
        <v>15</v>
      </c>
      <c r="Y17" s="31" t="s">
        <v>15</v>
      </c>
      <c r="Z17" s="203" t="s">
        <v>15</v>
      </c>
      <c r="AA17" s="192" t="s">
        <v>15</v>
      </c>
      <c r="AB17" s="187" t="s">
        <v>15</v>
      </c>
      <c r="AC17" s="198" t="s">
        <v>15</v>
      </c>
      <c r="AD17" s="187" t="s">
        <v>15</v>
      </c>
      <c r="AE17" s="31" t="s">
        <v>15</v>
      </c>
      <c r="AF17" s="187" t="s">
        <v>15</v>
      </c>
      <c r="AG17" s="31" t="s">
        <v>15</v>
      </c>
      <c r="AH17" s="187" t="s">
        <v>15</v>
      </c>
      <c r="AI17" s="192" t="s">
        <v>15</v>
      </c>
      <c r="AJ17" s="187" t="s">
        <v>15</v>
      </c>
      <c r="AK17" s="192" t="s">
        <v>15</v>
      </c>
      <c r="AL17" s="187" t="s">
        <v>15</v>
      </c>
      <c r="AM17" s="80">
        <v>23</v>
      </c>
      <c r="AN17" s="36">
        <v>0</v>
      </c>
      <c r="AO17" s="37">
        <v>0</v>
      </c>
      <c r="AP17" s="37">
        <v>0</v>
      </c>
      <c r="AQ17" s="37">
        <v>0</v>
      </c>
      <c r="AR17" s="37">
        <v>0</v>
      </c>
      <c r="AS17" s="35"/>
      <c r="AT17" s="35"/>
      <c r="AU17" s="22"/>
      <c r="AV17" s="188"/>
      <c r="AW17" s="23"/>
      <c r="AX17" s="24"/>
      <c r="AY17" s="195"/>
      <c r="AZ17" s="195"/>
      <c r="BA17" s="195"/>
      <c r="BB17" s="25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</row>
    <row r="18" spans="1:245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2074</v>
      </c>
      <c r="E18" s="30">
        <f t="shared" si="1"/>
        <v>30</v>
      </c>
      <c r="F18" s="30">
        <f t="shared" si="2"/>
        <v>1</v>
      </c>
      <c r="G18" s="31"/>
      <c r="H18" s="187" t="s">
        <v>15</v>
      </c>
      <c r="I18" s="94" t="s">
        <v>15</v>
      </c>
      <c r="J18" s="203">
        <v>30</v>
      </c>
      <c r="K18" s="94" t="s">
        <v>15</v>
      </c>
      <c r="L18" s="203" t="s">
        <v>15</v>
      </c>
      <c r="M18" s="31" t="s">
        <v>15</v>
      </c>
      <c r="N18" s="187" t="s">
        <v>15</v>
      </c>
      <c r="O18" s="94" t="s">
        <v>15</v>
      </c>
      <c r="P18" s="187" t="s">
        <v>15</v>
      </c>
      <c r="Q18" s="31" t="s">
        <v>15</v>
      </c>
      <c r="R18" s="187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203" t="s">
        <v>15</v>
      </c>
      <c r="Y18" s="31" t="s">
        <v>15</v>
      </c>
      <c r="Z18" s="203" t="s">
        <v>15</v>
      </c>
      <c r="AA18" s="192" t="s">
        <v>15</v>
      </c>
      <c r="AB18" s="187" t="s">
        <v>15</v>
      </c>
      <c r="AC18" s="198" t="s">
        <v>15</v>
      </c>
      <c r="AD18" s="187" t="s">
        <v>15</v>
      </c>
      <c r="AE18" s="31" t="s">
        <v>15</v>
      </c>
      <c r="AF18" s="187" t="s">
        <v>15</v>
      </c>
      <c r="AG18" s="31" t="s">
        <v>15</v>
      </c>
      <c r="AH18" s="187" t="s">
        <v>15</v>
      </c>
      <c r="AI18" s="192" t="s">
        <v>15</v>
      </c>
      <c r="AJ18" s="187" t="s">
        <v>15</v>
      </c>
      <c r="AK18" s="192" t="s">
        <v>15</v>
      </c>
      <c r="AL18" s="187" t="s">
        <v>15</v>
      </c>
      <c r="AM18" s="80" t="s">
        <v>15</v>
      </c>
      <c r="AN18" s="36">
        <v>0</v>
      </c>
      <c r="AO18" s="37">
        <v>0</v>
      </c>
      <c r="AP18" s="37">
        <v>0</v>
      </c>
      <c r="AQ18" s="37">
        <v>0</v>
      </c>
      <c r="AR18" s="37">
        <v>0</v>
      </c>
      <c r="AS18" s="35"/>
      <c r="AT18" s="35"/>
      <c r="AU18" s="22"/>
      <c r="AV18" s="188"/>
      <c r="AW18" s="23"/>
      <c r="AX18" s="24"/>
      <c r="AY18" s="195"/>
      <c r="AZ18" s="195"/>
      <c r="BA18" s="195"/>
      <c r="BB18" s="25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</row>
    <row r="19" spans="1:245" ht="17.149999999999999" customHeight="1" x14ac:dyDescent="0.35">
      <c r="A19" s="30">
        <v>14</v>
      </c>
      <c r="B19" s="30">
        <v>17</v>
      </c>
      <c r="C19" s="30">
        <f t="shared" si="0"/>
        <v>3</v>
      </c>
      <c r="D19" s="18" t="s">
        <v>165</v>
      </c>
      <c r="E19" s="2">
        <f t="shared" si="1"/>
        <v>30</v>
      </c>
      <c r="F19" s="30">
        <f t="shared" si="2"/>
        <v>3</v>
      </c>
      <c r="G19" s="31"/>
      <c r="H19" s="187" t="s">
        <v>15</v>
      </c>
      <c r="I19" s="94">
        <v>6</v>
      </c>
      <c r="J19" s="203">
        <v>12</v>
      </c>
      <c r="K19" s="94" t="s">
        <v>15</v>
      </c>
      <c r="L19" s="203" t="s">
        <v>15</v>
      </c>
      <c r="M19" s="31" t="s">
        <v>15</v>
      </c>
      <c r="N19" s="187" t="s">
        <v>15</v>
      </c>
      <c r="O19" s="94" t="s">
        <v>15</v>
      </c>
      <c r="P19" s="187" t="s">
        <v>15</v>
      </c>
      <c r="Q19" s="31" t="s">
        <v>15</v>
      </c>
      <c r="R19" s="187" t="s">
        <v>15</v>
      </c>
      <c r="S19" s="31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203" t="s">
        <v>15</v>
      </c>
      <c r="Y19" s="31" t="s">
        <v>15</v>
      </c>
      <c r="Z19" s="203" t="s">
        <v>15</v>
      </c>
      <c r="AA19" s="192" t="s">
        <v>15</v>
      </c>
      <c r="AB19" s="187" t="s">
        <v>15</v>
      </c>
      <c r="AC19" s="198" t="s">
        <v>15</v>
      </c>
      <c r="AD19" s="187" t="s">
        <v>15</v>
      </c>
      <c r="AE19" s="31" t="s">
        <v>15</v>
      </c>
      <c r="AF19" s="187" t="s">
        <v>15</v>
      </c>
      <c r="AG19" s="31" t="s">
        <v>15</v>
      </c>
      <c r="AH19" s="187" t="s">
        <v>15</v>
      </c>
      <c r="AI19" s="192" t="s">
        <v>15</v>
      </c>
      <c r="AJ19" s="187" t="s">
        <v>15</v>
      </c>
      <c r="AK19" s="192" t="s">
        <v>15</v>
      </c>
      <c r="AL19" s="187" t="s">
        <v>15</v>
      </c>
      <c r="AM19" s="80">
        <v>12</v>
      </c>
      <c r="AN19" s="36">
        <v>0</v>
      </c>
      <c r="AO19" s="37">
        <v>0</v>
      </c>
      <c r="AP19" s="37">
        <v>0</v>
      </c>
      <c r="AQ19" s="37">
        <v>0</v>
      </c>
      <c r="AR19" s="37">
        <v>0</v>
      </c>
      <c r="AS19" s="35"/>
      <c r="AT19" s="35"/>
      <c r="AU19" s="22"/>
      <c r="AV19" s="188"/>
      <c r="AW19" s="23"/>
      <c r="AX19" s="24"/>
      <c r="AY19" s="195"/>
      <c r="AZ19" s="195"/>
      <c r="BA19" s="195"/>
      <c r="BB19" s="25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</row>
    <row r="20" spans="1:245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297</v>
      </c>
      <c r="E20" s="30">
        <f t="shared" si="1"/>
        <v>25</v>
      </c>
      <c r="F20" s="30">
        <f t="shared" si="2"/>
        <v>4</v>
      </c>
      <c r="G20" s="31"/>
      <c r="H20" s="187" t="s">
        <v>15</v>
      </c>
      <c r="I20" s="94" t="s">
        <v>15</v>
      </c>
      <c r="J20" s="203" t="s">
        <v>15</v>
      </c>
      <c r="K20" s="94" t="s">
        <v>15</v>
      </c>
      <c r="L20" s="203" t="s">
        <v>15</v>
      </c>
      <c r="M20" s="31" t="s">
        <v>15</v>
      </c>
      <c r="N20" s="187" t="s">
        <v>15</v>
      </c>
      <c r="O20" s="94" t="s">
        <v>15</v>
      </c>
      <c r="P20" s="187" t="s">
        <v>15</v>
      </c>
      <c r="Q20" s="31" t="s">
        <v>15</v>
      </c>
      <c r="R20" s="187" t="s">
        <v>15</v>
      </c>
      <c r="S20" s="31" t="s">
        <v>15</v>
      </c>
      <c r="T20" s="187" t="s">
        <v>15</v>
      </c>
      <c r="U20" s="31" t="s">
        <v>15</v>
      </c>
      <c r="V20" s="187">
        <v>8</v>
      </c>
      <c r="W20" s="31" t="s">
        <v>15</v>
      </c>
      <c r="X20" s="203">
        <v>5</v>
      </c>
      <c r="Y20" s="31" t="s">
        <v>15</v>
      </c>
      <c r="Z20" s="203" t="s">
        <v>15</v>
      </c>
      <c r="AA20" s="192" t="s">
        <v>15</v>
      </c>
      <c r="AB20" s="187" t="s">
        <v>15</v>
      </c>
      <c r="AC20" s="198" t="s">
        <v>15</v>
      </c>
      <c r="AD20" s="187">
        <v>8</v>
      </c>
      <c r="AE20" s="31" t="s">
        <v>15</v>
      </c>
      <c r="AF20" s="187" t="s">
        <v>15</v>
      </c>
      <c r="AG20" s="31">
        <v>4</v>
      </c>
      <c r="AH20" s="187" t="s">
        <v>15</v>
      </c>
      <c r="AI20" s="192" t="s">
        <v>15</v>
      </c>
      <c r="AJ20" s="187" t="s">
        <v>15</v>
      </c>
      <c r="AK20" s="192" t="s">
        <v>15</v>
      </c>
      <c r="AL20" s="187" t="s">
        <v>15</v>
      </c>
      <c r="AM20" s="80" t="s">
        <v>15</v>
      </c>
      <c r="AN20" s="36">
        <v>0</v>
      </c>
      <c r="AO20" s="37">
        <v>0</v>
      </c>
      <c r="AP20" s="37">
        <v>0</v>
      </c>
      <c r="AQ20" s="37">
        <v>0</v>
      </c>
      <c r="AR20" s="37">
        <v>0</v>
      </c>
      <c r="AS20" s="35"/>
      <c r="AT20" s="35"/>
      <c r="AU20" s="22"/>
      <c r="AV20" s="188"/>
      <c r="AW20" s="23"/>
      <c r="AX20" s="24"/>
      <c r="AY20" s="195"/>
      <c r="AZ20" s="195"/>
      <c r="BA20" s="195"/>
      <c r="BB20" s="25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</row>
    <row r="21" spans="1:24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163</v>
      </c>
      <c r="E21" s="2">
        <f t="shared" si="1"/>
        <v>24</v>
      </c>
      <c r="F21" s="30">
        <f t="shared" si="2"/>
        <v>3</v>
      </c>
      <c r="G21" s="31"/>
      <c r="H21" s="187" t="s">
        <v>15</v>
      </c>
      <c r="I21" s="94">
        <v>8</v>
      </c>
      <c r="J21" s="203" t="s">
        <v>15</v>
      </c>
      <c r="K21" s="94" t="s">
        <v>15</v>
      </c>
      <c r="L21" s="203" t="s">
        <v>15</v>
      </c>
      <c r="M21" s="31">
        <v>8</v>
      </c>
      <c r="N21" s="187" t="s">
        <v>15</v>
      </c>
      <c r="O21" s="94">
        <v>8</v>
      </c>
      <c r="P21" s="187" t="s">
        <v>15</v>
      </c>
      <c r="Q21" s="31" t="s">
        <v>15</v>
      </c>
      <c r="R21" s="187" t="s">
        <v>15</v>
      </c>
      <c r="S21" s="31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203" t="s">
        <v>15</v>
      </c>
      <c r="Y21" s="31" t="s">
        <v>15</v>
      </c>
      <c r="Z21" s="203" t="s">
        <v>15</v>
      </c>
      <c r="AA21" s="192" t="s">
        <v>15</v>
      </c>
      <c r="AB21" s="187" t="s">
        <v>15</v>
      </c>
      <c r="AC21" s="198" t="s">
        <v>15</v>
      </c>
      <c r="AD21" s="187" t="s">
        <v>15</v>
      </c>
      <c r="AE21" s="31" t="s">
        <v>15</v>
      </c>
      <c r="AF21" s="187" t="s">
        <v>15</v>
      </c>
      <c r="AG21" s="31" t="s">
        <v>15</v>
      </c>
      <c r="AH21" s="187" t="s">
        <v>15</v>
      </c>
      <c r="AI21" s="192" t="s">
        <v>15</v>
      </c>
      <c r="AJ21" s="187" t="s">
        <v>15</v>
      </c>
      <c r="AK21" s="192" t="s">
        <v>15</v>
      </c>
      <c r="AL21" s="187" t="s">
        <v>15</v>
      </c>
      <c r="AM21" s="80" t="s">
        <v>15</v>
      </c>
      <c r="AN21" s="36">
        <v>0</v>
      </c>
      <c r="AO21" s="37">
        <v>0</v>
      </c>
      <c r="AP21" s="37">
        <v>0</v>
      </c>
      <c r="AQ21" s="37">
        <v>0</v>
      </c>
      <c r="AR21" s="37">
        <v>0</v>
      </c>
      <c r="AS21" s="35"/>
      <c r="AT21" s="35"/>
      <c r="AU21" s="22"/>
      <c r="AV21" s="188"/>
      <c r="AW21" s="23"/>
      <c r="AX21" s="24"/>
      <c r="AY21" s="195"/>
      <c r="AZ21" s="195"/>
      <c r="BA21" s="195"/>
      <c r="BB21" s="25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</row>
    <row r="22" spans="1:245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2075</v>
      </c>
      <c r="E22" s="30">
        <f t="shared" si="1"/>
        <v>23</v>
      </c>
      <c r="F22" s="30">
        <f t="shared" si="2"/>
        <v>1</v>
      </c>
      <c r="G22" s="31"/>
      <c r="H22" s="187" t="s">
        <v>15</v>
      </c>
      <c r="I22" s="94" t="s">
        <v>15</v>
      </c>
      <c r="J22" s="203">
        <v>23</v>
      </c>
      <c r="K22" s="94" t="s">
        <v>15</v>
      </c>
      <c r="L22" s="203" t="s">
        <v>15</v>
      </c>
      <c r="M22" s="31" t="s">
        <v>15</v>
      </c>
      <c r="N22" s="187" t="s">
        <v>15</v>
      </c>
      <c r="O22" s="94" t="s">
        <v>15</v>
      </c>
      <c r="P22" s="187" t="s">
        <v>15</v>
      </c>
      <c r="Q22" s="31" t="s">
        <v>15</v>
      </c>
      <c r="R22" s="187" t="s">
        <v>15</v>
      </c>
      <c r="S22" s="31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203" t="s">
        <v>15</v>
      </c>
      <c r="Y22" s="31" t="s">
        <v>15</v>
      </c>
      <c r="Z22" s="203" t="s">
        <v>15</v>
      </c>
      <c r="AA22" s="192" t="s">
        <v>15</v>
      </c>
      <c r="AB22" s="187" t="s">
        <v>15</v>
      </c>
      <c r="AC22" s="198" t="s">
        <v>15</v>
      </c>
      <c r="AD22" s="187" t="s">
        <v>15</v>
      </c>
      <c r="AE22" s="31" t="s">
        <v>15</v>
      </c>
      <c r="AF22" s="187" t="s">
        <v>15</v>
      </c>
      <c r="AG22" s="31" t="s">
        <v>15</v>
      </c>
      <c r="AH22" s="187" t="s">
        <v>15</v>
      </c>
      <c r="AI22" s="192" t="s">
        <v>15</v>
      </c>
      <c r="AJ22" s="187" t="s">
        <v>15</v>
      </c>
      <c r="AK22" s="192" t="s">
        <v>15</v>
      </c>
      <c r="AL22" s="187" t="s">
        <v>15</v>
      </c>
      <c r="AM22" s="80" t="s">
        <v>15</v>
      </c>
      <c r="AN22" s="36">
        <v>0</v>
      </c>
      <c r="AO22" s="37">
        <v>0</v>
      </c>
      <c r="AP22" s="37">
        <v>0</v>
      </c>
      <c r="AQ22" s="37">
        <v>0</v>
      </c>
      <c r="AR22" s="37">
        <v>0</v>
      </c>
      <c r="AS22" s="35"/>
      <c r="AT22" s="35"/>
      <c r="AU22" s="22"/>
      <c r="AV22" s="188"/>
      <c r="AW22" s="23"/>
      <c r="AX22" s="24"/>
      <c r="AY22" s="195"/>
      <c r="AZ22" s="195"/>
      <c r="BA22" s="195"/>
      <c r="BB22" s="25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</row>
    <row r="23" spans="1:245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182</v>
      </c>
      <c r="E23" s="30">
        <f t="shared" si="1"/>
        <v>22</v>
      </c>
      <c r="F23" s="30">
        <f t="shared" si="2"/>
        <v>2</v>
      </c>
      <c r="G23" s="31"/>
      <c r="H23" s="187" t="s">
        <v>15</v>
      </c>
      <c r="I23" s="94" t="s">
        <v>15</v>
      </c>
      <c r="J23" s="203" t="s">
        <v>15</v>
      </c>
      <c r="K23" s="94" t="s">
        <v>15</v>
      </c>
      <c r="L23" s="203" t="s">
        <v>15</v>
      </c>
      <c r="M23" s="31" t="s">
        <v>15</v>
      </c>
      <c r="N23" s="187" t="s">
        <v>15</v>
      </c>
      <c r="O23" s="94" t="s">
        <v>15</v>
      </c>
      <c r="P23" s="187" t="s">
        <v>15</v>
      </c>
      <c r="Q23" s="31" t="s">
        <v>15</v>
      </c>
      <c r="R23" s="187" t="s">
        <v>15</v>
      </c>
      <c r="S23" s="31" t="s">
        <v>15</v>
      </c>
      <c r="T23" s="187" t="s">
        <v>15</v>
      </c>
      <c r="U23" s="31" t="s">
        <v>15</v>
      </c>
      <c r="V23" s="187" t="s">
        <v>15</v>
      </c>
      <c r="W23" s="31" t="s">
        <v>15</v>
      </c>
      <c r="X23" s="203" t="s">
        <v>15</v>
      </c>
      <c r="Y23" s="31" t="s">
        <v>15</v>
      </c>
      <c r="Z23" s="203">
        <v>8</v>
      </c>
      <c r="AA23" s="192" t="s">
        <v>15</v>
      </c>
      <c r="AB23" s="187" t="s">
        <v>15</v>
      </c>
      <c r="AC23" s="198" t="s">
        <v>15</v>
      </c>
      <c r="AD23" s="187" t="s">
        <v>15</v>
      </c>
      <c r="AE23" s="31" t="s">
        <v>15</v>
      </c>
      <c r="AF23" s="187" t="s">
        <v>15</v>
      </c>
      <c r="AG23" s="31" t="s">
        <v>15</v>
      </c>
      <c r="AH23" s="187" t="s">
        <v>15</v>
      </c>
      <c r="AI23" s="192" t="s">
        <v>15</v>
      </c>
      <c r="AJ23" s="187" t="s">
        <v>15</v>
      </c>
      <c r="AK23" s="192" t="s">
        <v>15</v>
      </c>
      <c r="AL23" s="187" t="s">
        <v>15</v>
      </c>
      <c r="AM23" s="80">
        <v>14</v>
      </c>
      <c r="AN23" s="36">
        <v>0</v>
      </c>
      <c r="AO23" s="37">
        <v>0</v>
      </c>
      <c r="AP23" s="37">
        <v>0</v>
      </c>
      <c r="AQ23" s="37">
        <v>0</v>
      </c>
      <c r="AR23" s="37">
        <v>0</v>
      </c>
      <c r="AS23" s="35"/>
      <c r="AT23" s="35"/>
      <c r="AU23" s="22"/>
      <c r="AV23" s="188"/>
      <c r="AW23" s="23"/>
      <c r="AX23" s="24"/>
      <c r="AY23" s="195"/>
      <c r="AZ23" s="195"/>
      <c r="BA23" s="195"/>
      <c r="BB23" s="25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</row>
    <row r="24" spans="1:245" ht="17.149999999999999" customHeight="1" x14ac:dyDescent="0.35">
      <c r="A24" s="30">
        <v>19</v>
      </c>
      <c r="B24" s="30">
        <v>31</v>
      </c>
      <c r="C24" s="30">
        <f t="shared" si="0"/>
        <v>12</v>
      </c>
      <c r="D24" s="18" t="s">
        <v>154</v>
      </c>
      <c r="E24" s="30">
        <f t="shared" si="1"/>
        <v>21</v>
      </c>
      <c r="F24" s="30">
        <f t="shared" si="2"/>
        <v>3</v>
      </c>
      <c r="G24" s="31"/>
      <c r="H24" s="187" t="s">
        <v>15</v>
      </c>
      <c r="I24" s="94">
        <v>10</v>
      </c>
      <c r="J24" s="203">
        <v>1</v>
      </c>
      <c r="K24" s="94" t="s">
        <v>15</v>
      </c>
      <c r="L24" s="203" t="s">
        <v>15</v>
      </c>
      <c r="M24" s="31" t="s">
        <v>15</v>
      </c>
      <c r="N24" s="187" t="s">
        <v>15</v>
      </c>
      <c r="O24" s="94">
        <v>10</v>
      </c>
      <c r="P24" s="187" t="s">
        <v>15</v>
      </c>
      <c r="Q24" s="31" t="s">
        <v>15</v>
      </c>
      <c r="R24" s="187" t="s">
        <v>15</v>
      </c>
      <c r="S24" s="31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203" t="s">
        <v>15</v>
      </c>
      <c r="Y24" s="31" t="s">
        <v>15</v>
      </c>
      <c r="Z24" s="203" t="s">
        <v>15</v>
      </c>
      <c r="AA24" s="192" t="s">
        <v>15</v>
      </c>
      <c r="AB24" s="187" t="s">
        <v>15</v>
      </c>
      <c r="AC24" s="198" t="s">
        <v>15</v>
      </c>
      <c r="AD24" s="187" t="s">
        <v>15</v>
      </c>
      <c r="AE24" s="31" t="s">
        <v>15</v>
      </c>
      <c r="AF24" s="187" t="s">
        <v>15</v>
      </c>
      <c r="AG24" s="31" t="s">
        <v>15</v>
      </c>
      <c r="AH24" s="187" t="s">
        <v>15</v>
      </c>
      <c r="AI24" s="192" t="s">
        <v>15</v>
      </c>
      <c r="AJ24" s="187" t="s">
        <v>15</v>
      </c>
      <c r="AK24" s="192" t="s">
        <v>15</v>
      </c>
      <c r="AL24" s="187" t="s">
        <v>15</v>
      </c>
      <c r="AM24" s="80" t="s">
        <v>15</v>
      </c>
      <c r="AN24" s="36">
        <v>0</v>
      </c>
      <c r="AO24" s="37">
        <v>0</v>
      </c>
      <c r="AP24" s="37">
        <v>0</v>
      </c>
      <c r="AQ24" s="37">
        <v>0</v>
      </c>
      <c r="AR24" s="37">
        <v>0</v>
      </c>
      <c r="AS24" s="35"/>
      <c r="AT24" s="35"/>
      <c r="AU24" s="22"/>
      <c r="AV24" s="188"/>
      <c r="AW24" s="23"/>
      <c r="AX24" s="24"/>
      <c r="AY24" s="195"/>
      <c r="AZ24" s="195"/>
      <c r="BA24" s="195"/>
      <c r="BB24" s="25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</row>
    <row r="25" spans="1:245" ht="17.149999999999999" customHeight="1" x14ac:dyDescent="0.35">
      <c r="A25" s="30">
        <v>20</v>
      </c>
      <c r="B25" s="30">
        <v>14</v>
      </c>
      <c r="C25" s="30">
        <f t="shared" si="0"/>
        <v>-6</v>
      </c>
      <c r="D25" s="18" t="s">
        <v>268</v>
      </c>
      <c r="E25" s="2">
        <f t="shared" si="1"/>
        <v>20</v>
      </c>
      <c r="F25" s="30">
        <f t="shared" si="2"/>
        <v>1</v>
      </c>
      <c r="G25" s="31"/>
      <c r="H25" s="187" t="s">
        <v>15</v>
      </c>
      <c r="I25" s="94" t="s">
        <v>15</v>
      </c>
      <c r="J25" s="203">
        <v>20</v>
      </c>
      <c r="K25" s="94" t="s">
        <v>15</v>
      </c>
      <c r="L25" s="203" t="s">
        <v>15</v>
      </c>
      <c r="M25" s="31" t="s">
        <v>15</v>
      </c>
      <c r="N25" s="187" t="s">
        <v>15</v>
      </c>
      <c r="O25" s="94" t="s">
        <v>15</v>
      </c>
      <c r="P25" s="187" t="s">
        <v>15</v>
      </c>
      <c r="Q25" s="31" t="s">
        <v>15</v>
      </c>
      <c r="R25" s="187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203" t="s">
        <v>15</v>
      </c>
      <c r="Y25" s="31" t="s">
        <v>15</v>
      </c>
      <c r="Z25" s="203" t="s">
        <v>15</v>
      </c>
      <c r="AA25" s="192" t="s">
        <v>15</v>
      </c>
      <c r="AB25" s="187" t="s">
        <v>15</v>
      </c>
      <c r="AC25" s="198" t="s">
        <v>15</v>
      </c>
      <c r="AD25" s="187" t="s">
        <v>15</v>
      </c>
      <c r="AE25" s="31" t="s">
        <v>15</v>
      </c>
      <c r="AF25" s="187" t="s">
        <v>15</v>
      </c>
      <c r="AG25" s="31" t="s">
        <v>15</v>
      </c>
      <c r="AH25" s="187" t="s">
        <v>15</v>
      </c>
      <c r="AI25" s="192" t="s">
        <v>15</v>
      </c>
      <c r="AJ25" s="187" t="s">
        <v>15</v>
      </c>
      <c r="AK25" s="192" t="s">
        <v>15</v>
      </c>
      <c r="AL25" s="187" t="s">
        <v>15</v>
      </c>
      <c r="AM25" s="80" t="s">
        <v>15</v>
      </c>
      <c r="AN25" s="36">
        <v>0</v>
      </c>
      <c r="AO25" s="37">
        <v>0</v>
      </c>
      <c r="AP25" s="37">
        <v>0</v>
      </c>
      <c r="AQ25" s="37">
        <v>0</v>
      </c>
      <c r="AR25" s="37">
        <v>0</v>
      </c>
      <c r="AS25" s="35"/>
      <c r="AT25" s="35"/>
      <c r="AU25" s="22"/>
      <c r="AV25" s="188"/>
      <c r="AW25" s="23"/>
      <c r="AX25" s="24"/>
      <c r="AY25" s="195"/>
      <c r="AZ25" s="195"/>
      <c r="BA25" s="195"/>
      <c r="BB25" s="25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</row>
    <row r="26" spans="1:24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301</v>
      </c>
      <c r="E26" s="30">
        <f t="shared" si="1"/>
        <v>20</v>
      </c>
      <c r="F26" s="30">
        <f t="shared" si="2"/>
        <v>1</v>
      </c>
      <c r="G26" s="31"/>
      <c r="H26" s="187" t="s">
        <v>15</v>
      </c>
      <c r="I26" s="94" t="s">
        <v>15</v>
      </c>
      <c r="J26" s="203" t="s">
        <v>15</v>
      </c>
      <c r="K26" s="94" t="s">
        <v>15</v>
      </c>
      <c r="L26" s="203" t="s">
        <v>15</v>
      </c>
      <c r="M26" s="31" t="s">
        <v>15</v>
      </c>
      <c r="N26" s="187" t="s">
        <v>15</v>
      </c>
      <c r="O26" s="94" t="s">
        <v>15</v>
      </c>
      <c r="P26" s="187" t="s">
        <v>15</v>
      </c>
      <c r="Q26" s="31" t="s">
        <v>15</v>
      </c>
      <c r="R26" s="187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203" t="s">
        <v>15</v>
      </c>
      <c r="Y26" s="31" t="s">
        <v>15</v>
      </c>
      <c r="Z26" s="203" t="s">
        <v>15</v>
      </c>
      <c r="AA26" s="192" t="s">
        <v>15</v>
      </c>
      <c r="AB26" s="187" t="s">
        <v>15</v>
      </c>
      <c r="AC26" s="198" t="s">
        <v>15</v>
      </c>
      <c r="AD26" s="187" t="s">
        <v>15</v>
      </c>
      <c r="AE26" s="31" t="s">
        <v>15</v>
      </c>
      <c r="AF26" s="187" t="s">
        <v>15</v>
      </c>
      <c r="AG26" s="31" t="s">
        <v>15</v>
      </c>
      <c r="AH26" s="187" t="s">
        <v>15</v>
      </c>
      <c r="AI26" s="192" t="s">
        <v>15</v>
      </c>
      <c r="AJ26" s="187" t="s">
        <v>15</v>
      </c>
      <c r="AK26" s="192" t="s">
        <v>15</v>
      </c>
      <c r="AL26" s="187" t="s">
        <v>15</v>
      </c>
      <c r="AM26" s="80">
        <v>20</v>
      </c>
      <c r="AN26" s="36">
        <v>0</v>
      </c>
      <c r="AO26" s="37">
        <v>0</v>
      </c>
      <c r="AP26" s="37">
        <v>0</v>
      </c>
      <c r="AQ26" s="37">
        <v>0</v>
      </c>
      <c r="AR26" s="37">
        <v>0</v>
      </c>
      <c r="AS26" s="35"/>
      <c r="AT26" s="35"/>
      <c r="AU26" s="22"/>
      <c r="AV26" s="188"/>
      <c r="AW26" s="23"/>
      <c r="AX26" s="24"/>
      <c r="AY26" s="195"/>
      <c r="AZ26" s="195"/>
      <c r="BA26" s="195"/>
      <c r="BB26" s="25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</row>
    <row r="27" spans="1:24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1689</v>
      </c>
      <c r="E27" s="30">
        <f t="shared" si="1"/>
        <v>20</v>
      </c>
      <c r="F27" s="30">
        <f t="shared" si="2"/>
        <v>3</v>
      </c>
      <c r="G27" s="31"/>
      <c r="H27" s="187" t="s">
        <v>15</v>
      </c>
      <c r="I27" s="94" t="s">
        <v>15</v>
      </c>
      <c r="J27" s="203" t="s">
        <v>15</v>
      </c>
      <c r="K27" s="94" t="s">
        <v>15</v>
      </c>
      <c r="L27" s="203" t="s">
        <v>15</v>
      </c>
      <c r="M27" s="31">
        <v>4</v>
      </c>
      <c r="N27" s="187" t="s">
        <v>15</v>
      </c>
      <c r="O27" s="94" t="s">
        <v>15</v>
      </c>
      <c r="P27" s="187" t="s">
        <v>15</v>
      </c>
      <c r="Q27" s="31" t="s">
        <v>15</v>
      </c>
      <c r="R27" s="187">
        <v>10</v>
      </c>
      <c r="S27" s="31" t="s">
        <v>15</v>
      </c>
      <c r="T27" s="187" t="s">
        <v>15</v>
      </c>
      <c r="U27" s="31" t="s">
        <v>15</v>
      </c>
      <c r="V27" s="187">
        <v>6</v>
      </c>
      <c r="W27" s="31" t="s">
        <v>15</v>
      </c>
      <c r="X27" s="203" t="s">
        <v>15</v>
      </c>
      <c r="Y27" s="31" t="s">
        <v>15</v>
      </c>
      <c r="Z27" s="203" t="s">
        <v>15</v>
      </c>
      <c r="AA27" s="192" t="s">
        <v>15</v>
      </c>
      <c r="AB27" s="187" t="s">
        <v>15</v>
      </c>
      <c r="AC27" s="198" t="s">
        <v>15</v>
      </c>
      <c r="AD27" s="187" t="s">
        <v>15</v>
      </c>
      <c r="AE27" s="31" t="s">
        <v>15</v>
      </c>
      <c r="AF27" s="187" t="s">
        <v>15</v>
      </c>
      <c r="AG27" s="31" t="s">
        <v>15</v>
      </c>
      <c r="AH27" s="187" t="s">
        <v>15</v>
      </c>
      <c r="AI27" s="192" t="s">
        <v>15</v>
      </c>
      <c r="AJ27" s="187" t="s">
        <v>15</v>
      </c>
      <c r="AK27" s="192" t="s">
        <v>15</v>
      </c>
      <c r="AL27" s="187" t="s">
        <v>15</v>
      </c>
      <c r="AM27" s="80" t="s">
        <v>15</v>
      </c>
      <c r="AN27" s="36">
        <v>0</v>
      </c>
      <c r="AO27" s="37">
        <v>0</v>
      </c>
      <c r="AP27" s="37">
        <v>0</v>
      </c>
      <c r="AQ27" s="37">
        <v>0</v>
      </c>
      <c r="AR27" s="37">
        <v>0</v>
      </c>
      <c r="AS27" s="35"/>
      <c r="AT27" s="35"/>
      <c r="AU27" s="22"/>
      <c r="AV27" s="188"/>
      <c r="AW27" s="23"/>
      <c r="AX27" s="24"/>
      <c r="AY27" s="195"/>
      <c r="AZ27" s="195"/>
      <c r="BA27" s="195"/>
      <c r="BB27" s="25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</row>
    <row r="28" spans="1:24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2076</v>
      </c>
      <c r="E28" s="30">
        <f t="shared" si="1"/>
        <v>17</v>
      </c>
      <c r="F28" s="30">
        <f t="shared" si="2"/>
        <v>1</v>
      </c>
      <c r="G28" s="31"/>
      <c r="H28" s="187" t="s">
        <v>15</v>
      </c>
      <c r="I28" s="94" t="s">
        <v>15</v>
      </c>
      <c r="J28" s="203">
        <v>17</v>
      </c>
      <c r="K28" s="94" t="s">
        <v>15</v>
      </c>
      <c r="L28" s="203" t="s">
        <v>15</v>
      </c>
      <c r="M28" s="31" t="s">
        <v>15</v>
      </c>
      <c r="N28" s="187" t="s">
        <v>15</v>
      </c>
      <c r="O28" s="94" t="s">
        <v>15</v>
      </c>
      <c r="P28" s="187" t="s">
        <v>15</v>
      </c>
      <c r="Q28" s="31" t="s">
        <v>15</v>
      </c>
      <c r="R28" s="187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203" t="s">
        <v>15</v>
      </c>
      <c r="Y28" s="31" t="s">
        <v>15</v>
      </c>
      <c r="Z28" s="203" t="s">
        <v>15</v>
      </c>
      <c r="AA28" s="192" t="s">
        <v>15</v>
      </c>
      <c r="AB28" s="187" t="s">
        <v>15</v>
      </c>
      <c r="AC28" s="198" t="s">
        <v>15</v>
      </c>
      <c r="AD28" s="187" t="s">
        <v>15</v>
      </c>
      <c r="AE28" s="31" t="s">
        <v>15</v>
      </c>
      <c r="AF28" s="187" t="s">
        <v>15</v>
      </c>
      <c r="AG28" s="31" t="s">
        <v>15</v>
      </c>
      <c r="AH28" s="187" t="s">
        <v>15</v>
      </c>
      <c r="AI28" s="192" t="s">
        <v>15</v>
      </c>
      <c r="AJ28" s="187" t="s">
        <v>15</v>
      </c>
      <c r="AK28" s="192" t="s">
        <v>15</v>
      </c>
      <c r="AL28" s="187" t="s">
        <v>15</v>
      </c>
      <c r="AM28" s="80" t="s">
        <v>15</v>
      </c>
      <c r="AN28" s="36">
        <v>0</v>
      </c>
      <c r="AO28" s="37">
        <v>0</v>
      </c>
      <c r="AP28" s="37">
        <v>0</v>
      </c>
      <c r="AQ28" s="37">
        <v>0</v>
      </c>
      <c r="AR28" s="37">
        <v>0</v>
      </c>
      <c r="AS28" s="35"/>
      <c r="AT28" s="35"/>
      <c r="AU28" s="22"/>
      <c r="AV28" s="188"/>
      <c r="AW28" s="23"/>
      <c r="AX28" s="24"/>
      <c r="AY28" s="195"/>
      <c r="AZ28" s="195"/>
      <c r="BA28" s="195"/>
      <c r="BB28" s="25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</row>
    <row r="29" spans="1:245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472</v>
      </c>
      <c r="E29" s="30">
        <f t="shared" si="1"/>
        <v>17</v>
      </c>
      <c r="F29" s="30">
        <f t="shared" si="2"/>
        <v>3</v>
      </c>
      <c r="G29" s="31"/>
      <c r="H29" s="187" t="s">
        <v>15</v>
      </c>
      <c r="I29" s="94" t="s">
        <v>15</v>
      </c>
      <c r="J29" s="203" t="s">
        <v>15</v>
      </c>
      <c r="K29" s="94" t="s">
        <v>15</v>
      </c>
      <c r="L29" s="203" t="s">
        <v>15</v>
      </c>
      <c r="M29" s="31" t="s">
        <v>15</v>
      </c>
      <c r="N29" s="187" t="s">
        <v>15</v>
      </c>
      <c r="O29" s="94" t="s">
        <v>15</v>
      </c>
      <c r="P29" s="187" t="s">
        <v>15</v>
      </c>
      <c r="Q29" s="31" t="s">
        <v>15</v>
      </c>
      <c r="R29" s="187" t="s">
        <v>15</v>
      </c>
      <c r="S29" s="31" t="s">
        <v>15</v>
      </c>
      <c r="T29" s="187">
        <v>6</v>
      </c>
      <c r="U29" s="31" t="s">
        <v>15</v>
      </c>
      <c r="V29" s="187" t="s">
        <v>15</v>
      </c>
      <c r="W29" s="31">
        <v>5</v>
      </c>
      <c r="X29" s="203" t="s">
        <v>15</v>
      </c>
      <c r="Y29" s="31" t="s">
        <v>15</v>
      </c>
      <c r="Z29" s="203">
        <v>6</v>
      </c>
      <c r="AA29" s="192" t="s">
        <v>15</v>
      </c>
      <c r="AB29" s="187" t="s">
        <v>15</v>
      </c>
      <c r="AC29" s="198" t="s">
        <v>15</v>
      </c>
      <c r="AD29" s="187" t="s">
        <v>15</v>
      </c>
      <c r="AE29" s="31" t="s">
        <v>15</v>
      </c>
      <c r="AF29" s="187" t="s">
        <v>15</v>
      </c>
      <c r="AG29" s="31" t="s">
        <v>15</v>
      </c>
      <c r="AH29" s="187" t="s">
        <v>15</v>
      </c>
      <c r="AI29" s="192" t="s">
        <v>15</v>
      </c>
      <c r="AJ29" s="187" t="s">
        <v>15</v>
      </c>
      <c r="AK29" s="192" t="s">
        <v>15</v>
      </c>
      <c r="AL29" s="187" t="s">
        <v>15</v>
      </c>
      <c r="AM29" s="80" t="s">
        <v>15</v>
      </c>
      <c r="AN29" s="36">
        <v>0</v>
      </c>
      <c r="AO29" s="37">
        <v>0</v>
      </c>
      <c r="AP29" s="37">
        <v>0</v>
      </c>
      <c r="AQ29" s="37">
        <v>0</v>
      </c>
      <c r="AR29" s="37">
        <v>0</v>
      </c>
      <c r="AS29" s="35"/>
      <c r="AT29" s="35"/>
      <c r="AU29" s="22"/>
      <c r="AV29" s="188"/>
      <c r="AW29" s="23"/>
      <c r="AX29" s="24"/>
      <c r="AY29" s="195"/>
      <c r="AZ29" s="195"/>
      <c r="BA29" s="195"/>
      <c r="BB29" s="25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</row>
    <row r="30" spans="1:245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157</v>
      </c>
      <c r="E30" s="30">
        <f t="shared" si="1"/>
        <v>16</v>
      </c>
      <c r="F30" s="30">
        <f t="shared" si="2"/>
        <v>2</v>
      </c>
      <c r="G30" s="31"/>
      <c r="H30" s="187" t="s">
        <v>15</v>
      </c>
      <c r="I30" s="94" t="s">
        <v>15</v>
      </c>
      <c r="J30" s="203" t="s">
        <v>15</v>
      </c>
      <c r="K30" s="94" t="s">
        <v>15</v>
      </c>
      <c r="L30" s="203" t="s">
        <v>15</v>
      </c>
      <c r="M30" s="31" t="s">
        <v>15</v>
      </c>
      <c r="N30" s="187" t="s">
        <v>15</v>
      </c>
      <c r="O30" s="94" t="s">
        <v>15</v>
      </c>
      <c r="P30" s="187" t="s">
        <v>15</v>
      </c>
      <c r="Q30" s="31" t="s">
        <v>15</v>
      </c>
      <c r="R30" s="187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203" t="s">
        <v>15</v>
      </c>
      <c r="Y30" s="31" t="s">
        <v>15</v>
      </c>
      <c r="Z30" s="203" t="s">
        <v>15</v>
      </c>
      <c r="AA30" s="192" t="s">
        <v>15</v>
      </c>
      <c r="AB30" s="187" t="s">
        <v>15</v>
      </c>
      <c r="AC30" s="198" t="s">
        <v>15</v>
      </c>
      <c r="AD30" s="187" t="s">
        <v>15</v>
      </c>
      <c r="AE30" s="31" t="s">
        <v>15</v>
      </c>
      <c r="AF30" s="187">
        <v>10</v>
      </c>
      <c r="AG30" s="31">
        <v>6</v>
      </c>
      <c r="AH30" s="187" t="s">
        <v>15</v>
      </c>
      <c r="AI30" s="192" t="s">
        <v>15</v>
      </c>
      <c r="AJ30" s="187" t="s">
        <v>15</v>
      </c>
      <c r="AK30" s="192" t="s">
        <v>15</v>
      </c>
      <c r="AL30" s="187" t="s">
        <v>15</v>
      </c>
      <c r="AM30" s="80" t="s">
        <v>15</v>
      </c>
      <c r="AN30" s="36">
        <v>0</v>
      </c>
      <c r="AO30" s="37">
        <v>0</v>
      </c>
      <c r="AP30" s="37">
        <v>0</v>
      </c>
      <c r="AQ30" s="37">
        <v>0</v>
      </c>
      <c r="AR30" s="37">
        <v>0</v>
      </c>
      <c r="AS30" s="35"/>
      <c r="AT30" s="35"/>
      <c r="AU30" s="22"/>
      <c r="AV30" s="188"/>
      <c r="AW30" s="23"/>
      <c r="AX30" s="24"/>
      <c r="AY30" s="195"/>
      <c r="AZ30" s="195"/>
      <c r="BA30" s="195"/>
      <c r="BB30" s="25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</row>
    <row r="31" spans="1:245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1720</v>
      </c>
      <c r="E31" s="30">
        <f t="shared" si="1"/>
        <v>15</v>
      </c>
      <c r="F31" s="30">
        <f t="shared" si="2"/>
        <v>2</v>
      </c>
      <c r="G31" s="31"/>
      <c r="H31" s="187" t="s">
        <v>15</v>
      </c>
      <c r="I31" s="94" t="s">
        <v>15</v>
      </c>
      <c r="J31" s="203" t="s">
        <v>15</v>
      </c>
      <c r="K31" s="94" t="s">
        <v>15</v>
      </c>
      <c r="L31" s="203" t="s">
        <v>15</v>
      </c>
      <c r="M31" s="31" t="s">
        <v>15</v>
      </c>
      <c r="N31" s="187">
        <v>10</v>
      </c>
      <c r="O31" s="94" t="s">
        <v>15</v>
      </c>
      <c r="P31" s="187" t="s">
        <v>15</v>
      </c>
      <c r="Q31" s="31" t="s">
        <v>15</v>
      </c>
      <c r="R31" s="187" t="s">
        <v>15</v>
      </c>
      <c r="S31" s="31">
        <v>5</v>
      </c>
      <c r="T31" s="187" t="s">
        <v>15</v>
      </c>
      <c r="U31" s="31" t="s">
        <v>15</v>
      </c>
      <c r="V31" s="187" t="s">
        <v>15</v>
      </c>
      <c r="W31" s="31" t="s">
        <v>15</v>
      </c>
      <c r="X31" s="203" t="s">
        <v>15</v>
      </c>
      <c r="Y31" s="31" t="s">
        <v>15</v>
      </c>
      <c r="Z31" s="203" t="s">
        <v>15</v>
      </c>
      <c r="AA31" s="192" t="s">
        <v>15</v>
      </c>
      <c r="AB31" s="187" t="s">
        <v>15</v>
      </c>
      <c r="AC31" s="198" t="s">
        <v>15</v>
      </c>
      <c r="AD31" s="187" t="s">
        <v>15</v>
      </c>
      <c r="AE31" s="31" t="s">
        <v>15</v>
      </c>
      <c r="AF31" s="187" t="s">
        <v>15</v>
      </c>
      <c r="AG31" s="31" t="s">
        <v>15</v>
      </c>
      <c r="AH31" s="187" t="s">
        <v>15</v>
      </c>
      <c r="AI31" s="192" t="s">
        <v>15</v>
      </c>
      <c r="AJ31" s="187" t="s">
        <v>15</v>
      </c>
      <c r="AK31" s="192" t="s">
        <v>15</v>
      </c>
      <c r="AL31" s="187" t="s">
        <v>15</v>
      </c>
      <c r="AM31" s="80" t="s">
        <v>15</v>
      </c>
      <c r="AN31" s="36">
        <v>0</v>
      </c>
      <c r="AO31" s="37">
        <v>0</v>
      </c>
      <c r="AP31" s="37">
        <v>0</v>
      </c>
      <c r="AQ31" s="37">
        <v>0</v>
      </c>
      <c r="AR31" s="37">
        <v>0</v>
      </c>
      <c r="AS31" s="35"/>
      <c r="AT31" s="35"/>
      <c r="AU31" s="22"/>
      <c r="AV31" s="188"/>
      <c r="AW31" s="23"/>
      <c r="AX31" s="24"/>
      <c r="AY31" s="195"/>
      <c r="AZ31" s="195"/>
      <c r="BA31" s="195"/>
      <c r="BB31" s="25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</row>
    <row r="32" spans="1:245" ht="17.149999999999999" customHeight="1" x14ac:dyDescent="0.35">
      <c r="A32" s="30">
        <v>27</v>
      </c>
      <c r="B32" s="30"/>
      <c r="C32" s="30"/>
      <c r="D32" s="18" t="s">
        <v>2214</v>
      </c>
      <c r="E32" s="30">
        <f t="shared" si="1"/>
        <v>14</v>
      </c>
      <c r="F32" s="30">
        <f t="shared" si="2"/>
        <v>1</v>
      </c>
      <c r="G32" s="31"/>
      <c r="H32" s="187">
        <v>14</v>
      </c>
      <c r="I32" s="94" t="s">
        <v>15</v>
      </c>
      <c r="J32" s="203" t="s">
        <v>15</v>
      </c>
      <c r="K32" s="94" t="s">
        <v>15</v>
      </c>
      <c r="L32" s="203" t="s">
        <v>15</v>
      </c>
      <c r="M32" s="31" t="s">
        <v>15</v>
      </c>
      <c r="N32" s="187" t="s">
        <v>15</v>
      </c>
      <c r="O32" s="94" t="s">
        <v>15</v>
      </c>
      <c r="P32" s="187" t="s">
        <v>15</v>
      </c>
      <c r="Q32" s="31" t="s">
        <v>15</v>
      </c>
      <c r="R32" s="187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203" t="s">
        <v>15</v>
      </c>
      <c r="Y32" s="31" t="s">
        <v>15</v>
      </c>
      <c r="Z32" s="203" t="s">
        <v>15</v>
      </c>
      <c r="AA32" s="192" t="s">
        <v>15</v>
      </c>
      <c r="AB32" s="187" t="s">
        <v>15</v>
      </c>
      <c r="AC32" s="198" t="s">
        <v>15</v>
      </c>
      <c r="AD32" s="187" t="s">
        <v>15</v>
      </c>
      <c r="AE32" s="31" t="s">
        <v>15</v>
      </c>
      <c r="AF32" s="187" t="s">
        <v>15</v>
      </c>
      <c r="AG32" s="31" t="s">
        <v>15</v>
      </c>
      <c r="AH32" s="187" t="s">
        <v>15</v>
      </c>
      <c r="AI32" s="192" t="s">
        <v>15</v>
      </c>
      <c r="AJ32" s="187" t="s">
        <v>15</v>
      </c>
      <c r="AK32" s="192" t="s">
        <v>15</v>
      </c>
      <c r="AL32" s="187" t="s">
        <v>15</v>
      </c>
      <c r="AM32" s="80" t="s">
        <v>15</v>
      </c>
      <c r="AN32" s="36">
        <v>0</v>
      </c>
      <c r="AO32" s="37">
        <v>0</v>
      </c>
      <c r="AP32" s="37">
        <v>0</v>
      </c>
      <c r="AQ32" s="37">
        <v>0</v>
      </c>
      <c r="AR32" s="37">
        <v>0</v>
      </c>
      <c r="AS32" s="35"/>
      <c r="AT32" s="35"/>
      <c r="AU32" s="22"/>
      <c r="AV32" s="188"/>
      <c r="AW32" s="23"/>
      <c r="AX32" s="24"/>
      <c r="AY32" s="195"/>
      <c r="AZ32" s="195"/>
      <c r="BA32" s="195"/>
      <c r="BB32" s="25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</row>
    <row r="33" spans="1:245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931</v>
      </c>
      <c r="E33" s="2">
        <f t="shared" si="1"/>
        <v>14</v>
      </c>
      <c r="F33" s="30">
        <f t="shared" si="2"/>
        <v>2</v>
      </c>
      <c r="G33" s="31"/>
      <c r="H33" s="187" t="s">
        <v>15</v>
      </c>
      <c r="I33" s="94" t="s">
        <v>15</v>
      </c>
      <c r="J33" s="203" t="s">
        <v>15</v>
      </c>
      <c r="K33" s="94" t="s">
        <v>15</v>
      </c>
      <c r="L33" s="203" t="s">
        <v>15</v>
      </c>
      <c r="M33" s="31" t="s">
        <v>15</v>
      </c>
      <c r="N33" s="187">
        <v>8</v>
      </c>
      <c r="O33" s="94" t="s">
        <v>15</v>
      </c>
      <c r="P33" s="187" t="s">
        <v>15</v>
      </c>
      <c r="Q33" s="31" t="s">
        <v>15</v>
      </c>
      <c r="R33" s="187" t="s">
        <v>15</v>
      </c>
      <c r="S33" s="31" t="s">
        <v>15</v>
      </c>
      <c r="T33" s="187" t="s">
        <v>15</v>
      </c>
      <c r="U33" s="31" t="s">
        <v>15</v>
      </c>
      <c r="V33" s="187" t="s">
        <v>15</v>
      </c>
      <c r="W33" s="31" t="s">
        <v>15</v>
      </c>
      <c r="X33" s="203" t="s">
        <v>15</v>
      </c>
      <c r="Y33" s="31" t="s">
        <v>15</v>
      </c>
      <c r="Z33" s="203" t="s">
        <v>15</v>
      </c>
      <c r="AA33" s="192" t="s">
        <v>15</v>
      </c>
      <c r="AB33" s="187" t="s">
        <v>15</v>
      </c>
      <c r="AC33" s="198" t="s">
        <v>15</v>
      </c>
      <c r="AD33" s="187" t="s">
        <v>15</v>
      </c>
      <c r="AE33" s="31" t="s">
        <v>15</v>
      </c>
      <c r="AF33" s="187" t="s">
        <v>15</v>
      </c>
      <c r="AG33" s="31" t="s">
        <v>15</v>
      </c>
      <c r="AH33" s="187">
        <v>6</v>
      </c>
      <c r="AI33" s="192" t="s">
        <v>15</v>
      </c>
      <c r="AJ33" s="187" t="s">
        <v>15</v>
      </c>
      <c r="AK33" s="192" t="s">
        <v>15</v>
      </c>
      <c r="AL33" s="187" t="s">
        <v>15</v>
      </c>
      <c r="AM33" s="80" t="s">
        <v>15</v>
      </c>
      <c r="AN33" s="36">
        <v>0</v>
      </c>
      <c r="AO33" s="37">
        <v>0</v>
      </c>
      <c r="AP33" s="37">
        <v>0</v>
      </c>
      <c r="AQ33" s="37">
        <v>0</v>
      </c>
      <c r="AR33" s="37">
        <v>0</v>
      </c>
      <c r="AS33" s="35"/>
      <c r="AT33" s="35"/>
      <c r="AU33" s="22"/>
      <c r="AV33" s="188"/>
      <c r="AW33" s="23"/>
      <c r="AX33" s="24"/>
      <c r="AY33" s="195"/>
      <c r="AZ33" s="195"/>
      <c r="BA33" s="195"/>
      <c r="BB33" s="25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</row>
    <row r="34" spans="1:245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595</v>
      </c>
      <c r="E34" s="2">
        <f t="shared" si="1"/>
        <v>13</v>
      </c>
      <c r="F34" s="30">
        <f t="shared" si="2"/>
        <v>3</v>
      </c>
      <c r="G34" s="31"/>
      <c r="H34" s="187" t="s">
        <v>15</v>
      </c>
      <c r="I34" s="94" t="s">
        <v>15</v>
      </c>
      <c r="J34" s="203" t="s">
        <v>15</v>
      </c>
      <c r="K34" s="94" t="s">
        <v>15</v>
      </c>
      <c r="L34" s="203" t="s">
        <v>15</v>
      </c>
      <c r="M34" s="31" t="s">
        <v>15</v>
      </c>
      <c r="N34" s="187">
        <v>6</v>
      </c>
      <c r="O34" s="94" t="s">
        <v>15</v>
      </c>
      <c r="P34" s="187" t="s">
        <v>15</v>
      </c>
      <c r="Q34" s="31" t="s">
        <v>15</v>
      </c>
      <c r="R34" s="187">
        <v>4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 t="s">
        <v>15</v>
      </c>
      <c r="X34" s="203" t="s">
        <v>15</v>
      </c>
      <c r="Y34" s="31" t="s">
        <v>15</v>
      </c>
      <c r="Z34" s="203" t="s">
        <v>15</v>
      </c>
      <c r="AA34" s="192" t="s">
        <v>15</v>
      </c>
      <c r="AB34" s="187" t="s">
        <v>15</v>
      </c>
      <c r="AC34" s="198" t="s">
        <v>15</v>
      </c>
      <c r="AD34" s="187" t="s">
        <v>15</v>
      </c>
      <c r="AE34" s="31" t="s">
        <v>15</v>
      </c>
      <c r="AF34" s="187" t="s">
        <v>15</v>
      </c>
      <c r="AG34" s="31">
        <v>3</v>
      </c>
      <c r="AH34" s="187" t="s">
        <v>15</v>
      </c>
      <c r="AI34" s="192" t="s">
        <v>15</v>
      </c>
      <c r="AJ34" s="187" t="s">
        <v>15</v>
      </c>
      <c r="AK34" s="192" t="s">
        <v>15</v>
      </c>
      <c r="AL34" s="187" t="s">
        <v>15</v>
      </c>
      <c r="AM34" s="80" t="s">
        <v>15</v>
      </c>
      <c r="AN34" s="36">
        <v>0</v>
      </c>
      <c r="AO34" s="37">
        <v>0</v>
      </c>
      <c r="AP34" s="37">
        <v>0</v>
      </c>
      <c r="AQ34" s="37">
        <v>0</v>
      </c>
      <c r="AR34" s="37">
        <v>0</v>
      </c>
      <c r="AS34" s="35"/>
      <c r="AT34" s="35"/>
      <c r="AU34" s="22"/>
      <c r="AV34" s="188"/>
      <c r="AW34" s="23"/>
      <c r="AX34" s="24"/>
      <c r="AY34" s="195"/>
      <c r="AZ34" s="195"/>
      <c r="BA34" s="195"/>
      <c r="BB34" s="25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</row>
    <row r="35" spans="1:245" ht="17.149999999999999" customHeight="1" x14ac:dyDescent="0.35">
      <c r="A35" s="30">
        <v>30</v>
      </c>
      <c r="B35" s="30"/>
      <c r="C35" s="30"/>
      <c r="D35" s="18" t="s">
        <v>2215</v>
      </c>
      <c r="E35" s="2">
        <f t="shared" si="1"/>
        <v>12</v>
      </c>
      <c r="F35" s="30">
        <f t="shared" si="2"/>
        <v>1</v>
      </c>
      <c r="G35" s="31"/>
      <c r="H35" s="187">
        <v>12</v>
      </c>
      <c r="I35" s="94" t="s">
        <v>15</v>
      </c>
      <c r="J35" s="203" t="s">
        <v>15</v>
      </c>
      <c r="K35" s="94" t="s">
        <v>15</v>
      </c>
      <c r="L35" s="203" t="s">
        <v>15</v>
      </c>
      <c r="M35" s="31" t="s">
        <v>15</v>
      </c>
      <c r="N35" s="187" t="s">
        <v>15</v>
      </c>
      <c r="O35" s="94" t="s">
        <v>15</v>
      </c>
      <c r="P35" s="187" t="s">
        <v>15</v>
      </c>
      <c r="Q35" s="31" t="s">
        <v>15</v>
      </c>
      <c r="R35" s="187" t="s">
        <v>15</v>
      </c>
      <c r="S35" s="31" t="s">
        <v>15</v>
      </c>
      <c r="T35" s="187" t="s">
        <v>15</v>
      </c>
      <c r="U35" s="31" t="s">
        <v>15</v>
      </c>
      <c r="V35" s="187" t="s">
        <v>15</v>
      </c>
      <c r="W35" s="31" t="s">
        <v>15</v>
      </c>
      <c r="X35" s="203" t="s">
        <v>15</v>
      </c>
      <c r="Y35" s="31" t="s">
        <v>15</v>
      </c>
      <c r="Z35" s="203" t="s">
        <v>15</v>
      </c>
      <c r="AA35" s="192" t="s">
        <v>15</v>
      </c>
      <c r="AB35" s="187" t="s">
        <v>15</v>
      </c>
      <c r="AC35" s="198" t="s">
        <v>15</v>
      </c>
      <c r="AD35" s="187" t="s">
        <v>15</v>
      </c>
      <c r="AE35" s="31" t="s">
        <v>15</v>
      </c>
      <c r="AF35" s="187" t="s">
        <v>15</v>
      </c>
      <c r="AG35" s="31" t="s">
        <v>15</v>
      </c>
      <c r="AH35" s="187" t="s">
        <v>15</v>
      </c>
      <c r="AI35" s="192" t="s">
        <v>15</v>
      </c>
      <c r="AJ35" s="187" t="s">
        <v>15</v>
      </c>
      <c r="AK35" s="192" t="s">
        <v>15</v>
      </c>
      <c r="AL35" s="187" t="s">
        <v>15</v>
      </c>
      <c r="AM35" s="80" t="s">
        <v>15</v>
      </c>
      <c r="AN35" s="36">
        <v>0</v>
      </c>
      <c r="AO35" s="37">
        <v>0</v>
      </c>
      <c r="AP35" s="37">
        <v>0</v>
      </c>
      <c r="AQ35" s="37">
        <v>0</v>
      </c>
      <c r="AR35" s="37">
        <v>0</v>
      </c>
      <c r="AS35" s="35"/>
      <c r="AT35" s="35"/>
      <c r="AU35" s="22"/>
      <c r="AV35" s="188"/>
      <c r="AW35" s="23"/>
      <c r="AX35" s="24"/>
      <c r="AY35" s="195"/>
      <c r="AZ35" s="195"/>
      <c r="BA35" s="195"/>
      <c r="BB35" s="25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</row>
    <row r="36" spans="1:245" ht="17.149999999999999" customHeight="1" x14ac:dyDescent="0.35">
      <c r="A36" s="30">
        <v>31</v>
      </c>
      <c r="B36" s="30">
        <v>30</v>
      </c>
      <c r="C36" s="30">
        <f t="shared" ref="C36:C57" si="3">B36-A36</f>
        <v>-1</v>
      </c>
      <c r="D36" s="18" t="s">
        <v>932</v>
      </c>
      <c r="E36" s="30">
        <f t="shared" si="1"/>
        <v>12</v>
      </c>
      <c r="F36" s="30">
        <f t="shared" si="2"/>
        <v>2</v>
      </c>
      <c r="G36" s="31"/>
      <c r="H36" s="187" t="s">
        <v>15</v>
      </c>
      <c r="I36" s="94" t="s">
        <v>15</v>
      </c>
      <c r="J36" s="203" t="s">
        <v>15</v>
      </c>
      <c r="K36" s="94" t="s">
        <v>15</v>
      </c>
      <c r="L36" s="203" t="s">
        <v>15</v>
      </c>
      <c r="M36" s="31" t="s">
        <v>15</v>
      </c>
      <c r="N36" s="187" t="s">
        <v>15</v>
      </c>
      <c r="O36" s="94" t="s">
        <v>15</v>
      </c>
      <c r="P36" s="187" t="s">
        <v>15</v>
      </c>
      <c r="Q36" s="31" t="s">
        <v>15</v>
      </c>
      <c r="R36" s="187">
        <v>6</v>
      </c>
      <c r="S36" s="31" t="s">
        <v>15</v>
      </c>
      <c r="T36" s="187" t="s">
        <v>15</v>
      </c>
      <c r="U36" s="31" t="s">
        <v>15</v>
      </c>
      <c r="V36" s="187" t="s">
        <v>15</v>
      </c>
      <c r="W36" s="31" t="s">
        <v>15</v>
      </c>
      <c r="X36" s="203" t="s">
        <v>15</v>
      </c>
      <c r="Y36" s="31" t="s">
        <v>15</v>
      </c>
      <c r="Z36" s="203" t="s">
        <v>15</v>
      </c>
      <c r="AA36" s="192" t="s">
        <v>15</v>
      </c>
      <c r="AB36" s="187" t="s">
        <v>15</v>
      </c>
      <c r="AC36" s="198" t="s">
        <v>15</v>
      </c>
      <c r="AD36" s="187" t="s">
        <v>15</v>
      </c>
      <c r="AE36" s="31" t="s">
        <v>15</v>
      </c>
      <c r="AF36" s="187">
        <v>6</v>
      </c>
      <c r="AG36" s="31" t="s">
        <v>15</v>
      </c>
      <c r="AH36" s="187" t="s">
        <v>15</v>
      </c>
      <c r="AI36" s="192" t="s">
        <v>15</v>
      </c>
      <c r="AJ36" s="187" t="s">
        <v>15</v>
      </c>
      <c r="AK36" s="192" t="s">
        <v>15</v>
      </c>
      <c r="AL36" s="187" t="s">
        <v>15</v>
      </c>
      <c r="AM36" s="80" t="s">
        <v>15</v>
      </c>
      <c r="AN36" s="36">
        <v>0</v>
      </c>
      <c r="AO36" s="37">
        <v>0</v>
      </c>
      <c r="AP36" s="37">
        <v>0</v>
      </c>
      <c r="AQ36" s="37">
        <v>0</v>
      </c>
      <c r="AR36" s="37">
        <v>0</v>
      </c>
      <c r="AS36" s="35"/>
      <c r="AT36" s="35"/>
      <c r="AU36" s="22"/>
      <c r="AV36" s="188"/>
      <c r="AW36" s="23"/>
      <c r="AX36" s="24"/>
      <c r="AY36" s="195"/>
      <c r="AZ36" s="195"/>
      <c r="BA36" s="195"/>
      <c r="BB36" s="25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</row>
    <row r="37" spans="1:245" ht="17.149999999999999" customHeight="1" x14ac:dyDescent="0.35">
      <c r="A37" s="30">
        <v>32</v>
      </c>
      <c r="B37" s="30">
        <v>32</v>
      </c>
      <c r="C37" s="30">
        <f t="shared" si="3"/>
        <v>0</v>
      </c>
      <c r="D37" s="18" t="s">
        <v>449</v>
      </c>
      <c r="E37" s="30">
        <f t="shared" si="1"/>
        <v>10</v>
      </c>
      <c r="F37" s="30">
        <f t="shared" si="2"/>
        <v>1</v>
      </c>
      <c r="G37" s="31"/>
      <c r="H37" s="187" t="s">
        <v>15</v>
      </c>
      <c r="I37" s="94" t="s">
        <v>15</v>
      </c>
      <c r="J37" s="203" t="s">
        <v>15</v>
      </c>
      <c r="K37" s="94" t="s">
        <v>15</v>
      </c>
      <c r="L37" s="203" t="s">
        <v>15</v>
      </c>
      <c r="M37" s="31" t="s">
        <v>15</v>
      </c>
      <c r="N37" s="187" t="s">
        <v>15</v>
      </c>
      <c r="O37" s="94" t="s">
        <v>15</v>
      </c>
      <c r="P37" s="187" t="s">
        <v>15</v>
      </c>
      <c r="Q37" s="31" t="s">
        <v>15</v>
      </c>
      <c r="R37" s="187" t="s">
        <v>15</v>
      </c>
      <c r="S37" s="31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203" t="s">
        <v>15</v>
      </c>
      <c r="Y37" s="31" t="s">
        <v>15</v>
      </c>
      <c r="Z37" s="203">
        <v>10</v>
      </c>
      <c r="AA37" s="192" t="s">
        <v>15</v>
      </c>
      <c r="AB37" s="187" t="s">
        <v>15</v>
      </c>
      <c r="AC37" s="198" t="s">
        <v>15</v>
      </c>
      <c r="AD37" s="187" t="s">
        <v>15</v>
      </c>
      <c r="AE37" s="31" t="s">
        <v>15</v>
      </c>
      <c r="AF37" s="187" t="s">
        <v>15</v>
      </c>
      <c r="AG37" s="31" t="s">
        <v>15</v>
      </c>
      <c r="AH37" s="187" t="s">
        <v>15</v>
      </c>
      <c r="AI37" s="192" t="s">
        <v>15</v>
      </c>
      <c r="AJ37" s="187" t="s">
        <v>15</v>
      </c>
      <c r="AK37" s="192" t="s">
        <v>15</v>
      </c>
      <c r="AL37" s="187" t="s">
        <v>15</v>
      </c>
      <c r="AM37" s="80" t="s">
        <v>15</v>
      </c>
      <c r="AN37" s="36">
        <v>0</v>
      </c>
      <c r="AO37" s="37">
        <v>0</v>
      </c>
      <c r="AP37" s="37">
        <v>0</v>
      </c>
      <c r="AQ37" s="37">
        <v>0</v>
      </c>
      <c r="AR37" s="37">
        <v>0</v>
      </c>
      <c r="AS37" s="35"/>
      <c r="AT37" s="35"/>
      <c r="AU37" s="22"/>
      <c r="AV37" s="188"/>
      <c r="AW37" s="23"/>
      <c r="AX37" s="24"/>
      <c r="AY37" s="195"/>
      <c r="AZ37" s="195"/>
      <c r="BA37" s="195"/>
      <c r="BB37" s="25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</row>
    <row r="38" spans="1:245" ht="17.149999999999999" customHeight="1" x14ac:dyDescent="0.35">
      <c r="A38" s="30">
        <v>33</v>
      </c>
      <c r="B38" s="30">
        <v>34</v>
      </c>
      <c r="C38" s="30">
        <f t="shared" si="3"/>
        <v>1</v>
      </c>
      <c r="D38" s="18" t="s">
        <v>735</v>
      </c>
      <c r="E38" s="30">
        <f t="shared" ref="E38:E69" si="4">LARGE(G38:AR38,1)+LARGE(G38:AR38,2)+LARGE(G38:AR38,3)+LARGE(G38:AR38,4)+LARGE(G38:AR38,5)</f>
        <v>10</v>
      </c>
      <c r="F38" s="30">
        <f t="shared" ref="F38:F69" si="5">COUNT(G38:AM38)</f>
        <v>1</v>
      </c>
      <c r="G38" s="31"/>
      <c r="H38" s="187" t="s">
        <v>15</v>
      </c>
      <c r="I38" s="94" t="s">
        <v>15</v>
      </c>
      <c r="J38" s="203" t="s">
        <v>15</v>
      </c>
      <c r="K38" s="94" t="s">
        <v>15</v>
      </c>
      <c r="L38" s="203" t="s">
        <v>15</v>
      </c>
      <c r="M38" s="31" t="s">
        <v>15</v>
      </c>
      <c r="N38" s="187" t="s">
        <v>15</v>
      </c>
      <c r="O38" s="94" t="s">
        <v>15</v>
      </c>
      <c r="P38" s="187" t="s">
        <v>15</v>
      </c>
      <c r="Q38" s="31" t="s">
        <v>15</v>
      </c>
      <c r="R38" s="187" t="s">
        <v>15</v>
      </c>
      <c r="S38" s="31" t="s">
        <v>15</v>
      </c>
      <c r="T38" s="187" t="s">
        <v>15</v>
      </c>
      <c r="U38" s="31" t="s">
        <v>15</v>
      </c>
      <c r="V38" s="187" t="s">
        <v>15</v>
      </c>
      <c r="W38" s="31" t="s">
        <v>15</v>
      </c>
      <c r="X38" s="203" t="s">
        <v>15</v>
      </c>
      <c r="Y38" s="31" t="s">
        <v>15</v>
      </c>
      <c r="Z38" s="203" t="s">
        <v>15</v>
      </c>
      <c r="AA38" s="192" t="s">
        <v>15</v>
      </c>
      <c r="AB38" s="187" t="s">
        <v>15</v>
      </c>
      <c r="AC38" s="198" t="s">
        <v>15</v>
      </c>
      <c r="AD38" s="187" t="s">
        <v>15</v>
      </c>
      <c r="AE38" s="31" t="s">
        <v>15</v>
      </c>
      <c r="AF38" s="187" t="s">
        <v>15</v>
      </c>
      <c r="AG38" s="31" t="s">
        <v>15</v>
      </c>
      <c r="AH38" s="187">
        <v>10</v>
      </c>
      <c r="AI38" s="192" t="s">
        <v>15</v>
      </c>
      <c r="AJ38" s="187" t="s">
        <v>15</v>
      </c>
      <c r="AK38" s="192" t="s">
        <v>15</v>
      </c>
      <c r="AL38" s="187" t="s">
        <v>15</v>
      </c>
      <c r="AM38" s="80" t="s">
        <v>15</v>
      </c>
      <c r="AN38" s="36">
        <v>0</v>
      </c>
      <c r="AO38" s="37">
        <v>0</v>
      </c>
      <c r="AP38" s="37">
        <v>0</v>
      </c>
      <c r="AQ38" s="37">
        <v>0</v>
      </c>
      <c r="AR38" s="37">
        <v>0</v>
      </c>
      <c r="AS38" s="35"/>
      <c r="AT38" s="35"/>
      <c r="AU38" s="22"/>
      <c r="AV38" s="188"/>
      <c r="AW38" s="23"/>
      <c r="AX38" s="24"/>
      <c r="AY38" s="195"/>
      <c r="AZ38" s="195"/>
      <c r="BA38" s="195"/>
      <c r="BB38" s="25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</row>
    <row r="39" spans="1:245" ht="17.149999999999999" customHeight="1" x14ac:dyDescent="0.35">
      <c r="A39" s="30">
        <v>34</v>
      </c>
      <c r="B39" s="30">
        <v>35</v>
      </c>
      <c r="C39" s="30">
        <f t="shared" si="3"/>
        <v>1</v>
      </c>
      <c r="D39" s="18" t="s">
        <v>332</v>
      </c>
      <c r="E39" s="30">
        <f t="shared" si="4"/>
        <v>10</v>
      </c>
      <c r="F39" s="30">
        <f t="shared" si="5"/>
        <v>1</v>
      </c>
      <c r="G39" s="31"/>
      <c r="H39" s="187" t="s">
        <v>15</v>
      </c>
      <c r="I39" s="94" t="s">
        <v>15</v>
      </c>
      <c r="J39" s="203" t="s">
        <v>15</v>
      </c>
      <c r="K39" s="94" t="s">
        <v>15</v>
      </c>
      <c r="L39" s="203" t="s">
        <v>15</v>
      </c>
      <c r="M39" s="31" t="s">
        <v>15</v>
      </c>
      <c r="N39" s="187" t="s">
        <v>15</v>
      </c>
      <c r="O39" s="94" t="s">
        <v>15</v>
      </c>
      <c r="P39" s="187" t="s">
        <v>15</v>
      </c>
      <c r="Q39" s="31" t="s">
        <v>15</v>
      </c>
      <c r="R39" s="187" t="s">
        <v>15</v>
      </c>
      <c r="S39" s="31" t="s">
        <v>15</v>
      </c>
      <c r="T39" s="187" t="s">
        <v>15</v>
      </c>
      <c r="U39" s="31" t="s">
        <v>15</v>
      </c>
      <c r="V39" s="187" t="s">
        <v>15</v>
      </c>
      <c r="W39" s="31" t="s">
        <v>15</v>
      </c>
      <c r="X39" s="203" t="s">
        <v>15</v>
      </c>
      <c r="Y39" s="31" t="s">
        <v>15</v>
      </c>
      <c r="Z39" s="203" t="s">
        <v>15</v>
      </c>
      <c r="AA39" s="192" t="s">
        <v>15</v>
      </c>
      <c r="AB39" s="187" t="s">
        <v>15</v>
      </c>
      <c r="AC39" s="198" t="s">
        <v>15</v>
      </c>
      <c r="AD39" s="187" t="s">
        <v>15</v>
      </c>
      <c r="AE39" s="31" t="s">
        <v>15</v>
      </c>
      <c r="AF39" s="187" t="s">
        <v>15</v>
      </c>
      <c r="AG39" s="31" t="s">
        <v>15</v>
      </c>
      <c r="AH39" s="187" t="s">
        <v>15</v>
      </c>
      <c r="AI39" s="192" t="s">
        <v>15</v>
      </c>
      <c r="AJ39" s="187" t="s">
        <v>15</v>
      </c>
      <c r="AK39" s="192" t="s">
        <v>15</v>
      </c>
      <c r="AL39" s="187" t="s">
        <v>15</v>
      </c>
      <c r="AM39" s="80">
        <v>10</v>
      </c>
      <c r="AN39" s="36">
        <v>0</v>
      </c>
      <c r="AO39" s="37">
        <v>0</v>
      </c>
      <c r="AP39" s="37">
        <v>0</v>
      </c>
      <c r="AQ39" s="37">
        <v>0</v>
      </c>
      <c r="AR39" s="37">
        <v>0</v>
      </c>
      <c r="AS39" s="35"/>
      <c r="AT39" s="35"/>
      <c r="AU39" s="22"/>
      <c r="AV39" s="188"/>
      <c r="AW39" s="23"/>
      <c r="AX39" s="24"/>
      <c r="AY39" s="195"/>
      <c r="AZ39" s="195"/>
      <c r="BA39" s="195"/>
      <c r="BB39" s="25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</row>
    <row r="40" spans="1:245" ht="17.149999999999999" customHeight="1" x14ac:dyDescent="0.35">
      <c r="A40" s="30">
        <v>35</v>
      </c>
      <c r="B40" s="30">
        <v>36</v>
      </c>
      <c r="C40" s="30">
        <f t="shared" si="3"/>
        <v>1</v>
      </c>
      <c r="D40" s="18" t="s">
        <v>1532</v>
      </c>
      <c r="E40" s="30">
        <f t="shared" si="4"/>
        <v>10</v>
      </c>
      <c r="F40" s="30">
        <f t="shared" si="5"/>
        <v>1</v>
      </c>
      <c r="G40" s="31"/>
      <c r="H40" s="187" t="s">
        <v>15</v>
      </c>
      <c r="I40" s="94" t="s">
        <v>15</v>
      </c>
      <c r="J40" s="203" t="s">
        <v>15</v>
      </c>
      <c r="K40" s="94" t="s">
        <v>15</v>
      </c>
      <c r="L40" s="203" t="s">
        <v>15</v>
      </c>
      <c r="M40" s="31" t="s">
        <v>15</v>
      </c>
      <c r="N40" s="187" t="s">
        <v>15</v>
      </c>
      <c r="O40" s="94" t="s">
        <v>15</v>
      </c>
      <c r="P40" s="187" t="s">
        <v>15</v>
      </c>
      <c r="Q40" s="31" t="s">
        <v>15</v>
      </c>
      <c r="R40" s="187" t="s">
        <v>15</v>
      </c>
      <c r="S40" s="31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203" t="s">
        <v>15</v>
      </c>
      <c r="Y40" s="31" t="s">
        <v>15</v>
      </c>
      <c r="Z40" s="203" t="s">
        <v>15</v>
      </c>
      <c r="AA40" s="192" t="s">
        <v>15</v>
      </c>
      <c r="AB40" s="187" t="s">
        <v>15</v>
      </c>
      <c r="AC40" s="198">
        <v>10</v>
      </c>
      <c r="AD40" s="187" t="s">
        <v>15</v>
      </c>
      <c r="AE40" s="31" t="s">
        <v>15</v>
      </c>
      <c r="AF40" s="187" t="s">
        <v>15</v>
      </c>
      <c r="AG40" s="31" t="s">
        <v>15</v>
      </c>
      <c r="AH40" s="187" t="s">
        <v>15</v>
      </c>
      <c r="AI40" s="192" t="s">
        <v>15</v>
      </c>
      <c r="AJ40" s="187" t="s">
        <v>15</v>
      </c>
      <c r="AK40" s="192" t="s">
        <v>15</v>
      </c>
      <c r="AL40" s="187" t="s">
        <v>15</v>
      </c>
      <c r="AM40" s="80" t="s">
        <v>15</v>
      </c>
      <c r="AN40" s="36">
        <v>0</v>
      </c>
      <c r="AO40" s="37">
        <v>0</v>
      </c>
      <c r="AP40" s="37">
        <v>0</v>
      </c>
      <c r="AQ40" s="37">
        <v>0</v>
      </c>
      <c r="AR40" s="37">
        <v>0</v>
      </c>
      <c r="AS40" s="35"/>
      <c r="AT40" s="35"/>
      <c r="AU40" s="22"/>
      <c r="AV40" s="188"/>
      <c r="AW40" s="23"/>
      <c r="AX40" s="24"/>
      <c r="AY40" s="195"/>
      <c r="AZ40" s="195"/>
      <c r="BA40" s="195"/>
      <c r="BB40" s="25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</row>
    <row r="41" spans="1:245" ht="17.149999999999999" customHeight="1" x14ac:dyDescent="0.35">
      <c r="A41" s="30">
        <v>36</v>
      </c>
      <c r="B41" s="30">
        <v>37</v>
      </c>
      <c r="C41" s="30">
        <f t="shared" si="3"/>
        <v>1</v>
      </c>
      <c r="D41" s="18" t="s">
        <v>821</v>
      </c>
      <c r="E41" s="30">
        <f t="shared" si="4"/>
        <v>10</v>
      </c>
      <c r="F41" s="30">
        <f t="shared" si="5"/>
        <v>1</v>
      </c>
      <c r="G41" s="31"/>
      <c r="H41" s="187" t="s">
        <v>15</v>
      </c>
      <c r="I41" s="94" t="s">
        <v>15</v>
      </c>
      <c r="J41" s="203" t="s">
        <v>15</v>
      </c>
      <c r="K41" s="94" t="s">
        <v>15</v>
      </c>
      <c r="L41" s="203" t="s">
        <v>15</v>
      </c>
      <c r="M41" s="31" t="s">
        <v>15</v>
      </c>
      <c r="N41" s="187" t="s">
        <v>15</v>
      </c>
      <c r="O41" s="94" t="s">
        <v>15</v>
      </c>
      <c r="P41" s="187" t="s">
        <v>15</v>
      </c>
      <c r="Q41" s="31" t="s">
        <v>15</v>
      </c>
      <c r="R41" s="187" t="s">
        <v>15</v>
      </c>
      <c r="S41" s="31" t="s">
        <v>15</v>
      </c>
      <c r="T41" s="187" t="s">
        <v>15</v>
      </c>
      <c r="U41" s="31">
        <v>10</v>
      </c>
      <c r="V41" s="187" t="s">
        <v>15</v>
      </c>
      <c r="W41" s="31" t="s">
        <v>15</v>
      </c>
      <c r="X41" s="203" t="s">
        <v>15</v>
      </c>
      <c r="Y41" s="31" t="s">
        <v>15</v>
      </c>
      <c r="Z41" s="203" t="s">
        <v>15</v>
      </c>
      <c r="AA41" s="192" t="s">
        <v>15</v>
      </c>
      <c r="AB41" s="187" t="s">
        <v>15</v>
      </c>
      <c r="AC41" s="198" t="s">
        <v>15</v>
      </c>
      <c r="AD41" s="187" t="s">
        <v>15</v>
      </c>
      <c r="AE41" s="31" t="s">
        <v>15</v>
      </c>
      <c r="AF41" s="187" t="s">
        <v>15</v>
      </c>
      <c r="AG41" s="31" t="s">
        <v>15</v>
      </c>
      <c r="AH41" s="187" t="s">
        <v>15</v>
      </c>
      <c r="AI41" s="192" t="s">
        <v>15</v>
      </c>
      <c r="AJ41" s="187" t="s">
        <v>15</v>
      </c>
      <c r="AK41" s="192" t="s">
        <v>15</v>
      </c>
      <c r="AL41" s="187" t="s">
        <v>15</v>
      </c>
      <c r="AM41" s="80" t="s">
        <v>15</v>
      </c>
      <c r="AN41" s="36">
        <v>0</v>
      </c>
      <c r="AO41" s="37">
        <v>0</v>
      </c>
      <c r="AP41" s="37">
        <v>0</v>
      </c>
      <c r="AQ41" s="37">
        <v>0</v>
      </c>
      <c r="AR41" s="37">
        <v>0</v>
      </c>
      <c r="AS41" s="35"/>
      <c r="AT41" s="35"/>
      <c r="AU41" s="22"/>
      <c r="AV41" s="188"/>
      <c r="AW41" s="23"/>
      <c r="AX41" s="24"/>
      <c r="AY41" s="195"/>
      <c r="AZ41" s="195"/>
      <c r="BA41" s="195"/>
      <c r="BB41" s="25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</row>
    <row r="42" spans="1:245" ht="17.149999999999999" customHeight="1" x14ac:dyDescent="0.35">
      <c r="A42" s="30">
        <v>37</v>
      </c>
      <c r="B42" s="30">
        <v>38</v>
      </c>
      <c r="C42" s="30">
        <f t="shared" si="3"/>
        <v>1</v>
      </c>
      <c r="D42" s="18" t="s">
        <v>1989</v>
      </c>
      <c r="E42" s="30">
        <f t="shared" si="4"/>
        <v>10</v>
      </c>
      <c r="F42" s="30">
        <f t="shared" si="5"/>
        <v>1</v>
      </c>
      <c r="G42" s="31"/>
      <c r="H42" s="187" t="s">
        <v>15</v>
      </c>
      <c r="I42" s="94" t="s">
        <v>15</v>
      </c>
      <c r="J42" s="203" t="s">
        <v>15</v>
      </c>
      <c r="K42" s="94">
        <v>10</v>
      </c>
      <c r="L42" s="203" t="s">
        <v>15</v>
      </c>
      <c r="M42" s="31" t="s">
        <v>15</v>
      </c>
      <c r="N42" s="187" t="s">
        <v>15</v>
      </c>
      <c r="O42" s="94" t="s">
        <v>15</v>
      </c>
      <c r="P42" s="187" t="s">
        <v>15</v>
      </c>
      <c r="Q42" s="31" t="s">
        <v>15</v>
      </c>
      <c r="R42" s="187" t="s">
        <v>15</v>
      </c>
      <c r="S42" s="31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203" t="s">
        <v>15</v>
      </c>
      <c r="Y42" s="31" t="s">
        <v>15</v>
      </c>
      <c r="Z42" s="203" t="s">
        <v>15</v>
      </c>
      <c r="AA42" s="192" t="s">
        <v>15</v>
      </c>
      <c r="AB42" s="187" t="s">
        <v>15</v>
      </c>
      <c r="AC42" s="198" t="s">
        <v>15</v>
      </c>
      <c r="AD42" s="187" t="s">
        <v>15</v>
      </c>
      <c r="AE42" s="31" t="s">
        <v>15</v>
      </c>
      <c r="AF42" s="187" t="s">
        <v>15</v>
      </c>
      <c r="AG42" s="31" t="s">
        <v>15</v>
      </c>
      <c r="AH42" s="187" t="s">
        <v>15</v>
      </c>
      <c r="AI42" s="192" t="s">
        <v>15</v>
      </c>
      <c r="AJ42" s="187" t="s">
        <v>15</v>
      </c>
      <c r="AK42" s="192" t="s">
        <v>15</v>
      </c>
      <c r="AL42" s="187" t="s">
        <v>15</v>
      </c>
      <c r="AM42" s="80" t="s">
        <v>15</v>
      </c>
      <c r="AN42" s="36">
        <v>0</v>
      </c>
      <c r="AO42" s="37">
        <v>0</v>
      </c>
      <c r="AP42" s="37">
        <v>0</v>
      </c>
      <c r="AQ42" s="37">
        <v>0</v>
      </c>
      <c r="AR42" s="37">
        <v>0</v>
      </c>
      <c r="AS42" s="35"/>
      <c r="AT42" s="35"/>
      <c r="AU42" s="22"/>
      <c r="AV42" s="188"/>
      <c r="AW42" s="23"/>
      <c r="AX42" s="24"/>
      <c r="AY42" s="195"/>
      <c r="AZ42" s="195"/>
      <c r="BA42" s="195"/>
      <c r="BB42" s="25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</row>
    <row r="43" spans="1:245" ht="17.149999999999999" customHeight="1" x14ac:dyDescent="0.35">
      <c r="A43" s="30">
        <v>38</v>
      </c>
      <c r="B43" s="30">
        <v>58</v>
      </c>
      <c r="C43" s="30">
        <f t="shared" si="3"/>
        <v>20</v>
      </c>
      <c r="D43" s="18" t="s">
        <v>433</v>
      </c>
      <c r="E43" s="30">
        <f t="shared" si="4"/>
        <v>10</v>
      </c>
      <c r="F43" s="30">
        <f t="shared" si="5"/>
        <v>1</v>
      </c>
      <c r="G43" s="31"/>
      <c r="H43" s="187">
        <v>10</v>
      </c>
      <c r="I43" s="94" t="s">
        <v>15</v>
      </c>
      <c r="J43" s="203" t="s">
        <v>15</v>
      </c>
      <c r="K43" s="94" t="s">
        <v>15</v>
      </c>
      <c r="L43" s="203" t="s">
        <v>15</v>
      </c>
      <c r="M43" s="31" t="s">
        <v>15</v>
      </c>
      <c r="N43" s="187" t="s">
        <v>15</v>
      </c>
      <c r="O43" s="94" t="s">
        <v>15</v>
      </c>
      <c r="P43" s="187" t="s">
        <v>15</v>
      </c>
      <c r="Q43" s="31" t="s">
        <v>15</v>
      </c>
      <c r="R43" s="187" t="s">
        <v>15</v>
      </c>
      <c r="S43" s="31" t="s">
        <v>15</v>
      </c>
      <c r="T43" s="187" t="s">
        <v>15</v>
      </c>
      <c r="U43" s="31" t="s">
        <v>15</v>
      </c>
      <c r="V43" s="187" t="s">
        <v>15</v>
      </c>
      <c r="W43" s="31" t="s">
        <v>15</v>
      </c>
      <c r="X43" s="203" t="s">
        <v>15</v>
      </c>
      <c r="Y43" s="31" t="s">
        <v>15</v>
      </c>
      <c r="Z43" s="203" t="s">
        <v>15</v>
      </c>
      <c r="AA43" s="192" t="s">
        <v>15</v>
      </c>
      <c r="AB43" s="187" t="s">
        <v>15</v>
      </c>
      <c r="AC43" s="198" t="s">
        <v>15</v>
      </c>
      <c r="AD43" s="187" t="s">
        <v>15</v>
      </c>
      <c r="AE43" s="31" t="s">
        <v>15</v>
      </c>
      <c r="AF43" s="187" t="s">
        <v>15</v>
      </c>
      <c r="AG43" s="31" t="s">
        <v>15</v>
      </c>
      <c r="AH43" s="187" t="s">
        <v>15</v>
      </c>
      <c r="AI43" s="192" t="s">
        <v>15</v>
      </c>
      <c r="AJ43" s="187" t="s">
        <v>15</v>
      </c>
      <c r="AK43" s="192" t="s">
        <v>15</v>
      </c>
      <c r="AL43" s="187" t="s">
        <v>15</v>
      </c>
      <c r="AM43" s="80" t="s">
        <v>15</v>
      </c>
      <c r="AN43" s="36">
        <v>0</v>
      </c>
      <c r="AO43" s="37">
        <v>0</v>
      </c>
      <c r="AP43" s="37">
        <v>0</v>
      </c>
      <c r="AQ43" s="37">
        <v>0</v>
      </c>
      <c r="AR43" s="37">
        <v>0</v>
      </c>
      <c r="AS43" s="35"/>
      <c r="AT43" s="35"/>
      <c r="AU43" s="22"/>
      <c r="AV43" s="188"/>
      <c r="AW43" s="23"/>
      <c r="AX43" s="24"/>
      <c r="AY43" s="195"/>
      <c r="AZ43" s="195"/>
      <c r="BA43" s="195"/>
      <c r="BB43" s="25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</row>
    <row r="44" spans="1:245" ht="17.149999999999999" customHeight="1" x14ac:dyDescent="0.35">
      <c r="A44" s="30">
        <v>39</v>
      </c>
      <c r="B44" s="30">
        <v>39</v>
      </c>
      <c r="C44" s="30">
        <f t="shared" si="3"/>
        <v>0</v>
      </c>
      <c r="D44" s="18" t="s">
        <v>384</v>
      </c>
      <c r="E44" s="30">
        <f t="shared" si="4"/>
        <v>10</v>
      </c>
      <c r="F44" s="30">
        <f t="shared" si="5"/>
        <v>2</v>
      </c>
      <c r="G44" s="31"/>
      <c r="H44" s="187" t="s">
        <v>15</v>
      </c>
      <c r="I44" s="94" t="s">
        <v>15</v>
      </c>
      <c r="J44" s="203">
        <v>6</v>
      </c>
      <c r="K44" s="94" t="s">
        <v>15</v>
      </c>
      <c r="L44" s="203" t="s">
        <v>15</v>
      </c>
      <c r="M44" s="31" t="s">
        <v>15</v>
      </c>
      <c r="N44" s="187" t="s">
        <v>15</v>
      </c>
      <c r="O44" s="94" t="s">
        <v>15</v>
      </c>
      <c r="P44" s="187" t="s">
        <v>15</v>
      </c>
      <c r="Q44" s="31" t="s">
        <v>15</v>
      </c>
      <c r="R44" s="187" t="s">
        <v>15</v>
      </c>
      <c r="S44" s="31" t="s">
        <v>15</v>
      </c>
      <c r="T44" s="187" t="s">
        <v>15</v>
      </c>
      <c r="U44" s="31" t="s">
        <v>15</v>
      </c>
      <c r="V44" s="187" t="s">
        <v>15</v>
      </c>
      <c r="W44" s="31" t="s">
        <v>15</v>
      </c>
      <c r="X44" s="203" t="s">
        <v>15</v>
      </c>
      <c r="Y44" s="31" t="s">
        <v>15</v>
      </c>
      <c r="Z44" s="203" t="s">
        <v>15</v>
      </c>
      <c r="AA44" s="192" t="s">
        <v>15</v>
      </c>
      <c r="AB44" s="187" t="s">
        <v>15</v>
      </c>
      <c r="AC44" s="198" t="s">
        <v>15</v>
      </c>
      <c r="AD44" s="187" t="s">
        <v>15</v>
      </c>
      <c r="AE44" s="31" t="s">
        <v>15</v>
      </c>
      <c r="AF44" s="187" t="s">
        <v>15</v>
      </c>
      <c r="AG44" s="31" t="s">
        <v>15</v>
      </c>
      <c r="AH44" s="187" t="s">
        <v>15</v>
      </c>
      <c r="AI44" s="192" t="s">
        <v>15</v>
      </c>
      <c r="AJ44" s="187" t="s">
        <v>15</v>
      </c>
      <c r="AK44" s="192" t="s">
        <v>15</v>
      </c>
      <c r="AL44" s="187" t="s">
        <v>15</v>
      </c>
      <c r="AM44" s="80">
        <v>4</v>
      </c>
      <c r="AN44" s="36">
        <v>0</v>
      </c>
      <c r="AO44" s="37">
        <v>0</v>
      </c>
      <c r="AP44" s="37">
        <v>0</v>
      </c>
      <c r="AQ44" s="37">
        <v>0</v>
      </c>
      <c r="AR44" s="37">
        <v>0</v>
      </c>
      <c r="AS44" s="35"/>
      <c r="AT44" s="35"/>
      <c r="AU44" s="22"/>
      <c r="AV44" s="188"/>
      <c r="AW44" s="23"/>
      <c r="AX44" s="24"/>
      <c r="AY44" s="195"/>
      <c r="AZ44" s="195"/>
      <c r="BA44" s="195"/>
      <c r="BB44" s="25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</row>
    <row r="45" spans="1:245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1603</v>
      </c>
      <c r="E45" s="30">
        <f t="shared" si="4"/>
        <v>9</v>
      </c>
      <c r="F45" s="30">
        <f t="shared" si="5"/>
        <v>2</v>
      </c>
      <c r="G45" s="31"/>
      <c r="H45" s="187" t="s">
        <v>15</v>
      </c>
      <c r="I45" s="94" t="s">
        <v>15</v>
      </c>
      <c r="J45" s="203" t="s">
        <v>15</v>
      </c>
      <c r="K45" s="94" t="s">
        <v>15</v>
      </c>
      <c r="L45" s="203" t="s">
        <v>15</v>
      </c>
      <c r="M45" s="31" t="s">
        <v>15</v>
      </c>
      <c r="N45" s="187" t="s">
        <v>15</v>
      </c>
      <c r="O45" s="94" t="s">
        <v>15</v>
      </c>
      <c r="P45" s="187" t="s">
        <v>15</v>
      </c>
      <c r="Q45" s="31" t="s">
        <v>15</v>
      </c>
      <c r="R45" s="187" t="s">
        <v>15</v>
      </c>
      <c r="S45" s="31" t="s">
        <v>15</v>
      </c>
      <c r="T45" s="187">
        <v>4</v>
      </c>
      <c r="U45" s="31" t="s">
        <v>15</v>
      </c>
      <c r="V45" s="187" t="s">
        <v>15</v>
      </c>
      <c r="W45" s="31" t="s">
        <v>15</v>
      </c>
      <c r="X45" s="203" t="s">
        <v>15</v>
      </c>
      <c r="Y45" s="31" t="s">
        <v>15</v>
      </c>
      <c r="Z45" s="203" t="s">
        <v>15</v>
      </c>
      <c r="AA45" s="192">
        <v>5</v>
      </c>
      <c r="AB45" s="187" t="s">
        <v>15</v>
      </c>
      <c r="AC45" s="198" t="s">
        <v>15</v>
      </c>
      <c r="AD45" s="187" t="s">
        <v>15</v>
      </c>
      <c r="AE45" s="31" t="s">
        <v>15</v>
      </c>
      <c r="AF45" s="187" t="s">
        <v>15</v>
      </c>
      <c r="AG45" s="31" t="s">
        <v>15</v>
      </c>
      <c r="AH45" s="187" t="s">
        <v>15</v>
      </c>
      <c r="AI45" s="192" t="s">
        <v>15</v>
      </c>
      <c r="AJ45" s="187" t="s">
        <v>15</v>
      </c>
      <c r="AK45" s="192" t="s">
        <v>15</v>
      </c>
      <c r="AL45" s="187" t="s">
        <v>15</v>
      </c>
      <c r="AM45" s="80" t="s">
        <v>15</v>
      </c>
      <c r="AN45" s="36">
        <v>0</v>
      </c>
      <c r="AO45" s="37">
        <v>0</v>
      </c>
      <c r="AP45" s="37">
        <v>0</v>
      </c>
      <c r="AQ45" s="37">
        <v>0</v>
      </c>
      <c r="AR45" s="37">
        <v>0</v>
      </c>
      <c r="AS45" s="35"/>
      <c r="AT45" s="35"/>
      <c r="AU45" s="22"/>
      <c r="AV45" s="188"/>
      <c r="AW45" s="23"/>
      <c r="AX45" s="24"/>
      <c r="AY45" s="195"/>
      <c r="AZ45" s="195"/>
      <c r="BA45" s="195"/>
      <c r="BB45" s="25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</row>
    <row r="46" spans="1:245" ht="17.149999999999999" customHeight="1" x14ac:dyDescent="0.35">
      <c r="A46" s="30">
        <v>41</v>
      </c>
      <c r="B46" s="30">
        <v>41</v>
      </c>
      <c r="C46" s="30">
        <f t="shared" si="3"/>
        <v>0</v>
      </c>
      <c r="D46" s="18" t="s">
        <v>517</v>
      </c>
      <c r="E46" s="2">
        <f t="shared" si="4"/>
        <v>8</v>
      </c>
      <c r="F46" s="30">
        <f t="shared" si="5"/>
        <v>1</v>
      </c>
      <c r="G46" s="31"/>
      <c r="H46" s="187" t="s">
        <v>15</v>
      </c>
      <c r="I46" s="94" t="s">
        <v>15</v>
      </c>
      <c r="J46" s="203" t="s">
        <v>15</v>
      </c>
      <c r="K46" s="94" t="s">
        <v>15</v>
      </c>
      <c r="L46" s="203" t="s">
        <v>15</v>
      </c>
      <c r="M46" s="31" t="s">
        <v>15</v>
      </c>
      <c r="N46" s="187" t="s">
        <v>15</v>
      </c>
      <c r="O46" s="94" t="s">
        <v>15</v>
      </c>
      <c r="P46" s="187" t="s">
        <v>15</v>
      </c>
      <c r="Q46" s="31" t="s">
        <v>15</v>
      </c>
      <c r="R46" s="187" t="s">
        <v>15</v>
      </c>
      <c r="S46" s="31" t="s">
        <v>15</v>
      </c>
      <c r="T46" s="187" t="s">
        <v>15</v>
      </c>
      <c r="U46" s="31">
        <v>8</v>
      </c>
      <c r="V46" s="187" t="s">
        <v>15</v>
      </c>
      <c r="W46" s="31" t="s">
        <v>15</v>
      </c>
      <c r="X46" s="203" t="s">
        <v>15</v>
      </c>
      <c r="Y46" s="31" t="s">
        <v>15</v>
      </c>
      <c r="Z46" s="203" t="s">
        <v>15</v>
      </c>
      <c r="AA46" s="192" t="s">
        <v>15</v>
      </c>
      <c r="AB46" s="187" t="s">
        <v>15</v>
      </c>
      <c r="AC46" s="198" t="s">
        <v>15</v>
      </c>
      <c r="AD46" s="187" t="s">
        <v>15</v>
      </c>
      <c r="AE46" s="31" t="s">
        <v>15</v>
      </c>
      <c r="AF46" s="187" t="s">
        <v>15</v>
      </c>
      <c r="AG46" s="31" t="s">
        <v>15</v>
      </c>
      <c r="AH46" s="187" t="s">
        <v>15</v>
      </c>
      <c r="AI46" s="192" t="s">
        <v>15</v>
      </c>
      <c r="AJ46" s="187" t="s">
        <v>15</v>
      </c>
      <c r="AK46" s="192" t="s">
        <v>15</v>
      </c>
      <c r="AL46" s="187" t="s">
        <v>15</v>
      </c>
      <c r="AM46" s="80" t="s">
        <v>15</v>
      </c>
      <c r="AN46" s="36">
        <v>0</v>
      </c>
      <c r="AO46" s="37">
        <v>0</v>
      </c>
      <c r="AP46" s="37">
        <v>0</v>
      </c>
      <c r="AQ46" s="37">
        <v>0</v>
      </c>
      <c r="AR46" s="37">
        <v>0</v>
      </c>
      <c r="AS46" s="35"/>
      <c r="AT46" s="35"/>
      <c r="AU46" s="22"/>
      <c r="AV46" s="188"/>
      <c r="AW46" s="23"/>
      <c r="AX46" s="24"/>
      <c r="AY46" s="195"/>
      <c r="AZ46" s="195"/>
      <c r="BA46" s="195"/>
      <c r="BB46" s="25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</row>
    <row r="47" spans="1:245" ht="17.149999999999999" customHeight="1" x14ac:dyDescent="0.35">
      <c r="A47" s="30">
        <v>42</v>
      </c>
      <c r="B47" s="30">
        <v>42</v>
      </c>
      <c r="C47" s="30">
        <f t="shared" si="3"/>
        <v>0</v>
      </c>
      <c r="D47" s="18" t="s">
        <v>156</v>
      </c>
      <c r="E47" s="30">
        <f t="shared" si="4"/>
        <v>8</v>
      </c>
      <c r="F47" s="30">
        <f t="shared" si="5"/>
        <v>1</v>
      </c>
      <c r="G47" s="31"/>
      <c r="H47" s="187" t="s">
        <v>15</v>
      </c>
      <c r="I47" s="94" t="s">
        <v>15</v>
      </c>
      <c r="J47" s="203" t="s">
        <v>15</v>
      </c>
      <c r="K47" s="94" t="s">
        <v>15</v>
      </c>
      <c r="L47" s="203" t="s">
        <v>15</v>
      </c>
      <c r="M47" s="31" t="s">
        <v>15</v>
      </c>
      <c r="N47" s="187" t="s">
        <v>15</v>
      </c>
      <c r="O47" s="94" t="s">
        <v>15</v>
      </c>
      <c r="P47" s="187" t="s">
        <v>15</v>
      </c>
      <c r="Q47" s="31" t="s">
        <v>15</v>
      </c>
      <c r="R47" s="187" t="s">
        <v>15</v>
      </c>
      <c r="S47" s="31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203" t="s">
        <v>15</v>
      </c>
      <c r="Y47" s="31" t="s">
        <v>15</v>
      </c>
      <c r="Z47" s="203" t="s">
        <v>15</v>
      </c>
      <c r="AA47" s="192" t="s">
        <v>15</v>
      </c>
      <c r="AB47" s="187" t="s">
        <v>15</v>
      </c>
      <c r="AC47" s="198" t="s">
        <v>15</v>
      </c>
      <c r="AD47" s="187" t="s">
        <v>15</v>
      </c>
      <c r="AE47" s="31" t="s">
        <v>15</v>
      </c>
      <c r="AF47" s="187">
        <v>8</v>
      </c>
      <c r="AG47" s="31" t="s">
        <v>15</v>
      </c>
      <c r="AH47" s="187" t="s">
        <v>15</v>
      </c>
      <c r="AI47" s="192" t="s">
        <v>15</v>
      </c>
      <c r="AJ47" s="187" t="s">
        <v>15</v>
      </c>
      <c r="AK47" s="192" t="s">
        <v>15</v>
      </c>
      <c r="AL47" s="187" t="s">
        <v>15</v>
      </c>
      <c r="AM47" s="80" t="s">
        <v>15</v>
      </c>
      <c r="AN47" s="36">
        <v>0</v>
      </c>
      <c r="AO47" s="37">
        <v>0</v>
      </c>
      <c r="AP47" s="37">
        <v>0</v>
      </c>
      <c r="AQ47" s="37">
        <v>0</v>
      </c>
      <c r="AR47" s="37">
        <v>0</v>
      </c>
      <c r="AS47" s="35"/>
      <c r="AT47" s="35"/>
      <c r="AU47" s="22"/>
      <c r="AV47" s="188"/>
      <c r="AW47" s="23"/>
      <c r="AX47" s="24"/>
      <c r="AY47" s="195"/>
      <c r="AZ47" s="195"/>
      <c r="BA47" s="195"/>
      <c r="BB47" s="25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</row>
    <row r="48" spans="1:245" ht="17.149999999999999" customHeight="1" x14ac:dyDescent="0.35">
      <c r="A48" s="30">
        <v>43</v>
      </c>
      <c r="B48" s="30">
        <v>46</v>
      </c>
      <c r="C48" s="30">
        <f t="shared" si="3"/>
        <v>3</v>
      </c>
      <c r="D48" s="18" t="s">
        <v>1075</v>
      </c>
      <c r="E48" s="2">
        <f t="shared" si="4"/>
        <v>8</v>
      </c>
      <c r="F48" s="30">
        <f t="shared" si="5"/>
        <v>1</v>
      </c>
      <c r="G48" s="31"/>
      <c r="H48" s="187" t="s">
        <v>15</v>
      </c>
      <c r="I48" s="94" t="s">
        <v>15</v>
      </c>
      <c r="J48" s="203" t="s">
        <v>15</v>
      </c>
      <c r="K48" s="94" t="s">
        <v>15</v>
      </c>
      <c r="L48" s="203" t="s">
        <v>15</v>
      </c>
      <c r="M48" s="31" t="s">
        <v>15</v>
      </c>
      <c r="N48" s="187" t="s">
        <v>15</v>
      </c>
      <c r="O48" s="94" t="s">
        <v>15</v>
      </c>
      <c r="P48" s="187" t="s">
        <v>15</v>
      </c>
      <c r="Q48" s="31" t="s">
        <v>15</v>
      </c>
      <c r="R48" s="187" t="s">
        <v>15</v>
      </c>
      <c r="S48" s="31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203" t="s">
        <v>15</v>
      </c>
      <c r="Y48" s="31" t="s">
        <v>15</v>
      </c>
      <c r="Z48" s="203" t="s">
        <v>15</v>
      </c>
      <c r="AA48" s="192" t="s">
        <v>15</v>
      </c>
      <c r="AB48" s="187" t="s">
        <v>15</v>
      </c>
      <c r="AC48" s="198" t="s">
        <v>15</v>
      </c>
      <c r="AD48" s="187" t="s">
        <v>15</v>
      </c>
      <c r="AE48" s="31" t="s">
        <v>15</v>
      </c>
      <c r="AF48" s="187" t="s">
        <v>15</v>
      </c>
      <c r="AG48" s="31" t="s">
        <v>15</v>
      </c>
      <c r="AH48" s="187" t="s">
        <v>15</v>
      </c>
      <c r="AI48" s="192" t="s">
        <v>15</v>
      </c>
      <c r="AJ48" s="187" t="s">
        <v>15</v>
      </c>
      <c r="AK48" s="192" t="s">
        <v>15</v>
      </c>
      <c r="AL48" s="187" t="s">
        <v>15</v>
      </c>
      <c r="AM48" s="80">
        <v>8</v>
      </c>
      <c r="AN48" s="36">
        <v>0</v>
      </c>
      <c r="AO48" s="37">
        <v>0</v>
      </c>
      <c r="AP48" s="37">
        <v>0</v>
      </c>
      <c r="AQ48" s="37">
        <v>0</v>
      </c>
      <c r="AR48" s="37">
        <v>0</v>
      </c>
      <c r="AS48" s="35"/>
      <c r="AT48" s="35"/>
      <c r="AU48" s="22"/>
      <c r="AV48" s="188"/>
      <c r="AW48" s="23"/>
      <c r="AX48" s="24"/>
      <c r="AY48" s="195"/>
      <c r="AZ48" s="195"/>
      <c r="BA48" s="195"/>
      <c r="BB48" s="25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</row>
    <row r="49" spans="1:245" ht="17.149999999999999" customHeight="1" x14ac:dyDescent="0.35">
      <c r="A49" s="30">
        <v>44</v>
      </c>
      <c r="B49" s="30">
        <v>47</v>
      </c>
      <c r="C49" s="30">
        <f t="shared" si="3"/>
        <v>3</v>
      </c>
      <c r="D49" s="18" t="s">
        <v>1339</v>
      </c>
      <c r="E49" s="30">
        <f t="shared" si="4"/>
        <v>8</v>
      </c>
      <c r="F49" s="30">
        <f t="shared" si="5"/>
        <v>1</v>
      </c>
      <c r="G49" s="31"/>
      <c r="H49" s="187" t="s">
        <v>15</v>
      </c>
      <c r="I49" s="94" t="s">
        <v>15</v>
      </c>
      <c r="J49" s="203" t="s">
        <v>15</v>
      </c>
      <c r="K49" s="94" t="s">
        <v>15</v>
      </c>
      <c r="L49" s="203" t="s">
        <v>15</v>
      </c>
      <c r="M49" s="31" t="s">
        <v>15</v>
      </c>
      <c r="N49" s="187" t="s">
        <v>15</v>
      </c>
      <c r="O49" s="94" t="s">
        <v>15</v>
      </c>
      <c r="P49" s="187" t="s">
        <v>15</v>
      </c>
      <c r="Q49" s="31" t="s">
        <v>15</v>
      </c>
      <c r="R49" s="187" t="s">
        <v>15</v>
      </c>
      <c r="S49" s="31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203" t="s">
        <v>15</v>
      </c>
      <c r="Y49" s="31" t="s">
        <v>15</v>
      </c>
      <c r="Z49" s="203" t="s">
        <v>15</v>
      </c>
      <c r="AA49" s="192" t="s">
        <v>15</v>
      </c>
      <c r="AB49" s="187" t="s">
        <v>15</v>
      </c>
      <c r="AC49" s="198" t="s">
        <v>15</v>
      </c>
      <c r="AD49" s="187" t="s">
        <v>15</v>
      </c>
      <c r="AE49" s="31" t="s">
        <v>15</v>
      </c>
      <c r="AF49" s="187" t="s">
        <v>15</v>
      </c>
      <c r="AG49" s="31" t="s">
        <v>15</v>
      </c>
      <c r="AH49" s="187">
        <v>8</v>
      </c>
      <c r="AI49" s="192" t="s">
        <v>15</v>
      </c>
      <c r="AJ49" s="187" t="s">
        <v>15</v>
      </c>
      <c r="AK49" s="192" t="s">
        <v>15</v>
      </c>
      <c r="AL49" s="187" t="s">
        <v>15</v>
      </c>
      <c r="AM49" s="80" t="s">
        <v>15</v>
      </c>
      <c r="AN49" s="36">
        <v>0</v>
      </c>
      <c r="AO49" s="37">
        <v>0</v>
      </c>
      <c r="AP49" s="37">
        <v>0</v>
      </c>
      <c r="AQ49" s="37">
        <v>0</v>
      </c>
      <c r="AR49" s="37">
        <v>0</v>
      </c>
      <c r="AS49" s="35"/>
      <c r="AT49" s="35"/>
      <c r="AU49" s="22"/>
      <c r="AV49" s="188"/>
      <c r="AW49" s="23"/>
      <c r="AX49" s="24"/>
      <c r="AY49" s="195"/>
      <c r="AZ49" s="195"/>
      <c r="BA49" s="195"/>
      <c r="BB49" s="25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</row>
    <row r="50" spans="1:245" ht="17.149999999999999" customHeight="1" x14ac:dyDescent="0.35">
      <c r="A50" s="30">
        <v>45</v>
      </c>
      <c r="B50" s="30">
        <v>48</v>
      </c>
      <c r="C50" s="30">
        <f t="shared" si="3"/>
        <v>3</v>
      </c>
      <c r="D50" s="18" t="s">
        <v>750</v>
      </c>
      <c r="E50" s="30">
        <f t="shared" si="4"/>
        <v>8</v>
      </c>
      <c r="F50" s="30">
        <f t="shared" si="5"/>
        <v>1</v>
      </c>
      <c r="G50" s="31"/>
      <c r="H50" s="187" t="s">
        <v>15</v>
      </c>
      <c r="I50" s="94" t="s">
        <v>15</v>
      </c>
      <c r="J50" s="203" t="s">
        <v>15</v>
      </c>
      <c r="K50" s="94" t="s">
        <v>15</v>
      </c>
      <c r="L50" s="203" t="s">
        <v>15</v>
      </c>
      <c r="M50" s="31" t="s">
        <v>15</v>
      </c>
      <c r="N50" s="187" t="s">
        <v>15</v>
      </c>
      <c r="O50" s="94" t="s">
        <v>15</v>
      </c>
      <c r="P50" s="187" t="s">
        <v>15</v>
      </c>
      <c r="Q50" s="31" t="s">
        <v>15</v>
      </c>
      <c r="R50" s="187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203" t="s">
        <v>15</v>
      </c>
      <c r="Y50" s="31" t="s">
        <v>15</v>
      </c>
      <c r="Z50" s="203" t="s">
        <v>15</v>
      </c>
      <c r="AA50" s="192" t="s">
        <v>15</v>
      </c>
      <c r="AB50" s="187" t="s">
        <v>15</v>
      </c>
      <c r="AC50" s="198" t="s">
        <v>15</v>
      </c>
      <c r="AD50" s="187" t="s">
        <v>15</v>
      </c>
      <c r="AE50" s="31" t="s">
        <v>15</v>
      </c>
      <c r="AF50" s="187" t="s">
        <v>15</v>
      </c>
      <c r="AG50" s="31">
        <v>8</v>
      </c>
      <c r="AH50" s="187" t="s">
        <v>15</v>
      </c>
      <c r="AI50" s="192" t="s">
        <v>15</v>
      </c>
      <c r="AJ50" s="187" t="s">
        <v>15</v>
      </c>
      <c r="AK50" s="192" t="s">
        <v>15</v>
      </c>
      <c r="AL50" s="187" t="s">
        <v>15</v>
      </c>
      <c r="AM50" s="80" t="s">
        <v>15</v>
      </c>
      <c r="AN50" s="36">
        <v>0</v>
      </c>
      <c r="AO50" s="37">
        <v>0</v>
      </c>
      <c r="AP50" s="37">
        <v>0</v>
      </c>
      <c r="AQ50" s="37">
        <v>0</v>
      </c>
      <c r="AR50" s="37">
        <v>0</v>
      </c>
      <c r="AS50" s="35"/>
      <c r="AT50" s="35"/>
      <c r="AU50" s="22"/>
      <c r="AV50" s="188"/>
      <c r="AW50" s="23"/>
      <c r="AX50" s="24"/>
      <c r="AY50" s="195"/>
      <c r="AZ50" s="195"/>
      <c r="BA50" s="195"/>
      <c r="BB50" s="25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</row>
    <row r="51" spans="1:245" ht="17.149999999999999" customHeight="1" x14ac:dyDescent="0.35">
      <c r="A51" s="30">
        <v>46</v>
      </c>
      <c r="B51" s="30">
        <v>49</v>
      </c>
      <c r="C51" s="30">
        <f t="shared" si="3"/>
        <v>3</v>
      </c>
      <c r="D51" s="18" t="s">
        <v>1533</v>
      </c>
      <c r="E51" s="30">
        <f t="shared" si="4"/>
        <v>8</v>
      </c>
      <c r="F51" s="30">
        <f t="shared" si="5"/>
        <v>1</v>
      </c>
      <c r="G51" s="31"/>
      <c r="H51" s="187" t="s">
        <v>15</v>
      </c>
      <c r="I51" s="94" t="s">
        <v>15</v>
      </c>
      <c r="J51" s="203" t="s">
        <v>15</v>
      </c>
      <c r="K51" s="94" t="s">
        <v>15</v>
      </c>
      <c r="L51" s="203" t="s">
        <v>15</v>
      </c>
      <c r="M51" s="31" t="s">
        <v>15</v>
      </c>
      <c r="N51" s="187" t="s">
        <v>15</v>
      </c>
      <c r="O51" s="94" t="s">
        <v>15</v>
      </c>
      <c r="P51" s="187" t="s">
        <v>15</v>
      </c>
      <c r="Q51" s="31" t="s">
        <v>15</v>
      </c>
      <c r="R51" s="187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203" t="s">
        <v>15</v>
      </c>
      <c r="Y51" s="31" t="s">
        <v>15</v>
      </c>
      <c r="Z51" s="203" t="s">
        <v>15</v>
      </c>
      <c r="AA51" s="192" t="s">
        <v>15</v>
      </c>
      <c r="AB51" s="187" t="s">
        <v>15</v>
      </c>
      <c r="AC51" s="198">
        <v>8</v>
      </c>
      <c r="AD51" s="187" t="s">
        <v>15</v>
      </c>
      <c r="AE51" s="31" t="s">
        <v>15</v>
      </c>
      <c r="AF51" s="187" t="s">
        <v>15</v>
      </c>
      <c r="AG51" s="31" t="s">
        <v>15</v>
      </c>
      <c r="AH51" s="187" t="s">
        <v>15</v>
      </c>
      <c r="AI51" s="192" t="s">
        <v>15</v>
      </c>
      <c r="AJ51" s="187" t="s">
        <v>15</v>
      </c>
      <c r="AK51" s="192" t="s">
        <v>15</v>
      </c>
      <c r="AL51" s="187" t="s">
        <v>15</v>
      </c>
      <c r="AM51" s="80" t="s">
        <v>15</v>
      </c>
      <c r="AN51" s="36">
        <v>0</v>
      </c>
      <c r="AO51" s="37">
        <v>0</v>
      </c>
      <c r="AP51" s="37">
        <v>0</v>
      </c>
      <c r="AQ51" s="37">
        <v>0</v>
      </c>
      <c r="AR51" s="37">
        <v>0</v>
      </c>
      <c r="AS51" s="35"/>
      <c r="AT51" s="35"/>
      <c r="AU51" s="22"/>
      <c r="AV51" s="188"/>
      <c r="AW51" s="23"/>
      <c r="AX51" s="24"/>
      <c r="AY51" s="195"/>
      <c r="AZ51" s="195"/>
      <c r="BA51" s="195"/>
      <c r="BB51" s="25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</row>
    <row r="52" spans="1:245" ht="17.149999999999999" customHeight="1" x14ac:dyDescent="0.35">
      <c r="A52" s="30">
        <v>47</v>
      </c>
      <c r="B52" s="30">
        <v>50</v>
      </c>
      <c r="C52" s="30">
        <f t="shared" si="3"/>
        <v>3</v>
      </c>
      <c r="D52" s="18" t="s">
        <v>562</v>
      </c>
      <c r="E52" s="30">
        <f t="shared" si="4"/>
        <v>8</v>
      </c>
      <c r="F52" s="30">
        <f t="shared" si="5"/>
        <v>1</v>
      </c>
      <c r="G52" s="31"/>
      <c r="H52" s="187" t="s">
        <v>15</v>
      </c>
      <c r="I52" s="94" t="s">
        <v>15</v>
      </c>
      <c r="J52" s="203" t="s">
        <v>15</v>
      </c>
      <c r="K52" s="94" t="s">
        <v>15</v>
      </c>
      <c r="L52" s="203" t="s">
        <v>15</v>
      </c>
      <c r="M52" s="31" t="s">
        <v>15</v>
      </c>
      <c r="N52" s="187" t="s">
        <v>15</v>
      </c>
      <c r="O52" s="94" t="s">
        <v>15</v>
      </c>
      <c r="P52" s="187" t="s">
        <v>15</v>
      </c>
      <c r="Q52" s="31">
        <v>8</v>
      </c>
      <c r="R52" s="187" t="s">
        <v>15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203" t="s">
        <v>15</v>
      </c>
      <c r="Y52" s="31" t="s">
        <v>15</v>
      </c>
      <c r="Z52" s="203" t="s">
        <v>15</v>
      </c>
      <c r="AA52" s="192" t="s">
        <v>15</v>
      </c>
      <c r="AB52" s="187" t="s">
        <v>15</v>
      </c>
      <c r="AC52" s="198" t="s">
        <v>15</v>
      </c>
      <c r="AD52" s="187" t="s">
        <v>15</v>
      </c>
      <c r="AE52" s="31" t="s">
        <v>15</v>
      </c>
      <c r="AF52" s="187" t="s">
        <v>15</v>
      </c>
      <c r="AG52" s="31" t="s">
        <v>15</v>
      </c>
      <c r="AH52" s="187" t="s">
        <v>15</v>
      </c>
      <c r="AI52" s="192" t="s">
        <v>15</v>
      </c>
      <c r="AJ52" s="187" t="s">
        <v>15</v>
      </c>
      <c r="AK52" s="192" t="s">
        <v>15</v>
      </c>
      <c r="AL52" s="187" t="s">
        <v>15</v>
      </c>
      <c r="AM52" s="80" t="s">
        <v>15</v>
      </c>
      <c r="AN52" s="36">
        <v>0</v>
      </c>
      <c r="AO52" s="37">
        <v>0</v>
      </c>
      <c r="AP52" s="37">
        <v>0</v>
      </c>
      <c r="AQ52" s="37">
        <v>0</v>
      </c>
      <c r="AR52" s="37">
        <v>0</v>
      </c>
      <c r="AS52" s="35"/>
      <c r="AT52" s="35"/>
      <c r="AU52" s="22"/>
      <c r="AV52" s="188"/>
      <c r="AW52" s="23"/>
      <c r="AX52" s="24"/>
      <c r="AY52" s="195"/>
      <c r="AZ52" s="195"/>
      <c r="BA52" s="195"/>
      <c r="BB52" s="25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</row>
    <row r="53" spans="1:245" ht="17.149999999999999" customHeight="1" x14ac:dyDescent="0.35">
      <c r="A53" s="30">
        <v>48</v>
      </c>
      <c r="B53" s="30">
        <v>51</v>
      </c>
      <c r="C53" s="30">
        <f t="shared" si="3"/>
        <v>3</v>
      </c>
      <c r="D53" s="18" t="s">
        <v>976</v>
      </c>
      <c r="E53" s="30">
        <f t="shared" si="4"/>
        <v>8</v>
      </c>
      <c r="F53" s="30">
        <f t="shared" si="5"/>
        <v>1</v>
      </c>
      <c r="G53" s="31"/>
      <c r="H53" s="187" t="s">
        <v>15</v>
      </c>
      <c r="I53" s="94" t="s">
        <v>15</v>
      </c>
      <c r="J53" s="203" t="s">
        <v>15</v>
      </c>
      <c r="K53" s="94" t="s">
        <v>15</v>
      </c>
      <c r="L53" s="203" t="s">
        <v>15</v>
      </c>
      <c r="M53" s="31" t="s">
        <v>15</v>
      </c>
      <c r="N53" s="187" t="s">
        <v>15</v>
      </c>
      <c r="O53" s="94" t="s">
        <v>15</v>
      </c>
      <c r="P53" s="187" t="s">
        <v>15</v>
      </c>
      <c r="Q53" s="31" t="s">
        <v>15</v>
      </c>
      <c r="R53" s="187" t="s">
        <v>15</v>
      </c>
      <c r="S53" s="31" t="s">
        <v>15</v>
      </c>
      <c r="T53" s="187">
        <v>8</v>
      </c>
      <c r="U53" s="31" t="s">
        <v>15</v>
      </c>
      <c r="V53" s="187" t="s">
        <v>15</v>
      </c>
      <c r="W53" s="31" t="s">
        <v>15</v>
      </c>
      <c r="X53" s="203" t="s">
        <v>15</v>
      </c>
      <c r="Y53" s="31" t="s">
        <v>15</v>
      </c>
      <c r="Z53" s="203" t="s">
        <v>15</v>
      </c>
      <c r="AA53" s="192" t="s">
        <v>15</v>
      </c>
      <c r="AB53" s="187" t="s">
        <v>15</v>
      </c>
      <c r="AC53" s="198" t="s">
        <v>15</v>
      </c>
      <c r="AD53" s="187" t="s">
        <v>15</v>
      </c>
      <c r="AE53" s="31" t="s">
        <v>15</v>
      </c>
      <c r="AF53" s="187" t="s">
        <v>15</v>
      </c>
      <c r="AG53" s="31" t="s">
        <v>15</v>
      </c>
      <c r="AH53" s="187" t="s">
        <v>15</v>
      </c>
      <c r="AI53" s="192" t="s">
        <v>15</v>
      </c>
      <c r="AJ53" s="187" t="s">
        <v>15</v>
      </c>
      <c r="AK53" s="192" t="s">
        <v>15</v>
      </c>
      <c r="AL53" s="187" t="s">
        <v>15</v>
      </c>
      <c r="AM53" s="80" t="s">
        <v>15</v>
      </c>
      <c r="AN53" s="36">
        <v>0</v>
      </c>
      <c r="AO53" s="37">
        <v>0</v>
      </c>
      <c r="AP53" s="37">
        <v>0</v>
      </c>
      <c r="AQ53" s="37">
        <v>0</v>
      </c>
      <c r="AR53" s="37">
        <v>0</v>
      </c>
      <c r="AS53" s="35"/>
      <c r="AT53" s="35"/>
      <c r="AU53" s="22"/>
      <c r="AV53" s="188"/>
      <c r="AW53" s="23"/>
      <c r="AX53" s="24"/>
      <c r="AY53" s="195"/>
      <c r="AZ53" s="195"/>
      <c r="BA53" s="195"/>
      <c r="BB53" s="25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</row>
    <row r="54" spans="1:245" ht="17.149999999999999" customHeight="1" x14ac:dyDescent="0.35">
      <c r="A54" s="30">
        <v>49</v>
      </c>
      <c r="B54" s="30">
        <v>52</v>
      </c>
      <c r="C54" s="30">
        <f t="shared" si="3"/>
        <v>3</v>
      </c>
      <c r="D54" s="18" t="s">
        <v>1761</v>
      </c>
      <c r="E54" s="30">
        <f t="shared" si="4"/>
        <v>8</v>
      </c>
      <c r="F54" s="30">
        <f t="shared" si="5"/>
        <v>1</v>
      </c>
      <c r="G54" s="31"/>
      <c r="H54" s="187" t="s">
        <v>15</v>
      </c>
      <c r="I54" s="94" t="s">
        <v>15</v>
      </c>
      <c r="J54" s="203" t="s">
        <v>15</v>
      </c>
      <c r="K54" s="94" t="s">
        <v>15</v>
      </c>
      <c r="L54" s="203" t="s">
        <v>15</v>
      </c>
      <c r="M54" s="31" t="s">
        <v>15</v>
      </c>
      <c r="N54" s="187" t="s">
        <v>15</v>
      </c>
      <c r="O54" s="94" t="s">
        <v>15</v>
      </c>
      <c r="P54" s="187" t="s">
        <v>15</v>
      </c>
      <c r="Q54" s="31" t="s">
        <v>15</v>
      </c>
      <c r="R54" s="187">
        <v>8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203" t="s">
        <v>15</v>
      </c>
      <c r="Y54" s="31" t="s">
        <v>15</v>
      </c>
      <c r="Z54" s="203" t="s">
        <v>15</v>
      </c>
      <c r="AA54" s="192" t="s">
        <v>15</v>
      </c>
      <c r="AB54" s="187" t="s">
        <v>15</v>
      </c>
      <c r="AC54" s="198" t="s">
        <v>15</v>
      </c>
      <c r="AD54" s="187" t="s">
        <v>15</v>
      </c>
      <c r="AE54" s="31" t="s">
        <v>15</v>
      </c>
      <c r="AF54" s="187" t="s">
        <v>15</v>
      </c>
      <c r="AG54" s="31" t="s">
        <v>15</v>
      </c>
      <c r="AH54" s="187" t="s">
        <v>15</v>
      </c>
      <c r="AI54" s="192" t="s">
        <v>15</v>
      </c>
      <c r="AJ54" s="187" t="s">
        <v>15</v>
      </c>
      <c r="AK54" s="192" t="s">
        <v>15</v>
      </c>
      <c r="AL54" s="187" t="s">
        <v>15</v>
      </c>
      <c r="AM54" s="80" t="s">
        <v>15</v>
      </c>
      <c r="AN54" s="36">
        <v>0</v>
      </c>
      <c r="AO54" s="37">
        <v>0</v>
      </c>
      <c r="AP54" s="37">
        <v>0</v>
      </c>
      <c r="AQ54" s="37">
        <v>0</v>
      </c>
      <c r="AR54" s="37">
        <v>0</v>
      </c>
      <c r="AS54" s="35"/>
      <c r="AT54" s="35"/>
      <c r="AU54" s="22"/>
      <c r="AV54" s="188"/>
      <c r="AW54" s="23"/>
      <c r="AX54" s="24"/>
      <c r="AY54" s="195"/>
      <c r="AZ54" s="195"/>
      <c r="BA54" s="195"/>
      <c r="BB54" s="25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</row>
    <row r="55" spans="1:245" ht="17.149999999999999" customHeight="1" x14ac:dyDescent="0.35">
      <c r="A55" s="30">
        <v>50</v>
      </c>
      <c r="B55" s="30">
        <v>53</v>
      </c>
      <c r="C55" s="30">
        <f t="shared" si="3"/>
        <v>3</v>
      </c>
      <c r="D55" s="18" t="s">
        <v>1800</v>
      </c>
      <c r="E55" s="30">
        <f t="shared" si="4"/>
        <v>8</v>
      </c>
      <c r="F55" s="30">
        <f t="shared" si="5"/>
        <v>1</v>
      </c>
      <c r="G55" s="31"/>
      <c r="H55" s="187" t="s">
        <v>15</v>
      </c>
      <c r="I55" s="94" t="s">
        <v>15</v>
      </c>
      <c r="J55" s="203" t="s">
        <v>15</v>
      </c>
      <c r="K55" s="94" t="s">
        <v>15</v>
      </c>
      <c r="L55" s="203" t="s">
        <v>15</v>
      </c>
      <c r="M55" s="31" t="s">
        <v>15</v>
      </c>
      <c r="N55" s="187" t="s">
        <v>15</v>
      </c>
      <c r="O55" s="94" t="s">
        <v>15</v>
      </c>
      <c r="P55" s="187">
        <v>8</v>
      </c>
      <c r="Q55" s="31" t="s">
        <v>15</v>
      </c>
      <c r="R55" s="187" t="s">
        <v>15</v>
      </c>
      <c r="S55" s="31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203" t="s">
        <v>15</v>
      </c>
      <c r="Y55" s="31" t="s">
        <v>15</v>
      </c>
      <c r="Z55" s="203" t="s">
        <v>15</v>
      </c>
      <c r="AA55" s="192" t="s">
        <v>15</v>
      </c>
      <c r="AB55" s="187" t="s">
        <v>15</v>
      </c>
      <c r="AC55" s="198" t="s">
        <v>15</v>
      </c>
      <c r="AD55" s="187" t="s">
        <v>15</v>
      </c>
      <c r="AE55" s="31" t="s">
        <v>15</v>
      </c>
      <c r="AF55" s="187" t="s">
        <v>15</v>
      </c>
      <c r="AG55" s="31" t="s">
        <v>15</v>
      </c>
      <c r="AH55" s="187" t="s">
        <v>15</v>
      </c>
      <c r="AI55" s="192" t="s">
        <v>15</v>
      </c>
      <c r="AJ55" s="187" t="s">
        <v>15</v>
      </c>
      <c r="AK55" s="192" t="s">
        <v>15</v>
      </c>
      <c r="AL55" s="187" t="s">
        <v>15</v>
      </c>
      <c r="AM55" s="80" t="s">
        <v>15</v>
      </c>
      <c r="AN55" s="36">
        <v>0</v>
      </c>
      <c r="AO55" s="37">
        <v>0</v>
      </c>
      <c r="AP55" s="37">
        <v>0</v>
      </c>
      <c r="AQ55" s="37">
        <v>0</v>
      </c>
      <c r="AR55" s="37">
        <v>0</v>
      </c>
      <c r="AS55" s="35"/>
      <c r="AT55" s="35"/>
      <c r="AU55" s="22"/>
      <c r="AV55" s="188"/>
      <c r="AW55" s="23"/>
      <c r="AX55" s="24"/>
      <c r="AY55" s="195"/>
      <c r="AZ55" s="195"/>
      <c r="BA55" s="195"/>
      <c r="BB55" s="25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</row>
    <row r="56" spans="1:245" ht="17.149999999999999" customHeight="1" x14ac:dyDescent="0.35">
      <c r="A56" s="30">
        <v>51</v>
      </c>
      <c r="B56" s="30">
        <v>54</v>
      </c>
      <c r="C56" s="30">
        <f t="shared" si="3"/>
        <v>3</v>
      </c>
      <c r="D56" s="18" t="s">
        <v>1990</v>
      </c>
      <c r="E56" s="30">
        <f t="shared" si="4"/>
        <v>8</v>
      </c>
      <c r="F56" s="30">
        <f t="shared" si="5"/>
        <v>1</v>
      </c>
      <c r="G56" s="31"/>
      <c r="H56" s="187" t="s">
        <v>15</v>
      </c>
      <c r="I56" s="94" t="s">
        <v>15</v>
      </c>
      <c r="J56" s="203" t="s">
        <v>15</v>
      </c>
      <c r="K56" s="94">
        <v>8</v>
      </c>
      <c r="L56" s="203" t="s">
        <v>15</v>
      </c>
      <c r="M56" s="31" t="s">
        <v>15</v>
      </c>
      <c r="N56" s="187" t="s">
        <v>15</v>
      </c>
      <c r="O56" s="94" t="s">
        <v>15</v>
      </c>
      <c r="P56" s="187" t="s">
        <v>15</v>
      </c>
      <c r="Q56" s="31" t="s">
        <v>15</v>
      </c>
      <c r="R56" s="187" t="s">
        <v>15</v>
      </c>
      <c r="S56" s="31" t="s">
        <v>15</v>
      </c>
      <c r="T56" s="187" t="s">
        <v>15</v>
      </c>
      <c r="U56" s="31" t="s">
        <v>15</v>
      </c>
      <c r="V56" s="187" t="s">
        <v>15</v>
      </c>
      <c r="W56" s="31" t="s">
        <v>15</v>
      </c>
      <c r="X56" s="203" t="s">
        <v>15</v>
      </c>
      <c r="Y56" s="31" t="s">
        <v>15</v>
      </c>
      <c r="Z56" s="203" t="s">
        <v>15</v>
      </c>
      <c r="AA56" s="192" t="s">
        <v>15</v>
      </c>
      <c r="AB56" s="187" t="s">
        <v>15</v>
      </c>
      <c r="AC56" s="198" t="s">
        <v>15</v>
      </c>
      <c r="AD56" s="187" t="s">
        <v>15</v>
      </c>
      <c r="AE56" s="31" t="s">
        <v>15</v>
      </c>
      <c r="AF56" s="187" t="s">
        <v>15</v>
      </c>
      <c r="AG56" s="31" t="s">
        <v>15</v>
      </c>
      <c r="AH56" s="187" t="s">
        <v>15</v>
      </c>
      <c r="AI56" s="192" t="s">
        <v>15</v>
      </c>
      <c r="AJ56" s="187" t="s">
        <v>15</v>
      </c>
      <c r="AK56" s="192" t="s">
        <v>15</v>
      </c>
      <c r="AL56" s="187" t="s">
        <v>15</v>
      </c>
      <c r="AM56" s="80" t="s">
        <v>15</v>
      </c>
      <c r="AN56" s="36">
        <v>0</v>
      </c>
      <c r="AO56" s="37">
        <v>0</v>
      </c>
      <c r="AP56" s="37">
        <v>0</v>
      </c>
      <c r="AQ56" s="37">
        <v>0</v>
      </c>
      <c r="AR56" s="37">
        <v>0</v>
      </c>
      <c r="AS56" s="35"/>
      <c r="AT56" s="35"/>
      <c r="AU56" s="22"/>
      <c r="AV56" s="188"/>
      <c r="AW56" s="23"/>
      <c r="AX56" s="24"/>
      <c r="AY56" s="195"/>
      <c r="AZ56" s="195"/>
      <c r="BA56" s="195"/>
      <c r="BB56" s="25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</row>
    <row r="57" spans="1:245" ht="17.149999999999999" customHeight="1" x14ac:dyDescent="0.35">
      <c r="A57" s="30">
        <v>52</v>
      </c>
      <c r="B57" s="30">
        <v>55</v>
      </c>
      <c r="C57" s="30">
        <f t="shared" si="3"/>
        <v>3</v>
      </c>
      <c r="D57" s="18" t="s">
        <v>2077</v>
      </c>
      <c r="E57" s="30">
        <f t="shared" si="4"/>
        <v>8</v>
      </c>
      <c r="F57" s="30">
        <f t="shared" si="5"/>
        <v>1</v>
      </c>
      <c r="G57" s="31"/>
      <c r="H57" s="187" t="s">
        <v>15</v>
      </c>
      <c r="I57" s="94" t="s">
        <v>15</v>
      </c>
      <c r="J57" s="203">
        <v>8</v>
      </c>
      <c r="K57" s="94" t="s">
        <v>15</v>
      </c>
      <c r="L57" s="203" t="s">
        <v>15</v>
      </c>
      <c r="M57" s="31" t="s">
        <v>15</v>
      </c>
      <c r="N57" s="187" t="s">
        <v>15</v>
      </c>
      <c r="O57" s="94" t="s">
        <v>15</v>
      </c>
      <c r="P57" s="187" t="s">
        <v>15</v>
      </c>
      <c r="Q57" s="31" t="s">
        <v>15</v>
      </c>
      <c r="R57" s="187" t="s">
        <v>15</v>
      </c>
      <c r="S57" s="31" t="s">
        <v>15</v>
      </c>
      <c r="T57" s="187" t="s">
        <v>15</v>
      </c>
      <c r="U57" s="31" t="s">
        <v>15</v>
      </c>
      <c r="V57" s="187" t="s">
        <v>15</v>
      </c>
      <c r="W57" s="31" t="s">
        <v>15</v>
      </c>
      <c r="X57" s="203" t="s">
        <v>15</v>
      </c>
      <c r="Y57" s="31" t="s">
        <v>15</v>
      </c>
      <c r="Z57" s="203" t="s">
        <v>15</v>
      </c>
      <c r="AA57" s="192" t="s">
        <v>15</v>
      </c>
      <c r="AB57" s="187" t="s">
        <v>15</v>
      </c>
      <c r="AC57" s="198" t="s">
        <v>15</v>
      </c>
      <c r="AD57" s="187" t="s">
        <v>15</v>
      </c>
      <c r="AE57" s="31" t="s">
        <v>15</v>
      </c>
      <c r="AF57" s="187" t="s">
        <v>15</v>
      </c>
      <c r="AG57" s="31" t="s">
        <v>15</v>
      </c>
      <c r="AH57" s="187" t="s">
        <v>15</v>
      </c>
      <c r="AI57" s="192" t="s">
        <v>15</v>
      </c>
      <c r="AJ57" s="187" t="s">
        <v>15</v>
      </c>
      <c r="AK57" s="192" t="s">
        <v>15</v>
      </c>
      <c r="AL57" s="187" t="s">
        <v>15</v>
      </c>
      <c r="AM57" s="80" t="s">
        <v>15</v>
      </c>
      <c r="AN57" s="36">
        <v>0</v>
      </c>
      <c r="AO57" s="37">
        <v>0</v>
      </c>
      <c r="AP57" s="37">
        <v>0</v>
      </c>
      <c r="AQ57" s="37">
        <v>0</v>
      </c>
      <c r="AR57" s="37">
        <v>0</v>
      </c>
      <c r="AS57" s="35"/>
      <c r="AT57" s="35"/>
      <c r="AU57" s="22"/>
      <c r="AV57" s="188"/>
      <c r="AW57" s="23"/>
      <c r="AX57" s="24"/>
      <c r="AY57" s="195"/>
      <c r="AZ57" s="195"/>
      <c r="BA57" s="195"/>
      <c r="BB57" s="25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</row>
    <row r="58" spans="1:245" ht="17.149999999999999" customHeight="1" x14ac:dyDescent="0.35">
      <c r="A58" s="30">
        <v>53</v>
      </c>
      <c r="B58" s="30"/>
      <c r="C58" s="30"/>
      <c r="D58" s="18" t="s">
        <v>2216</v>
      </c>
      <c r="E58" s="2">
        <f t="shared" si="4"/>
        <v>8</v>
      </c>
      <c r="F58" s="30">
        <f t="shared" si="5"/>
        <v>1</v>
      </c>
      <c r="G58" s="31"/>
      <c r="H58" s="187">
        <v>8</v>
      </c>
      <c r="I58" s="94" t="s">
        <v>15</v>
      </c>
      <c r="J58" s="203" t="s">
        <v>15</v>
      </c>
      <c r="K58" s="94" t="s">
        <v>15</v>
      </c>
      <c r="L58" s="203" t="s">
        <v>15</v>
      </c>
      <c r="M58" s="31" t="s">
        <v>15</v>
      </c>
      <c r="N58" s="187" t="s">
        <v>15</v>
      </c>
      <c r="O58" s="94" t="s">
        <v>15</v>
      </c>
      <c r="P58" s="187" t="s">
        <v>15</v>
      </c>
      <c r="Q58" s="31" t="s">
        <v>15</v>
      </c>
      <c r="R58" s="187" t="s">
        <v>15</v>
      </c>
      <c r="S58" s="31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203" t="s">
        <v>15</v>
      </c>
      <c r="Y58" s="31" t="s">
        <v>15</v>
      </c>
      <c r="Z58" s="203" t="s">
        <v>15</v>
      </c>
      <c r="AA58" s="192" t="s">
        <v>15</v>
      </c>
      <c r="AB58" s="187" t="s">
        <v>15</v>
      </c>
      <c r="AC58" s="198" t="s">
        <v>15</v>
      </c>
      <c r="AD58" s="187" t="s">
        <v>15</v>
      </c>
      <c r="AE58" s="31" t="s">
        <v>15</v>
      </c>
      <c r="AF58" s="187" t="s">
        <v>15</v>
      </c>
      <c r="AG58" s="31" t="s">
        <v>15</v>
      </c>
      <c r="AH58" s="187" t="s">
        <v>15</v>
      </c>
      <c r="AI58" s="192" t="s">
        <v>15</v>
      </c>
      <c r="AJ58" s="187" t="s">
        <v>15</v>
      </c>
      <c r="AK58" s="192" t="s">
        <v>15</v>
      </c>
      <c r="AL58" s="187" t="s">
        <v>15</v>
      </c>
      <c r="AM58" s="80" t="s">
        <v>15</v>
      </c>
      <c r="AN58" s="36">
        <v>0</v>
      </c>
      <c r="AO58" s="37">
        <v>0</v>
      </c>
      <c r="AP58" s="37">
        <v>0</v>
      </c>
      <c r="AQ58" s="37">
        <v>0</v>
      </c>
      <c r="AR58" s="37">
        <v>0</v>
      </c>
      <c r="AS58" s="35"/>
      <c r="AT58" s="35"/>
      <c r="AU58" s="22"/>
      <c r="AV58" s="188"/>
      <c r="AW58" s="23"/>
      <c r="AX58" s="24"/>
      <c r="AY58" s="195"/>
      <c r="AZ58" s="195"/>
      <c r="BA58" s="195"/>
      <c r="BB58" s="25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</row>
    <row r="59" spans="1:245" ht="17.149999999999999" customHeight="1" x14ac:dyDescent="0.35">
      <c r="A59" s="30">
        <v>54</v>
      </c>
      <c r="B59" s="30">
        <v>56</v>
      </c>
      <c r="C59" s="30">
        <f>B59-A59</f>
        <v>2</v>
      </c>
      <c r="D59" s="18" t="s">
        <v>797</v>
      </c>
      <c r="E59" s="30">
        <f t="shared" si="4"/>
        <v>7</v>
      </c>
      <c r="F59" s="30">
        <f t="shared" si="5"/>
        <v>2</v>
      </c>
      <c r="G59" s="31"/>
      <c r="H59" s="187" t="s">
        <v>15</v>
      </c>
      <c r="I59" s="94" t="s">
        <v>15</v>
      </c>
      <c r="J59" s="203" t="s">
        <v>15</v>
      </c>
      <c r="K59" s="94" t="s">
        <v>15</v>
      </c>
      <c r="L59" s="203" t="s">
        <v>15</v>
      </c>
      <c r="M59" s="31">
        <v>3</v>
      </c>
      <c r="N59" s="187" t="s">
        <v>15</v>
      </c>
      <c r="O59" s="94" t="s">
        <v>15</v>
      </c>
      <c r="P59" s="187" t="s">
        <v>15</v>
      </c>
      <c r="Q59" s="31" t="s">
        <v>15</v>
      </c>
      <c r="R59" s="187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203" t="s">
        <v>15</v>
      </c>
      <c r="Y59" s="31" t="s">
        <v>15</v>
      </c>
      <c r="Z59" s="203">
        <v>4</v>
      </c>
      <c r="AA59" s="192" t="s">
        <v>15</v>
      </c>
      <c r="AB59" s="187" t="s">
        <v>15</v>
      </c>
      <c r="AC59" s="198" t="s">
        <v>15</v>
      </c>
      <c r="AD59" s="187" t="s">
        <v>15</v>
      </c>
      <c r="AE59" s="31" t="s">
        <v>15</v>
      </c>
      <c r="AF59" s="187" t="s">
        <v>15</v>
      </c>
      <c r="AG59" s="31" t="s">
        <v>15</v>
      </c>
      <c r="AH59" s="187" t="s">
        <v>15</v>
      </c>
      <c r="AI59" s="192" t="s">
        <v>15</v>
      </c>
      <c r="AJ59" s="187" t="s">
        <v>15</v>
      </c>
      <c r="AK59" s="192" t="s">
        <v>15</v>
      </c>
      <c r="AL59" s="187" t="s">
        <v>15</v>
      </c>
      <c r="AM59" s="80" t="s">
        <v>15</v>
      </c>
      <c r="AN59" s="36">
        <v>0</v>
      </c>
      <c r="AO59" s="37">
        <v>0</v>
      </c>
      <c r="AP59" s="37">
        <v>0</v>
      </c>
      <c r="AQ59" s="37">
        <v>0</v>
      </c>
      <c r="AR59" s="37">
        <v>0</v>
      </c>
      <c r="AS59" s="35"/>
      <c r="AT59" s="35"/>
      <c r="AU59" s="22"/>
      <c r="AV59" s="188"/>
      <c r="AW59" s="23"/>
      <c r="AX59" s="24"/>
      <c r="AY59" s="195"/>
      <c r="AZ59" s="195"/>
      <c r="BA59" s="195"/>
      <c r="BB59" s="25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</row>
    <row r="60" spans="1:245" ht="17.149999999999999" customHeight="1" x14ac:dyDescent="0.35">
      <c r="A60" s="30">
        <v>55</v>
      </c>
      <c r="B60" s="30">
        <v>60</v>
      </c>
      <c r="C60" s="30">
        <f>B60-A60</f>
        <v>5</v>
      </c>
      <c r="D60" s="18" t="s">
        <v>1076</v>
      </c>
      <c r="E60" s="30">
        <f t="shared" si="4"/>
        <v>6</v>
      </c>
      <c r="F60" s="30">
        <f t="shared" si="5"/>
        <v>1</v>
      </c>
      <c r="G60" s="31"/>
      <c r="H60" s="187" t="s">
        <v>15</v>
      </c>
      <c r="I60" s="94" t="s">
        <v>15</v>
      </c>
      <c r="J60" s="203" t="s">
        <v>15</v>
      </c>
      <c r="K60" s="94" t="s">
        <v>15</v>
      </c>
      <c r="L60" s="203" t="s">
        <v>15</v>
      </c>
      <c r="M60" s="31" t="s">
        <v>15</v>
      </c>
      <c r="N60" s="187" t="s">
        <v>15</v>
      </c>
      <c r="O60" s="94" t="s">
        <v>15</v>
      </c>
      <c r="P60" s="187" t="s">
        <v>15</v>
      </c>
      <c r="Q60" s="31" t="s">
        <v>15</v>
      </c>
      <c r="R60" s="187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203" t="s">
        <v>15</v>
      </c>
      <c r="Y60" s="31" t="s">
        <v>15</v>
      </c>
      <c r="Z60" s="203" t="s">
        <v>15</v>
      </c>
      <c r="AA60" s="192" t="s">
        <v>15</v>
      </c>
      <c r="AB60" s="187" t="s">
        <v>15</v>
      </c>
      <c r="AC60" s="198" t="s">
        <v>15</v>
      </c>
      <c r="AD60" s="187" t="s">
        <v>15</v>
      </c>
      <c r="AE60" s="31" t="s">
        <v>15</v>
      </c>
      <c r="AF60" s="187" t="s">
        <v>15</v>
      </c>
      <c r="AG60" s="31" t="s">
        <v>15</v>
      </c>
      <c r="AH60" s="187" t="s">
        <v>15</v>
      </c>
      <c r="AI60" s="192" t="s">
        <v>15</v>
      </c>
      <c r="AJ60" s="187" t="s">
        <v>15</v>
      </c>
      <c r="AK60" s="192" t="s">
        <v>15</v>
      </c>
      <c r="AL60" s="187" t="s">
        <v>15</v>
      </c>
      <c r="AM60" s="80">
        <v>6</v>
      </c>
      <c r="AN60" s="36">
        <v>0</v>
      </c>
      <c r="AO60" s="37">
        <v>0</v>
      </c>
      <c r="AP60" s="37">
        <v>0</v>
      </c>
      <c r="AQ60" s="37">
        <v>0</v>
      </c>
      <c r="AR60" s="37">
        <v>0</v>
      </c>
      <c r="AS60" s="35"/>
      <c r="AT60" s="35"/>
      <c r="AU60" s="22"/>
      <c r="AV60" s="188"/>
      <c r="AW60" s="23"/>
      <c r="AX60" s="24"/>
      <c r="AY60" s="195"/>
      <c r="AZ60" s="195"/>
      <c r="BA60" s="195"/>
      <c r="BB60" s="25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</row>
    <row r="61" spans="1:245" ht="17.149999999999999" customHeight="1" x14ac:dyDescent="0.35">
      <c r="A61" s="30">
        <v>56</v>
      </c>
      <c r="B61" s="30">
        <v>61</v>
      </c>
      <c r="C61" s="30">
        <f>B61-A61</f>
        <v>5</v>
      </c>
      <c r="D61" s="18" t="s">
        <v>1649</v>
      </c>
      <c r="E61" s="30">
        <f t="shared" si="4"/>
        <v>6</v>
      </c>
      <c r="F61" s="30">
        <f t="shared" si="5"/>
        <v>1</v>
      </c>
      <c r="G61" s="31"/>
      <c r="H61" s="187" t="s">
        <v>15</v>
      </c>
      <c r="I61" s="94" t="s">
        <v>15</v>
      </c>
      <c r="J61" s="203" t="s">
        <v>15</v>
      </c>
      <c r="K61" s="94" t="s">
        <v>15</v>
      </c>
      <c r="L61" s="203" t="s">
        <v>15</v>
      </c>
      <c r="M61" s="31" t="s">
        <v>15</v>
      </c>
      <c r="N61" s="187" t="s">
        <v>15</v>
      </c>
      <c r="O61" s="94" t="s">
        <v>15</v>
      </c>
      <c r="P61" s="187" t="s">
        <v>15</v>
      </c>
      <c r="Q61" s="31">
        <v>6</v>
      </c>
      <c r="R61" s="187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203" t="s">
        <v>15</v>
      </c>
      <c r="Y61" s="31" t="s">
        <v>15</v>
      </c>
      <c r="Z61" s="203" t="s">
        <v>15</v>
      </c>
      <c r="AA61" s="192" t="s">
        <v>15</v>
      </c>
      <c r="AB61" s="187" t="s">
        <v>15</v>
      </c>
      <c r="AC61" s="198" t="s">
        <v>15</v>
      </c>
      <c r="AD61" s="187" t="s">
        <v>15</v>
      </c>
      <c r="AE61" s="31" t="s">
        <v>15</v>
      </c>
      <c r="AF61" s="187" t="s">
        <v>15</v>
      </c>
      <c r="AG61" s="31" t="s">
        <v>15</v>
      </c>
      <c r="AH61" s="187" t="s">
        <v>15</v>
      </c>
      <c r="AI61" s="192" t="s">
        <v>15</v>
      </c>
      <c r="AJ61" s="187" t="s">
        <v>15</v>
      </c>
      <c r="AK61" s="192" t="s">
        <v>15</v>
      </c>
      <c r="AL61" s="187" t="s">
        <v>15</v>
      </c>
      <c r="AM61" s="80" t="s">
        <v>15</v>
      </c>
      <c r="AN61" s="36">
        <v>0</v>
      </c>
      <c r="AO61" s="37">
        <v>0</v>
      </c>
      <c r="AP61" s="37">
        <v>0</v>
      </c>
      <c r="AQ61" s="37">
        <v>0</v>
      </c>
      <c r="AR61" s="37">
        <v>0</v>
      </c>
      <c r="AS61" s="35"/>
      <c r="AT61" s="35"/>
      <c r="AU61" s="22"/>
      <c r="AV61" s="188"/>
      <c r="AW61" s="23"/>
      <c r="AX61" s="24"/>
      <c r="AY61" s="195"/>
      <c r="AZ61" s="195"/>
      <c r="BA61" s="195"/>
      <c r="BB61" s="25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</row>
    <row r="62" spans="1:245" ht="17.149999999999999" customHeight="1" x14ac:dyDescent="0.35">
      <c r="A62" s="30">
        <v>57</v>
      </c>
      <c r="B62" s="30">
        <v>62</v>
      </c>
      <c r="C62" s="30">
        <f>B62-A62</f>
        <v>5</v>
      </c>
      <c r="D62" s="18" t="s">
        <v>1886</v>
      </c>
      <c r="E62" s="30">
        <f t="shared" si="4"/>
        <v>6</v>
      </c>
      <c r="F62" s="30">
        <f t="shared" si="5"/>
        <v>1</v>
      </c>
      <c r="G62" s="31"/>
      <c r="H62" s="187" t="s">
        <v>15</v>
      </c>
      <c r="I62" s="94" t="s">
        <v>15</v>
      </c>
      <c r="J62" s="203" t="s">
        <v>15</v>
      </c>
      <c r="K62" s="94" t="s">
        <v>15</v>
      </c>
      <c r="L62" s="203" t="s">
        <v>15</v>
      </c>
      <c r="M62" s="31" t="s">
        <v>15</v>
      </c>
      <c r="N62" s="187" t="s">
        <v>15</v>
      </c>
      <c r="O62" s="94">
        <v>6</v>
      </c>
      <c r="P62" s="187" t="s">
        <v>15</v>
      </c>
      <c r="Q62" s="31" t="s">
        <v>15</v>
      </c>
      <c r="R62" s="187" t="s">
        <v>15</v>
      </c>
      <c r="S62" s="31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203" t="s">
        <v>15</v>
      </c>
      <c r="Y62" s="31" t="s">
        <v>15</v>
      </c>
      <c r="Z62" s="203" t="s">
        <v>15</v>
      </c>
      <c r="AA62" s="192" t="s">
        <v>15</v>
      </c>
      <c r="AB62" s="187" t="s">
        <v>15</v>
      </c>
      <c r="AC62" s="198" t="s">
        <v>15</v>
      </c>
      <c r="AD62" s="187" t="s">
        <v>15</v>
      </c>
      <c r="AE62" s="31" t="s">
        <v>15</v>
      </c>
      <c r="AF62" s="187" t="s">
        <v>15</v>
      </c>
      <c r="AG62" s="31" t="s">
        <v>15</v>
      </c>
      <c r="AH62" s="187" t="s">
        <v>15</v>
      </c>
      <c r="AI62" s="192" t="s">
        <v>15</v>
      </c>
      <c r="AJ62" s="187" t="s">
        <v>15</v>
      </c>
      <c r="AK62" s="192" t="s">
        <v>15</v>
      </c>
      <c r="AL62" s="187" t="s">
        <v>15</v>
      </c>
      <c r="AM62" s="80" t="s">
        <v>15</v>
      </c>
      <c r="AN62" s="36">
        <v>0</v>
      </c>
      <c r="AO62" s="37">
        <v>0</v>
      </c>
      <c r="AP62" s="37">
        <v>0</v>
      </c>
      <c r="AQ62" s="37">
        <v>0</v>
      </c>
      <c r="AR62" s="37">
        <v>0</v>
      </c>
      <c r="AS62" s="35"/>
      <c r="AT62" s="35"/>
      <c r="AU62" s="22"/>
      <c r="AV62" s="188"/>
      <c r="AW62" s="23"/>
      <c r="AX62" s="24"/>
      <c r="AY62" s="195"/>
      <c r="AZ62" s="195"/>
      <c r="BA62" s="195"/>
      <c r="BB62" s="25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</row>
    <row r="63" spans="1:245" ht="17.149999999999999" customHeight="1" x14ac:dyDescent="0.35">
      <c r="A63" s="30">
        <v>58</v>
      </c>
      <c r="B63" s="30"/>
      <c r="C63" s="30"/>
      <c r="D63" s="18" t="s">
        <v>2217</v>
      </c>
      <c r="E63" s="30">
        <f t="shared" si="4"/>
        <v>6</v>
      </c>
      <c r="F63" s="30">
        <f t="shared" si="5"/>
        <v>1</v>
      </c>
      <c r="G63" s="31"/>
      <c r="H63" s="187">
        <v>6</v>
      </c>
      <c r="I63" s="94" t="s">
        <v>15</v>
      </c>
      <c r="J63" s="203" t="s">
        <v>15</v>
      </c>
      <c r="K63" s="94" t="s">
        <v>15</v>
      </c>
      <c r="L63" s="203" t="s">
        <v>15</v>
      </c>
      <c r="M63" s="31" t="s">
        <v>15</v>
      </c>
      <c r="N63" s="187" t="s">
        <v>15</v>
      </c>
      <c r="O63" s="94" t="s">
        <v>15</v>
      </c>
      <c r="P63" s="187" t="s">
        <v>15</v>
      </c>
      <c r="Q63" s="31" t="s">
        <v>15</v>
      </c>
      <c r="R63" s="187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203" t="s">
        <v>15</v>
      </c>
      <c r="Y63" s="31" t="s">
        <v>15</v>
      </c>
      <c r="Z63" s="203" t="s">
        <v>15</v>
      </c>
      <c r="AA63" s="192" t="s">
        <v>15</v>
      </c>
      <c r="AB63" s="187" t="s">
        <v>15</v>
      </c>
      <c r="AC63" s="198" t="s">
        <v>15</v>
      </c>
      <c r="AD63" s="187" t="s">
        <v>15</v>
      </c>
      <c r="AE63" s="31" t="s">
        <v>15</v>
      </c>
      <c r="AF63" s="187" t="s">
        <v>15</v>
      </c>
      <c r="AG63" s="31" t="s">
        <v>15</v>
      </c>
      <c r="AH63" s="187" t="s">
        <v>15</v>
      </c>
      <c r="AI63" s="192" t="s">
        <v>15</v>
      </c>
      <c r="AJ63" s="187" t="s">
        <v>15</v>
      </c>
      <c r="AK63" s="192" t="s">
        <v>15</v>
      </c>
      <c r="AL63" s="187" t="s">
        <v>15</v>
      </c>
      <c r="AM63" s="80" t="s">
        <v>15</v>
      </c>
      <c r="AN63" s="36">
        <v>0</v>
      </c>
      <c r="AO63" s="37">
        <v>0</v>
      </c>
      <c r="AP63" s="37">
        <v>0</v>
      </c>
      <c r="AQ63" s="37">
        <v>0</v>
      </c>
      <c r="AR63" s="37">
        <v>0</v>
      </c>
      <c r="AS63" s="35"/>
      <c r="AT63" s="35"/>
      <c r="AU63" s="22"/>
      <c r="AV63" s="188"/>
      <c r="AW63" s="23"/>
      <c r="AX63" s="24"/>
      <c r="AY63" s="195"/>
      <c r="AZ63" s="195"/>
      <c r="BA63" s="195"/>
      <c r="BB63" s="25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</row>
    <row r="64" spans="1:245" ht="17.149999999999999" customHeight="1" x14ac:dyDescent="0.35">
      <c r="A64" s="30">
        <v>59</v>
      </c>
      <c r="B64" s="30">
        <v>63</v>
      </c>
      <c r="C64" s="30">
        <f t="shared" ref="C64:C76" si="6">B64-A64</f>
        <v>4</v>
      </c>
      <c r="D64" s="18" t="s">
        <v>573</v>
      </c>
      <c r="E64" s="30">
        <f t="shared" si="4"/>
        <v>5</v>
      </c>
      <c r="F64" s="30">
        <f t="shared" si="5"/>
        <v>1</v>
      </c>
      <c r="G64" s="31"/>
      <c r="H64" s="187" t="s">
        <v>15</v>
      </c>
      <c r="I64" s="94" t="s">
        <v>15</v>
      </c>
      <c r="J64" s="203" t="s">
        <v>15</v>
      </c>
      <c r="K64" s="94" t="s">
        <v>15</v>
      </c>
      <c r="L64" s="203" t="s">
        <v>15</v>
      </c>
      <c r="M64" s="31" t="s">
        <v>15</v>
      </c>
      <c r="N64" s="187" t="s">
        <v>15</v>
      </c>
      <c r="O64" s="94" t="s">
        <v>15</v>
      </c>
      <c r="P64" s="187" t="s">
        <v>15</v>
      </c>
      <c r="Q64" s="31" t="s">
        <v>15</v>
      </c>
      <c r="R64" s="187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203" t="s">
        <v>15</v>
      </c>
      <c r="Y64" s="31" t="s">
        <v>15</v>
      </c>
      <c r="Z64" s="203" t="s">
        <v>15</v>
      </c>
      <c r="AA64" s="192" t="s">
        <v>15</v>
      </c>
      <c r="AB64" s="187" t="s">
        <v>15</v>
      </c>
      <c r="AC64" s="198" t="s">
        <v>15</v>
      </c>
      <c r="AD64" s="187" t="s">
        <v>15</v>
      </c>
      <c r="AE64" s="31" t="s">
        <v>15</v>
      </c>
      <c r="AF64" s="187" t="s">
        <v>15</v>
      </c>
      <c r="AG64" s="31" t="s">
        <v>15</v>
      </c>
      <c r="AH64" s="187" t="s">
        <v>15</v>
      </c>
      <c r="AI64" s="192">
        <v>5</v>
      </c>
      <c r="AJ64" s="187" t="s">
        <v>15</v>
      </c>
      <c r="AK64" s="192" t="s">
        <v>15</v>
      </c>
      <c r="AL64" s="187" t="s">
        <v>15</v>
      </c>
      <c r="AM64" s="80" t="s">
        <v>15</v>
      </c>
      <c r="AN64" s="36">
        <v>0</v>
      </c>
      <c r="AO64" s="37">
        <v>0</v>
      </c>
      <c r="AP64" s="37">
        <v>0</v>
      </c>
      <c r="AQ64" s="37">
        <v>0</v>
      </c>
      <c r="AR64" s="37">
        <v>0</v>
      </c>
      <c r="AS64" s="35"/>
      <c r="AT64" s="35"/>
      <c r="AU64" s="22"/>
      <c r="AV64" s="188"/>
      <c r="AW64" s="23"/>
      <c r="AX64" s="24"/>
      <c r="AY64" s="195"/>
      <c r="AZ64" s="195"/>
      <c r="BA64" s="195"/>
      <c r="BB64" s="25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</row>
    <row r="65" spans="1:245" ht="17.149999999999999" customHeight="1" x14ac:dyDescent="0.35">
      <c r="A65" s="30">
        <v>60</v>
      </c>
      <c r="B65" s="30">
        <v>65</v>
      </c>
      <c r="C65" s="30">
        <f t="shared" si="6"/>
        <v>5</v>
      </c>
      <c r="D65" s="18" t="s">
        <v>158</v>
      </c>
      <c r="E65" s="30">
        <f t="shared" si="4"/>
        <v>5</v>
      </c>
      <c r="F65" s="30">
        <f t="shared" si="5"/>
        <v>1</v>
      </c>
      <c r="G65" s="31"/>
      <c r="H65" s="187" t="s">
        <v>15</v>
      </c>
      <c r="I65" s="94" t="s">
        <v>15</v>
      </c>
      <c r="J65" s="203" t="s">
        <v>15</v>
      </c>
      <c r="K65" s="94" t="s">
        <v>15</v>
      </c>
      <c r="L65" s="203" t="s">
        <v>15</v>
      </c>
      <c r="M65" s="31" t="s">
        <v>15</v>
      </c>
      <c r="N65" s="187" t="s">
        <v>15</v>
      </c>
      <c r="O65" s="94" t="s">
        <v>15</v>
      </c>
      <c r="P65" s="187" t="s">
        <v>15</v>
      </c>
      <c r="Q65" s="31" t="s">
        <v>15</v>
      </c>
      <c r="R65" s="187" t="s">
        <v>15</v>
      </c>
      <c r="S65" s="31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203" t="s">
        <v>15</v>
      </c>
      <c r="Y65" s="31" t="s">
        <v>15</v>
      </c>
      <c r="Z65" s="203" t="s">
        <v>15</v>
      </c>
      <c r="AA65" s="192" t="s">
        <v>15</v>
      </c>
      <c r="AB65" s="187" t="s">
        <v>15</v>
      </c>
      <c r="AC65" s="198" t="s">
        <v>15</v>
      </c>
      <c r="AD65" s="187" t="s">
        <v>15</v>
      </c>
      <c r="AE65" s="31" t="s">
        <v>15</v>
      </c>
      <c r="AF65" s="187" t="s">
        <v>15</v>
      </c>
      <c r="AG65" s="31" t="s">
        <v>15</v>
      </c>
      <c r="AH65" s="187" t="s">
        <v>15</v>
      </c>
      <c r="AI65" s="192" t="s">
        <v>15</v>
      </c>
      <c r="AJ65" s="187" t="s">
        <v>15</v>
      </c>
      <c r="AK65" s="192">
        <v>5</v>
      </c>
      <c r="AL65" s="187" t="s">
        <v>15</v>
      </c>
      <c r="AM65" s="80" t="s">
        <v>15</v>
      </c>
      <c r="AN65" s="36">
        <v>0</v>
      </c>
      <c r="AO65" s="37">
        <v>0</v>
      </c>
      <c r="AP65" s="37">
        <v>0</v>
      </c>
      <c r="AQ65" s="37">
        <v>0</v>
      </c>
      <c r="AR65" s="37">
        <v>0</v>
      </c>
      <c r="AS65" s="35"/>
      <c r="AT65" s="35"/>
      <c r="AU65" s="22"/>
      <c r="AV65" s="188"/>
      <c r="AW65" s="23"/>
      <c r="AX65" s="24"/>
      <c r="AY65" s="195"/>
      <c r="AZ65" s="195"/>
      <c r="BA65" s="195"/>
      <c r="BB65" s="25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</row>
    <row r="66" spans="1:245" ht="17.149999999999999" customHeight="1" x14ac:dyDescent="0.35">
      <c r="A66" s="30">
        <v>61</v>
      </c>
      <c r="B66" s="30">
        <v>66</v>
      </c>
      <c r="C66" s="30">
        <f t="shared" si="6"/>
        <v>5</v>
      </c>
      <c r="D66" s="18" t="s">
        <v>1462</v>
      </c>
      <c r="E66" s="2">
        <f t="shared" si="4"/>
        <v>5</v>
      </c>
      <c r="F66" s="30">
        <f t="shared" si="5"/>
        <v>1</v>
      </c>
      <c r="G66" s="31"/>
      <c r="H66" s="187" t="s">
        <v>15</v>
      </c>
      <c r="I66" s="94" t="s">
        <v>15</v>
      </c>
      <c r="J66" s="203" t="s">
        <v>15</v>
      </c>
      <c r="K66" s="94" t="s">
        <v>15</v>
      </c>
      <c r="L66" s="203" t="s">
        <v>15</v>
      </c>
      <c r="M66" s="31" t="s">
        <v>15</v>
      </c>
      <c r="N66" s="187" t="s">
        <v>15</v>
      </c>
      <c r="O66" s="94" t="s">
        <v>15</v>
      </c>
      <c r="P66" s="187" t="s">
        <v>15</v>
      </c>
      <c r="Q66" s="31" t="s">
        <v>15</v>
      </c>
      <c r="R66" s="187" t="s">
        <v>15</v>
      </c>
      <c r="S66" s="31" t="s">
        <v>15</v>
      </c>
      <c r="T66" s="187" t="s">
        <v>15</v>
      </c>
      <c r="U66" s="31" t="s">
        <v>15</v>
      </c>
      <c r="V66" s="187" t="s">
        <v>15</v>
      </c>
      <c r="W66" s="31" t="s">
        <v>15</v>
      </c>
      <c r="X66" s="203" t="s">
        <v>15</v>
      </c>
      <c r="Y66" s="31" t="s">
        <v>15</v>
      </c>
      <c r="Z66" s="203" t="s">
        <v>15</v>
      </c>
      <c r="AA66" s="192" t="s">
        <v>15</v>
      </c>
      <c r="AB66" s="187" t="s">
        <v>15</v>
      </c>
      <c r="AC66" s="198" t="s">
        <v>15</v>
      </c>
      <c r="AD66" s="187" t="s">
        <v>15</v>
      </c>
      <c r="AE66" s="31" t="s">
        <v>15</v>
      </c>
      <c r="AF66" s="187" t="s">
        <v>15</v>
      </c>
      <c r="AG66" s="31" t="s">
        <v>15</v>
      </c>
      <c r="AH66" s="187" t="s">
        <v>15</v>
      </c>
      <c r="AI66" s="192" t="s">
        <v>15</v>
      </c>
      <c r="AJ66" s="187">
        <v>5</v>
      </c>
      <c r="AK66" s="192" t="s">
        <v>15</v>
      </c>
      <c r="AL66" s="187" t="s">
        <v>15</v>
      </c>
      <c r="AM66" s="80" t="s">
        <v>15</v>
      </c>
      <c r="AN66" s="36">
        <v>0</v>
      </c>
      <c r="AO66" s="37">
        <v>0</v>
      </c>
      <c r="AP66" s="37">
        <v>0</v>
      </c>
      <c r="AQ66" s="37">
        <v>0</v>
      </c>
      <c r="AR66" s="37">
        <v>0</v>
      </c>
      <c r="AS66" s="35"/>
      <c r="AT66" s="35"/>
      <c r="AU66" s="22"/>
      <c r="AV66" s="188"/>
      <c r="AW66" s="23"/>
      <c r="AX66" s="24"/>
      <c r="AY66" s="195"/>
      <c r="AZ66" s="195"/>
      <c r="BA66" s="195"/>
      <c r="BB66" s="25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</row>
    <row r="67" spans="1:245" ht="17.149999999999999" customHeight="1" x14ac:dyDescent="0.35">
      <c r="A67" s="30">
        <v>62</v>
      </c>
      <c r="B67" s="30">
        <v>67</v>
      </c>
      <c r="C67" s="30">
        <f t="shared" si="6"/>
        <v>5</v>
      </c>
      <c r="D67" s="18" t="s">
        <v>1543</v>
      </c>
      <c r="E67" s="30">
        <f t="shared" si="4"/>
        <v>5</v>
      </c>
      <c r="F67" s="30">
        <f t="shared" si="5"/>
        <v>1</v>
      </c>
      <c r="G67" s="31"/>
      <c r="H67" s="187" t="s">
        <v>15</v>
      </c>
      <c r="I67" s="94" t="s">
        <v>15</v>
      </c>
      <c r="J67" s="203" t="s">
        <v>15</v>
      </c>
      <c r="K67" s="94" t="s">
        <v>15</v>
      </c>
      <c r="L67" s="203" t="s">
        <v>15</v>
      </c>
      <c r="M67" s="31" t="s">
        <v>15</v>
      </c>
      <c r="N67" s="187" t="s">
        <v>15</v>
      </c>
      <c r="O67" s="94" t="s">
        <v>15</v>
      </c>
      <c r="P67" s="187" t="s">
        <v>15</v>
      </c>
      <c r="Q67" s="31" t="s">
        <v>15</v>
      </c>
      <c r="R67" s="187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203" t="s">
        <v>15</v>
      </c>
      <c r="Y67" s="31" t="s">
        <v>15</v>
      </c>
      <c r="Z67" s="203" t="s">
        <v>15</v>
      </c>
      <c r="AA67" s="192" t="s">
        <v>15</v>
      </c>
      <c r="AB67" s="187">
        <v>5</v>
      </c>
      <c r="AC67" s="198" t="s">
        <v>15</v>
      </c>
      <c r="AD67" s="187" t="s">
        <v>15</v>
      </c>
      <c r="AE67" s="31" t="s">
        <v>15</v>
      </c>
      <c r="AF67" s="187" t="s">
        <v>15</v>
      </c>
      <c r="AG67" s="31" t="s">
        <v>15</v>
      </c>
      <c r="AH67" s="187" t="s">
        <v>15</v>
      </c>
      <c r="AI67" s="192" t="s">
        <v>15</v>
      </c>
      <c r="AJ67" s="187" t="s">
        <v>15</v>
      </c>
      <c r="AK67" s="192" t="s">
        <v>15</v>
      </c>
      <c r="AL67" s="187" t="s">
        <v>15</v>
      </c>
      <c r="AM67" s="80" t="s">
        <v>15</v>
      </c>
      <c r="AN67" s="36">
        <v>0</v>
      </c>
      <c r="AO67" s="37">
        <v>0</v>
      </c>
      <c r="AP67" s="37">
        <v>0</v>
      </c>
      <c r="AQ67" s="37">
        <v>0</v>
      </c>
      <c r="AR67" s="37">
        <v>0</v>
      </c>
      <c r="AS67" s="35"/>
      <c r="AT67" s="35"/>
      <c r="AU67" s="22"/>
      <c r="AV67" s="188"/>
      <c r="AW67" s="23"/>
      <c r="AX67" s="24"/>
      <c r="AY67" s="195"/>
      <c r="AZ67" s="195"/>
      <c r="BA67" s="195"/>
      <c r="BB67" s="25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</row>
    <row r="68" spans="1:245" ht="17.149999999999999" customHeight="1" x14ac:dyDescent="0.35">
      <c r="A68" s="30">
        <v>63</v>
      </c>
      <c r="B68" s="30">
        <v>68</v>
      </c>
      <c r="C68" s="30">
        <f t="shared" si="6"/>
        <v>5</v>
      </c>
      <c r="D68" s="18" t="s">
        <v>1968</v>
      </c>
      <c r="E68" s="30">
        <f t="shared" si="4"/>
        <v>5</v>
      </c>
      <c r="F68" s="30">
        <f t="shared" si="5"/>
        <v>1</v>
      </c>
      <c r="G68" s="31"/>
      <c r="H68" s="187" t="s">
        <v>15</v>
      </c>
      <c r="I68" s="94" t="s">
        <v>15</v>
      </c>
      <c r="J68" s="203" t="s">
        <v>15</v>
      </c>
      <c r="K68" s="94" t="s">
        <v>15</v>
      </c>
      <c r="L68" s="203">
        <v>5</v>
      </c>
      <c r="M68" s="31" t="s">
        <v>15</v>
      </c>
      <c r="N68" s="187" t="s">
        <v>15</v>
      </c>
      <c r="O68" s="94" t="s">
        <v>15</v>
      </c>
      <c r="P68" s="187" t="s">
        <v>15</v>
      </c>
      <c r="Q68" s="31" t="s">
        <v>15</v>
      </c>
      <c r="R68" s="187" t="s">
        <v>15</v>
      </c>
      <c r="S68" s="31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203" t="s">
        <v>15</v>
      </c>
      <c r="Y68" s="31" t="s">
        <v>15</v>
      </c>
      <c r="Z68" s="203" t="s">
        <v>15</v>
      </c>
      <c r="AA68" s="192" t="s">
        <v>15</v>
      </c>
      <c r="AB68" s="187" t="s">
        <v>15</v>
      </c>
      <c r="AC68" s="198" t="s">
        <v>15</v>
      </c>
      <c r="AD68" s="187" t="s">
        <v>15</v>
      </c>
      <c r="AE68" s="31" t="s">
        <v>15</v>
      </c>
      <c r="AF68" s="187" t="s">
        <v>15</v>
      </c>
      <c r="AG68" s="31" t="s">
        <v>15</v>
      </c>
      <c r="AH68" s="187" t="s">
        <v>15</v>
      </c>
      <c r="AI68" s="192" t="s">
        <v>15</v>
      </c>
      <c r="AJ68" s="187" t="s">
        <v>15</v>
      </c>
      <c r="AK68" s="192" t="s">
        <v>15</v>
      </c>
      <c r="AL68" s="187" t="s">
        <v>15</v>
      </c>
      <c r="AM68" s="80" t="s">
        <v>15</v>
      </c>
      <c r="AN68" s="36">
        <v>0</v>
      </c>
      <c r="AO68" s="37">
        <v>0</v>
      </c>
      <c r="AP68" s="37">
        <v>0</v>
      </c>
      <c r="AQ68" s="37">
        <v>0</v>
      </c>
      <c r="AR68" s="37">
        <v>0</v>
      </c>
      <c r="AS68" s="35"/>
      <c r="AT68" s="35"/>
      <c r="AU68" s="22"/>
      <c r="AV68" s="188"/>
      <c r="AW68" s="23"/>
      <c r="AX68" s="24"/>
      <c r="AY68" s="195"/>
      <c r="AZ68" s="195"/>
      <c r="BA68" s="195"/>
      <c r="BB68" s="25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</row>
    <row r="69" spans="1:245" ht="17.149999999999999" customHeight="1" x14ac:dyDescent="0.35">
      <c r="A69" s="30">
        <v>64</v>
      </c>
      <c r="B69" s="30">
        <v>59</v>
      </c>
      <c r="C69" s="30">
        <f t="shared" si="6"/>
        <v>-5</v>
      </c>
      <c r="D69" s="18" t="s">
        <v>1019</v>
      </c>
      <c r="E69" s="30">
        <f t="shared" si="4"/>
        <v>4</v>
      </c>
      <c r="F69" s="30">
        <f t="shared" si="5"/>
        <v>1</v>
      </c>
      <c r="G69" s="31"/>
      <c r="H69" s="187">
        <v>4</v>
      </c>
      <c r="I69" s="94" t="s">
        <v>15</v>
      </c>
      <c r="J69" s="203" t="s">
        <v>15</v>
      </c>
      <c r="K69" s="94" t="s">
        <v>15</v>
      </c>
      <c r="L69" s="203" t="s">
        <v>15</v>
      </c>
      <c r="M69" s="31" t="s">
        <v>15</v>
      </c>
      <c r="N69" s="187" t="s">
        <v>15</v>
      </c>
      <c r="O69" s="94" t="s">
        <v>15</v>
      </c>
      <c r="P69" s="187" t="s">
        <v>15</v>
      </c>
      <c r="Q69" s="31" t="s">
        <v>15</v>
      </c>
      <c r="R69" s="187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203" t="s">
        <v>15</v>
      </c>
      <c r="Y69" s="31" t="s">
        <v>15</v>
      </c>
      <c r="Z69" s="203" t="s">
        <v>15</v>
      </c>
      <c r="AA69" s="192" t="s">
        <v>15</v>
      </c>
      <c r="AB69" s="187" t="s">
        <v>15</v>
      </c>
      <c r="AC69" s="198" t="s">
        <v>15</v>
      </c>
      <c r="AD69" s="187" t="s">
        <v>15</v>
      </c>
      <c r="AE69" s="31" t="s">
        <v>15</v>
      </c>
      <c r="AF69" s="187" t="s">
        <v>15</v>
      </c>
      <c r="AG69" s="31" t="s">
        <v>15</v>
      </c>
      <c r="AH69" s="187" t="s">
        <v>15</v>
      </c>
      <c r="AI69" s="192" t="s">
        <v>15</v>
      </c>
      <c r="AJ69" s="187" t="s">
        <v>15</v>
      </c>
      <c r="AK69" s="192" t="s">
        <v>15</v>
      </c>
      <c r="AL69" s="187" t="s">
        <v>15</v>
      </c>
      <c r="AM69" s="80" t="s">
        <v>15</v>
      </c>
      <c r="AN69" s="36">
        <v>0</v>
      </c>
      <c r="AO69" s="37">
        <v>0</v>
      </c>
      <c r="AP69" s="37">
        <v>0</v>
      </c>
      <c r="AQ69" s="37">
        <v>0</v>
      </c>
      <c r="AR69" s="37">
        <v>0</v>
      </c>
      <c r="AS69" s="35"/>
      <c r="AT69" s="35"/>
      <c r="AU69" s="22"/>
      <c r="AV69" s="188"/>
      <c r="AW69" s="23"/>
      <c r="AX69" s="24"/>
      <c r="AY69" s="195"/>
      <c r="AZ69" s="195"/>
      <c r="BA69" s="195"/>
      <c r="BB69" s="25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</row>
    <row r="70" spans="1:245" ht="17.149999999999999" customHeight="1" x14ac:dyDescent="0.35">
      <c r="A70" s="30">
        <v>65</v>
      </c>
      <c r="B70" s="30">
        <v>70</v>
      </c>
      <c r="C70" s="30">
        <f t="shared" si="6"/>
        <v>5</v>
      </c>
      <c r="D70" s="18" t="s">
        <v>800</v>
      </c>
      <c r="E70" s="30">
        <f t="shared" ref="E70:E94" si="7">LARGE(G70:AR70,1)+LARGE(G70:AR70,2)+LARGE(G70:AR70,3)+LARGE(G70:AR70,4)+LARGE(G70:AR70,5)</f>
        <v>4</v>
      </c>
      <c r="F70" s="30">
        <f t="shared" ref="F70:F101" si="8">COUNT(G70:AM70)</f>
        <v>1</v>
      </c>
      <c r="G70" s="31"/>
      <c r="H70" s="187" t="s">
        <v>15</v>
      </c>
      <c r="I70" s="94" t="s">
        <v>15</v>
      </c>
      <c r="J70" s="203" t="s">
        <v>15</v>
      </c>
      <c r="K70" s="94" t="s">
        <v>15</v>
      </c>
      <c r="L70" s="203" t="s">
        <v>15</v>
      </c>
      <c r="M70" s="31" t="s">
        <v>15</v>
      </c>
      <c r="N70" s="187" t="s">
        <v>15</v>
      </c>
      <c r="O70" s="94" t="s">
        <v>15</v>
      </c>
      <c r="P70" s="187" t="s">
        <v>15</v>
      </c>
      <c r="Q70" s="31" t="s">
        <v>15</v>
      </c>
      <c r="R70" s="187" t="s">
        <v>15</v>
      </c>
      <c r="S70" s="31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203" t="s">
        <v>15</v>
      </c>
      <c r="Y70" s="31" t="s">
        <v>15</v>
      </c>
      <c r="Z70" s="203" t="s">
        <v>15</v>
      </c>
      <c r="AA70" s="192" t="s">
        <v>15</v>
      </c>
      <c r="AB70" s="187" t="s">
        <v>15</v>
      </c>
      <c r="AC70" s="198" t="s">
        <v>15</v>
      </c>
      <c r="AD70" s="187" t="s">
        <v>15</v>
      </c>
      <c r="AE70" s="31" t="s">
        <v>15</v>
      </c>
      <c r="AF70" s="187">
        <v>4</v>
      </c>
      <c r="AG70" s="31" t="s">
        <v>15</v>
      </c>
      <c r="AH70" s="187" t="s">
        <v>15</v>
      </c>
      <c r="AI70" s="192" t="s">
        <v>15</v>
      </c>
      <c r="AJ70" s="187" t="s">
        <v>15</v>
      </c>
      <c r="AK70" s="192" t="s">
        <v>15</v>
      </c>
      <c r="AL70" s="187" t="s">
        <v>15</v>
      </c>
      <c r="AM70" s="80" t="s">
        <v>15</v>
      </c>
      <c r="AN70" s="36">
        <v>0</v>
      </c>
      <c r="AO70" s="37">
        <v>0</v>
      </c>
      <c r="AP70" s="37">
        <v>0</v>
      </c>
      <c r="AQ70" s="37">
        <v>0</v>
      </c>
      <c r="AR70" s="37">
        <v>0</v>
      </c>
      <c r="AS70" s="35"/>
      <c r="AT70" s="35"/>
      <c r="AU70" s="22"/>
      <c r="AV70" s="188"/>
      <c r="AW70" s="23"/>
      <c r="AX70" s="24"/>
      <c r="AY70" s="195"/>
      <c r="AZ70" s="195"/>
      <c r="BA70" s="195"/>
      <c r="BB70" s="25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</row>
    <row r="71" spans="1:245" ht="17.149999999999999" customHeight="1" x14ac:dyDescent="0.35">
      <c r="A71" s="30">
        <v>66</v>
      </c>
      <c r="B71" s="30">
        <v>73</v>
      </c>
      <c r="C71" s="30">
        <f t="shared" si="6"/>
        <v>7</v>
      </c>
      <c r="D71" s="18" t="s">
        <v>887</v>
      </c>
      <c r="E71" s="30">
        <f t="shared" si="7"/>
        <v>4</v>
      </c>
      <c r="F71" s="30">
        <f t="shared" si="8"/>
        <v>1</v>
      </c>
      <c r="G71" s="31"/>
      <c r="H71" s="187" t="s">
        <v>15</v>
      </c>
      <c r="I71" s="94" t="s">
        <v>15</v>
      </c>
      <c r="J71" s="203" t="s">
        <v>15</v>
      </c>
      <c r="K71" s="94" t="s">
        <v>15</v>
      </c>
      <c r="L71" s="203" t="s">
        <v>15</v>
      </c>
      <c r="M71" s="31" t="s">
        <v>15</v>
      </c>
      <c r="N71" s="187" t="s">
        <v>15</v>
      </c>
      <c r="O71" s="94" t="s">
        <v>15</v>
      </c>
      <c r="P71" s="187" t="s">
        <v>15</v>
      </c>
      <c r="Q71" s="31" t="s">
        <v>15</v>
      </c>
      <c r="R71" s="187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203" t="s">
        <v>15</v>
      </c>
      <c r="Y71" s="31" t="s">
        <v>15</v>
      </c>
      <c r="Z71" s="203" t="s">
        <v>15</v>
      </c>
      <c r="AA71" s="192" t="s">
        <v>15</v>
      </c>
      <c r="AB71" s="187" t="s">
        <v>15</v>
      </c>
      <c r="AC71" s="198" t="s">
        <v>15</v>
      </c>
      <c r="AD71" s="187" t="s">
        <v>15</v>
      </c>
      <c r="AE71" s="31" t="s">
        <v>15</v>
      </c>
      <c r="AF71" s="187" t="s">
        <v>15</v>
      </c>
      <c r="AG71" s="31" t="s">
        <v>15</v>
      </c>
      <c r="AH71" s="187">
        <v>4</v>
      </c>
      <c r="AI71" s="192" t="s">
        <v>15</v>
      </c>
      <c r="AJ71" s="187" t="s">
        <v>15</v>
      </c>
      <c r="AK71" s="192" t="s">
        <v>15</v>
      </c>
      <c r="AL71" s="187" t="s">
        <v>15</v>
      </c>
      <c r="AM71" s="80" t="s">
        <v>15</v>
      </c>
      <c r="AN71" s="36">
        <v>0</v>
      </c>
      <c r="AO71" s="37">
        <v>0</v>
      </c>
      <c r="AP71" s="37">
        <v>0</v>
      </c>
      <c r="AQ71" s="37">
        <v>0</v>
      </c>
      <c r="AR71" s="37">
        <v>0</v>
      </c>
      <c r="AS71" s="35"/>
      <c r="AT71" s="35"/>
      <c r="AU71" s="22"/>
      <c r="AV71" s="188"/>
      <c r="AW71" s="23"/>
      <c r="AX71" s="24"/>
      <c r="AY71" s="195"/>
      <c r="AZ71" s="195"/>
      <c r="BA71" s="195"/>
      <c r="BB71" s="25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</row>
    <row r="72" spans="1:245" ht="17.149999999999999" customHeight="1" x14ac:dyDescent="0.35">
      <c r="A72" s="30">
        <v>67</v>
      </c>
      <c r="B72" s="30">
        <v>74</v>
      </c>
      <c r="C72" s="30">
        <f t="shared" si="6"/>
        <v>7</v>
      </c>
      <c r="D72" s="18" t="s">
        <v>1932</v>
      </c>
      <c r="E72" s="2">
        <f t="shared" si="7"/>
        <v>4</v>
      </c>
      <c r="F72" s="30">
        <f t="shared" si="8"/>
        <v>1</v>
      </c>
      <c r="G72" s="31"/>
      <c r="H72" s="187" t="s">
        <v>15</v>
      </c>
      <c r="I72" s="94" t="s">
        <v>15</v>
      </c>
      <c r="J72" s="203" t="s">
        <v>15</v>
      </c>
      <c r="K72" s="94" t="s">
        <v>15</v>
      </c>
      <c r="L72" s="203" t="s">
        <v>15</v>
      </c>
      <c r="M72" s="31" t="s">
        <v>15</v>
      </c>
      <c r="N72" s="187">
        <v>4</v>
      </c>
      <c r="O72" s="94" t="s">
        <v>15</v>
      </c>
      <c r="P72" s="187" t="s">
        <v>15</v>
      </c>
      <c r="Q72" s="31" t="s">
        <v>15</v>
      </c>
      <c r="R72" s="187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203" t="s">
        <v>15</v>
      </c>
      <c r="Y72" s="31" t="s">
        <v>15</v>
      </c>
      <c r="Z72" s="203" t="s">
        <v>15</v>
      </c>
      <c r="AA72" s="192" t="s">
        <v>15</v>
      </c>
      <c r="AB72" s="187" t="s">
        <v>15</v>
      </c>
      <c r="AC72" s="198" t="s">
        <v>15</v>
      </c>
      <c r="AD72" s="187" t="s">
        <v>15</v>
      </c>
      <c r="AE72" s="31" t="s">
        <v>15</v>
      </c>
      <c r="AF72" s="187" t="s">
        <v>15</v>
      </c>
      <c r="AG72" s="31" t="s">
        <v>15</v>
      </c>
      <c r="AH72" s="187" t="s">
        <v>15</v>
      </c>
      <c r="AI72" s="192" t="s">
        <v>15</v>
      </c>
      <c r="AJ72" s="187" t="s">
        <v>15</v>
      </c>
      <c r="AK72" s="192" t="s">
        <v>15</v>
      </c>
      <c r="AL72" s="187" t="s">
        <v>15</v>
      </c>
      <c r="AM72" s="80" t="s">
        <v>15</v>
      </c>
      <c r="AN72" s="36">
        <v>0</v>
      </c>
      <c r="AO72" s="37">
        <v>0</v>
      </c>
      <c r="AP72" s="37">
        <v>0</v>
      </c>
      <c r="AQ72" s="37">
        <v>0</v>
      </c>
      <c r="AR72" s="37">
        <v>0</v>
      </c>
      <c r="AS72" s="35"/>
      <c r="AT72" s="35"/>
      <c r="AU72" s="22"/>
      <c r="AV72" s="188"/>
      <c r="AW72" s="23"/>
      <c r="AX72" s="24"/>
      <c r="AY72" s="195"/>
      <c r="AZ72" s="195"/>
      <c r="BA72" s="195"/>
      <c r="BB72" s="25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</row>
    <row r="73" spans="1:245" ht="17.149999999999999" customHeight="1" x14ac:dyDescent="0.35">
      <c r="A73" s="30">
        <v>68</v>
      </c>
      <c r="B73" s="30">
        <v>75</v>
      </c>
      <c r="C73" s="30">
        <f t="shared" si="6"/>
        <v>7</v>
      </c>
      <c r="D73" s="18" t="s">
        <v>2078</v>
      </c>
      <c r="E73" s="30">
        <f t="shared" si="7"/>
        <v>4</v>
      </c>
      <c r="F73" s="30">
        <f t="shared" si="8"/>
        <v>1</v>
      </c>
      <c r="G73" s="31"/>
      <c r="H73" s="187" t="s">
        <v>15</v>
      </c>
      <c r="I73" s="94" t="s">
        <v>15</v>
      </c>
      <c r="J73" s="203">
        <v>4</v>
      </c>
      <c r="K73" s="94" t="s">
        <v>15</v>
      </c>
      <c r="L73" s="203" t="s">
        <v>15</v>
      </c>
      <c r="M73" s="31" t="s">
        <v>15</v>
      </c>
      <c r="N73" s="187" t="s">
        <v>15</v>
      </c>
      <c r="O73" s="94" t="s">
        <v>15</v>
      </c>
      <c r="P73" s="187" t="s">
        <v>15</v>
      </c>
      <c r="Q73" s="31" t="s">
        <v>15</v>
      </c>
      <c r="R73" s="187" t="s">
        <v>15</v>
      </c>
      <c r="S73" s="31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203" t="s">
        <v>15</v>
      </c>
      <c r="Y73" s="31" t="s">
        <v>15</v>
      </c>
      <c r="Z73" s="203" t="s">
        <v>15</v>
      </c>
      <c r="AA73" s="192" t="s">
        <v>15</v>
      </c>
      <c r="AB73" s="187" t="s">
        <v>15</v>
      </c>
      <c r="AC73" s="198" t="s">
        <v>15</v>
      </c>
      <c r="AD73" s="187" t="s">
        <v>15</v>
      </c>
      <c r="AE73" s="31" t="s">
        <v>15</v>
      </c>
      <c r="AF73" s="187" t="s">
        <v>15</v>
      </c>
      <c r="AG73" s="31" t="s">
        <v>15</v>
      </c>
      <c r="AH73" s="187" t="s">
        <v>15</v>
      </c>
      <c r="AI73" s="192" t="s">
        <v>15</v>
      </c>
      <c r="AJ73" s="187" t="s">
        <v>15</v>
      </c>
      <c r="AK73" s="192" t="s">
        <v>15</v>
      </c>
      <c r="AL73" s="187" t="s">
        <v>15</v>
      </c>
      <c r="AM73" s="80" t="s">
        <v>15</v>
      </c>
      <c r="AN73" s="36">
        <v>0</v>
      </c>
      <c r="AO73" s="37">
        <v>0</v>
      </c>
      <c r="AP73" s="37">
        <v>0</v>
      </c>
      <c r="AQ73" s="37">
        <v>0</v>
      </c>
      <c r="AR73" s="37">
        <v>0</v>
      </c>
      <c r="AS73" s="35"/>
      <c r="AT73" s="35"/>
      <c r="AU73" s="22"/>
      <c r="AV73" s="188"/>
      <c r="AW73" s="23"/>
      <c r="AX73" s="24"/>
      <c r="AY73" s="195"/>
      <c r="AZ73" s="195"/>
      <c r="BA73" s="195"/>
      <c r="BB73" s="25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</row>
    <row r="74" spans="1:245" ht="17.149999999999999" customHeight="1" x14ac:dyDescent="0.35">
      <c r="A74" s="30">
        <v>69</v>
      </c>
      <c r="B74" s="30">
        <v>76</v>
      </c>
      <c r="C74" s="30">
        <f t="shared" si="6"/>
        <v>7</v>
      </c>
      <c r="D74" s="18" t="s">
        <v>1077</v>
      </c>
      <c r="E74" s="30">
        <f t="shared" si="7"/>
        <v>3</v>
      </c>
      <c r="F74" s="30">
        <f t="shared" si="8"/>
        <v>1</v>
      </c>
      <c r="G74" s="31"/>
      <c r="H74" s="187" t="s">
        <v>15</v>
      </c>
      <c r="I74" s="94" t="s">
        <v>15</v>
      </c>
      <c r="J74" s="203" t="s">
        <v>15</v>
      </c>
      <c r="K74" s="94" t="s">
        <v>15</v>
      </c>
      <c r="L74" s="203" t="s">
        <v>15</v>
      </c>
      <c r="M74" s="31" t="s">
        <v>15</v>
      </c>
      <c r="N74" s="187" t="s">
        <v>15</v>
      </c>
      <c r="O74" s="94" t="s">
        <v>15</v>
      </c>
      <c r="P74" s="187" t="s">
        <v>15</v>
      </c>
      <c r="Q74" s="31" t="s">
        <v>15</v>
      </c>
      <c r="R74" s="187" t="s">
        <v>15</v>
      </c>
      <c r="S74" s="31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203" t="s">
        <v>15</v>
      </c>
      <c r="Y74" s="31" t="s">
        <v>15</v>
      </c>
      <c r="Z74" s="203" t="s">
        <v>15</v>
      </c>
      <c r="AA74" s="192" t="s">
        <v>15</v>
      </c>
      <c r="AB74" s="187" t="s">
        <v>15</v>
      </c>
      <c r="AC74" s="198" t="s">
        <v>15</v>
      </c>
      <c r="AD74" s="187" t="s">
        <v>15</v>
      </c>
      <c r="AE74" s="31" t="s">
        <v>15</v>
      </c>
      <c r="AF74" s="187" t="s">
        <v>15</v>
      </c>
      <c r="AG74" s="31" t="s">
        <v>15</v>
      </c>
      <c r="AH74" s="187" t="s">
        <v>15</v>
      </c>
      <c r="AI74" s="192" t="s">
        <v>15</v>
      </c>
      <c r="AJ74" s="187" t="s">
        <v>15</v>
      </c>
      <c r="AK74" s="192" t="s">
        <v>15</v>
      </c>
      <c r="AL74" s="187" t="s">
        <v>15</v>
      </c>
      <c r="AM74" s="80">
        <v>3</v>
      </c>
      <c r="AN74" s="36">
        <v>0</v>
      </c>
      <c r="AO74" s="37">
        <v>0</v>
      </c>
      <c r="AP74" s="37">
        <v>0</v>
      </c>
      <c r="AQ74" s="37">
        <v>0</v>
      </c>
      <c r="AR74" s="37">
        <v>0</v>
      </c>
      <c r="AS74" s="35"/>
      <c r="AT74" s="35"/>
      <c r="AU74" s="22"/>
      <c r="AV74" s="188"/>
      <c r="AW74" s="23"/>
      <c r="AX74" s="24"/>
      <c r="AY74" s="195"/>
      <c r="AZ74" s="195"/>
      <c r="BA74" s="195"/>
      <c r="BB74" s="25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</row>
    <row r="75" spans="1:245" ht="17.149999999999999" customHeight="1" x14ac:dyDescent="0.35">
      <c r="A75" s="30">
        <v>70</v>
      </c>
      <c r="B75" s="30">
        <v>77</v>
      </c>
      <c r="C75" s="30">
        <f t="shared" si="6"/>
        <v>7</v>
      </c>
      <c r="D75" s="18" t="s">
        <v>1258</v>
      </c>
      <c r="E75" s="30">
        <f t="shared" si="7"/>
        <v>3</v>
      </c>
      <c r="F75" s="30">
        <f t="shared" si="8"/>
        <v>1</v>
      </c>
      <c r="G75" s="31"/>
      <c r="H75" s="187" t="s">
        <v>15</v>
      </c>
      <c r="I75" s="94" t="s">
        <v>15</v>
      </c>
      <c r="J75" s="203" t="s">
        <v>15</v>
      </c>
      <c r="K75" s="94" t="s">
        <v>15</v>
      </c>
      <c r="L75" s="203" t="s">
        <v>15</v>
      </c>
      <c r="M75" s="31" t="s">
        <v>15</v>
      </c>
      <c r="N75" s="187" t="s">
        <v>15</v>
      </c>
      <c r="O75" s="94" t="s">
        <v>15</v>
      </c>
      <c r="P75" s="187" t="s">
        <v>15</v>
      </c>
      <c r="Q75" s="31" t="s">
        <v>15</v>
      </c>
      <c r="R75" s="187" t="s">
        <v>15</v>
      </c>
      <c r="S75" s="31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203" t="s">
        <v>15</v>
      </c>
      <c r="Y75" s="31" t="s">
        <v>15</v>
      </c>
      <c r="Z75" s="203" t="s">
        <v>15</v>
      </c>
      <c r="AA75" s="192" t="s">
        <v>15</v>
      </c>
      <c r="AB75" s="187" t="s">
        <v>15</v>
      </c>
      <c r="AC75" s="198" t="s">
        <v>15</v>
      </c>
      <c r="AD75" s="187" t="s">
        <v>15</v>
      </c>
      <c r="AE75" s="31" t="s">
        <v>15</v>
      </c>
      <c r="AF75" s="187">
        <v>3</v>
      </c>
      <c r="AG75" s="31" t="s">
        <v>15</v>
      </c>
      <c r="AH75" s="187" t="s">
        <v>15</v>
      </c>
      <c r="AI75" s="192" t="s">
        <v>15</v>
      </c>
      <c r="AJ75" s="187" t="s">
        <v>15</v>
      </c>
      <c r="AK75" s="192" t="s">
        <v>15</v>
      </c>
      <c r="AL75" s="187" t="s">
        <v>15</v>
      </c>
      <c r="AM75" s="80" t="s">
        <v>15</v>
      </c>
      <c r="AN75" s="36">
        <v>0</v>
      </c>
      <c r="AO75" s="37">
        <v>0</v>
      </c>
      <c r="AP75" s="37">
        <v>0</v>
      </c>
      <c r="AQ75" s="37">
        <v>0</v>
      </c>
      <c r="AR75" s="37">
        <v>0</v>
      </c>
      <c r="AS75" s="35"/>
      <c r="AT75" s="35"/>
      <c r="AU75" s="22"/>
      <c r="AV75" s="188"/>
      <c r="AW75" s="23"/>
      <c r="AX75" s="24"/>
      <c r="AY75" s="195"/>
      <c r="AZ75" s="195"/>
      <c r="BA75" s="195"/>
      <c r="BB75" s="25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</row>
    <row r="76" spans="1:245" ht="17.149999999999999" customHeight="1" x14ac:dyDescent="0.35">
      <c r="A76" s="30">
        <v>71</v>
      </c>
      <c r="B76" s="30">
        <v>78</v>
      </c>
      <c r="C76" s="30">
        <f t="shared" si="6"/>
        <v>7</v>
      </c>
      <c r="D76" s="18" t="s">
        <v>968</v>
      </c>
      <c r="E76" s="30">
        <f t="shared" si="7"/>
        <v>3</v>
      </c>
      <c r="F76" s="30">
        <f t="shared" si="8"/>
        <v>1</v>
      </c>
      <c r="G76" s="31"/>
      <c r="H76" s="187" t="s">
        <v>15</v>
      </c>
      <c r="I76" s="94" t="s">
        <v>15</v>
      </c>
      <c r="J76" s="203">
        <v>3</v>
      </c>
      <c r="K76" s="94" t="s">
        <v>15</v>
      </c>
      <c r="L76" s="203" t="s">
        <v>15</v>
      </c>
      <c r="M76" s="31" t="s">
        <v>15</v>
      </c>
      <c r="N76" s="187" t="s">
        <v>15</v>
      </c>
      <c r="O76" s="94" t="s">
        <v>15</v>
      </c>
      <c r="P76" s="187" t="s">
        <v>15</v>
      </c>
      <c r="Q76" s="31" t="s">
        <v>15</v>
      </c>
      <c r="R76" s="187" t="s">
        <v>15</v>
      </c>
      <c r="S76" s="31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203" t="s">
        <v>15</v>
      </c>
      <c r="Y76" s="31" t="s">
        <v>15</v>
      </c>
      <c r="Z76" s="203" t="s">
        <v>15</v>
      </c>
      <c r="AA76" s="192" t="s">
        <v>15</v>
      </c>
      <c r="AB76" s="187" t="s">
        <v>15</v>
      </c>
      <c r="AC76" s="198" t="s">
        <v>15</v>
      </c>
      <c r="AD76" s="187" t="s">
        <v>15</v>
      </c>
      <c r="AE76" s="31" t="s">
        <v>15</v>
      </c>
      <c r="AF76" s="187" t="s">
        <v>15</v>
      </c>
      <c r="AG76" s="31" t="s">
        <v>15</v>
      </c>
      <c r="AH76" s="187" t="s">
        <v>15</v>
      </c>
      <c r="AI76" s="192" t="s">
        <v>15</v>
      </c>
      <c r="AJ76" s="187" t="s">
        <v>15</v>
      </c>
      <c r="AK76" s="192" t="s">
        <v>15</v>
      </c>
      <c r="AL76" s="187" t="s">
        <v>15</v>
      </c>
      <c r="AM76" s="80" t="s">
        <v>15</v>
      </c>
      <c r="AN76" s="36">
        <v>0</v>
      </c>
      <c r="AO76" s="37">
        <v>0</v>
      </c>
      <c r="AP76" s="37">
        <v>0</v>
      </c>
      <c r="AQ76" s="37">
        <v>0</v>
      </c>
      <c r="AR76" s="37">
        <v>0</v>
      </c>
      <c r="AS76" s="35"/>
      <c r="AT76" s="35"/>
      <c r="AU76" s="22"/>
      <c r="AV76" s="188"/>
      <c r="AW76" s="23"/>
      <c r="AX76" s="24"/>
      <c r="AY76" s="195"/>
      <c r="AZ76" s="195"/>
      <c r="BA76" s="195"/>
      <c r="BB76" s="25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</row>
    <row r="77" spans="1:245" ht="17.149999999999999" customHeight="1" x14ac:dyDescent="0.35">
      <c r="A77" s="30">
        <v>72</v>
      </c>
      <c r="B77" s="30"/>
      <c r="C77" s="30"/>
      <c r="D77" s="18" t="s">
        <v>2218</v>
      </c>
      <c r="E77" s="30">
        <f t="shared" si="7"/>
        <v>3</v>
      </c>
      <c r="F77" s="30">
        <f t="shared" si="8"/>
        <v>1</v>
      </c>
      <c r="G77" s="31"/>
      <c r="H77" s="187">
        <v>3</v>
      </c>
      <c r="I77" s="94" t="s">
        <v>15</v>
      </c>
      <c r="J77" s="203" t="s">
        <v>15</v>
      </c>
      <c r="K77" s="94" t="s">
        <v>15</v>
      </c>
      <c r="L77" s="203" t="s">
        <v>15</v>
      </c>
      <c r="M77" s="31" t="s">
        <v>15</v>
      </c>
      <c r="N77" s="187" t="s">
        <v>15</v>
      </c>
      <c r="O77" s="94" t="s">
        <v>15</v>
      </c>
      <c r="P77" s="187" t="s">
        <v>15</v>
      </c>
      <c r="Q77" s="31" t="s">
        <v>15</v>
      </c>
      <c r="R77" s="187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203" t="s">
        <v>15</v>
      </c>
      <c r="Y77" s="31" t="s">
        <v>15</v>
      </c>
      <c r="Z77" s="203" t="s">
        <v>15</v>
      </c>
      <c r="AA77" s="192" t="s">
        <v>15</v>
      </c>
      <c r="AB77" s="187" t="s">
        <v>15</v>
      </c>
      <c r="AC77" s="198" t="s">
        <v>15</v>
      </c>
      <c r="AD77" s="187" t="s">
        <v>15</v>
      </c>
      <c r="AE77" s="31" t="s">
        <v>15</v>
      </c>
      <c r="AF77" s="187" t="s">
        <v>15</v>
      </c>
      <c r="AG77" s="31" t="s">
        <v>15</v>
      </c>
      <c r="AH77" s="187" t="s">
        <v>15</v>
      </c>
      <c r="AI77" s="192" t="s">
        <v>15</v>
      </c>
      <c r="AJ77" s="187" t="s">
        <v>15</v>
      </c>
      <c r="AK77" s="192" t="s">
        <v>15</v>
      </c>
      <c r="AL77" s="187" t="s">
        <v>15</v>
      </c>
      <c r="AM77" s="80" t="s">
        <v>15</v>
      </c>
      <c r="AN77" s="36">
        <v>0</v>
      </c>
      <c r="AO77" s="37">
        <v>0</v>
      </c>
      <c r="AP77" s="37">
        <v>0</v>
      </c>
      <c r="AQ77" s="37">
        <v>0</v>
      </c>
      <c r="AR77" s="37">
        <v>0</v>
      </c>
      <c r="AS77" s="35"/>
      <c r="AT77" s="35"/>
      <c r="AU77" s="22"/>
      <c r="AV77" s="188"/>
      <c r="AW77" s="23"/>
      <c r="AX77" s="24"/>
      <c r="AY77" s="195"/>
      <c r="AZ77" s="195"/>
      <c r="BA77" s="195"/>
      <c r="BB77" s="25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</row>
    <row r="78" spans="1:245" ht="17.149999999999999" customHeight="1" x14ac:dyDescent="0.35">
      <c r="A78" s="30">
        <v>73</v>
      </c>
      <c r="B78" s="30">
        <v>69</v>
      </c>
      <c r="C78" s="30">
        <f>B78-A78</f>
        <v>-4</v>
      </c>
      <c r="D78" s="18" t="s">
        <v>159</v>
      </c>
      <c r="E78" s="30">
        <f t="shared" si="7"/>
        <v>2</v>
      </c>
      <c r="F78" s="30">
        <f t="shared" si="8"/>
        <v>1</v>
      </c>
      <c r="G78" s="31"/>
      <c r="H78" s="187" t="s">
        <v>15</v>
      </c>
      <c r="I78" s="94" t="s">
        <v>15</v>
      </c>
      <c r="J78" s="203" t="s">
        <v>15</v>
      </c>
      <c r="K78" s="94" t="s">
        <v>15</v>
      </c>
      <c r="L78" s="203" t="s">
        <v>15</v>
      </c>
      <c r="M78" s="31" t="s">
        <v>15</v>
      </c>
      <c r="N78" s="187" t="s">
        <v>15</v>
      </c>
      <c r="O78" s="94" t="s">
        <v>15</v>
      </c>
      <c r="P78" s="187" t="s">
        <v>15</v>
      </c>
      <c r="Q78" s="31" t="s">
        <v>15</v>
      </c>
      <c r="R78" s="187" t="s">
        <v>15</v>
      </c>
      <c r="S78" s="31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203" t="s">
        <v>15</v>
      </c>
      <c r="Y78" s="31" t="s">
        <v>15</v>
      </c>
      <c r="Z78" s="203" t="s">
        <v>15</v>
      </c>
      <c r="AA78" s="192" t="s">
        <v>15</v>
      </c>
      <c r="AB78" s="187" t="s">
        <v>15</v>
      </c>
      <c r="AC78" s="198" t="s">
        <v>15</v>
      </c>
      <c r="AD78" s="187" t="s">
        <v>15</v>
      </c>
      <c r="AE78" s="31" t="s">
        <v>15</v>
      </c>
      <c r="AF78" s="187" t="s">
        <v>15</v>
      </c>
      <c r="AG78" s="31" t="s">
        <v>15</v>
      </c>
      <c r="AH78" s="187" t="s">
        <v>15</v>
      </c>
      <c r="AI78" s="192" t="s">
        <v>15</v>
      </c>
      <c r="AJ78" s="187" t="s">
        <v>15</v>
      </c>
      <c r="AK78" s="192" t="s">
        <v>15</v>
      </c>
      <c r="AL78" s="187" t="s">
        <v>15</v>
      </c>
      <c r="AM78" s="80">
        <v>2</v>
      </c>
      <c r="AN78" s="36">
        <v>0</v>
      </c>
      <c r="AO78" s="37">
        <v>0</v>
      </c>
      <c r="AP78" s="37">
        <v>0</v>
      </c>
      <c r="AQ78" s="37">
        <v>0</v>
      </c>
      <c r="AR78" s="37">
        <v>0</v>
      </c>
      <c r="AS78" s="35"/>
      <c r="AT78" s="35"/>
      <c r="AU78" s="22"/>
      <c r="AV78" s="188"/>
      <c r="AW78" s="23"/>
      <c r="AX78" s="24"/>
      <c r="AY78" s="195"/>
      <c r="AZ78" s="195"/>
      <c r="BA78" s="195"/>
      <c r="BB78" s="25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</row>
    <row r="79" spans="1:245" ht="17.149999999999999" customHeight="1" x14ac:dyDescent="0.35">
      <c r="A79" s="30">
        <v>74</v>
      </c>
      <c r="B79" s="30">
        <v>80</v>
      </c>
      <c r="C79" s="30">
        <f>B79-A79</f>
        <v>6</v>
      </c>
      <c r="D79" s="18" t="s">
        <v>1933</v>
      </c>
      <c r="E79" s="30">
        <f t="shared" si="7"/>
        <v>2</v>
      </c>
      <c r="F79" s="30">
        <f t="shared" si="8"/>
        <v>1</v>
      </c>
      <c r="G79" s="31"/>
      <c r="H79" s="187" t="s">
        <v>15</v>
      </c>
      <c r="I79" s="94" t="s">
        <v>15</v>
      </c>
      <c r="J79" s="203" t="s">
        <v>15</v>
      </c>
      <c r="K79" s="94" t="s">
        <v>15</v>
      </c>
      <c r="L79" s="203" t="s">
        <v>15</v>
      </c>
      <c r="M79" s="31">
        <v>2</v>
      </c>
      <c r="N79" s="187" t="s">
        <v>15</v>
      </c>
      <c r="O79" s="94" t="s">
        <v>15</v>
      </c>
      <c r="P79" s="187" t="s">
        <v>15</v>
      </c>
      <c r="Q79" s="31" t="s">
        <v>15</v>
      </c>
      <c r="R79" s="187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203" t="s">
        <v>15</v>
      </c>
      <c r="Y79" s="31" t="s">
        <v>15</v>
      </c>
      <c r="Z79" s="203" t="s">
        <v>15</v>
      </c>
      <c r="AA79" s="192" t="s">
        <v>15</v>
      </c>
      <c r="AB79" s="187" t="s">
        <v>15</v>
      </c>
      <c r="AC79" s="198" t="s">
        <v>15</v>
      </c>
      <c r="AD79" s="187" t="s">
        <v>15</v>
      </c>
      <c r="AE79" s="31" t="s">
        <v>15</v>
      </c>
      <c r="AF79" s="187" t="s">
        <v>15</v>
      </c>
      <c r="AG79" s="31" t="s">
        <v>15</v>
      </c>
      <c r="AH79" s="187" t="s">
        <v>15</v>
      </c>
      <c r="AI79" s="192" t="s">
        <v>15</v>
      </c>
      <c r="AJ79" s="187" t="s">
        <v>15</v>
      </c>
      <c r="AK79" s="192" t="s">
        <v>15</v>
      </c>
      <c r="AL79" s="187" t="s">
        <v>15</v>
      </c>
      <c r="AM79" s="80" t="s">
        <v>15</v>
      </c>
      <c r="AN79" s="36">
        <v>0</v>
      </c>
      <c r="AO79" s="37">
        <v>0</v>
      </c>
      <c r="AP79" s="37">
        <v>0</v>
      </c>
      <c r="AQ79" s="37">
        <v>0</v>
      </c>
      <c r="AR79" s="37">
        <v>0</v>
      </c>
      <c r="AS79" s="35"/>
      <c r="AT79" s="35"/>
      <c r="AU79" s="22"/>
      <c r="AV79" s="188"/>
      <c r="AW79" s="23"/>
      <c r="AX79" s="24"/>
      <c r="AY79" s="195"/>
      <c r="AZ79" s="195"/>
      <c r="BA79" s="195"/>
      <c r="BB79" s="25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</row>
    <row r="80" spans="1:245" ht="17.149999999999999" customHeight="1" x14ac:dyDescent="0.35">
      <c r="A80" s="30">
        <v>75</v>
      </c>
      <c r="B80" s="30">
        <v>81</v>
      </c>
      <c r="C80" s="30">
        <f>B80-A80</f>
        <v>6</v>
      </c>
      <c r="D80" s="18" t="s">
        <v>2079</v>
      </c>
      <c r="E80" s="30">
        <f t="shared" si="7"/>
        <v>2</v>
      </c>
      <c r="F80" s="30">
        <f t="shared" si="8"/>
        <v>1</v>
      </c>
      <c r="G80" s="31"/>
      <c r="H80" s="187" t="s">
        <v>15</v>
      </c>
      <c r="I80" s="94" t="s">
        <v>15</v>
      </c>
      <c r="J80" s="203">
        <v>2</v>
      </c>
      <c r="K80" s="94" t="s">
        <v>15</v>
      </c>
      <c r="L80" s="203" t="s">
        <v>15</v>
      </c>
      <c r="M80" s="31" t="s">
        <v>15</v>
      </c>
      <c r="N80" s="187" t="s">
        <v>15</v>
      </c>
      <c r="O80" s="94" t="s">
        <v>15</v>
      </c>
      <c r="P80" s="187" t="s">
        <v>15</v>
      </c>
      <c r="Q80" s="31" t="s">
        <v>15</v>
      </c>
      <c r="R80" s="187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203" t="s">
        <v>15</v>
      </c>
      <c r="Y80" s="31" t="s">
        <v>15</v>
      </c>
      <c r="Z80" s="203" t="s">
        <v>15</v>
      </c>
      <c r="AA80" s="192" t="s">
        <v>15</v>
      </c>
      <c r="AB80" s="187" t="s">
        <v>15</v>
      </c>
      <c r="AC80" s="198" t="s">
        <v>15</v>
      </c>
      <c r="AD80" s="187" t="s">
        <v>15</v>
      </c>
      <c r="AE80" s="31" t="s">
        <v>15</v>
      </c>
      <c r="AF80" s="187" t="s">
        <v>15</v>
      </c>
      <c r="AG80" s="31" t="s">
        <v>15</v>
      </c>
      <c r="AH80" s="187" t="s">
        <v>15</v>
      </c>
      <c r="AI80" s="192" t="s">
        <v>15</v>
      </c>
      <c r="AJ80" s="187" t="s">
        <v>15</v>
      </c>
      <c r="AK80" s="192" t="s">
        <v>15</v>
      </c>
      <c r="AL80" s="187" t="s">
        <v>15</v>
      </c>
      <c r="AM80" s="80" t="s">
        <v>15</v>
      </c>
      <c r="AN80" s="36">
        <v>0</v>
      </c>
      <c r="AO80" s="37">
        <v>0</v>
      </c>
      <c r="AP80" s="37">
        <v>0</v>
      </c>
      <c r="AQ80" s="37">
        <v>0</v>
      </c>
      <c r="AR80" s="37">
        <v>0</v>
      </c>
      <c r="AS80" s="35"/>
      <c r="AT80" s="35"/>
      <c r="AU80" s="22"/>
      <c r="AV80" s="188"/>
      <c r="AW80" s="23"/>
      <c r="AX80" s="24"/>
      <c r="AY80" s="195"/>
      <c r="AZ80" s="195"/>
      <c r="BA80" s="195"/>
      <c r="BB80" s="25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</row>
    <row r="81" spans="1:245" ht="17.149999999999999" customHeight="1" x14ac:dyDescent="0.35">
      <c r="A81" s="30">
        <v>76</v>
      </c>
      <c r="B81" s="30">
        <v>83</v>
      </c>
      <c r="C81" s="30">
        <f>B81-A81</f>
        <v>7</v>
      </c>
      <c r="D81" s="18" t="s">
        <v>1078</v>
      </c>
      <c r="E81" s="2">
        <f t="shared" si="7"/>
        <v>1</v>
      </c>
      <c r="F81" s="30">
        <f t="shared" si="8"/>
        <v>1</v>
      </c>
      <c r="G81" s="31"/>
      <c r="H81" s="187" t="s">
        <v>15</v>
      </c>
      <c r="I81" s="94" t="s">
        <v>15</v>
      </c>
      <c r="J81" s="203" t="s">
        <v>15</v>
      </c>
      <c r="K81" s="94" t="s">
        <v>15</v>
      </c>
      <c r="L81" s="203" t="s">
        <v>15</v>
      </c>
      <c r="M81" s="31" t="s">
        <v>15</v>
      </c>
      <c r="N81" s="187" t="s">
        <v>15</v>
      </c>
      <c r="O81" s="94" t="s">
        <v>15</v>
      </c>
      <c r="P81" s="187" t="s">
        <v>15</v>
      </c>
      <c r="Q81" s="31" t="s">
        <v>15</v>
      </c>
      <c r="R81" s="187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203" t="s">
        <v>15</v>
      </c>
      <c r="Y81" s="31" t="s">
        <v>15</v>
      </c>
      <c r="Z81" s="203" t="s">
        <v>15</v>
      </c>
      <c r="AA81" s="192" t="s">
        <v>15</v>
      </c>
      <c r="AB81" s="187" t="s">
        <v>15</v>
      </c>
      <c r="AC81" s="198" t="s">
        <v>15</v>
      </c>
      <c r="AD81" s="187" t="s">
        <v>15</v>
      </c>
      <c r="AE81" s="31" t="s">
        <v>15</v>
      </c>
      <c r="AF81" s="187" t="s">
        <v>15</v>
      </c>
      <c r="AG81" s="31" t="s">
        <v>15</v>
      </c>
      <c r="AH81" s="187" t="s">
        <v>15</v>
      </c>
      <c r="AI81" s="192" t="s">
        <v>15</v>
      </c>
      <c r="AJ81" s="187" t="s">
        <v>15</v>
      </c>
      <c r="AK81" s="192" t="s">
        <v>15</v>
      </c>
      <c r="AL81" s="187" t="s">
        <v>15</v>
      </c>
      <c r="AM81" s="80">
        <v>1</v>
      </c>
      <c r="AN81" s="36">
        <v>0</v>
      </c>
      <c r="AO81" s="37">
        <v>0</v>
      </c>
      <c r="AP81" s="37">
        <v>0</v>
      </c>
      <c r="AQ81" s="37">
        <v>0</v>
      </c>
      <c r="AR81" s="37">
        <v>0</v>
      </c>
      <c r="AS81" s="35"/>
      <c r="AT81" s="35"/>
      <c r="AU81" s="22"/>
      <c r="AV81" s="188"/>
      <c r="AW81" s="23"/>
      <c r="AX81" s="24"/>
      <c r="AY81" s="195"/>
      <c r="AZ81" s="195"/>
      <c r="BA81" s="195"/>
      <c r="BB81" s="25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</row>
    <row r="82" spans="1:245" ht="17.149999999999999" customHeight="1" x14ac:dyDescent="0.35">
      <c r="A82" s="30">
        <v>77</v>
      </c>
      <c r="B82" s="30">
        <v>84</v>
      </c>
      <c r="C82" s="30">
        <f>B82-A82</f>
        <v>7</v>
      </c>
      <c r="D82" s="18" t="s">
        <v>302</v>
      </c>
      <c r="E82" s="30">
        <f t="shared" si="7"/>
        <v>1</v>
      </c>
      <c r="F82" s="30">
        <f t="shared" si="8"/>
        <v>1</v>
      </c>
      <c r="G82" s="31"/>
      <c r="H82" s="187" t="s">
        <v>15</v>
      </c>
      <c r="I82" s="94" t="s">
        <v>15</v>
      </c>
      <c r="J82" s="203" t="s">
        <v>15</v>
      </c>
      <c r="K82" s="94" t="s">
        <v>15</v>
      </c>
      <c r="L82" s="203" t="s">
        <v>15</v>
      </c>
      <c r="M82" s="31" t="s">
        <v>15</v>
      </c>
      <c r="N82" s="187" t="s">
        <v>15</v>
      </c>
      <c r="O82" s="94" t="s">
        <v>15</v>
      </c>
      <c r="P82" s="187" t="s">
        <v>15</v>
      </c>
      <c r="Q82" s="31" t="s">
        <v>15</v>
      </c>
      <c r="R82" s="187" t="s">
        <v>15</v>
      </c>
      <c r="S82" s="31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203" t="s">
        <v>15</v>
      </c>
      <c r="Y82" s="31" t="s">
        <v>15</v>
      </c>
      <c r="Z82" s="203" t="s">
        <v>15</v>
      </c>
      <c r="AA82" s="192" t="s">
        <v>15</v>
      </c>
      <c r="AB82" s="187" t="s">
        <v>15</v>
      </c>
      <c r="AC82" s="198" t="s">
        <v>15</v>
      </c>
      <c r="AD82" s="187" t="s">
        <v>15</v>
      </c>
      <c r="AE82" s="31" t="s">
        <v>15</v>
      </c>
      <c r="AF82" s="187" t="s">
        <v>15</v>
      </c>
      <c r="AG82" s="31">
        <v>1</v>
      </c>
      <c r="AH82" s="187" t="s">
        <v>15</v>
      </c>
      <c r="AI82" s="192" t="s">
        <v>15</v>
      </c>
      <c r="AJ82" s="187" t="s">
        <v>15</v>
      </c>
      <c r="AK82" s="192" t="s">
        <v>15</v>
      </c>
      <c r="AL82" s="187" t="s">
        <v>15</v>
      </c>
      <c r="AM82" s="80" t="s">
        <v>15</v>
      </c>
      <c r="AN82" s="36">
        <v>0</v>
      </c>
      <c r="AO82" s="37">
        <v>0</v>
      </c>
      <c r="AP82" s="37">
        <v>0</v>
      </c>
      <c r="AQ82" s="37">
        <v>0</v>
      </c>
      <c r="AR82" s="37">
        <v>0</v>
      </c>
      <c r="AS82" s="35"/>
      <c r="AT82" s="35"/>
      <c r="AU82" s="22"/>
      <c r="AV82" s="188"/>
      <c r="AW82" s="23"/>
      <c r="AX82" s="24"/>
      <c r="AY82" s="195"/>
      <c r="AZ82" s="195"/>
      <c r="BA82" s="195"/>
      <c r="BB82" s="25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</row>
    <row r="83" spans="1:245" ht="17.149999999999999" customHeight="1" x14ac:dyDescent="0.35">
      <c r="A83" s="30"/>
      <c r="B83" s="30"/>
      <c r="C83" s="30"/>
      <c r="D83" s="18"/>
      <c r="E83" s="2">
        <f t="shared" si="7"/>
        <v>0</v>
      </c>
      <c r="F83" s="30">
        <f t="shared" si="8"/>
        <v>0</v>
      </c>
      <c r="G83" s="31"/>
      <c r="H83" s="187" t="s">
        <v>15</v>
      </c>
      <c r="I83" s="94" t="s">
        <v>15</v>
      </c>
      <c r="J83" s="203" t="s">
        <v>15</v>
      </c>
      <c r="K83" s="94" t="s">
        <v>15</v>
      </c>
      <c r="L83" s="203" t="s">
        <v>15</v>
      </c>
      <c r="M83" s="31" t="s">
        <v>15</v>
      </c>
      <c r="N83" s="187" t="s">
        <v>15</v>
      </c>
      <c r="O83" s="94" t="s">
        <v>15</v>
      </c>
      <c r="P83" s="187" t="s">
        <v>15</v>
      </c>
      <c r="Q83" s="31" t="s">
        <v>15</v>
      </c>
      <c r="R83" s="187" t="s">
        <v>15</v>
      </c>
      <c r="S83" s="31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203" t="s">
        <v>15</v>
      </c>
      <c r="Y83" s="31" t="s">
        <v>15</v>
      </c>
      <c r="Z83" s="203" t="s">
        <v>15</v>
      </c>
      <c r="AA83" s="192" t="s">
        <v>15</v>
      </c>
      <c r="AB83" s="187" t="s">
        <v>15</v>
      </c>
      <c r="AC83" s="198" t="s">
        <v>15</v>
      </c>
      <c r="AD83" s="187" t="s">
        <v>15</v>
      </c>
      <c r="AE83" s="31" t="s">
        <v>15</v>
      </c>
      <c r="AF83" s="187" t="s">
        <v>15</v>
      </c>
      <c r="AG83" s="31" t="s">
        <v>15</v>
      </c>
      <c r="AH83" s="187" t="s">
        <v>15</v>
      </c>
      <c r="AI83" s="192" t="s">
        <v>15</v>
      </c>
      <c r="AJ83" s="187" t="s">
        <v>15</v>
      </c>
      <c r="AK83" s="192" t="s">
        <v>15</v>
      </c>
      <c r="AL83" s="187" t="s">
        <v>15</v>
      </c>
      <c r="AM83" s="80" t="s">
        <v>15</v>
      </c>
      <c r="AN83" s="36">
        <v>0</v>
      </c>
      <c r="AO83" s="37">
        <v>0</v>
      </c>
      <c r="AP83" s="37">
        <v>0</v>
      </c>
      <c r="AQ83" s="37">
        <v>0</v>
      </c>
      <c r="AR83" s="37">
        <v>0</v>
      </c>
      <c r="AS83" s="35"/>
      <c r="AT83" s="35"/>
      <c r="AU83" s="22"/>
      <c r="AV83" s="188"/>
      <c r="AW83" s="23"/>
      <c r="AX83" s="24"/>
      <c r="AY83" s="195"/>
      <c r="AZ83" s="195"/>
      <c r="BA83" s="195"/>
      <c r="BB83" s="25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</row>
    <row r="84" spans="1:245" ht="17.149999999999999" customHeight="1" x14ac:dyDescent="0.35">
      <c r="A84" s="30"/>
      <c r="B84" s="30"/>
      <c r="C84" s="30"/>
      <c r="D84" s="18"/>
      <c r="E84" s="30">
        <f t="shared" si="7"/>
        <v>0</v>
      </c>
      <c r="F84" s="30">
        <f t="shared" si="8"/>
        <v>0</v>
      </c>
      <c r="G84" s="31"/>
      <c r="H84" s="187" t="s">
        <v>15</v>
      </c>
      <c r="I84" s="94" t="s">
        <v>15</v>
      </c>
      <c r="J84" s="203" t="s">
        <v>15</v>
      </c>
      <c r="K84" s="94" t="s">
        <v>15</v>
      </c>
      <c r="L84" s="203" t="s">
        <v>15</v>
      </c>
      <c r="M84" s="31" t="s">
        <v>15</v>
      </c>
      <c r="N84" s="187" t="s">
        <v>15</v>
      </c>
      <c r="O84" s="94" t="s">
        <v>15</v>
      </c>
      <c r="P84" s="187" t="s">
        <v>15</v>
      </c>
      <c r="Q84" s="31" t="s">
        <v>15</v>
      </c>
      <c r="R84" s="187" t="s">
        <v>15</v>
      </c>
      <c r="S84" s="31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203" t="s">
        <v>15</v>
      </c>
      <c r="Y84" s="31" t="s">
        <v>15</v>
      </c>
      <c r="Z84" s="203" t="s">
        <v>15</v>
      </c>
      <c r="AA84" s="192" t="s">
        <v>15</v>
      </c>
      <c r="AB84" s="187" t="s">
        <v>15</v>
      </c>
      <c r="AC84" s="198" t="s">
        <v>15</v>
      </c>
      <c r="AD84" s="187" t="s">
        <v>15</v>
      </c>
      <c r="AE84" s="31" t="s">
        <v>15</v>
      </c>
      <c r="AF84" s="187" t="s">
        <v>15</v>
      </c>
      <c r="AG84" s="31" t="s">
        <v>15</v>
      </c>
      <c r="AH84" s="187" t="s">
        <v>15</v>
      </c>
      <c r="AI84" s="192" t="s">
        <v>15</v>
      </c>
      <c r="AJ84" s="187" t="s">
        <v>15</v>
      </c>
      <c r="AK84" s="192" t="s">
        <v>15</v>
      </c>
      <c r="AL84" s="187" t="s">
        <v>15</v>
      </c>
      <c r="AM84" s="80" t="s">
        <v>15</v>
      </c>
      <c r="AN84" s="36">
        <v>0</v>
      </c>
      <c r="AO84" s="37">
        <v>0</v>
      </c>
      <c r="AP84" s="37">
        <v>0</v>
      </c>
      <c r="AQ84" s="37">
        <v>0</v>
      </c>
      <c r="AR84" s="37">
        <v>0</v>
      </c>
      <c r="AS84" s="35"/>
      <c r="AT84" s="35"/>
      <c r="AU84" s="22"/>
      <c r="AV84" s="188"/>
      <c r="AW84" s="23"/>
      <c r="AX84" s="24"/>
      <c r="AY84" s="195"/>
      <c r="AZ84" s="195"/>
      <c r="BA84" s="195"/>
      <c r="BB84" s="25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</row>
    <row r="85" spans="1:245" ht="17.149999999999999" customHeight="1" x14ac:dyDescent="0.35">
      <c r="A85" s="30"/>
      <c r="B85" s="30"/>
      <c r="C85" s="30"/>
      <c r="D85" s="18"/>
      <c r="E85" s="30">
        <f t="shared" si="7"/>
        <v>0</v>
      </c>
      <c r="F85" s="30">
        <f t="shared" si="8"/>
        <v>0</v>
      </c>
      <c r="G85" s="31"/>
      <c r="H85" s="187" t="s">
        <v>15</v>
      </c>
      <c r="I85" s="94" t="s">
        <v>15</v>
      </c>
      <c r="J85" s="203" t="s">
        <v>15</v>
      </c>
      <c r="K85" s="94" t="s">
        <v>15</v>
      </c>
      <c r="L85" s="203" t="s">
        <v>15</v>
      </c>
      <c r="M85" s="31" t="s">
        <v>15</v>
      </c>
      <c r="N85" s="187" t="s">
        <v>15</v>
      </c>
      <c r="O85" s="94" t="s">
        <v>15</v>
      </c>
      <c r="P85" s="187" t="s">
        <v>15</v>
      </c>
      <c r="Q85" s="31" t="s">
        <v>15</v>
      </c>
      <c r="R85" s="187" t="s">
        <v>15</v>
      </c>
      <c r="S85" s="31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203" t="s">
        <v>15</v>
      </c>
      <c r="Y85" s="31" t="s">
        <v>15</v>
      </c>
      <c r="Z85" s="203" t="s">
        <v>15</v>
      </c>
      <c r="AA85" s="192" t="s">
        <v>15</v>
      </c>
      <c r="AB85" s="187" t="s">
        <v>15</v>
      </c>
      <c r="AC85" s="198" t="s">
        <v>15</v>
      </c>
      <c r="AD85" s="187" t="s">
        <v>15</v>
      </c>
      <c r="AE85" s="31" t="s">
        <v>15</v>
      </c>
      <c r="AF85" s="187" t="s">
        <v>15</v>
      </c>
      <c r="AG85" s="31" t="s">
        <v>15</v>
      </c>
      <c r="AH85" s="187" t="s">
        <v>15</v>
      </c>
      <c r="AI85" s="192" t="s">
        <v>15</v>
      </c>
      <c r="AJ85" s="187" t="s">
        <v>15</v>
      </c>
      <c r="AK85" s="192" t="s">
        <v>15</v>
      </c>
      <c r="AL85" s="187" t="s">
        <v>15</v>
      </c>
      <c r="AM85" s="80" t="s">
        <v>15</v>
      </c>
      <c r="AN85" s="36">
        <v>0</v>
      </c>
      <c r="AO85" s="37">
        <v>0</v>
      </c>
      <c r="AP85" s="37">
        <v>0</v>
      </c>
      <c r="AQ85" s="37">
        <v>0</v>
      </c>
      <c r="AR85" s="37">
        <v>0</v>
      </c>
      <c r="AS85" s="35"/>
      <c r="AT85" s="35"/>
      <c r="AU85" s="22"/>
      <c r="AV85" s="188"/>
      <c r="AW85" s="23"/>
      <c r="AX85" s="24"/>
      <c r="AY85" s="195"/>
      <c r="AZ85" s="195"/>
      <c r="BA85" s="195"/>
      <c r="BB85" s="25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</row>
    <row r="86" spans="1:245" ht="17.149999999999999" customHeight="1" x14ac:dyDescent="0.35">
      <c r="A86" s="30"/>
      <c r="B86" s="30"/>
      <c r="C86" s="30"/>
      <c r="D86" s="18"/>
      <c r="E86" s="30">
        <f t="shared" si="7"/>
        <v>0</v>
      </c>
      <c r="F86" s="30">
        <f t="shared" si="8"/>
        <v>0</v>
      </c>
      <c r="G86" s="31"/>
      <c r="H86" s="187" t="s">
        <v>15</v>
      </c>
      <c r="I86" s="94" t="s">
        <v>15</v>
      </c>
      <c r="J86" s="203" t="s">
        <v>15</v>
      </c>
      <c r="K86" s="94" t="s">
        <v>15</v>
      </c>
      <c r="L86" s="203" t="s">
        <v>15</v>
      </c>
      <c r="M86" s="31" t="s">
        <v>15</v>
      </c>
      <c r="N86" s="187" t="s">
        <v>15</v>
      </c>
      <c r="O86" s="94" t="s">
        <v>15</v>
      </c>
      <c r="P86" s="187" t="s">
        <v>15</v>
      </c>
      <c r="Q86" s="31" t="s">
        <v>15</v>
      </c>
      <c r="R86" s="187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203" t="s">
        <v>15</v>
      </c>
      <c r="Y86" s="31" t="s">
        <v>15</v>
      </c>
      <c r="Z86" s="203" t="s">
        <v>15</v>
      </c>
      <c r="AA86" s="192" t="s">
        <v>15</v>
      </c>
      <c r="AB86" s="187" t="s">
        <v>15</v>
      </c>
      <c r="AC86" s="198" t="s">
        <v>15</v>
      </c>
      <c r="AD86" s="187" t="s">
        <v>15</v>
      </c>
      <c r="AE86" s="31" t="s">
        <v>15</v>
      </c>
      <c r="AF86" s="187" t="s">
        <v>15</v>
      </c>
      <c r="AG86" s="31" t="s">
        <v>15</v>
      </c>
      <c r="AH86" s="187" t="s">
        <v>15</v>
      </c>
      <c r="AI86" s="192" t="s">
        <v>15</v>
      </c>
      <c r="AJ86" s="187" t="s">
        <v>15</v>
      </c>
      <c r="AK86" s="192" t="s">
        <v>15</v>
      </c>
      <c r="AL86" s="187" t="s">
        <v>15</v>
      </c>
      <c r="AM86" s="80" t="s">
        <v>15</v>
      </c>
      <c r="AN86" s="36">
        <v>0</v>
      </c>
      <c r="AO86" s="37">
        <v>0</v>
      </c>
      <c r="AP86" s="37">
        <v>0</v>
      </c>
      <c r="AQ86" s="37">
        <v>0</v>
      </c>
      <c r="AR86" s="37">
        <v>0</v>
      </c>
      <c r="AS86" s="35"/>
      <c r="AT86" s="35"/>
      <c r="AU86" s="22"/>
      <c r="AV86" s="188"/>
      <c r="AW86" s="23"/>
      <c r="AX86" s="24"/>
      <c r="AY86" s="195"/>
      <c r="AZ86" s="195"/>
      <c r="BA86" s="195"/>
      <c r="BB86" s="25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</row>
    <row r="87" spans="1:245" ht="17.149999999999999" customHeight="1" x14ac:dyDescent="0.35">
      <c r="A87" s="30"/>
      <c r="B87" s="30"/>
      <c r="C87" s="30"/>
      <c r="D87" s="18"/>
      <c r="E87" s="30">
        <f t="shared" si="7"/>
        <v>0</v>
      </c>
      <c r="F87" s="30">
        <f t="shared" si="8"/>
        <v>0</v>
      </c>
      <c r="G87" s="31"/>
      <c r="H87" s="187" t="s">
        <v>15</v>
      </c>
      <c r="I87" s="94" t="s">
        <v>15</v>
      </c>
      <c r="J87" s="203" t="s">
        <v>15</v>
      </c>
      <c r="K87" s="94" t="s">
        <v>15</v>
      </c>
      <c r="L87" s="203" t="s">
        <v>15</v>
      </c>
      <c r="M87" s="31" t="s">
        <v>15</v>
      </c>
      <c r="N87" s="187" t="s">
        <v>15</v>
      </c>
      <c r="O87" s="94" t="s">
        <v>15</v>
      </c>
      <c r="P87" s="187" t="s">
        <v>15</v>
      </c>
      <c r="Q87" s="31" t="s">
        <v>15</v>
      </c>
      <c r="R87" s="187" t="s">
        <v>15</v>
      </c>
      <c r="S87" s="31" t="s">
        <v>15</v>
      </c>
      <c r="T87" s="187" t="s">
        <v>15</v>
      </c>
      <c r="U87" s="31" t="s">
        <v>15</v>
      </c>
      <c r="V87" s="187" t="s">
        <v>15</v>
      </c>
      <c r="W87" s="31" t="s">
        <v>15</v>
      </c>
      <c r="X87" s="203" t="s">
        <v>15</v>
      </c>
      <c r="Y87" s="31" t="s">
        <v>15</v>
      </c>
      <c r="Z87" s="203" t="s">
        <v>15</v>
      </c>
      <c r="AA87" s="192" t="s">
        <v>15</v>
      </c>
      <c r="AB87" s="187" t="s">
        <v>15</v>
      </c>
      <c r="AC87" s="198" t="s">
        <v>15</v>
      </c>
      <c r="AD87" s="187" t="s">
        <v>15</v>
      </c>
      <c r="AE87" s="31" t="s">
        <v>15</v>
      </c>
      <c r="AF87" s="187" t="s">
        <v>15</v>
      </c>
      <c r="AG87" s="31" t="s">
        <v>15</v>
      </c>
      <c r="AH87" s="187" t="s">
        <v>15</v>
      </c>
      <c r="AI87" s="192" t="s">
        <v>15</v>
      </c>
      <c r="AJ87" s="187" t="s">
        <v>15</v>
      </c>
      <c r="AK87" s="192" t="s">
        <v>15</v>
      </c>
      <c r="AL87" s="187" t="s">
        <v>15</v>
      </c>
      <c r="AM87" s="80" t="s">
        <v>15</v>
      </c>
      <c r="AN87" s="36">
        <v>0</v>
      </c>
      <c r="AO87" s="37">
        <v>0</v>
      </c>
      <c r="AP87" s="37">
        <v>0</v>
      </c>
      <c r="AQ87" s="37">
        <v>0</v>
      </c>
      <c r="AR87" s="37">
        <v>0</v>
      </c>
      <c r="AS87" s="35"/>
      <c r="AT87" s="35"/>
      <c r="AU87" s="22"/>
      <c r="AV87" s="188"/>
      <c r="AW87" s="23"/>
      <c r="AX87" s="24"/>
      <c r="AY87" s="195"/>
      <c r="AZ87" s="195"/>
      <c r="BA87" s="195"/>
      <c r="BB87" s="25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</row>
    <row r="88" spans="1:245" ht="17.149999999999999" customHeight="1" x14ac:dyDescent="0.35">
      <c r="A88" s="30"/>
      <c r="B88" s="30"/>
      <c r="C88" s="30"/>
      <c r="D88" s="18"/>
      <c r="E88" s="30">
        <f t="shared" si="7"/>
        <v>0</v>
      </c>
      <c r="F88" s="30">
        <f t="shared" si="8"/>
        <v>0</v>
      </c>
      <c r="G88" s="31"/>
      <c r="H88" s="187" t="s">
        <v>15</v>
      </c>
      <c r="I88" s="94" t="s">
        <v>15</v>
      </c>
      <c r="J88" s="203" t="s">
        <v>15</v>
      </c>
      <c r="K88" s="94" t="s">
        <v>15</v>
      </c>
      <c r="L88" s="203" t="s">
        <v>15</v>
      </c>
      <c r="M88" s="31" t="s">
        <v>15</v>
      </c>
      <c r="N88" s="187" t="s">
        <v>15</v>
      </c>
      <c r="O88" s="94" t="s">
        <v>15</v>
      </c>
      <c r="P88" s="187" t="s">
        <v>15</v>
      </c>
      <c r="Q88" s="31" t="s">
        <v>15</v>
      </c>
      <c r="R88" s="187" t="s">
        <v>15</v>
      </c>
      <c r="S88" s="31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203" t="s">
        <v>15</v>
      </c>
      <c r="Y88" s="31" t="s">
        <v>15</v>
      </c>
      <c r="Z88" s="203" t="s">
        <v>15</v>
      </c>
      <c r="AA88" s="192" t="s">
        <v>15</v>
      </c>
      <c r="AB88" s="187" t="s">
        <v>15</v>
      </c>
      <c r="AC88" s="198" t="s">
        <v>15</v>
      </c>
      <c r="AD88" s="187" t="s">
        <v>15</v>
      </c>
      <c r="AE88" s="31" t="s">
        <v>15</v>
      </c>
      <c r="AF88" s="187" t="s">
        <v>15</v>
      </c>
      <c r="AG88" s="31" t="s">
        <v>15</v>
      </c>
      <c r="AH88" s="187" t="s">
        <v>15</v>
      </c>
      <c r="AI88" s="192" t="s">
        <v>15</v>
      </c>
      <c r="AJ88" s="187" t="s">
        <v>15</v>
      </c>
      <c r="AK88" s="192" t="s">
        <v>15</v>
      </c>
      <c r="AL88" s="187" t="s">
        <v>15</v>
      </c>
      <c r="AM88" s="80" t="s">
        <v>15</v>
      </c>
      <c r="AN88" s="36">
        <v>0</v>
      </c>
      <c r="AO88" s="37">
        <v>0</v>
      </c>
      <c r="AP88" s="37">
        <v>0</v>
      </c>
      <c r="AQ88" s="37">
        <v>0</v>
      </c>
      <c r="AR88" s="37">
        <v>0</v>
      </c>
      <c r="AS88" s="35"/>
      <c r="AT88" s="35"/>
      <c r="AU88" s="22"/>
      <c r="AV88" s="188"/>
      <c r="AW88" s="23"/>
      <c r="AX88" s="24"/>
      <c r="AY88" s="195"/>
      <c r="AZ88" s="195"/>
      <c r="BA88" s="195"/>
      <c r="BB88" s="25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</row>
    <row r="89" spans="1:245" ht="17.149999999999999" customHeight="1" x14ac:dyDescent="0.35">
      <c r="A89" s="30"/>
      <c r="B89" s="30"/>
      <c r="C89" s="30"/>
      <c r="D89" s="18"/>
      <c r="E89" s="30">
        <f t="shared" si="7"/>
        <v>0</v>
      </c>
      <c r="F89" s="30">
        <f t="shared" si="8"/>
        <v>0</v>
      </c>
      <c r="G89" s="31"/>
      <c r="H89" s="187" t="s">
        <v>15</v>
      </c>
      <c r="I89" s="94" t="s">
        <v>15</v>
      </c>
      <c r="J89" s="203" t="s">
        <v>15</v>
      </c>
      <c r="K89" s="94" t="s">
        <v>15</v>
      </c>
      <c r="L89" s="203" t="s">
        <v>15</v>
      </c>
      <c r="M89" s="31" t="s">
        <v>15</v>
      </c>
      <c r="N89" s="187" t="s">
        <v>15</v>
      </c>
      <c r="O89" s="94" t="s">
        <v>15</v>
      </c>
      <c r="P89" s="187" t="s">
        <v>15</v>
      </c>
      <c r="Q89" s="31" t="s">
        <v>15</v>
      </c>
      <c r="R89" s="187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203" t="s">
        <v>15</v>
      </c>
      <c r="Y89" s="31" t="s">
        <v>15</v>
      </c>
      <c r="Z89" s="203" t="s">
        <v>15</v>
      </c>
      <c r="AA89" s="192" t="s">
        <v>15</v>
      </c>
      <c r="AB89" s="187" t="s">
        <v>15</v>
      </c>
      <c r="AC89" s="198" t="s">
        <v>15</v>
      </c>
      <c r="AD89" s="187" t="s">
        <v>15</v>
      </c>
      <c r="AE89" s="31" t="s">
        <v>15</v>
      </c>
      <c r="AF89" s="187" t="s">
        <v>15</v>
      </c>
      <c r="AG89" s="31" t="s">
        <v>15</v>
      </c>
      <c r="AH89" s="187" t="s">
        <v>15</v>
      </c>
      <c r="AI89" s="192" t="s">
        <v>15</v>
      </c>
      <c r="AJ89" s="187" t="s">
        <v>15</v>
      </c>
      <c r="AK89" s="192" t="s">
        <v>15</v>
      </c>
      <c r="AL89" s="187" t="s">
        <v>15</v>
      </c>
      <c r="AM89" s="80" t="s">
        <v>15</v>
      </c>
      <c r="AN89" s="36">
        <v>0</v>
      </c>
      <c r="AO89" s="37">
        <v>0</v>
      </c>
      <c r="AP89" s="37">
        <v>0</v>
      </c>
      <c r="AQ89" s="37">
        <v>0</v>
      </c>
      <c r="AR89" s="37">
        <v>0</v>
      </c>
      <c r="AS89" s="35"/>
      <c r="AT89" s="35"/>
      <c r="AU89" s="22"/>
      <c r="AV89" s="188"/>
      <c r="AW89" s="23"/>
      <c r="AX89" s="24"/>
      <c r="AY89" s="195"/>
      <c r="AZ89" s="195"/>
      <c r="BA89" s="195"/>
      <c r="BB89" s="25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</row>
    <row r="90" spans="1:245" ht="17.149999999999999" customHeight="1" x14ac:dyDescent="0.35">
      <c r="A90" s="30"/>
      <c r="B90" s="30"/>
      <c r="C90" s="30"/>
      <c r="D90" s="18"/>
      <c r="E90" s="30">
        <f t="shared" si="7"/>
        <v>0</v>
      </c>
      <c r="F90" s="30">
        <f t="shared" si="8"/>
        <v>0</v>
      </c>
      <c r="G90" s="31"/>
      <c r="H90" s="187" t="s">
        <v>15</v>
      </c>
      <c r="I90" s="94" t="s">
        <v>15</v>
      </c>
      <c r="J90" s="203" t="s">
        <v>15</v>
      </c>
      <c r="K90" s="94" t="s">
        <v>15</v>
      </c>
      <c r="L90" s="203" t="s">
        <v>15</v>
      </c>
      <c r="M90" s="31" t="s">
        <v>15</v>
      </c>
      <c r="N90" s="187" t="s">
        <v>15</v>
      </c>
      <c r="O90" s="94" t="s">
        <v>15</v>
      </c>
      <c r="P90" s="187" t="s">
        <v>15</v>
      </c>
      <c r="Q90" s="31" t="s">
        <v>15</v>
      </c>
      <c r="R90" s="187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203" t="s">
        <v>15</v>
      </c>
      <c r="Y90" s="31" t="s">
        <v>15</v>
      </c>
      <c r="Z90" s="203" t="s">
        <v>15</v>
      </c>
      <c r="AA90" s="192" t="s">
        <v>15</v>
      </c>
      <c r="AB90" s="187" t="s">
        <v>15</v>
      </c>
      <c r="AC90" s="198" t="s">
        <v>15</v>
      </c>
      <c r="AD90" s="187" t="s">
        <v>15</v>
      </c>
      <c r="AE90" s="31" t="s">
        <v>15</v>
      </c>
      <c r="AF90" s="187" t="s">
        <v>15</v>
      </c>
      <c r="AG90" s="31" t="s">
        <v>15</v>
      </c>
      <c r="AH90" s="187" t="s">
        <v>15</v>
      </c>
      <c r="AI90" s="192" t="s">
        <v>15</v>
      </c>
      <c r="AJ90" s="187" t="s">
        <v>15</v>
      </c>
      <c r="AK90" s="192" t="s">
        <v>15</v>
      </c>
      <c r="AL90" s="187" t="s">
        <v>15</v>
      </c>
      <c r="AM90" s="80" t="s">
        <v>15</v>
      </c>
      <c r="AN90" s="36">
        <v>0</v>
      </c>
      <c r="AO90" s="37">
        <v>0</v>
      </c>
      <c r="AP90" s="37">
        <v>0</v>
      </c>
      <c r="AQ90" s="37">
        <v>0</v>
      </c>
      <c r="AR90" s="37">
        <v>0</v>
      </c>
      <c r="AS90" s="35"/>
      <c r="AT90" s="35"/>
      <c r="AU90" s="22"/>
      <c r="AV90" s="188"/>
      <c r="AW90" s="23"/>
      <c r="AX90" s="24"/>
      <c r="AY90" s="195"/>
      <c r="AZ90" s="195"/>
      <c r="BA90" s="195"/>
      <c r="BB90" s="25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</row>
    <row r="91" spans="1:245" ht="17.149999999999999" customHeight="1" x14ac:dyDescent="0.35">
      <c r="A91" s="30"/>
      <c r="B91" s="30"/>
      <c r="C91" s="30"/>
      <c r="D91" s="18"/>
      <c r="E91" s="30">
        <f t="shared" si="7"/>
        <v>0</v>
      </c>
      <c r="F91" s="30">
        <f t="shared" si="8"/>
        <v>0</v>
      </c>
      <c r="G91" s="31"/>
      <c r="H91" s="187" t="s">
        <v>15</v>
      </c>
      <c r="I91" s="94" t="s">
        <v>15</v>
      </c>
      <c r="J91" s="203" t="s">
        <v>15</v>
      </c>
      <c r="K91" s="94" t="s">
        <v>15</v>
      </c>
      <c r="L91" s="203" t="s">
        <v>15</v>
      </c>
      <c r="M91" s="31" t="s">
        <v>15</v>
      </c>
      <c r="N91" s="187" t="s">
        <v>15</v>
      </c>
      <c r="O91" s="94" t="s">
        <v>15</v>
      </c>
      <c r="P91" s="187" t="s">
        <v>15</v>
      </c>
      <c r="Q91" s="31" t="s">
        <v>15</v>
      </c>
      <c r="R91" s="187" t="s">
        <v>15</v>
      </c>
      <c r="S91" s="31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203" t="s">
        <v>15</v>
      </c>
      <c r="Y91" s="31" t="s">
        <v>15</v>
      </c>
      <c r="Z91" s="203" t="s">
        <v>15</v>
      </c>
      <c r="AA91" s="192" t="s">
        <v>15</v>
      </c>
      <c r="AB91" s="187" t="s">
        <v>15</v>
      </c>
      <c r="AC91" s="198" t="s">
        <v>15</v>
      </c>
      <c r="AD91" s="187" t="s">
        <v>15</v>
      </c>
      <c r="AE91" s="31" t="s">
        <v>15</v>
      </c>
      <c r="AF91" s="187" t="s">
        <v>15</v>
      </c>
      <c r="AG91" s="31" t="s">
        <v>15</v>
      </c>
      <c r="AH91" s="187" t="s">
        <v>15</v>
      </c>
      <c r="AI91" s="192" t="s">
        <v>15</v>
      </c>
      <c r="AJ91" s="187" t="s">
        <v>15</v>
      </c>
      <c r="AK91" s="192" t="s">
        <v>15</v>
      </c>
      <c r="AL91" s="187" t="s">
        <v>15</v>
      </c>
      <c r="AM91" s="80" t="s">
        <v>15</v>
      </c>
      <c r="AN91" s="36">
        <v>0</v>
      </c>
      <c r="AO91" s="37">
        <v>0</v>
      </c>
      <c r="AP91" s="37">
        <v>0</v>
      </c>
      <c r="AQ91" s="37">
        <v>0</v>
      </c>
      <c r="AR91" s="37">
        <v>0</v>
      </c>
      <c r="AS91" s="35"/>
      <c r="AT91" s="35"/>
      <c r="AU91" s="22"/>
      <c r="AV91" s="188"/>
      <c r="AW91" s="23"/>
      <c r="AX91" s="24"/>
      <c r="AY91" s="195"/>
      <c r="AZ91" s="195"/>
      <c r="BA91" s="195"/>
      <c r="BB91" s="25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</row>
    <row r="92" spans="1:245" ht="17.149999999999999" customHeight="1" x14ac:dyDescent="0.35">
      <c r="A92" s="30"/>
      <c r="B92" s="30"/>
      <c r="C92" s="30"/>
      <c r="D92" s="18"/>
      <c r="E92" s="30">
        <f t="shared" si="7"/>
        <v>0</v>
      </c>
      <c r="F92" s="30">
        <f t="shared" si="8"/>
        <v>0</v>
      </c>
      <c r="G92" s="31"/>
      <c r="H92" s="187" t="s">
        <v>15</v>
      </c>
      <c r="I92" s="94" t="s">
        <v>15</v>
      </c>
      <c r="J92" s="203" t="s">
        <v>15</v>
      </c>
      <c r="K92" s="94" t="s">
        <v>15</v>
      </c>
      <c r="L92" s="203" t="s">
        <v>15</v>
      </c>
      <c r="M92" s="31" t="s">
        <v>15</v>
      </c>
      <c r="N92" s="187" t="s">
        <v>15</v>
      </c>
      <c r="O92" s="94" t="s">
        <v>15</v>
      </c>
      <c r="P92" s="187" t="s">
        <v>15</v>
      </c>
      <c r="Q92" s="31" t="s">
        <v>15</v>
      </c>
      <c r="R92" s="187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203" t="s">
        <v>15</v>
      </c>
      <c r="Y92" s="31" t="s">
        <v>15</v>
      </c>
      <c r="Z92" s="203" t="s">
        <v>15</v>
      </c>
      <c r="AA92" s="192" t="s">
        <v>15</v>
      </c>
      <c r="AB92" s="187" t="s">
        <v>15</v>
      </c>
      <c r="AC92" s="198" t="s">
        <v>15</v>
      </c>
      <c r="AD92" s="187" t="s">
        <v>15</v>
      </c>
      <c r="AE92" s="31" t="s">
        <v>15</v>
      </c>
      <c r="AF92" s="187" t="s">
        <v>15</v>
      </c>
      <c r="AG92" s="31" t="s">
        <v>15</v>
      </c>
      <c r="AH92" s="187" t="s">
        <v>15</v>
      </c>
      <c r="AI92" s="192" t="s">
        <v>15</v>
      </c>
      <c r="AJ92" s="187" t="s">
        <v>15</v>
      </c>
      <c r="AK92" s="192" t="s">
        <v>15</v>
      </c>
      <c r="AL92" s="187" t="s">
        <v>15</v>
      </c>
      <c r="AM92" s="80" t="s">
        <v>15</v>
      </c>
      <c r="AN92" s="36">
        <v>0</v>
      </c>
      <c r="AO92" s="37">
        <v>0</v>
      </c>
      <c r="AP92" s="37">
        <v>0</v>
      </c>
      <c r="AQ92" s="37">
        <v>0</v>
      </c>
      <c r="AR92" s="37">
        <v>0</v>
      </c>
      <c r="AS92" s="35"/>
      <c r="AT92" s="35"/>
      <c r="AU92" s="22"/>
      <c r="AV92" s="188"/>
      <c r="AW92" s="23"/>
      <c r="AX92" s="24"/>
      <c r="AY92" s="195"/>
      <c r="AZ92" s="195"/>
      <c r="BA92" s="195"/>
      <c r="BB92" s="25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</row>
    <row r="93" spans="1:245" ht="17.149999999999999" customHeight="1" x14ac:dyDescent="0.35">
      <c r="A93" s="30"/>
      <c r="B93" s="30"/>
      <c r="C93" s="30"/>
      <c r="D93" s="18"/>
      <c r="E93" s="30">
        <f t="shared" si="7"/>
        <v>0</v>
      </c>
      <c r="F93" s="30">
        <f t="shared" si="8"/>
        <v>0</v>
      </c>
      <c r="G93" s="31"/>
      <c r="H93" s="187" t="s">
        <v>15</v>
      </c>
      <c r="I93" s="94" t="s">
        <v>15</v>
      </c>
      <c r="J93" s="203" t="s">
        <v>15</v>
      </c>
      <c r="K93" s="94" t="s">
        <v>15</v>
      </c>
      <c r="L93" s="203" t="s">
        <v>15</v>
      </c>
      <c r="M93" s="31" t="s">
        <v>15</v>
      </c>
      <c r="N93" s="187" t="s">
        <v>15</v>
      </c>
      <c r="O93" s="94" t="s">
        <v>15</v>
      </c>
      <c r="P93" s="187" t="s">
        <v>15</v>
      </c>
      <c r="Q93" s="31" t="s">
        <v>15</v>
      </c>
      <c r="R93" s="187" t="s">
        <v>15</v>
      </c>
      <c r="S93" s="31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203" t="s">
        <v>15</v>
      </c>
      <c r="Y93" s="31" t="s">
        <v>15</v>
      </c>
      <c r="Z93" s="203" t="s">
        <v>15</v>
      </c>
      <c r="AA93" s="192" t="s">
        <v>15</v>
      </c>
      <c r="AB93" s="187" t="s">
        <v>15</v>
      </c>
      <c r="AC93" s="198" t="s">
        <v>15</v>
      </c>
      <c r="AD93" s="187" t="s">
        <v>15</v>
      </c>
      <c r="AE93" s="31" t="s">
        <v>15</v>
      </c>
      <c r="AF93" s="187" t="s">
        <v>15</v>
      </c>
      <c r="AG93" s="31" t="s">
        <v>15</v>
      </c>
      <c r="AH93" s="187" t="s">
        <v>15</v>
      </c>
      <c r="AI93" s="192" t="s">
        <v>15</v>
      </c>
      <c r="AJ93" s="187" t="s">
        <v>15</v>
      </c>
      <c r="AK93" s="192" t="s">
        <v>15</v>
      </c>
      <c r="AL93" s="187" t="s">
        <v>15</v>
      </c>
      <c r="AM93" s="80" t="s">
        <v>15</v>
      </c>
      <c r="AN93" s="36">
        <v>0</v>
      </c>
      <c r="AO93" s="37">
        <v>0</v>
      </c>
      <c r="AP93" s="37">
        <v>0</v>
      </c>
      <c r="AQ93" s="37">
        <v>0</v>
      </c>
      <c r="AR93" s="37">
        <v>0</v>
      </c>
      <c r="AS93" s="35"/>
      <c r="AT93" s="35"/>
      <c r="AU93" s="22"/>
      <c r="AV93" s="188"/>
      <c r="AW93" s="23"/>
      <c r="AX93" s="24"/>
      <c r="AY93" s="195"/>
      <c r="AZ93" s="195"/>
      <c r="BA93" s="195"/>
      <c r="BB93" s="25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</row>
    <row r="94" spans="1:245" ht="17.149999999999999" customHeight="1" x14ac:dyDescent="0.35">
      <c r="A94" s="30"/>
      <c r="B94" s="30"/>
      <c r="C94" s="30"/>
      <c r="D94" s="18"/>
      <c r="E94" s="30">
        <f t="shared" si="7"/>
        <v>0</v>
      </c>
      <c r="F94" s="30">
        <f t="shared" si="8"/>
        <v>0</v>
      </c>
      <c r="G94" s="31"/>
      <c r="H94" s="187" t="s">
        <v>15</v>
      </c>
      <c r="I94" s="94" t="s">
        <v>15</v>
      </c>
      <c r="J94" s="203" t="s">
        <v>15</v>
      </c>
      <c r="K94" s="94" t="s">
        <v>15</v>
      </c>
      <c r="L94" s="203" t="s">
        <v>15</v>
      </c>
      <c r="M94" s="31" t="s">
        <v>15</v>
      </c>
      <c r="N94" s="187" t="s">
        <v>15</v>
      </c>
      <c r="O94" s="94" t="s">
        <v>15</v>
      </c>
      <c r="P94" s="187" t="s">
        <v>15</v>
      </c>
      <c r="Q94" s="31" t="s">
        <v>15</v>
      </c>
      <c r="R94" s="187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203" t="s">
        <v>15</v>
      </c>
      <c r="Y94" s="31" t="s">
        <v>15</v>
      </c>
      <c r="Z94" s="203" t="s">
        <v>15</v>
      </c>
      <c r="AA94" s="192" t="s">
        <v>15</v>
      </c>
      <c r="AB94" s="187" t="s">
        <v>15</v>
      </c>
      <c r="AC94" s="198" t="s">
        <v>15</v>
      </c>
      <c r="AD94" s="187" t="s">
        <v>15</v>
      </c>
      <c r="AE94" s="31" t="s">
        <v>15</v>
      </c>
      <c r="AF94" s="187" t="s">
        <v>15</v>
      </c>
      <c r="AG94" s="31" t="s">
        <v>15</v>
      </c>
      <c r="AH94" s="187" t="s">
        <v>15</v>
      </c>
      <c r="AI94" s="192" t="s">
        <v>15</v>
      </c>
      <c r="AJ94" s="187" t="s">
        <v>15</v>
      </c>
      <c r="AK94" s="192" t="s">
        <v>15</v>
      </c>
      <c r="AL94" s="187" t="s">
        <v>15</v>
      </c>
      <c r="AM94" s="80" t="s">
        <v>15</v>
      </c>
      <c r="AN94" s="36">
        <v>0</v>
      </c>
      <c r="AO94" s="37">
        <v>0</v>
      </c>
      <c r="AP94" s="37">
        <v>0</v>
      </c>
      <c r="AQ94" s="37">
        <v>0</v>
      </c>
      <c r="AR94" s="37">
        <v>0</v>
      </c>
      <c r="AS94" s="35"/>
      <c r="AT94" s="35"/>
      <c r="AU94" s="22"/>
      <c r="AV94" s="188"/>
      <c r="AW94" s="23"/>
      <c r="AX94" s="24"/>
      <c r="AY94" s="195"/>
      <c r="AZ94" s="195"/>
      <c r="BA94" s="195"/>
      <c r="BB94" s="25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</row>
    <row r="95" spans="1:245" ht="17.149999999999999" customHeight="1" x14ac:dyDescent="0.35">
      <c r="A95" s="30"/>
      <c r="B95" s="30"/>
      <c r="C95" s="30"/>
      <c r="D95" s="18"/>
      <c r="E95" s="30">
        <f t="shared" ref="E95:E101" si="9">LARGE(G95:AR95,1)+LARGE(G95:AR95,2)+LARGE(G95:AR95,3)+LARGE(G95:AR95,4)+LARGE(G95:AR95,5)</f>
        <v>0</v>
      </c>
      <c r="F95" s="30">
        <f t="shared" ref="F95:F101" si="10">COUNT(G95:AM95)</f>
        <v>0</v>
      </c>
      <c r="G95" s="31"/>
      <c r="H95" s="187" t="s">
        <v>15</v>
      </c>
      <c r="I95" s="94" t="s">
        <v>15</v>
      </c>
      <c r="J95" s="203" t="s">
        <v>15</v>
      </c>
      <c r="K95" s="94" t="s">
        <v>15</v>
      </c>
      <c r="L95" s="203" t="s">
        <v>15</v>
      </c>
      <c r="M95" s="31" t="s">
        <v>15</v>
      </c>
      <c r="N95" s="187" t="s">
        <v>15</v>
      </c>
      <c r="O95" s="94" t="s">
        <v>15</v>
      </c>
      <c r="P95" s="187" t="s">
        <v>15</v>
      </c>
      <c r="Q95" s="31" t="s">
        <v>15</v>
      </c>
      <c r="R95" s="187" t="s">
        <v>15</v>
      </c>
      <c r="S95" s="31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203" t="s">
        <v>15</v>
      </c>
      <c r="Y95" s="31" t="s">
        <v>15</v>
      </c>
      <c r="Z95" s="203" t="s">
        <v>15</v>
      </c>
      <c r="AA95" s="192" t="s">
        <v>15</v>
      </c>
      <c r="AB95" s="187" t="s">
        <v>15</v>
      </c>
      <c r="AC95" s="198" t="s">
        <v>15</v>
      </c>
      <c r="AD95" s="187" t="s">
        <v>15</v>
      </c>
      <c r="AE95" s="31" t="s">
        <v>15</v>
      </c>
      <c r="AF95" s="187" t="s">
        <v>15</v>
      </c>
      <c r="AG95" s="31" t="s">
        <v>15</v>
      </c>
      <c r="AH95" s="187" t="s">
        <v>15</v>
      </c>
      <c r="AI95" s="192" t="s">
        <v>15</v>
      </c>
      <c r="AJ95" s="187" t="s">
        <v>15</v>
      </c>
      <c r="AK95" s="192" t="s">
        <v>15</v>
      </c>
      <c r="AL95" s="187" t="s">
        <v>15</v>
      </c>
      <c r="AM95" s="80" t="s">
        <v>15</v>
      </c>
      <c r="AN95" s="36">
        <v>0</v>
      </c>
      <c r="AO95" s="37">
        <v>0</v>
      </c>
      <c r="AP95" s="37">
        <v>0</v>
      </c>
      <c r="AQ95" s="37">
        <v>0</v>
      </c>
      <c r="AR95" s="37">
        <v>0</v>
      </c>
      <c r="AS95" s="35"/>
      <c r="AT95" s="35"/>
      <c r="AU95" s="22"/>
      <c r="AV95" s="188"/>
      <c r="AW95" s="23"/>
      <c r="AX95" s="24"/>
      <c r="AY95" s="195"/>
      <c r="AZ95" s="195"/>
      <c r="BA95" s="195"/>
      <c r="BB95" s="25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</row>
    <row r="96" spans="1:245" ht="17.149999999999999" customHeight="1" x14ac:dyDescent="0.35">
      <c r="A96" s="30"/>
      <c r="B96" s="30"/>
      <c r="C96" s="30"/>
      <c r="D96" s="18"/>
      <c r="E96" s="2">
        <f t="shared" si="9"/>
        <v>0</v>
      </c>
      <c r="F96" s="30">
        <f t="shared" si="10"/>
        <v>0</v>
      </c>
      <c r="G96" s="31"/>
      <c r="H96" s="187" t="s">
        <v>15</v>
      </c>
      <c r="I96" s="94" t="s">
        <v>15</v>
      </c>
      <c r="J96" s="203" t="s">
        <v>15</v>
      </c>
      <c r="K96" s="94" t="s">
        <v>15</v>
      </c>
      <c r="L96" s="203" t="s">
        <v>15</v>
      </c>
      <c r="M96" s="31" t="s">
        <v>15</v>
      </c>
      <c r="N96" s="187" t="s">
        <v>15</v>
      </c>
      <c r="O96" s="94" t="s">
        <v>15</v>
      </c>
      <c r="P96" s="187" t="s">
        <v>15</v>
      </c>
      <c r="Q96" s="31" t="s">
        <v>15</v>
      </c>
      <c r="R96" s="187" t="s">
        <v>15</v>
      </c>
      <c r="S96" s="31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203" t="s">
        <v>15</v>
      </c>
      <c r="Y96" s="31" t="s">
        <v>15</v>
      </c>
      <c r="Z96" s="203" t="s">
        <v>15</v>
      </c>
      <c r="AA96" s="192" t="s">
        <v>15</v>
      </c>
      <c r="AB96" s="187" t="s">
        <v>15</v>
      </c>
      <c r="AC96" s="198" t="s">
        <v>15</v>
      </c>
      <c r="AD96" s="187" t="s">
        <v>15</v>
      </c>
      <c r="AE96" s="31" t="s">
        <v>15</v>
      </c>
      <c r="AF96" s="187" t="s">
        <v>15</v>
      </c>
      <c r="AG96" s="31" t="s">
        <v>15</v>
      </c>
      <c r="AH96" s="187" t="s">
        <v>15</v>
      </c>
      <c r="AI96" s="192" t="s">
        <v>15</v>
      </c>
      <c r="AJ96" s="187" t="s">
        <v>15</v>
      </c>
      <c r="AK96" s="192" t="s">
        <v>15</v>
      </c>
      <c r="AL96" s="187" t="s">
        <v>15</v>
      </c>
      <c r="AM96" s="80" t="s">
        <v>15</v>
      </c>
      <c r="AN96" s="36">
        <v>0</v>
      </c>
      <c r="AO96" s="37">
        <v>0</v>
      </c>
      <c r="AP96" s="37">
        <v>0</v>
      </c>
      <c r="AQ96" s="37">
        <v>0</v>
      </c>
      <c r="AR96" s="37">
        <v>0</v>
      </c>
      <c r="AS96" s="35"/>
      <c r="AT96" s="35"/>
      <c r="AU96" s="22"/>
      <c r="AV96" s="188"/>
      <c r="AW96" s="23"/>
      <c r="AX96" s="24"/>
      <c r="AY96" s="195"/>
      <c r="AZ96" s="195"/>
      <c r="BA96" s="195"/>
      <c r="BB96" s="25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</row>
    <row r="97" spans="1:245" ht="17.149999999999999" customHeight="1" x14ac:dyDescent="0.35">
      <c r="A97" s="30"/>
      <c r="B97" s="30"/>
      <c r="C97" s="30"/>
      <c r="D97" s="18"/>
      <c r="E97" s="30">
        <f t="shared" si="9"/>
        <v>0</v>
      </c>
      <c r="F97" s="30">
        <f t="shared" si="10"/>
        <v>0</v>
      </c>
      <c r="G97" s="31"/>
      <c r="H97" s="187" t="s">
        <v>15</v>
      </c>
      <c r="I97" s="94" t="s">
        <v>15</v>
      </c>
      <c r="J97" s="203" t="s">
        <v>15</v>
      </c>
      <c r="K97" s="94" t="s">
        <v>15</v>
      </c>
      <c r="L97" s="203" t="s">
        <v>15</v>
      </c>
      <c r="M97" s="31" t="s">
        <v>15</v>
      </c>
      <c r="N97" s="187" t="s">
        <v>15</v>
      </c>
      <c r="O97" s="94" t="s">
        <v>15</v>
      </c>
      <c r="P97" s="187" t="s">
        <v>15</v>
      </c>
      <c r="Q97" s="31" t="s">
        <v>15</v>
      </c>
      <c r="R97" s="187" t="s">
        <v>15</v>
      </c>
      <c r="S97" s="31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203" t="s">
        <v>15</v>
      </c>
      <c r="Y97" s="31" t="s">
        <v>15</v>
      </c>
      <c r="Z97" s="203" t="s">
        <v>15</v>
      </c>
      <c r="AA97" s="192" t="s">
        <v>15</v>
      </c>
      <c r="AB97" s="187" t="s">
        <v>15</v>
      </c>
      <c r="AC97" s="198" t="s">
        <v>15</v>
      </c>
      <c r="AD97" s="187" t="s">
        <v>15</v>
      </c>
      <c r="AE97" s="31" t="s">
        <v>15</v>
      </c>
      <c r="AF97" s="187" t="s">
        <v>15</v>
      </c>
      <c r="AG97" s="31" t="s">
        <v>15</v>
      </c>
      <c r="AH97" s="187" t="s">
        <v>15</v>
      </c>
      <c r="AI97" s="192" t="s">
        <v>15</v>
      </c>
      <c r="AJ97" s="187" t="s">
        <v>15</v>
      </c>
      <c r="AK97" s="192" t="s">
        <v>15</v>
      </c>
      <c r="AL97" s="187" t="s">
        <v>15</v>
      </c>
      <c r="AM97" s="80" t="s">
        <v>15</v>
      </c>
      <c r="AN97" s="36">
        <v>0</v>
      </c>
      <c r="AO97" s="37">
        <v>0</v>
      </c>
      <c r="AP97" s="37">
        <v>0</v>
      </c>
      <c r="AQ97" s="37">
        <v>0</v>
      </c>
      <c r="AR97" s="37">
        <v>0</v>
      </c>
      <c r="AS97" s="35"/>
      <c r="AT97" s="35"/>
      <c r="AU97" s="22"/>
      <c r="AV97" s="188"/>
      <c r="AW97" s="23"/>
      <c r="AX97" s="24"/>
      <c r="AY97" s="195"/>
      <c r="AZ97" s="195"/>
      <c r="BA97" s="195"/>
      <c r="BB97" s="25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</row>
    <row r="98" spans="1:245" ht="17.149999999999999" customHeight="1" x14ac:dyDescent="0.35">
      <c r="A98" s="30"/>
      <c r="B98" s="30"/>
      <c r="C98" s="30"/>
      <c r="D98" s="18"/>
      <c r="E98" s="30">
        <f t="shared" si="9"/>
        <v>0</v>
      </c>
      <c r="F98" s="30">
        <f t="shared" si="10"/>
        <v>0</v>
      </c>
      <c r="G98" s="31"/>
      <c r="H98" s="187" t="s">
        <v>15</v>
      </c>
      <c r="I98" s="94" t="s">
        <v>15</v>
      </c>
      <c r="J98" s="203" t="s">
        <v>15</v>
      </c>
      <c r="K98" s="94" t="s">
        <v>15</v>
      </c>
      <c r="L98" s="203" t="s">
        <v>15</v>
      </c>
      <c r="M98" s="31" t="s">
        <v>15</v>
      </c>
      <c r="N98" s="187" t="s">
        <v>15</v>
      </c>
      <c r="O98" s="94" t="s">
        <v>15</v>
      </c>
      <c r="P98" s="187" t="s">
        <v>15</v>
      </c>
      <c r="Q98" s="31" t="s">
        <v>15</v>
      </c>
      <c r="R98" s="187" t="s">
        <v>15</v>
      </c>
      <c r="S98" s="31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203" t="s">
        <v>15</v>
      </c>
      <c r="Y98" s="31" t="s">
        <v>15</v>
      </c>
      <c r="Z98" s="203" t="s">
        <v>15</v>
      </c>
      <c r="AA98" s="192" t="s">
        <v>15</v>
      </c>
      <c r="AB98" s="187" t="s">
        <v>15</v>
      </c>
      <c r="AC98" s="198" t="s">
        <v>15</v>
      </c>
      <c r="AD98" s="187" t="s">
        <v>15</v>
      </c>
      <c r="AE98" s="31" t="s">
        <v>15</v>
      </c>
      <c r="AF98" s="187" t="s">
        <v>15</v>
      </c>
      <c r="AG98" s="31" t="s">
        <v>15</v>
      </c>
      <c r="AH98" s="187" t="s">
        <v>15</v>
      </c>
      <c r="AI98" s="192" t="s">
        <v>15</v>
      </c>
      <c r="AJ98" s="187" t="s">
        <v>15</v>
      </c>
      <c r="AK98" s="192" t="s">
        <v>15</v>
      </c>
      <c r="AL98" s="187" t="s">
        <v>15</v>
      </c>
      <c r="AM98" s="80" t="s">
        <v>15</v>
      </c>
      <c r="AN98" s="36">
        <v>0</v>
      </c>
      <c r="AO98" s="37">
        <v>0</v>
      </c>
      <c r="AP98" s="37">
        <v>0</v>
      </c>
      <c r="AQ98" s="37">
        <v>0</v>
      </c>
      <c r="AR98" s="37">
        <v>0</v>
      </c>
      <c r="AS98" s="35"/>
      <c r="AT98" s="35"/>
      <c r="AU98" s="22"/>
      <c r="AV98" s="188"/>
      <c r="AW98" s="23"/>
      <c r="AX98" s="24"/>
      <c r="AY98" s="195"/>
      <c r="AZ98" s="195"/>
      <c r="BA98" s="195"/>
      <c r="BB98" s="25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</row>
    <row r="99" spans="1:245" ht="17.149999999999999" customHeight="1" x14ac:dyDescent="0.35">
      <c r="A99" s="30"/>
      <c r="B99" s="30"/>
      <c r="C99" s="30"/>
      <c r="D99" s="18"/>
      <c r="E99" s="30">
        <f t="shared" si="9"/>
        <v>0</v>
      </c>
      <c r="F99" s="30">
        <f t="shared" si="10"/>
        <v>0</v>
      </c>
      <c r="G99" s="31"/>
      <c r="H99" s="187" t="s">
        <v>15</v>
      </c>
      <c r="I99" s="94" t="s">
        <v>15</v>
      </c>
      <c r="J99" s="203" t="s">
        <v>15</v>
      </c>
      <c r="K99" s="94" t="s">
        <v>15</v>
      </c>
      <c r="L99" s="203" t="s">
        <v>15</v>
      </c>
      <c r="M99" s="31" t="s">
        <v>15</v>
      </c>
      <c r="N99" s="187" t="s">
        <v>15</v>
      </c>
      <c r="O99" s="94" t="s">
        <v>15</v>
      </c>
      <c r="P99" s="187" t="s">
        <v>15</v>
      </c>
      <c r="Q99" s="31" t="s">
        <v>15</v>
      </c>
      <c r="R99" s="187" t="s">
        <v>15</v>
      </c>
      <c r="S99" s="31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203" t="s">
        <v>15</v>
      </c>
      <c r="Y99" s="31" t="s">
        <v>15</v>
      </c>
      <c r="Z99" s="203" t="s">
        <v>15</v>
      </c>
      <c r="AA99" s="192" t="s">
        <v>15</v>
      </c>
      <c r="AB99" s="187" t="s">
        <v>15</v>
      </c>
      <c r="AC99" s="198" t="s">
        <v>15</v>
      </c>
      <c r="AD99" s="187" t="s">
        <v>15</v>
      </c>
      <c r="AE99" s="31" t="s">
        <v>15</v>
      </c>
      <c r="AF99" s="187" t="s">
        <v>15</v>
      </c>
      <c r="AG99" s="31" t="s">
        <v>15</v>
      </c>
      <c r="AH99" s="187" t="s">
        <v>15</v>
      </c>
      <c r="AI99" s="192" t="s">
        <v>15</v>
      </c>
      <c r="AJ99" s="187" t="s">
        <v>15</v>
      </c>
      <c r="AK99" s="192" t="s">
        <v>15</v>
      </c>
      <c r="AL99" s="187" t="s">
        <v>15</v>
      </c>
      <c r="AM99" s="80" t="s">
        <v>15</v>
      </c>
      <c r="AN99" s="36">
        <v>0</v>
      </c>
      <c r="AO99" s="37">
        <v>0</v>
      </c>
      <c r="AP99" s="37">
        <v>0</v>
      </c>
      <c r="AQ99" s="37">
        <v>0</v>
      </c>
      <c r="AR99" s="37">
        <v>0</v>
      </c>
      <c r="AS99" s="35"/>
      <c r="AT99" s="35"/>
      <c r="AU99" s="22"/>
      <c r="AV99" s="188"/>
      <c r="AW99" s="23"/>
      <c r="AX99" s="24"/>
      <c r="AY99" s="195"/>
      <c r="AZ99" s="195"/>
      <c r="BA99" s="195"/>
      <c r="BB99" s="25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</row>
    <row r="100" spans="1:245" ht="17.149999999999999" customHeight="1" x14ac:dyDescent="0.35">
      <c r="A100" s="30"/>
      <c r="B100" s="30"/>
      <c r="C100" s="30"/>
      <c r="D100" s="18"/>
      <c r="E100" s="30">
        <f t="shared" si="9"/>
        <v>0</v>
      </c>
      <c r="F100" s="30">
        <f t="shared" si="10"/>
        <v>0</v>
      </c>
      <c r="G100" s="31"/>
      <c r="H100" s="187" t="s">
        <v>15</v>
      </c>
      <c r="I100" s="94" t="s">
        <v>15</v>
      </c>
      <c r="J100" s="203" t="s">
        <v>15</v>
      </c>
      <c r="K100" s="94" t="s">
        <v>15</v>
      </c>
      <c r="L100" s="203" t="s">
        <v>15</v>
      </c>
      <c r="M100" s="31" t="s">
        <v>15</v>
      </c>
      <c r="N100" s="187" t="s">
        <v>15</v>
      </c>
      <c r="O100" s="94" t="s">
        <v>15</v>
      </c>
      <c r="P100" s="187" t="s">
        <v>15</v>
      </c>
      <c r="Q100" s="31" t="s">
        <v>15</v>
      </c>
      <c r="R100" s="187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203" t="s">
        <v>15</v>
      </c>
      <c r="Y100" s="31" t="s">
        <v>15</v>
      </c>
      <c r="Z100" s="203" t="s">
        <v>15</v>
      </c>
      <c r="AA100" s="192" t="s">
        <v>15</v>
      </c>
      <c r="AB100" s="187" t="s">
        <v>15</v>
      </c>
      <c r="AC100" s="198" t="s">
        <v>15</v>
      </c>
      <c r="AD100" s="187" t="s">
        <v>15</v>
      </c>
      <c r="AE100" s="31" t="s">
        <v>15</v>
      </c>
      <c r="AF100" s="187" t="s">
        <v>15</v>
      </c>
      <c r="AG100" s="31" t="s">
        <v>15</v>
      </c>
      <c r="AH100" s="187" t="s">
        <v>15</v>
      </c>
      <c r="AI100" s="192" t="s">
        <v>15</v>
      </c>
      <c r="AJ100" s="187" t="s">
        <v>15</v>
      </c>
      <c r="AK100" s="192" t="s">
        <v>15</v>
      </c>
      <c r="AL100" s="187" t="s">
        <v>15</v>
      </c>
      <c r="AM100" s="80" t="s">
        <v>15</v>
      </c>
      <c r="AN100" s="36">
        <v>0</v>
      </c>
      <c r="AO100" s="37">
        <v>0</v>
      </c>
      <c r="AP100" s="37">
        <v>0</v>
      </c>
      <c r="AQ100" s="37">
        <v>0</v>
      </c>
      <c r="AR100" s="37">
        <v>0</v>
      </c>
      <c r="AS100" s="35"/>
      <c r="AT100" s="35"/>
      <c r="AU100" s="22"/>
      <c r="AV100" s="188"/>
      <c r="AW100" s="23"/>
      <c r="AX100" s="24"/>
      <c r="AY100" s="195"/>
      <c r="AZ100" s="195"/>
      <c r="BA100" s="195"/>
      <c r="BB100" s="25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</row>
    <row r="101" spans="1:245" ht="17.149999999999999" customHeight="1" x14ac:dyDescent="0.35">
      <c r="A101" s="2"/>
      <c r="B101" s="2"/>
      <c r="C101" s="2"/>
      <c r="D101" s="2"/>
      <c r="E101" s="30">
        <f t="shared" si="9"/>
        <v>0</v>
      </c>
      <c r="F101" s="30">
        <f t="shared" si="10"/>
        <v>0</v>
      </c>
      <c r="G101" s="31"/>
      <c r="H101" s="187" t="s">
        <v>15</v>
      </c>
      <c r="I101" s="94" t="s">
        <v>15</v>
      </c>
      <c r="J101" s="203" t="s">
        <v>15</v>
      </c>
      <c r="K101" s="94" t="s">
        <v>15</v>
      </c>
      <c r="L101" s="203" t="s">
        <v>15</v>
      </c>
      <c r="M101" s="31" t="s">
        <v>15</v>
      </c>
      <c r="N101" s="187" t="s">
        <v>15</v>
      </c>
      <c r="O101" s="94" t="s">
        <v>15</v>
      </c>
      <c r="P101" s="187" t="s">
        <v>15</v>
      </c>
      <c r="Q101" s="31" t="s">
        <v>15</v>
      </c>
      <c r="R101" s="187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203" t="s">
        <v>15</v>
      </c>
      <c r="Y101" s="31" t="s">
        <v>15</v>
      </c>
      <c r="Z101" s="203" t="s">
        <v>15</v>
      </c>
      <c r="AA101" s="192" t="s">
        <v>15</v>
      </c>
      <c r="AB101" s="187" t="s">
        <v>15</v>
      </c>
      <c r="AC101" s="198" t="s">
        <v>15</v>
      </c>
      <c r="AD101" s="187" t="s">
        <v>15</v>
      </c>
      <c r="AE101" s="31" t="s">
        <v>15</v>
      </c>
      <c r="AF101" s="187" t="s">
        <v>15</v>
      </c>
      <c r="AG101" s="31" t="s">
        <v>15</v>
      </c>
      <c r="AH101" s="187" t="s">
        <v>15</v>
      </c>
      <c r="AI101" s="192" t="s">
        <v>15</v>
      </c>
      <c r="AJ101" s="187" t="s">
        <v>15</v>
      </c>
      <c r="AK101" s="192" t="s">
        <v>15</v>
      </c>
      <c r="AL101" s="187" t="s">
        <v>15</v>
      </c>
      <c r="AM101" s="80" t="s">
        <v>15</v>
      </c>
      <c r="AN101" s="36">
        <v>0</v>
      </c>
      <c r="AO101" s="37">
        <v>0</v>
      </c>
      <c r="AP101" s="37">
        <v>0</v>
      </c>
      <c r="AQ101" s="37">
        <v>0</v>
      </c>
      <c r="AR101" s="37">
        <v>0</v>
      </c>
      <c r="AS101" s="35"/>
      <c r="AT101" s="35"/>
      <c r="AU101" s="22"/>
      <c r="AV101" s="188"/>
      <c r="AW101" s="23"/>
      <c r="AX101" s="24"/>
      <c r="AY101" s="195"/>
      <c r="AZ101" s="195"/>
      <c r="BA101" s="195"/>
      <c r="BB101" s="25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</row>
    <row r="102" spans="1:245" ht="17.149999999999999" customHeight="1" x14ac:dyDescent="0.35">
      <c r="A102" s="41"/>
      <c r="B102" s="41"/>
      <c r="C102" s="41"/>
      <c r="D102" s="40"/>
      <c r="E102" s="40"/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35"/>
      <c r="AO102" s="35"/>
      <c r="AP102" s="35"/>
      <c r="AQ102" s="35"/>
      <c r="AR102" s="35"/>
      <c r="AS102" s="35"/>
      <c r="AT102" s="35"/>
      <c r="AU102" s="22"/>
      <c r="AV102" s="188"/>
      <c r="AW102" s="23"/>
      <c r="AX102" s="24"/>
      <c r="AY102" s="195"/>
      <c r="AZ102" s="195"/>
      <c r="BA102" s="195"/>
      <c r="BB102" s="25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</row>
    <row r="103" spans="1:245" ht="17.149999999999999" customHeight="1" x14ac:dyDescent="0.35">
      <c r="A103" s="21"/>
      <c r="B103" s="21"/>
      <c r="C103" s="21"/>
      <c r="D103" s="35"/>
      <c r="E103" s="42" t="s">
        <v>19</v>
      </c>
      <c r="F103" s="21"/>
      <c r="G103" s="35"/>
      <c r="H103" s="35"/>
      <c r="I103" s="35"/>
      <c r="J103" s="35">
        <f>SUM(J6:J101)</f>
        <v>291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>
        <f>SUM(V6:V101)</f>
        <v>24</v>
      </c>
      <c r="W103" s="35"/>
      <c r="X103" s="35"/>
      <c r="Y103" s="35"/>
      <c r="Z103" s="35"/>
      <c r="AA103" s="35"/>
      <c r="AB103" s="35"/>
      <c r="AC103" s="35"/>
      <c r="AD103" s="35"/>
      <c r="AE103" s="35"/>
      <c r="AF103" s="35">
        <f t="shared" ref="AF103:AM103" si="11">SUM(AF6:AF101)</f>
        <v>31</v>
      </c>
      <c r="AG103" s="35">
        <f t="shared" si="11"/>
        <v>34</v>
      </c>
      <c r="AH103" s="35">
        <f t="shared" si="11"/>
        <v>28</v>
      </c>
      <c r="AI103" s="35"/>
      <c r="AJ103" s="35"/>
      <c r="AK103" s="35">
        <f t="shared" si="11"/>
        <v>5</v>
      </c>
      <c r="AL103" s="35">
        <f t="shared" si="11"/>
        <v>5</v>
      </c>
      <c r="AM103" s="35">
        <f t="shared" si="11"/>
        <v>291</v>
      </c>
      <c r="AN103" s="35">
        <f t="shared" ref="AN103:AR103" si="12">SUM(AN6:AN101)</f>
        <v>0</v>
      </c>
      <c r="AO103" s="35">
        <f t="shared" si="12"/>
        <v>0</v>
      </c>
      <c r="AP103" s="35">
        <f t="shared" si="12"/>
        <v>0</v>
      </c>
      <c r="AQ103" s="35">
        <f t="shared" si="12"/>
        <v>0</v>
      </c>
      <c r="AR103" s="35">
        <f t="shared" si="12"/>
        <v>0</v>
      </c>
      <c r="AS103" s="35"/>
      <c r="AT103" s="35"/>
      <c r="AU103" s="22"/>
      <c r="AV103" s="188"/>
      <c r="AW103" s="23"/>
      <c r="AX103" s="24"/>
      <c r="AY103" s="195"/>
      <c r="AZ103" s="195"/>
      <c r="BA103" s="195"/>
      <c r="BB103" s="25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</row>
    <row r="104" spans="1:245" ht="17.149999999999999" customHeight="1" x14ac:dyDescent="0.35">
      <c r="A104" s="21"/>
      <c r="B104" s="21"/>
      <c r="C104" s="21"/>
      <c r="D104" s="35"/>
      <c r="E104" s="35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22"/>
      <c r="AV104" s="188"/>
      <c r="AW104" s="23"/>
      <c r="AX104" s="24"/>
      <c r="AY104" s="195"/>
      <c r="AZ104" s="195"/>
      <c r="BA104" s="195"/>
      <c r="BB104" s="25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</row>
    <row r="105" spans="1:245" ht="17.149999999999999" customHeight="1" x14ac:dyDescent="0.35">
      <c r="A105" s="21"/>
      <c r="B105" s="21"/>
      <c r="C105" s="21"/>
      <c r="D105" s="35"/>
      <c r="E105" s="35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22"/>
      <c r="AV105" s="188"/>
      <c r="AW105" s="23"/>
      <c r="AX105" s="24"/>
      <c r="AY105" s="195"/>
      <c r="AZ105" s="195"/>
      <c r="BA105" s="195"/>
      <c r="BB105" s="25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</row>
    <row r="106" spans="1:245" ht="17.149999999999999" customHeight="1" x14ac:dyDescent="0.35">
      <c r="A106" s="21"/>
      <c r="B106" s="21"/>
      <c r="C106" s="21"/>
      <c r="D106" s="35"/>
      <c r="E106" s="35"/>
      <c r="F106" s="2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22"/>
      <c r="AV106" s="188"/>
      <c r="AW106" s="23"/>
      <c r="AX106" s="24"/>
      <c r="AY106" s="195"/>
      <c r="AZ106" s="195"/>
      <c r="BA106" s="195"/>
      <c r="BB106" s="25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</row>
    <row r="107" spans="1:245" ht="17.149999999999999" customHeight="1" x14ac:dyDescent="0.35">
      <c r="A107" s="21"/>
      <c r="B107" s="21"/>
      <c r="C107" s="21"/>
      <c r="D107" s="35"/>
      <c r="E107" s="35"/>
      <c r="F107" s="2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22"/>
      <c r="AV107" s="188"/>
      <c r="AW107" s="23"/>
      <c r="AX107" s="24"/>
      <c r="AY107" s="195"/>
      <c r="AZ107" s="195"/>
      <c r="BA107" s="195"/>
      <c r="BB107" s="25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</row>
    <row r="108" spans="1:245" ht="17.149999999999999" customHeight="1" x14ac:dyDescent="0.35">
      <c r="A108" s="21"/>
      <c r="B108" s="21"/>
      <c r="C108" s="21"/>
      <c r="D108" s="35"/>
      <c r="E108" s="35"/>
      <c r="F108" s="2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22"/>
      <c r="AV108" s="188"/>
      <c r="AW108" s="23"/>
      <c r="AX108" s="24"/>
      <c r="AY108" s="195"/>
      <c r="AZ108" s="195"/>
      <c r="BA108" s="195"/>
      <c r="BB108" s="25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</row>
    <row r="109" spans="1:245" ht="17.149999999999999" customHeight="1" x14ac:dyDescent="0.35">
      <c r="A109" s="21"/>
      <c r="B109" s="21"/>
      <c r="C109" s="21"/>
      <c r="D109" s="35"/>
      <c r="E109" s="35"/>
      <c r="F109" s="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22"/>
      <c r="AV109" s="188"/>
      <c r="AW109" s="23"/>
      <c r="AX109" s="24"/>
      <c r="AY109" s="195"/>
      <c r="AZ109" s="195"/>
      <c r="BA109" s="195"/>
      <c r="BB109" s="25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</row>
    <row r="110" spans="1:245" ht="17.149999999999999" customHeight="1" x14ac:dyDescent="0.35">
      <c r="A110" s="21"/>
      <c r="B110" s="21"/>
      <c r="C110" s="21"/>
      <c r="D110" s="35"/>
      <c r="E110" s="35"/>
      <c r="F110" s="2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22"/>
      <c r="AV110" s="188"/>
      <c r="AW110" s="23"/>
      <c r="AX110" s="24"/>
      <c r="AY110" s="195"/>
      <c r="AZ110" s="195"/>
      <c r="BA110" s="195"/>
      <c r="BB110" s="25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</row>
    <row r="111" spans="1:245" ht="17.149999999999999" customHeight="1" x14ac:dyDescent="0.35">
      <c r="A111" s="21"/>
      <c r="B111" s="21"/>
      <c r="C111" s="21"/>
      <c r="D111" s="35"/>
      <c r="E111" s="35"/>
      <c r="F111" s="2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22"/>
      <c r="AV111" s="188"/>
      <c r="AW111" s="23"/>
      <c r="AX111" s="24"/>
      <c r="AY111" s="195"/>
      <c r="AZ111" s="195"/>
      <c r="BA111" s="195"/>
      <c r="BB111" s="25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</row>
    <row r="112" spans="1:245" ht="17.149999999999999" customHeight="1" x14ac:dyDescent="0.35">
      <c r="A112" s="21"/>
      <c r="B112" s="21"/>
      <c r="C112" s="21"/>
      <c r="D112" s="35"/>
      <c r="E112" s="35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22"/>
      <c r="AV112" s="188"/>
      <c r="AW112" s="23"/>
      <c r="AX112" s="24"/>
      <c r="AY112" s="195"/>
      <c r="AZ112" s="195"/>
      <c r="BA112" s="195"/>
      <c r="BB112" s="25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</row>
    <row r="113" spans="1:245" ht="17.149999999999999" customHeight="1" x14ac:dyDescent="0.35">
      <c r="A113" s="21"/>
      <c r="B113" s="21"/>
      <c r="C113" s="21"/>
      <c r="D113" s="35"/>
      <c r="E113" s="35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43"/>
      <c r="AV113" s="44"/>
      <c r="AW113" s="45"/>
      <c r="AX113" s="46"/>
      <c r="AY113" s="47"/>
      <c r="AZ113" s="47"/>
      <c r="BA113" s="47"/>
      <c r="BB113" s="48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</row>
  </sheetData>
  <sortState ref="B6:AS94">
    <sortCondition descending="1" ref="E6:E94"/>
    <sortCondition ref="F6:F94"/>
  </sortState>
  <conditionalFormatting sqref="C6:C100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C80"/>
  <sheetViews>
    <sheetView showGridLines="0" tabSelected="1" topLeftCell="E1" workbookViewId="0">
      <selection activeCell="A52" sqref="A52:D56"/>
    </sheetView>
  </sheetViews>
  <sheetFormatPr baseColWidth="10" defaultColWidth="10.81640625" defaultRowHeight="14.5" customHeight="1" x14ac:dyDescent="0.25"/>
  <cols>
    <col min="1" max="3" width="6.453125" style="145" customWidth="1"/>
    <col min="4" max="4" width="23.453125" style="145" customWidth="1"/>
    <col min="5" max="5" width="8.1796875" style="145" customWidth="1"/>
    <col min="6" max="6" width="6.453125" style="145" customWidth="1"/>
    <col min="7" max="7" width="10.81640625" style="145" hidden="1" customWidth="1"/>
    <col min="8" max="34" width="10.81640625" style="183" customWidth="1"/>
    <col min="35" max="39" width="10.81640625" style="145" hidden="1" customWidth="1"/>
    <col min="40" max="41" width="11.453125" style="145" customWidth="1"/>
    <col min="42" max="263" width="10.81640625" style="145" customWidth="1"/>
  </cols>
  <sheetData>
    <row r="1" spans="1:41" ht="17.149999999999999" customHeight="1" x14ac:dyDescent="0.35">
      <c r="A1" s="2"/>
      <c r="B1" s="2"/>
      <c r="C1" s="2"/>
      <c r="D1" s="3" t="s">
        <v>166</v>
      </c>
      <c r="E1" s="2"/>
      <c r="F1" s="2"/>
      <c r="G1" s="17"/>
      <c r="H1" s="189">
        <v>45633</v>
      </c>
      <c r="I1" s="184">
        <v>45613</v>
      </c>
      <c r="J1" s="197">
        <v>45599</v>
      </c>
      <c r="K1" s="184">
        <v>45591</v>
      </c>
      <c r="L1" s="17">
        <v>45585</v>
      </c>
      <c r="M1" s="184">
        <v>45572</v>
      </c>
      <c r="N1" s="189">
        <v>45563</v>
      </c>
      <c r="O1" s="184">
        <v>45543</v>
      </c>
      <c r="P1" s="5">
        <v>45522</v>
      </c>
      <c r="Q1" s="184">
        <v>45522</v>
      </c>
      <c r="R1" s="5">
        <v>45494</v>
      </c>
      <c r="S1" s="184">
        <v>45494</v>
      </c>
      <c r="T1" s="189">
        <v>45424</v>
      </c>
      <c r="U1" s="184">
        <v>45424</v>
      </c>
      <c r="V1" s="189">
        <v>45423</v>
      </c>
      <c r="W1" s="184">
        <v>45423</v>
      </c>
      <c r="X1" s="189">
        <v>45396</v>
      </c>
      <c r="Y1" s="185">
        <v>45389</v>
      </c>
      <c r="Z1" s="189">
        <v>45389</v>
      </c>
      <c r="AA1" s="196">
        <v>45382</v>
      </c>
      <c r="AB1" s="197">
        <v>45375</v>
      </c>
      <c r="AC1" s="196">
        <v>45363</v>
      </c>
      <c r="AD1" s="197">
        <v>45363</v>
      </c>
      <c r="AE1" s="196">
        <v>45363</v>
      </c>
      <c r="AF1" s="197">
        <v>45347</v>
      </c>
      <c r="AG1" s="196">
        <v>45305</v>
      </c>
      <c r="AH1" s="225">
        <v>45299</v>
      </c>
      <c r="AI1" s="6"/>
      <c r="AJ1" s="7"/>
      <c r="AK1" s="7"/>
      <c r="AL1" s="7"/>
      <c r="AM1" s="8"/>
      <c r="AN1" s="9"/>
      <c r="AO1" s="9"/>
    </row>
    <row r="2" spans="1:41" ht="17.149999999999999" customHeight="1" x14ac:dyDescent="0.35">
      <c r="A2" s="2"/>
      <c r="B2" s="2"/>
      <c r="C2" s="2"/>
      <c r="D2" s="16"/>
      <c r="E2" s="2"/>
      <c r="F2" s="2"/>
      <c r="G2" s="17"/>
      <c r="H2" s="190" t="s">
        <v>2200</v>
      </c>
      <c r="I2" s="185" t="s">
        <v>2029</v>
      </c>
      <c r="J2" s="190" t="s">
        <v>576</v>
      </c>
      <c r="K2" s="185" t="s">
        <v>1963</v>
      </c>
      <c r="L2" s="17" t="s">
        <v>293</v>
      </c>
      <c r="M2" s="185" t="s">
        <v>36</v>
      </c>
      <c r="N2" s="190" t="s">
        <v>864</v>
      </c>
      <c r="O2" s="185" t="s">
        <v>1619</v>
      </c>
      <c r="P2" s="17" t="s">
        <v>1650</v>
      </c>
      <c r="Q2" s="185" t="s">
        <v>1650</v>
      </c>
      <c r="R2" s="17" t="s">
        <v>1650</v>
      </c>
      <c r="S2" s="185" t="s">
        <v>1650</v>
      </c>
      <c r="T2" s="190" t="s">
        <v>1548</v>
      </c>
      <c r="U2" s="185" t="s">
        <v>1548</v>
      </c>
      <c r="V2" s="190" t="s">
        <v>1546</v>
      </c>
      <c r="W2" s="185" t="s">
        <v>1546</v>
      </c>
      <c r="X2" s="190" t="s">
        <v>1382</v>
      </c>
      <c r="Y2" s="185" t="s">
        <v>1382</v>
      </c>
      <c r="Z2" s="190" t="s">
        <v>1382</v>
      </c>
      <c r="AA2" s="185" t="s">
        <v>576</v>
      </c>
      <c r="AB2" s="190" t="s">
        <v>719</v>
      </c>
      <c r="AC2" s="185" t="s">
        <v>36</v>
      </c>
      <c r="AD2" s="190" t="s">
        <v>36</v>
      </c>
      <c r="AE2" s="185" t="s">
        <v>36</v>
      </c>
      <c r="AF2" s="190" t="s">
        <v>1197</v>
      </c>
      <c r="AG2" s="185" t="s">
        <v>350</v>
      </c>
      <c r="AH2" s="2" t="s">
        <v>350</v>
      </c>
      <c r="AI2" s="19"/>
      <c r="AJ2" s="20"/>
      <c r="AK2" s="20"/>
      <c r="AL2" s="20"/>
      <c r="AM2" s="21"/>
      <c r="AN2" s="9"/>
      <c r="AO2" s="9"/>
    </row>
    <row r="3" spans="1:4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1" t="s">
        <v>63</v>
      </c>
      <c r="I3" s="186" t="s">
        <v>653</v>
      </c>
      <c r="J3" s="191" t="s">
        <v>63</v>
      </c>
      <c r="K3" s="186" t="s">
        <v>482</v>
      </c>
      <c r="L3" s="2" t="s">
        <v>344</v>
      </c>
      <c r="M3" s="186" t="s">
        <v>63</v>
      </c>
      <c r="N3" s="191" t="s">
        <v>37</v>
      </c>
      <c r="O3" s="186" t="s">
        <v>344</v>
      </c>
      <c r="P3" s="2" t="s">
        <v>476</v>
      </c>
      <c r="Q3" s="186" t="s">
        <v>344</v>
      </c>
      <c r="R3" s="2" t="s">
        <v>1699</v>
      </c>
      <c r="S3" s="186" t="s">
        <v>1686</v>
      </c>
      <c r="T3" s="191" t="s">
        <v>1563</v>
      </c>
      <c r="U3" s="186" t="s">
        <v>1549</v>
      </c>
      <c r="V3" s="191" t="s">
        <v>1585</v>
      </c>
      <c r="W3" s="186" t="s">
        <v>476</v>
      </c>
      <c r="X3" s="191" t="s">
        <v>257</v>
      </c>
      <c r="Y3" s="186" t="s">
        <v>344</v>
      </c>
      <c r="Z3" s="191" t="s">
        <v>476</v>
      </c>
      <c r="AA3" s="186" t="s">
        <v>37</v>
      </c>
      <c r="AB3" s="191" t="s">
        <v>63</v>
      </c>
      <c r="AC3" s="186" t="s">
        <v>37</v>
      </c>
      <c r="AD3" s="191" t="s">
        <v>63</v>
      </c>
      <c r="AE3" s="186" t="s">
        <v>70</v>
      </c>
      <c r="AF3" s="191" t="s">
        <v>63</v>
      </c>
      <c r="AG3" s="186" t="s">
        <v>37</v>
      </c>
      <c r="AH3" s="2" t="s">
        <v>70</v>
      </c>
      <c r="AI3" s="27"/>
      <c r="AJ3" s="21"/>
      <c r="AK3" s="21"/>
      <c r="AL3" s="21"/>
      <c r="AM3" s="21"/>
      <c r="AN3" s="9"/>
      <c r="AO3" s="9"/>
    </row>
    <row r="4" spans="1:41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1" t="s">
        <v>6</v>
      </c>
      <c r="I4" s="186" t="s">
        <v>71</v>
      </c>
      <c r="J4" s="191" t="s">
        <v>6</v>
      </c>
      <c r="K4" s="186" t="s">
        <v>51</v>
      </c>
      <c r="L4" s="2" t="s">
        <v>6</v>
      </c>
      <c r="M4" s="186" t="s">
        <v>6</v>
      </c>
      <c r="N4" s="191" t="s">
        <v>6</v>
      </c>
      <c r="O4" s="186" t="s">
        <v>6</v>
      </c>
      <c r="P4" s="2" t="s">
        <v>6</v>
      </c>
      <c r="Q4" s="186" t="s">
        <v>6</v>
      </c>
      <c r="R4" s="2" t="s">
        <v>6</v>
      </c>
      <c r="S4" s="186" t="s">
        <v>6</v>
      </c>
      <c r="T4" s="191" t="s">
        <v>6</v>
      </c>
      <c r="U4" s="186" t="s">
        <v>6</v>
      </c>
      <c r="V4" s="191" t="s">
        <v>6</v>
      </c>
      <c r="W4" s="186" t="s">
        <v>6</v>
      </c>
      <c r="X4" s="191" t="s">
        <v>6</v>
      </c>
      <c r="Y4" s="186" t="s">
        <v>6</v>
      </c>
      <c r="Z4" s="191" t="s">
        <v>6</v>
      </c>
      <c r="AA4" s="186" t="s">
        <v>6</v>
      </c>
      <c r="AB4" s="191" t="s">
        <v>6</v>
      </c>
      <c r="AC4" s="186" t="s">
        <v>6</v>
      </c>
      <c r="AD4" s="191" t="s">
        <v>6</v>
      </c>
      <c r="AE4" s="186" t="s">
        <v>6</v>
      </c>
      <c r="AF4" s="191" t="s">
        <v>6</v>
      </c>
      <c r="AG4" s="186" t="s">
        <v>6</v>
      </c>
      <c r="AH4" s="18" t="s">
        <v>71</v>
      </c>
      <c r="AI4" s="27"/>
      <c r="AJ4" s="21"/>
      <c r="AK4" s="21"/>
      <c r="AL4" s="21"/>
      <c r="AM4" s="21"/>
      <c r="AN4" s="9"/>
      <c r="AO4" s="9"/>
    </row>
    <row r="5" spans="1:41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91">
        <v>3</v>
      </c>
      <c r="I5" s="186">
        <v>21</v>
      </c>
      <c r="J5" s="191">
        <v>2</v>
      </c>
      <c r="K5" s="186">
        <v>156</v>
      </c>
      <c r="L5" s="2">
        <v>2</v>
      </c>
      <c r="M5" s="186">
        <v>1</v>
      </c>
      <c r="N5" s="191">
        <v>3</v>
      </c>
      <c r="O5" s="186">
        <v>1</v>
      </c>
      <c r="P5" s="2">
        <v>4</v>
      </c>
      <c r="Q5" s="186">
        <v>1</v>
      </c>
      <c r="R5" s="2">
        <v>1</v>
      </c>
      <c r="S5" s="186">
        <v>1</v>
      </c>
      <c r="T5" s="191">
        <v>1</v>
      </c>
      <c r="U5" s="186">
        <v>2</v>
      </c>
      <c r="V5" s="191">
        <v>1</v>
      </c>
      <c r="W5" s="186">
        <v>2</v>
      </c>
      <c r="X5" s="191">
        <v>2</v>
      </c>
      <c r="Y5" s="186">
        <v>1</v>
      </c>
      <c r="Z5" s="191">
        <v>2</v>
      </c>
      <c r="AA5" s="186">
        <v>3</v>
      </c>
      <c r="AB5" s="191">
        <v>4</v>
      </c>
      <c r="AC5" s="186">
        <v>2</v>
      </c>
      <c r="AD5" s="191">
        <v>2</v>
      </c>
      <c r="AE5" s="186">
        <v>1</v>
      </c>
      <c r="AF5" s="191">
        <v>1</v>
      </c>
      <c r="AG5" s="186">
        <v>1</v>
      </c>
      <c r="AH5" s="18" t="s">
        <v>1067</v>
      </c>
      <c r="AI5" s="28"/>
      <c r="AJ5" s="29"/>
      <c r="AK5" s="29"/>
      <c r="AL5" s="29"/>
      <c r="AM5" s="29"/>
      <c r="AN5" s="9"/>
      <c r="AO5" s="9"/>
    </row>
    <row r="6" spans="1:41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18" t="s">
        <v>294</v>
      </c>
      <c r="E6" s="30">
        <f t="shared" ref="E6:E37" si="1">LARGE(G6:AM6,1)+LARGE(G6:AM6,2)+LARGE(G6:AM6,3)+LARGE(G6:AM6,4)+LARGE(G6:AM6,5)</f>
        <v>45</v>
      </c>
      <c r="F6" s="30">
        <f t="shared" ref="F6:F37" si="2">COUNT(G6:AH6)</f>
        <v>2</v>
      </c>
      <c r="G6" s="31"/>
      <c r="H6" s="192" t="s">
        <v>15</v>
      </c>
      <c r="I6" s="203" t="s">
        <v>15</v>
      </c>
      <c r="J6" s="192" t="s">
        <v>15</v>
      </c>
      <c r="K6" s="203">
        <v>15</v>
      </c>
      <c r="L6" s="31" t="s">
        <v>15</v>
      </c>
      <c r="M6" s="203" t="s">
        <v>15</v>
      </c>
      <c r="N6" s="192" t="s">
        <v>15</v>
      </c>
      <c r="O6" s="187" t="s">
        <v>15</v>
      </c>
      <c r="P6" s="31" t="s">
        <v>15</v>
      </c>
      <c r="Q6" s="187" t="s">
        <v>15</v>
      </c>
      <c r="R6" s="31" t="s">
        <v>15</v>
      </c>
      <c r="S6" s="187" t="s">
        <v>15</v>
      </c>
      <c r="T6" s="198" t="s">
        <v>15</v>
      </c>
      <c r="U6" s="187" t="s">
        <v>15</v>
      </c>
      <c r="V6" s="198" t="s">
        <v>15</v>
      </c>
      <c r="W6" s="187" t="s">
        <v>15</v>
      </c>
      <c r="X6" s="198" t="s">
        <v>15</v>
      </c>
      <c r="Y6" s="187" t="s">
        <v>15</v>
      </c>
      <c r="Z6" s="192" t="s">
        <v>15</v>
      </c>
      <c r="AA6" s="187" t="s">
        <v>15</v>
      </c>
      <c r="AB6" s="192" t="s">
        <v>15</v>
      </c>
      <c r="AC6" s="187" t="s">
        <v>15</v>
      </c>
      <c r="AD6" s="192" t="s">
        <v>15</v>
      </c>
      <c r="AE6" s="187" t="s">
        <v>15</v>
      </c>
      <c r="AF6" s="192" t="s">
        <v>15</v>
      </c>
      <c r="AG6" s="187" t="s">
        <v>15</v>
      </c>
      <c r="AH6" s="80">
        <v>30</v>
      </c>
      <c r="AI6" s="33">
        <v>0</v>
      </c>
      <c r="AJ6" s="34">
        <v>0</v>
      </c>
      <c r="AK6" s="34">
        <v>0</v>
      </c>
      <c r="AL6" s="34">
        <v>0</v>
      </c>
      <c r="AM6" s="34">
        <v>0</v>
      </c>
      <c r="AN6" s="35"/>
      <c r="AO6" s="35"/>
    </row>
    <row r="7" spans="1:4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295</v>
      </c>
      <c r="E7" s="2">
        <f t="shared" si="1"/>
        <v>43</v>
      </c>
      <c r="F7" s="30">
        <f t="shared" si="2"/>
        <v>2</v>
      </c>
      <c r="G7" s="31"/>
      <c r="H7" s="192" t="s">
        <v>15</v>
      </c>
      <c r="I7" s="203">
        <v>20</v>
      </c>
      <c r="J7" s="192" t="s">
        <v>15</v>
      </c>
      <c r="K7" s="203" t="s">
        <v>15</v>
      </c>
      <c r="L7" s="31" t="s">
        <v>15</v>
      </c>
      <c r="M7" s="203" t="s">
        <v>15</v>
      </c>
      <c r="N7" s="192" t="s">
        <v>15</v>
      </c>
      <c r="O7" s="187" t="s">
        <v>15</v>
      </c>
      <c r="P7" s="31" t="s">
        <v>15</v>
      </c>
      <c r="Q7" s="187" t="s">
        <v>15</v>
      </c>
      <c r="R7" s="31" t="s">
        <v>15</v>
      </c>
      <c r="S7" s="187" t="s">
        <v>15</v>
      </c>
      <c r="T7" s="198" t="s">
        <v>15</v>
      </c>
      <c r="U7" s="187" t="s">
        <v>15</v>
      </c>
      <c r="V7" s="198" t="s">
        <v>15</v>
      </c>
      <c r="W7" s="187" t="s">
        <v>15</v>
      </c>
      <c r="X7" s="198" t="s">
        <v>15</v>
      </c>
      <c r="Y7" s="187" t="s">
        <v>15</v>
      </c>
      <c r="Z7" s="192" t="s">
        <v>15</v>
      </c>
      <c r="AA7" s="187" t="s">
        <v>15</v>
      </c>
      <c r="AB7" s="192" t="s">
        <v>15</v>
      </c>
      <c r="AC7" s="187" t="s">
        <v>15</v>
      </c>
      <c r="AD7" s="192" t="s">
        <v>15</v>
      </c>
      <c r="AE7" s="187" t="s">
        <v>15</v>
      </c>
      <c r="AF7" s="192" t="s">
        <v>15</v>
      </c>
      <c r="AG7" s="187" t="s">
        <v>15</v>
      </c>
      <c r="AH7" s="80">
        <v>23</v>
      </c>
      <c r="AI7" s="36">
        <v>0</v>
      </c>
      <c r="AJ7" s="37">
        <v>0</v>
      </c>
      <c r="AK7" s="37">
        <v>0</v>
      </c>
      <c r="AL7" s="37">
        <v>0</v>
      </c>
      <c r="AM7" s="37">
        <v>0</v>
      </c>
      <c r="AN7" s="35"/>
      <c r="AO7" s="35"/>
    </row>
    <row r="8" spans="1:41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630</v>
      </c>
      <c r="E8" s="30">
        <f t="shared" si="1"/>
        <v>35</v>
      </c>
      <c r="F8" s="30">
        <f t="shared" si="2"/>
        <v>3</v>
      </c>
      <c r="G8" s="31"/>
      <c r="H8" s="192" t="s">
        <v>15</v>
      </c>
      <c r="I8" s="203">
        <v>17</v>
      </c>
      <c r="J8" s="192" t="s">
        <v>15</v>
      </c>
      <c r="K8" s="203" t="s">
        <v>15</v>
      </c>
      <c r="L8" s="31" t="s">
        <v>15</v>
      </c>
      <c r="M8" s="203" t="s">
        <v>15</v>
      </c>
      <c r="N8" s="192" t="s">
        <v>15</v>
      </c>
      <c r="O8" s="187" t="s">
        <v>15</v>
      </c>
      <c r="P8" s="31" t="s">
        <v>15</v>
      </c>
      <c r="Q8" s="187" t="s">
        <v>15</v>
      </c>
      <c r="R8" s="31" t="s">
        <v>15</v>
      </c>
      <c r="S8" s="187" t="s">
        <v>15</v>
      </c>
      <c r="T8" s="198" t="s">
        <v>15</v>
      </c>
      <c r="U8" s="187" t="s">
        <v>15</v>
      </c>
      <c r="V8" s="198" t="s">
        <v>15</v>
      </c>
      <c r="W8" s="187" t="s">
        <v>15</v>
      </c>
      <c r="X8" s="198">
        <v>10</v>
      </c>
      <c r="Y8" s="187" t="s">
        <v>15</v>
      </c>
      <c r="Z8" s="192" t="s">
        <v>15</v>
      </c>
      <c r="AA8" s="187" t="s">
        <v>15</v>
      </c>
      <c r="AB8" s="192" t="s">
        <v>15</v>
      </c>
      <c r="AC8" s="187" t="s">
        <v>15</v>
      </c>
      <c r="AD8" s="192" t="s">
        <v>15</v>
      </c>
      <c r="AE8" s="187" t="s">
        <v>15</v>
      </c>
      <c r="AF8" s="192" t="s">
        <v>15</v>
      </c>
      <c r="AG8" s="187" t="s">
        <v>15</v>
      </c>
      <c r="AH8" s="80">
        <v>8</v>
      </c>
      <c r="AI8" s="36">
        <v>0</v>
      </c>
      <c r="AJ8" s="37">
        <v>0</v>
      </c>
      <c r="AK8" s="37">
        <v>0</v>
      </c>
      <c r="AL8" s="37">
        <v>0</v>
      </c>
      <c r="AM8" s="37">
        <v>0</v>
      </c>
      <c r="AN8" s="35"/>
      <c r="AO8" s="35"/>
    </row>
    <row r="9" spans="1:41" ht="17.149999999999999" customHeight="1" x14ac:dyDescent="0.35">
      <c r="A9" s="30">
        <v>4</v>
      </c>
      <c r="B9" s="30">
        <v>6</v>
      </c>
      <c r="C9" s="30">
        <f t="shared" si="0"/>
        <v>2</v>
      </c>
      <c r="D9" s="18" t="s">
        <v>1070</v>
      </c>
      <c r="E9" s="30">
        <f t="shared" si="1"/>
        <v>32</v>
      </c>
      <c r="F9" s="30">
        <f t="shared" si="2"/>
        <v>3</v>
      </c>
      <c r="G9" s="31"/>
      <c r="H9" s="192" t="s">
        <v>15</v>
      </c>
      <c r="I9" s="203" t="s">
        <v>15</v>
      </c>
      <c r="J9" s="192" t="s">
        <v>15</v>
      </c>
      <c r="K9" s="203" t="s">
        <v>15</v>
      </c>
      <c r="L9" s="31" t="s">
        <v>15</v>
      </c>
      <c r="M9" s="203" t="s">
        <v>15</v>
      </c>
      <c r="N9" s="192" t="s">
        <v>15</v>
      </c>
      <c r="O9" s="187" t="s">
        <v>15</v>
      </c>
      <c r="P9" s="31" t="s">
        <v>15</v>
      </c>
      <c r="Q9" s="187" t="s">
        <v>15</v>
      </c>
      <c r="R9" s="31" t="s">
        <v>15</v>
      </c>
      <c r="S9" s="187" t="s">
        <v>15</v>
      </c>
      <c r="T9" s="198" t="s">
        <v>15</v>
      </c>
      <c r="U9" s="187" t="s">
        <v>15</v>
      </c>
      <c r="V9" s="198" t="s">
        <v>15</v>
      </c>
      <c r="W9" s="187" t="s">
        <v>15</v>
      </c>
      <c r="X9" s="198">
        <v>8</v>
      </c>
      <c r="Y9" s="187" t="s">
        <v>15</v>
      </c>
      <c r="Z9" s="192" t="s">
        <v>15</v>
      </c>
      <c r="AA9" s="187" t="s">
        <v>15</v>
      </c>
      <c r="AB9" s="192" t="s">
        <v>15</v>
      </c>
      <c r="AC9" s="187" t="s">
        <v>15</v>
      </c>
      <c r="AD9" s="192">
        <v>10</v>
      </c>
      <c r="AE9" s="187" t="s">
        <v>15</v>
      </c>
      <c r="AF9" s="192" t="s">
        <v>15</v>
      </c>
      <c r="AG9" s="187" t="s">
        <v>15</v>
      </c>
      <c r="AH9" s="80">
        <v>14</v>
      </c>
      <c r="AI9" s="36">
        <v>0</v>
      </c>
      <c r="AJ9" s="37">
        <v>0</v>
      </c>
      <c r="AK9" s="37">
        <v>0</v>
      </c>
      <c r="AL9" s="37">
        <v>0</v>
      </c>
      <c r="AM9" s="37">
        <v>0</v>
      </c>
      <c r="AN9" s="35"/>
      <c r="AO9" s="35"/>
    </row>
    <row r="10" spans="1:41" ht="17.149999999999999" customHeight="1" x14ac:dyDescent="0.35">
      <c r="A10" s="30">
        <v>5</v>
      </c>
      <c r="B10" s="30">
        <v>7</v>
      </c>
      <c r="C10" s="30">
        <f t="shared" si="0"/>
        <v>2</v>
      </c>
      <c r="D10" s="18" t="s">
        <v>2061</v>
      </c>
      <c r="E10" s="30">
        <f t="shared" si="1"/>
        <v>30</v>
      </c>
      <c r="F10" s="30">
        <f t="shared" si="2"/>
        <v>1</v>
      </c>
      <c r="G10" s="31"/>
      <c r="H10" s="192" t="s">
        <v>15</v>
      </c>
      <c r="I10" s="203">
        <v>30</v>
      </c>
      <c r="J10" s="192" t="s">
        <v>15</v>
      </c>
      <c r="K10" s="203" t="s">
        <v>15</v>
      </c>
      <c r="L10" s="31" t="s">
        <v>15</v>
      </c>
      <c r="M10" s="203" t="s">
        <v>15</v>
      </c>
      <c r="N10" s="192" t="s">
        <v>15</v>
      </c>
      <c r="O10" s="187" t="s">
        <v>15</v>
      </c>
      <c r="P10" s="31" t="s">
        <v>15</v>
      </c>
      <c r="Q10" s="187" t="s">
        <v>15</v>
      </c>
      <c r="R10" s="31" t="s">
        <v>15</v>
      </c>
      <c r="S10" s="187" t="s">
        <v>15</v>
      </c>
      <c r="T10" s="198" t="s">
        <v>15</v>
      </c>
      <c r="U10" s="187" t="s">
        <v>15</v>
      </c>
      <c r="V10" s="198" t="s">
        <v>15</v>
      </c>
      <c r="W10" s="187" t="s">
        <v>15</v>
      </c>
      <c r="X10" s="198" t="s">
        <v>15</v>
      </c>
      <c r="Y10" s="187" t="s">
        <v>15</v>
      </c>
      <c r="Z10" s="192" t="s">
        <v>15</v>
      </c>
      <c r="AA10" s="187" t="s">
        <v>15</v>
      </c>
      <c r="AB10" s="192" t="s">
        <v>15</v>
      </c>
      <c r="AC10" s="187" t="s">
        <v>15</v>
      </c>
      <c r="AD10" s="192" t="s">
        <v>15</v>
      </c>
      <c r="AE10" s="187" t="s">
        <v>15</v>
      </c>
      <c r="AF10" s="192" t="s">
        <v>15</v>
      </c>
      <c r="AG10" s="187" t="s">
        <v>15</v>
      </c>
      <c r="AH10" s="80" t="s">
        <v>15</v>
      </c>
      <c r="AI10" s="36">
        <v>0</v>
      </c>
      <c r="AJ10" s="37">
        <v>0</v>
      </c>
      <c r="AK10" s="37">
        <v>0</v>
      </c>
      <c r="AL10" s="37">
        <v>0</v>
      </c>
      <c r="AM10" s="37">
        <v>0</v>
      </c>
      <c r="AN10" s="35"/>
      <c r="AO10" s="35"/>
    </row>
    <row r="11" spans="1:41" ht="17.149999999999999" customHeight="1" x14ac:dyDescent="0.35">
      <c r="A11" s="30">
        <v>6</v>
      </c>
      <c r="B11" s="30">
        <v>8</v>
      </c>
      <c r="C11" s="30">
        <f t="shared" si="0"/>
        <v>2</v>
      </c>
      <c r="D11" s="18" t="s">
        <v>963</v>
      </c>
      <c r="E11" s="2">
        <f t="shared" si="1"/>
        <v>29</v>
      </c>
      <c r="F11" s="30">
        <f t="shared" si="2"/>
        <v>3</v>
      </c>
      <c r="G11" s="31"/>
      <c r="H11" s="192" t="s">
        <v>15</v>
      </c>
      <c r="I11" s="203">
        <v>14</v>
      </c>
      <c r="J11" s="192" t="s">
        <v>15</v>
      </c>
      <c r="K11" s="203" t="s">
        <v>15</v>
      </c>
      <c r="L11" s="31" t="s">
        <v>15</v>
      </c>
      <c r="M11" s="203" t="s">
        <v>15</v>
      </c>
      <c r="N11" s="192" t="s">
        <v>15</v>
      </c>
      <c r="O11" s="187">
        <v>5</v>
      </c>
      <c r="P11" s="31" t="s">
        <v>15</v>
      </c>
      <c r="Q11" s="187" t="s">
        <v>15</v>
      </c>
      <c r="R11" s="31" t="s">
        <v>15</v>
      </c>
      <c r="S11" s="187" t="s">
        <v>15</v>
      </c>
      <c r="T11" s="198" t="s">
        <v>15</v>
      </c>
      <c r="U11" s="187" t="s">
        <v>15</v>
      </c>
      <c r="V11" s="198" t="s">
        <v>15</v>
      </c>
      <c r="W11" s="187" t="s">
        <v>15</v>
      </c>
      <c r="X11" s="198" t="s">
        <v>15</v>
      </c>
      <c r="Y11" s="187" t="s">
        <v>15</v>
      </c>
      <c r="Z11" s="192" t="s">
        <v>15</v>
      </c>
      <c r="AA11" s="187" t="s">
        <v>15</v>
      </c>
      <c r="AB11" s="192" t="s">
        <v>15</v>
      </c>
      <c r="AC11" s="187" t="s">
        <v>15</v>
      </c>
      <c r="AD11" s="192" t="s">
        <v>15</v>
      </c>
      <c r="AE11" s="187" t="s">
        <v>15</v>
      </c>
      <c r="AF11" s="192" t="s">
        <v>15</v>
      </c>
      <c r="AG11" s="187" t="s">
        <v>15</v>
      </c>
      <c r="AH11" s="80">
        <v>10</v>
      </c>
      <c r="AI11" s="36">
        <v>0</v>
      </c>
      <c r="AJ11" s="37">
        <v>0</v>
      </c>
      <c r="AK11" s="37">
        <v>0</v>
      </c>
      <c r="AL11" s="37">
        <v>0</v>
      </c>
      <c r="AM11" s="37">
        <v>0</v>
      </c>
      <c r="AN11" s="35"/>
      <c r="AO11" s="35"/>
    </row>
    <row r="12" spans="1:41" ht="17.149999999999999" customHeight="1" x14ac:dyDescent="0.35">
      <c r="A12" s="30">
        <v>7</v>
      </c>
      <c r="B12" s="30">
        <v>3</v>
      </c>
      <c r="C12" s="30">
        <f t="shared" si="0"/>
        <v>-4</v>
      </c>
      <c r="D12" s="18" t="s">
        <v>167</v>
      </c>
      <c r="E12" s="2">
        <f t="shared" si="1"/>
        <v>28</v>
      </c>
      <c r="F12" s="30">
        <f t="shared" si="2"/>
        <v>3</v>
      </c>
      <c r="G12" s="31"/>
      <c r="H12" s="192" t="s">
        <v>15</v>
      </c>
      <c r="I12" s="203" t="s">
        <v>15</v>
      </c>
      <c r="J12" s="192" t="s">
        <v>15</v>
      </c>
      <c r="K12" s="203" t="s">
        <v>15</v>
      </c>
      <c r="L12" s="31" t="s">
        <v>15</v>
      </c>
      <c r="M12" s="203" t="s">
        <v>15</v>
      </c>
      <c r="N12" s="192" t="s">
        <v>15</v>
      </c>
      <c r="O12" s="187" t="s">
        <v>15</v>
      </c>
      <c r="P12" s="31" t="s">
        <v>15</v>
      </c>
      <c r="Q12" s="187" t="s">
        <v>15</v>
      </c>
      <c r="R12" s="31" t="s">
        <v>15</v>
      </c>
      <c r="S12" s="187" t="s">
        <v>15</v>
      </c>
      <c r="T12" s="198" t="s">
        <v>15</v>
      </c>
      <c r="U12" s="187" t="s">
        <v>15</v>
      </c>
      <c r="V12" s="198" t="s">
        <v>15</v>
      </c>
      <c r="W12" s="187" t="s">
        <v>15</v>
      </c>
      <c r="X12" s="198" t="s">
        <v>15</v>
      </c>
      <c r="Y12" s="187" t="s">
        <v>15</v>
      </c>
      <c r="Z12" s="192">
        <v>10</v>
      </c>
      <c r="AA12" s="187">
        <v>8</v>
      </c>
      <c r="AB12" s="192">
        <v>10</v>
      </c>
      <c r="AC12" s="187" t="s">
        <v>15</v>
      </c>
      <c r="AD12" s="192" t="s">
        <v>15</v>
      </c>
      <c r="AE12" s="187" t="s">
        <v>15</v>
      </c>
      <c r="AF12" s="192" t="s">
        <v>15</v>
      </c>
      <c r="AG12" s="187" t="s">
        <v>15</v>
      </c>
      <c r="AH12" s="80" t="s">
        <v>15</v>
      </c>
      <c r="AI12" s="36">
        <v>0</v>
      </c>
      <c r="AJ12" s="37">
        <v>0</v>
      </c>
      <c r="AK12" s="37">
        <v>0</v>
      </c>
      <c r="AL12" s="37">
        <v>0</v>
      </c>
      <c r="AM12" s="37">
        <v>0</v>
      </c>
      <c r="AN12" s="35"/>
      <c r="AO12" s="35"/>
    </row>
    <row r="13" spans="1:41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1068</v>
      </c>
      <c r="E13" s="2">
        <f t="shared" si="1"/>
        <v>26</v>
      </c>
      <c r="F13" s="30">
        <f t="shared" si="2"/>
        <v>1</v>
      </c>
      <c r="G13" s="31"/>
      <c r="H13" s="192" t="s">
        <v>15</v>
      </c>
      <c r="I13" s="203" t="s">
        <v>15</v>
      </c>
      <c r="J13" s="192" t="s">
        <v>15</v>
      </c>
      <c r="K13" s="203" t="s">
        <v>15</v>
      </c>
      <c r="L13" s="31" t="s">
        <v>15</v>
      </c>
      <c r="M13" s="203" t="s">
        <v>15</v>
      </c>
      <c r="N13" s="192" t="s">
        <v>15</v>
      </c>
      <c r="O13" s="187" t="s">
        <v>15</v>
      </c>
      <c r="P13" s="31" t="s">
        <v>15</v>
      </c>
      <c r="Q13" s="187" t="s">
        <v>15</v>
      </c>
      <c r="R13" s="31" t="s">
        <v>15</v>
      </c>
      <c r="S13" s="187" t="s">
        <v>15</v>
      </c>
      <c r="T13" s="198" t="s">
        <v>15</v>
      </c>
      <c r="U13" s="187" t="s">
        <v>15</v>
      </c>
      <c r="V13" s="198" t="s">
        <v>15</v>
      </c>
      <c r="W13" s="187" t="s">
        <v>15</v>
      </c>
      <c r="X13" s="198" t="s">
        <v>15</v>
      </c>
      <c r="Y13" s="187" t="s">
        <v>15</v>
      </c>
      <c r="Z13" s="192" t="s">
        <v>15</v>
      </c>
      <c r="AA13" s="187" t="s">
        <v>15</v>
      </c>
      <c r="AB13" s="192" t="s">
        <v>15</v>
      </c>
      <c r="AC13" s="187" t="s">
        <v>15</v>
      </c>
      <c r="AD13" s="192" t="s">
        <v>15</v>
      </c>
      <c r="AE13" s="187" t="s">
        <v>15</v>
      </c>
      <c r="AF13" s="192" t="s">
        <v>15</v>
      </c>
      <c r="AG13" s="187" t="s">
        <v>15</v>
      </c>
      <c r="AH13" s="80">
        <v>26</v>
      </c>
      <c r="AI13" s="36">
        <v>0</v>
      </c>
      <c r="AJ13" s="37">
        <v>0</v>
      </c>
      <c r="AK13" s="37">
        <v>0</v>
      </c>
      <c r="AL13" s="37">
        <v>0</v>
      </c>
      <c r="AM13" s="37">
        <v>0</v>
      </c>
      <c r="AN13" s="35"/>
      <c r="AO13" s="35"/>
    </row>
    <row r="14" spans="1:41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2062</v>
      </c>
      <c r="E14" s="2">
        <f t="shared" si="1"/>
        <v>26</v>
      </c>
      <c r="F14" s="30">
        <f t="shared" si="2"/>
        <v>1</v>
      </c>
      <c r="G14" s="31"/>
      <c r="H14" s="192" t="s">
        <v>15</v>
      </c>
      <c r="I14" s="203">
        <v>26</v>
      </c>
      <c r="J14" s="192" t="s">
        <v>15</v>
      </c>
      <c r="K14" s="203" t="s">
        <v>15</v>
      </c>
      <c r="L14" s="31" t="s">
        <v>15</v>
      </c>
      <c r="M14" s="203" t="s">
        <v>15</v>
      </c>
      <c r="N14" s="192" t="s">
        <v>15</v>
      </c>
      <c r="O14" s="187" t="s">
        <v>15</v>
      </c>
      <c r="P14" s="31" t="s">
        <v>15</v>
      </c>
      <c r="Q14" s="187" t="s">
        <v>15</v>
      </c>
      <c r="R14" s="31" t="s">
        <v>15</v>
      </c>
      <c r="S14" s="187" t="s">
        <v>15</v>
      </c>
      <c r="T14" s="198" t="s">
        <v>15</v>
      </c>
      <c r="U14" s="187" t="s">
        <v>15</v>
      </c>
      <c r="V14" s="198" t="s">
        <v>15</v>
      </c>
      <c r="W14" s="187" t="s">
        <v>15</v>
      </c>
      <c r="X14" s="198" t="s">
        <v>15</v>
      </c>
      <c r="Y14" s="187" t="s">
        <v>15</v>
      </c>
      <c r="Z14" s="192" t="s">
        <v>15</v>
      </c>
      <c r="AA14" s="187" t="s">
        <v>15</v>
      </c>
      <c r="AB14" s="192" t="s">
        <v>15</v>
      </c>
      <c r="AC14" s="187" t="s">
        <v>15</v>
      </c>
      <c r="AD14" s="192" t="s">
        <v>15</v>
      </c>
      <c r="AE14" s="187" t="s">
        <v>15</v>
      </c>
      <c r="AF14" s="192" t="s">
        <v>15</v>
      </c>
      <c r="AG14" s="187" t="s">
        <v>15</v>
      </c>
      <c r="AH14" s="80" t="s">
        <v>15</v>
      </c>
      <c r="AI14" s="36">
        <v>0</v>
      </c>
      <c r="AJ14" s="37">
        <v>0</v>
      </c>
      <c r="AK14" s="37">
        <v>0</v>
      </c>
      <c r="AL14" s="37">
        <v>0</v>
      </c>
      <c r="AM14" s="37">
        <v>0</v>
      </c>
      <c r="AN14" s="35"/>
      <c r="AO14" s="35"/>
    </row>
    <row r="15" spans="1:41" ht="17.149999999999999" customHeight="1" x14ac:dyDescent="0.35">
      <c r="A15" s="30">
        <v>10</v>
      </c>
      <c r="B15" s="30">
        <v>19</v>
      </c>
      <c r="C15" s="30">
        <f t="shared" si="0"/>
        <v>9</v>
      </c>
      <c r="D15" s="18" t="s">
        <v>499</v>
      </c>
      <c r="E15" s="30">
        <f t="shared" si="1"/>
        <v>24</v>
      </c>
      <c r="F15" s="30">
        <f t="shared" si="2"/>
        <v>4</v>
      </c>
      <c r="G15" s="31"/>
      <c r="H15" s="192">
        <v>8</v>
      </c>
      <c r="I15" s="203" t="s">
        <v>15</v>
      </c>
      <c r="J15" s="192" t="s">
        <v>15</v>
      </c>
      <c r="K15" s="203" t="s">
        <v>15</v>
      </c>
      <c r="L15" s="31" t="s">
        <v>15</v>
      </c>
      <c r="M15" s="203" t="s">
        <v>15</v>
      </c>
      <c r="N15" s="192" t="s">
        <v>15</v>
      </c>
      <c r="O15" s="187" t="s">
        <v>15</v>
      </c>
      <c r="P15" s="31" t="s">
        <v>15</v>
      </c>
      <c r="Q15" s="187" t="s">
        <v>15</v>
      </c>
      <c r="R15" s="31" t="s">
        <v>15</v>
      </c>
      <c r="S15" s="187" t="s">
        <v>15</v>
      </c>
      <c r="T15" s="198" t="s">
        <v>15</v>
      </c>
      <c r="U15" s="187" t="s">
        <v>15</v>
      </c>
      <c r="V15" s="198" t="s">
        <v>15</v>
      </c>
      <c r="W15" s="187" t="s">
        <v>15</v>
      </c>
      <c r="X15" s="198" t="s">
        <v>15</v>
      </c>
      <c r="Y15" s="187" t="s">
        <v>15</v>
      </c>
      <c r="Z15" s="192" t="s">
        <v>15</v>
      </c>
      <c r="AA15" s="187" t="s">
        <v>15</v>
      </c>
      <c r="AB15" s="192">
        <v>6</v>
      </c>
      <c r="AC15" s="187" t="s">
        <v>15</v>
      </c>
      <c r="AD15" s="192">
        <v>8</v>
      </c>
      <c r="AE15" s="187" t="s">
        <v>15</v>
      </c>
      <c r="AF15" s="192" t="s">
        <v>15</v>
      </c>
      <c r="AG15" s="187" t="s">
        <v>15</v>
      </c>
      <c r="AH15" s="80">
        <v>2</v>
      </c>
      <c r="AI15" s="36">
        <v>0</v>
      </c>
      <c r="AJ15" s="37">
        <v>0</v>
      </c>
      <c r="AK15" s="37">
        <v>0</v>
      </c>
      <c r="AL15" s="37">
        <v>0</v>
      </c>
      <c r="AM15" s="37">
        <v>0</v>
      </c>
      <c r="AN15" s="35"/>
      <c r="AO15" s="35"/>
    </row>
    <row r="16" spans="1:4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2063</v>
      </c>
      <c r="E16" s="2">
        <f t="shared" si="1"/>
        <v>23</v>
      </c>
      <c r="F16" s="30">
        <f t="shared" si="2"/>
        <v>1</v>
      </c>
      <c r="G16" s="31"/>
      <c r="H16" s="192" t="s">
        <v>15</v>
      </c>
      <c r="I16" s="203">
        <v>23</v>
      </c>
      <c r="J16" s="192" t="s">
        <v>15</v>
      </c>
      <c r="K16" s="203" t="s">
        <v>15</v>
      </c>
      <c r="L16" s="31" t="s">
        <v>15</v>
      </c>
      <c r="M16" s="203" t="s">
        <v>15</v>
      </c>
      <c r="N16" s="192" t="s">
        <v>15</v>
      </c>
      <c r="O16" s="187" t="s">
        <v>15</v>
      </c>
      <c r="P16" s="31" t="s">
        <v>15</v>
      </c>
      <c r="Q16" s="187" t="s">
        <v>15</v>
      </c>
      <c r="R16" s="31" t="s">
        <v>15</v>
      </c>
      <c r="S16" s="187" t="s">
        <v>15</v>
      </c>
      <c r="T16" s="198" t="s">
        <v>15</v>
      </c>
      <c r="U16" s="187" t="s">
        <v>15</v>
      </c>
      <c r="V16" s="198" t="s">
        <v>15</v>
      </c>
      <c r="W16" s="187" t="s">
        <v>15</v>
      </c>
      <c r="X16" s="198" t="s">
        <v>15</v>
      </c>
      <c r="Y16" s="187" t="s">
        <v>15</v>
      </c>
      <c r="Z16" s="192" t="s">
        <v>15</v>
      </c>
      <c r="AA16" s="187" t="s">
        <v>15</v>
      </c>
      <c r="AB16" s="192" t="s">
        <v>15</v>
      </c>
      <c r="AC16" s="187" t="s">
        <v>15</v>
      </c>
      <c r="AD16" s="192" t="s">
        <v>15</v>
      </c>
      <c r="AE16" s="187" t="s">
        <v>15</v>
      </c>
      <c r="AF16" s="192" t="s">
        <v>15</v>
      </c>
      <c r="AG16" s="187" t="s">
        <v>15</v>
      </c>
      <c r="AH16" s="80" t="s">
        <v>15</v>
      </c>
      <c r="AI16" s="36">
        <v>0</v>
      </c>
      <c r="AJ16" s="37">
        <v>0</v>
      </c>
      <c r="AK16" s="37">
        <v>0</v>
      </c>
      <c r="AL16" s="37">
        <v>0</v>
      </c>
      <c r="AM16" s="37">
        <v>0</v>
      </c>
      <c r="AN16" s="35"/>
      <c r="AO16" s="35"/>
    </row>
    <row r="17" spans="1:263" ht="17.149999999999999" customHeight="1" x14ac:dyDescent="0.35">
      <c r="A17" s="30">
        <v>12</v>
      </c>
      <c r="B17" s="30">
        <v>5</v>
      </c>
      <c r="C17" s="30">
        <f t="shared" si="0"/>
        <v>-7</v>
      </c>
      <c r="D17" s="18" t="s">
        <v>331</v>
      </c>
      <c r="E17" s="30">
        <f t="shared" si="1"/>
        <v>23</v>
      </c>
      <c r="F17" s="30">
        <f t="shared" si="2"/>
        <v>2</v>
      </c>
      <c r="G17" s="31"/>
      <c r="H17" s="192" t="s">
        <v>15</v>
      </c>
      <c r="I17" s="203">
        <v>6</v>
      </c>
      <c r="J17" s="192" t="s">
        <v>15</v>
      </c>
      <c r="K17" s="203" t="s">
        <v>15</v>
      </c>
      <c r="L17" s="31" t="s">
        <v>15</v>
      </c>
      <c r="M17" s="203" t="s">
        <v>15</v>
      </c>
      <c r="N17" s="192" t="s">
        <v>15</v>
      </c>
      <c r="O17" s="187" t="s">
        <v>15</v>
      </c>
      <c r="P17" s="31" t="s">
        <v>15</v>
      </c>
      <c r="Q17" s="187" t="s">
        <v>15</v>
      </c>
      <c r="R17" s="31" t="s">
        <v>15</v>
      </c>
      <c r="S17" s="187" t="s">
        <v>15</v>
      </c>
      <c r="T17" s="198" t="s">
        <v>15</v>
      </c>
      <c r="U17" s="187" t="s">
        <v>15</v>
      </c>
      <c r="V17" s="198" t="s">
        <v>15</v>
      </c>
      <c r="W17" s="187" t="s">
        <v>15</v>
      </c>
      <c r="X17" s="198" t="s">
        <v>15</v>
      </c>
      <c r="Y17" s="187" t="s">
        <v>15</v>
      </c>
      <c r="Z17" s="192" t="s">
        <v>15</v>
      </c>
      <c r="AA17" s="187" t="s">
        <v>15</v>
      </c>
      <c r="AB17" s="192" t="s">
        <v>15</v>
      </c>
      <c r="AC17" s="187" t="s">
        <v>15</v>
      </c>
      <c r="AD17" s="192" t="s">
        <v>15</v>
      </c>
      <c r="AE17" s="187" t="s">
        <v>15</v>
      </c>
      <c r="AF17" s="192" t="s">
        <v>15</v>
      </c>
      <c r="AG17" s="187" t="s">
        <v>15</v>
      </c>
      <c r="AH17" s="80">
        <v>17</v>
      </c>
      <c r="AI17" s="36">
        <v>0</v>
      </c>
      <c r="AJ17" s="37">
        <v>0</v>
      </c>
      <c r="AK17" s="37">
        <v>0</v>
      </c>
      <c r="AL17" s="37">
        <v>0</v>
      </c>
      <c r="AM17" s="37">
        <v>0</v>
      </c>
      <c r="AN17" s="35"/>
      <c r="AO17" s="35"/>
    </row>
    <row r="18" spans="1:263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1069</v>
      </c>
      <c r="E18" s="2">
        <f t="shared" si="1"/>
        <v>20</v>
      </c>
      <c r="F18" s="30">
        <f t="shared" si="2"/>
        <v>1</v>
      </c>
      <c r="G18" s="31"/>
      <c r="H18" s="192" t="s">
        <v>15</v>
      </c>
      <c r="I18" s="203" t="s">
        <v>15</v>
      </c>
      <c r="J18" s="192" t="s">
        <v>15</v>
      </c>
      <c r="K18" s="203" t="s">
        <v>15</v>
      </c>
      <c r="L18" s="31" t="s">
        <v>15</v>
      </c>
      <c r="M18" s="203" t="s">
        <v>15</v>
      </c>
      <c r="N18" s="192" t="s">
        <v>15</v>
      </c>
      <c r="O18" s="187" t="s">
        <v>15</v>
      </c>
      <c r="P18" s="31" t="s">
        <v>15</v>
      </c>
      <c r="Q18" s="187" t="s">
        <v>15</v>
      </c>
      <c r="R18" s="31" t="s">
        <v>15</v>
      </c>
      <c r="S18" s="187" t="s">
        <v>15</v>
      </c>
      <c r="T18" s="198" t="s">
        <v>15</v>
      </c>
      <c r="U18" s="187" t="s">
        <v>15</v>
      </c>
      <c r="V18" s="198" t="s">
        <v>15</v>
      </c>
      <c r="W18" s="187" t="s">
        <v>15</v>
      </c>
      <c r="X18" s="198" t="s">
        <v>15</v>
      </c>
      <c r="Y18" s="187" t="s">
        <v>15</v>
      </c>
      <c r="Z18" s="192" t="s">
        <v>15</v>
      </c>
      <c r="AA18" s="187" t="s">
        <v>15</v>
      </c>
      <c r="AB18" s="192" t="s">
        <v>15</v>
      </c>
      <c r="AC18" s="187" t="s">
        <v>15</v>
      </c>
      <c r="AD18" s="192" t="s">
        <v>15</v>
      </c>
      <c r="AE18" s="187" t="s">
        <v>15</v>
      </c>
      <c r="AF18" s="192" t="s">
        <v>15</v>
      </c>
      <c r="AG18" s="187" t="s">
        <v>15</v>
      </c>
      <c r="AH18" s="80">
        <v>20</v>
      </c>
      <c r="AI18" s="36">
        <v>0</v>
      </c>
      <c r="AJ18" s="37">
        <v>0</v>
      </c>
      <c r="AK18" s="37">
        <v>0</v>
      </c>
      <c r="AL18" s="37">
        <v>0</v>
      </c>
      <c r="AM18" s="37">
        <v>0</v>
      </c>
      <c r="AN18" s="35"/>
      <c r="AO18" s="35"/>
    </row>
    <row r="19" spans="1:263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296</v>
      </c>
      <c r="E19" s="30">
        <f t="shared" si="1"/>
        <v>20</v>
      </c>
      <c r="F19" s="30">
        <f t="shared" si="2"/>
        <v>2</v>
      </c>
      <c r="G19" s="31"/>
      <c r="H19" s="192" t="s">
        <v>15</v>
      </c>
      <c r="I19" s="203" t="s">
        <v>15</v>
      </c>
      <c r="J19" s="192" t="s">
        <v>15</v>
      </c>
      <c r="K19" s="203" t="s">
        <v>15</v>
      </c>
      <c r="L19" s="31">
        <v>10</v>
      </c>
      <c r="M19" s="203" t="s">
        <v>15</v>
      </c>
      <c r="N19" s="192">
        <v>10</v>
      </c>
      <c r="O19" s="187" t="s">
        <v>15</v>
      </c>
      <c r="P19" s="31" t="s">
        <v>15</v>
      </c>
      <c r="Q19" s="187" t="s">
        <v>15</v>
      </c>
      <c r="R19" s="31" t="s">
        <v>15</v>
      </c>
      <c r="S19" s="187" t="s">
        <v>15</v>
      </c>
      <c r="T19" s="198" t="s">
        <v>15</v>
      </c>
      <c r="U19" s="187" t="s">
        <v>15</v>
      </c>
      <c r="V19" s="198" t="s">
        <v>15</v>
      </c>
      <c r="W19" s="187" t="s">
        <v>15</v>
      </c>
      <c r="X19" s="198" t="s">
        <v>15</v>
      </c>
      <c r="Y19" s="187" t="s">
        <v>15</v>
      </c>
      <c r="Z19" s="192" t="s">
        <v>15</v>
      </c>
      <c r="AA19" s="187" t="s">
        <v>15</v>
      </c>
      <c r="AB19" s="192" t="s">
        <v>15</v>
      </c>
      <c r="AC19" s="187" t="s">
        <v>15</v>
      </c>
      <c r="AD19" s="192" t="s">
        <v>15</v>
      </c>
      <c r="AE19" s="187" t="s">
        <v>15</v>
      </c>
      <c r="AF19" s="192" t="s">
        <v>15</v>
      </c>
      <c r="AG19" s="187" t="s">
        <v>15</v>
      </c>
      <c r="AH19" s="80" t="s">
        <v>15</v>
      </c>
      <c r="AI19" s="36">
        <v>0</v>
      </c>
      <c r="AJ19" s="37">
        <v>0</v>
      </c>
      <c r="AK19" s="37">
        <v>0</v>
      </c>
      <c r="AL19" s="37">
        <v>0</v>
      </c>
      <c r="AM19" s="37">
        <v>0</v>
      </c>
      <c r="AN19" s="35"/>
      <c r="AO19" s="35"/>
    </row>
    <row r="20" spans="1:263" ht="17.149999999999999" customHeight="1" x14ac:dyDescent="0.35">
      <c r="A20" s="30">
        <v>15</v>
      </c>
      <c r="B20" s="30">
        <v>17</v>
      </c>
      <c r="C20" s="30">
        <f t="shared" si="0"/>
        <v>2</v>
      </c>
      <c r="D20" s="18" t="s">
        <v>169</v>
      </c>
      <c r="E20" s="2">
        <f t="shared" si="1"/>
        <v>18</v>
      </c>
      <c r="F20" s="30">
        <f t="shared" si="2"/>
        <v>3</v>
      </c>
      <c r="G20" s="31"/>
      <c r="H20" s="192" t="s">
        <v>15</v>
      </c>
      <c r="I20" s="203" t="s">
        <v>15</v>
      </c>
      <c r="J20" s="192" t="s">
        <v>15</v>
      </c>
      <c r="K20" s="203" t="s">
        <v>15</v>
      </c>
      <c r="L20" s="31" t="s">
        <v>15</v>
      </c>
      <c r="M20" s="203" t="s">
        <v>15</v>
      </c>
      <c r="N20" s="192" t="s">
        <v>15</v>
      </c>
      <c r="O20" s="187" t="s">
        <v>15</v>
      </c>
      <c r="P20" s="31" t="s">
        <v>15</v>
      </c>
      <c r="Q20" s="187" t="s">
        <v>15</v>
      </c>
      <c r="R20" s="31" t="s">
        <v>15</v>
      </c>
      <c r="S20" s="187" t="s">
        <v>15</v>
      </c>
      <c r="T20" s="198">
        <v>5</v>
      </c>
      <c r="U20" s="187" t="s">
        <v>15</v>
      </c>
      <c r="V20" s="198" t="s">
        <v>15</v>
      </c>
      <c r="W20" s="187" t="s">
        <v>15</v>
      </c>
      <c r="X20" s="198" t="s">
        <v>15</v>
      </c>
      <c r="Y20" s="187">
        <v>5</v>
      </c>
      <c r="Z20" s="192" t="s">
        <v>15</v>
      </c>
      <c r="AA20" s="187" t="s">
        <v>15</v>
      </c>
      <c r="AB20" s="192">
        <v>8</v>
      </c>
      <c r="AC20" s="187" t="s">
        <v>15</v>
      </c>
      <c r="AD20" s="192" t="s">
        <v>15</v>
      </c>
      <c r="AE20" s="187" t="s">
        <v>15</v>
      </c>
      <c r="AF20" s="192" t="s">
        <v>15</v>
      </c>
      <c r="AG20" s="187" t="s">
        <v>15</v>
      </c>
      <c r="AH20" s="80" t="s">
        <v>15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35"/>
      <c r="AO20" s="35"/>
    </row>
    <row r="21" spans="1:263" ht="17.149999999999999" customHeight="1" x14ac:dyDescent="0.35">
      <c r="A21" s="30">
        <v>16</v>
      </c>
      <c r="B21" s="30">
        <v>22</v>
      </c>
      <c r="C21" s="30">
        <f t="shared" si="0"/>
        <v>6</v>
      </c>
      <c r="D21" s="18" t="s">
        <v>299</v>
      </c>
      <c r="E21" s="30">
        <f t="shared" si="1"/>
        <v>18</v>
      </c>
      <c r="F21" s="30">
        <f t="shared" si="2"/>
        <v>3</v>
      </c>
      <c r="G21" s="31"/>
      <c r="H21" s="192">
        <v>10</v>
      </c>
      <c r="I21" s="203">
        <v>2</v>
      </c>
      <c r="J21" s="192" t="s">
        <v>15</v>
      </c>
      <c r="K21" s="203" t="s">
        <v>15</v>
      </c>
      <c r="L21" s="31" t="s">
        <v>15</v>
      </c>
      <c r="M21" s="203" t="s">
        <v>15</v>
      </c>
      <c r="N21" s="192">
        <v>6</v>
      </c>
      <c r="O21" s="187" t="s">
        <v>15</v>
      </c>
      <c r="P21" s="31" t="s">
        <v>15</v>
      </c>
      <c r="Q21" s="187" t="s">
        <v>15</v>
      </c>
      <c r="R21" s="31" t="s">
        <v>15</v>
      </c>
      <c r="S21" s="187" t="s">
        <v>15</v>
      </c>
      <c r="T21" s="198" t="s">
        <v>15</v>
      </c>
      <c r="U21" s="187" t="s">
        <v>15</v>
      </c>
      <c r="V21" s="198" t="s">
        <v>15</v>
      </c>
      <c r="W21" s="187" t="s">
        <v>15</v>
      </c>
      <c r="X21" s="198" t="s">
        <v>15</v>
      </c>
      <c r="Y21" s="187" t="s">
        <v>15</v>
      </c>
      <c r="Z21" s="192" t="s">
        <v>15</v>
      </c>
      <c r="AA21" s="187" t="s">
        <v>15</v>
      </c>
      <c r="AB21" s="192" t="s">
        <v>15</v>
      </c>
      <c r="AC21" s="187" t="s">
        <v>15</v>
      </c>
      <c r="AD21" s="192" t="s">
        <v>15</v>
      </c>
      <c r="AE21" s="187" t="s">
        <v>15</v>
      </c>
      <c r="AF21" s="192" t="s">
        <v>15</v>
      </c>
      <c r="AG21" s="187" t="s">
        <v>15</v>
      </c>
      <c r="AH21" s="80" t="s">
        <v>15</v>
      </c>
      <c r="AI21" s="36">
        <v>0</v>
      </c>
      <c r="AJ21" s="37">
        <v>0</v>
      </c>
      <c r="AK21" s="37">
        <v>0</v>
      </c>
      <c r="AL21" s="37">
        <v>0</v>
      </c>
      <c r="AM21" s="37">
        <v>0</v>
      </c>
      <c r="AN21" s="35"/>
      <c r="AO21" s="35"/>
    </row>
    <row r="22" spans="1:263" ht="17.149999999999999" customHeight="1" x14ac:dyDescent="0.35">
      <c r="A22" s="30">
        <v>17</v>
      </c>
      <c r="B22" s="30">
        <v>23</v>
      </c>
      <c r="C22" s="30">
        <f t="shared" si="0"/>
        <v>6</v>
      </c>
      <c r="D22" s="18" t="s">
        <v>890</v>
      </c>
      <c r="E22" s="30">
        <f t="shared" si="1"/>
        <v>13</v>
      </c>
      <c r="F22" s="30">
        <f t="shared" si="2"/>
        <v>2</v>
      </c>
      <c r="G22" s="31"/>
      <c r="H22" s="192" t="s">
        <v>15</v>
      </c>
      <c r="I22" s="203" t="s">
        <v>15</v>
      </c>
      <c r="J22" s="192">
        <v>8</v>
      </c>
      <c r="K22" s="203" t="s">
        <v>15</v>
      </c>
      <c r="L22" s="31" t="s">
        <v>15</v>
      </c>
      <c r="M22" s="203">
        <v>5</v>
      </c>
      <c r="N22" s="192" t="s">
        <v>15</v>
      </c>
      <c r="O22" s="187" t="s">
        <v>15</v>
      </c>
      <c r="P22" s="31" t="s">
        <v>15</v>
      </c>
      <c r="Q22" s="187" t="s">
        <v>15</v>
      </c>
      <c r="R22" s="31" t="s">
        <v>15</v>
      </c>
      <c r="S22" s="187" t="s">
        <v>15</v>
      </c>
      <c r="T22" s="198" t="s">
        <v>15</v>
      </c>
      <c r="U22" s="187" t="s">
        <v>15</v>
      </c>
      <c r="V22" s="198" t="s">
        <v>15</v>
      </c>
      <c r="W22" s="187" t="s">
        <v>15</v>
      </c>
      <c r="X22" s="198" t="s">
        <v>15</v>
      </c>
      <c r="Y22" s="187" t="s">
        <v>15</v>
      </c>
      <c r="Z22" s="192" t="s">
        <v>15</v>
      </c>
      <c r="AA22" s="187" t="s">
        <v>15</v>
      </c>
      <c r="AB22" s="192" t="s">
        <v>15</v>
      </c>
      <c r="AC22" s="187" t="s">
        <v>15</v>
      </c>
      <c r="AD22" s="192" t="s">
        <v>15</v>
      </c>
      <c r="AE22" s="187" t="s">
        <v>15</v>
      </c>
      <c r="AF22" s="192" t="s">
        <v>15</v>
      </c>
      <c r="AG22" s="187" t="s">
        <v>15</v>
      </c>
      <c r="AH22" s="80" t="s">
        <v>15</v>
      </c>
      <c r="AI22" s="36">
        <v>0</v>
      </c>
      <c r="AJ22" s="37">
        <v>0</v>
      </c>
      <c r="AK22" s="37">
        <v>0</v>
      </c>
      <c r="AL22" s="37">
        <v>0</v>
      </c>
      <c r="AM22" s="37">
        <v>0</v>
      </c>
      <c r="AN22" s="35"/>
      <c r="AO22" s="35"/>
    </row>
    <row r="23" spans="1:263" ht="17.149999999999999" customHeight="1" x14ac:dyDescent="0.35">
      <c r="A23" s="30">
        <v>18</v>
      </c>
      <c r="B23" s="30">
        <v>24</v>
      </c>
      <c r="C23" s="30">
        <f t="shared" si="0"/>
        <v>6</v>
      </c>
      <c r="D23" s="18" t="s">
        <v>933</v>
      </c>
      <c r="E23" s="2">
        <f t="shared" si="1"/>
        <v>13</v>
      </c>
      <c r="F23" s="30">
        <f t="shared" si="2"/>
        <v>2</v>
      </c>
      <c r="G23" s="31"/>
      <c r="H23" s="192" t="s">
        <v>15</v>
      </c>
      <c r="I23" s="203" t="s">
        <v>15</v>
      </c>
      <c r="J23" s="192" t="s">
        <v>15</v>
      </c>
      <c r="K23" s="203" t="s">
        <v>15</v>
      </c>
      <c r="L23" s="31">
        <v>8</v>
      </c>
      <c r="M23" s="203" t="s">
        <v>15</v>
      </c>
      <c r="N23" s="192" t="s">
        <v>15</v>
      </c>
      <c r="O23" s="187" t="s">
        <v>15</v>
      </c>
      <c r="P23" s="31" t="s">
        <v>15</v>
      </c>
      <c r="Q23" s="187" t="s">
        <v>15</v>
      </c>
      <c r="R23" s="31">
        <v>5</v>
      </c>
      <c r="S23" s="187" t="s">
        <v>15</v>
      </c>
      <c r="T23" s="198" t="s">
        <v>15</v>
      </c>
      <c r="U23" s="187" t="s">
        <v>15</v>
      </c>
      <c r="V23" s="198" t="s">
        <v>15</v>
      </c>
      <c r="W23" s="187" t="s">
        <v>15</v>
      </c>
      <c r="X23" s="198" t="s">
        <v>15</v>
      </c>
      <c r="Y23" s="187" t="s">
        <v>15</v>
      </c>
      <c r="Z23" s="192" t="s">
        <v>15</v>
      </c>
      <c r="AA23" s="187" t="s">
        <v>15</v>
      </c>
      <c r="AB23" s="192" t="s">
        <v>15</v>
      </c>
      <c r="AC23" s="187" t="s">
        <v>15</v>
      </c>
      <c r="AD23" s="192" t="s">
        <v>15</v>
      </c>
      <c r="AE23" s="187" t="s">
        <v>15</v>
      </c>
      <c r="AF23" s="192" t="s">
        <v>15</v>
      </c>
      <c r="AG23" s="187" t="s">
        <v>15</v>
      </c>
      <c r="AH23" s="80" t="s">
        <v>15</v>
      </c>
      <c r="AI23" s="36">
        <v>0</v>
      </c>
      <c r="AJ23" s="37">
        <v>0</v>
      </c>
      <c r="AK23" s="37">
        <v>0</v>
      </c>
      <c r="AL23" s="37">
        <v>0</v>
      </c>
      <c r="AM23" s="37">
        <v>0</v>
      </c>
      <c r="AN23" s="35"/>
      <c r="AO23" s="35"/>
    </row>
    <row r="24" spans="1:263" ht="17.149999999999999" customHeight="1" x14ac:dyDescent="0.35">
      <c r="A24" s="30">
        <v>19</v>
      </c>
      <c r="B24" s="30">
        <v>13</v>
      </c>
      <c r="C24" s="30">
        <f t="shared" si="0"/>
        <v>-6</v>
      </c>
      <c r="D24" s="18" t="s">
        <v>713</v>
      </c>
      <c r="E24" s="2">
        <f t="shared" si="1"/>
        <v>12</v>
      </c>
      <c r="F24" s="30">
        <f t="shared" si="2"/>
        <v>1</v>
      </c>
      <c r="G24" s="31"/>
      <c r="H24" s="192" t="s">
        <v>15</v>
      </c>
      <c r="I24" s="203" t="s">
        <v>15</v>
      </c>
      <c r="J24" s="192" t="s">
        <v>15</v>
      </c>
      <c r="K24" s="203" t="s">
        <v>15</v>
      </c>
      <c r="L24" s="31" t="s">
        <v>15</v>
      </c>
      <c r="M24" s="203" t="s">
        <v>15</v>
      </c>
      <c r="N24" s="192" t="s">
        <v>15</v>
      </c>
      <c r="O24" s="187" t="s">
        <v>15</v>
      </c>
      <c r="P24" s="31" t="s">
        <v>15</v>
      </c>
      <c r="Q24" s="187" t="s">
        <v>15</v>
      </c>
      <c r="R24" s="31" t="s">
        <v>15</v>
      </c>
      <c r="S24" s="187" t="s">
        <v>15</v>
      </c>
      <c r="T24" s="198" t="s">
        <v>15</v>
      </c>
      <c r="U24" s="187" t="s">
        <v>15</v>
      </c>
      <c r="V24" s="198" t="s">
        <v>15</v>
      </c>
      <c r="W24" s="187" t="s">
        <v>15</v>
      </c>
      <c r="X24" s="198" t="s">
        <v>15</v>
      </c>
      <c r="Y24" s="187" t="s">
        <v>15</v>
      </c>
      <c r="Z24" s="192" t="s">
        <v>15</v>
      </c>
      <c r="AA24" s="187" t="s">
        <v>15</v>
      </c>
      <c r="AB24" s="192" t="s">
        <v>15</v>
      </c>
      <c r="AC24" s="187" t="s">
        <v>15</v>
      </c>
      <c r="AD24" s="192" t="s">
        <v>15</v>
      </c>
      <c r="AE24" s="187" t="s">
        <v>15</v>
      </c>
      <c r="AF24" s="192" t="s">
        <v>15</v>
      </c>
      <c r="AG24" s="187" t="s">
        <v>15</v>
      </c>
      <c r="AH24" s="80">
        <v>12</v>
      </c>
      <c r="AI24" s="36">
        <v>0</v>
      </c>
      <c r="AJ24" s="37">
        <v>0</v>
      </c>
      <c r="AK24" s="37">
        <v>0</v>
      </c>
      <c r="AL24" s="37">
        <v>0</v>
      </c>
      <c r="AM24" s="37">
        <v>0</v>
      </c>
      <c r="AN24" s="35"/>
      <c r="AO24" s="35"/>
    </row>
    <row r="25" spans="1:263" ht="17.149999999999999" customHeight="1" x14ac:dyDescent="0.35">
      <c r="A25" s="30">
        <v>20</v>
      </c>
      <c r="B25" s="30">
        <v>25</v>
      </c>
      <c r="C25" s="30">
        <f t="shared" si="0"/>
        <v>5</v>
      </c>
      <c r="D25" s="18" t="s">
        <v>2064</v>
      </c>
      <c r="E25" s="30">
        <f t="shared" si="1"/>
        <v>12</v>
      </c>
      <c r="F25" s="30">
        <f t="shared" si="2"/>
        <v>1</v>
      </c>
      <c r="G25" s="31"/>
      <c r="H25" s="192" t="s">
        <v>15</v>
      </c>
      <c r="I25" s="203">
        <v>12</v>
      </c>
      <c r="J25" s="192" t="s">
        <v>15</v>
      </c>
      <c r="K25" s="203" t="s">
        <v>15</v>
      </c>
      <c r="L25" s="31" t="s">
        <v>15</v>
      </c>
      <c r="M25" s="203" t="s">
        <v>15</v>
      </c>
      <c r="N25" s="192" t="s">
        <v>15</v>
      </c>
      <c r="O25" s="187" t="s">
        <v>15</v>
      </c>
      <c r="P25" s="31" t="s">
        <v>15</v>
      </c>
      <c r="Q25" s="187" t="s">
        <v>15</v>
      </c>
      <c r="R25" s="31" t="s">
        <v>15</v>
      </c>
      <c r="S25" s="187" t="s">
        <v>15</v>
      </c>
      <c r="T25" s="198" t="s">
        <v>15</v>
      </c>
      <c r="U25" s="187" t="s">
        <v>15</v>
      </c>
      <c r="V25" s="198" t="s">
        <v>15</v>
      </c>
      <c r="W25" s="187" t="s">
        <v>15</v>
      </c>
      <c r="X25" s="198" t="s">
        <v>15</v>
      </c>
      <c r="Y25" s="187" t="s">
        <v>15</v>
      </c>
      <c r="Z25" s="192" t="s">
        <v>15</v>
      </c>
      <c r="AA25" s="187" t="s">
        <v>15</v>
      </c>
      <c r="AB25" s="192" t="s">
        <v>15</v>
      </c>
      <c r="AC25" s="187" t="s">
        <v>15</v>
      </c>
      <c r="AD25" s="192" t="s">
        <v>15</v>
      </c>
      <c r="AE25" s="187" t="s">
        <v>15</v>
      </c>
      <c r="AF25" s="192" t="s">
        <v>15</v>
      </c>
      <c r="AG25" s="187" t="s">
        <v>15</v>
      </c>
      <c r="AH25" s="80" t="s">
        <v>15</v>
      </c>
      <c r="AI25" s="36">
        <v>0</v>
      </c>
      <c r="AJ25" s="37">
        <v>0</v>
      </c>
      <c r="AK25" s="37">
        <v>0</v>
      </c>
      <c r="AL25" s="37">
        <v>0</v>
      </c>
      <c r="AM25" s="37">
        <v>0</v>
      </c>
      <c r="AN25" s="35"/>
      <c r="AO25" s="35"/>
    </row>
    <row r="26" spans="1:263" ht="17.149999999999999" customHeight="1" x14ac:dyDescent="0.35">
      <c r="A26" s="30">
        <v>21</v>
      </c>
      <c r="B26" s="30">
        <v>16</v>
      </c>
      <c r="C26" s="30">
        <f t="shared" si="0"/>
        <v>-5</v>
      </c>
      <c r="D26" s="18" t="s">
        <v>1013</v>
      </c>
      <c r="E26" s="2">
        <f t="shared" si="1"/>
        <v>10</v>
      </c>
      <c r="F26" s="30">
        <f t="shared" si="2"/>
        <v>1</v>
      </c>
      <c r="G26" s="31"/>
      <c r="H26" s="192" t="s">
        <v>15</v>
      </c>
      <c r="I26" s="203" t="s">
        <v>15</v>
      </c>
      <c r="J26" s="192" t="s">
        <v>15</v>
      </c>
      <c r="K26" s="203" t="s">
        <v>15</v>
      </c>
      <c r="L26" s="31" t="s">
        <v>15</v>
      </c>
      <c r="M26" s="203" t="s">
        <v>15</v>
      </c>
      <c r="N26" s="192" t="s">
        <v>15</v>
      </c>
      <c r="O26" s="187" t="s">
        <v>15</v>
      </c>
      <c r="P26" s="31" t="s">
        <v>15</v>
      </c>
      <c r="Q26" s="187" t="s">
        <v>15</v>
      </c>
      <c r="R26" s="31" t="s">
        <v>15</v>
      </c>
      <c r="S26" s="187" t="s">
        <v>15</v>
      </c>
      <c r="T26" s="198" t="s">
        <v>15</v>
      </c>
      <c r="U26" s="187" t="s">
        <v>15</v>
      </c>
      <c r="V26" s="198" t="s">
        <v>15</v>
      </c>
      <c r="W26" s="187" t="s">
        <v>15</v>
      </c>
      <c r="X26" s="198" t="s">
        <v>15</v>
      </c>
      <c r="Y26" s="187" t="s">
        <v>15</v>
      </c>
      <c r="Z26" s="192" t="s">
        <v>15</v>
      </c>
      <c r="AA26" s="187" t="s">
        <v>15</v>
      </c>
      <c r="AB26" s="192" t="s">
        <v>15</v>
      </c>
      <c r="AC26" s="187">
        <v>10</v>
      </c>
      <c r="AD26" s="192" t="s">
        <v>15</v>
      </c>
      <c r="AE26" s="187" t="s">
        <v>15</v>
      </c>
      <c r="AF26" s="192" t="s">
        <v>15</v>
      </c>
      <c r="AG26" s="187" t="s">
        <v>15</v>
      </c>
      <c r="AH26" s="80" t="s">
        <v>15</v>
      </c>
      <c r="AI26" s="36">
        <v>0</v>
      </c>
      <c r="AJ26" s="37">
        <v>0</v>
      </c>
      <c r="AK26" s="37">
        <v>0</v>
      </c>
      <c r="AL26" s="37">
        <v>0</v>
      </c>
      <c r="AM26" s="37">
        <v>0</v>
      </c>
      <c r="AN26" s="35"/>
      <c r="AO26" s="35"/>
    </row>
    <row r="27" spans="1:263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629</v>
      </c>
      <c r="E27" s="2">
        <f t="shared" si="1"/>
        <v>10</v>
      </c>
      <c r="F27" s="30">
        <f t="shared" si="2"/>
        <v>1</v>
      </c>
      <c r="G27" s="31"/>
      <c r="H27" s="192" t="s">
        <v>15</v>
      </c>
      <c r="I27" s="203" t="s">
        <v>15</v>
      </c>
      <c r="J27" s="192" t="s">
        <v>15</v>
      </c>
      <c r="K27" s="203" t="s">
        <v>15</v>
      </c>
      <c r="L27" s="31" t="s">
        <v>15</v>
      </c>
      <c r="M27" s="203" t="s">
        <v>15</v>
      </c>
      <c r="N27" s="192" t="s">
        <v>15</v>
      </c>
      <c r="O27" s="187" t="s">
        <v>15</v>
      </c>
      <c r="P27" s="31" t="s">
        <v>15</v>
      </c>
      <c r="Q27" s="187" t="s">
        <v>15</v>
      </c>
      <c r="R27" s="31" t="s">
        <v>15</v>
      </c>
      <c r="S27" s="187" t="s">
        <v>15</v>
      </c>
      <c r="T27" s="198" t="s">
        <v>15</v>
      </c>
      <c r="U27" s="187">
        <v>10</v>
      </c>
      <c r="V27" s="198" t="s">
        <v>15</v>
      </c>
      <c r="W27" s="187" t="s">
        <v>15</v>
      </c>
      <c r="X27" s="198" t="s">
        <v>15</v>
      </c>
      <c r="Y27" s="187" t="s">
        <v>15</v>
      </c>
      <c r="Z27" s="192" t="s">
        <v>15</v>
      </c>
      <c r="AA27" s="187" t="s">
        <v>15</v>
      </c>
      <c r="AB27" s="192" t="s">
        <v>15</v>
      </c>
      <c r="AC27" s="187" t="s">
        <v>15</v>
      </c>
      <c r="AD27" s="192" t="s">
        <v>15</v>
      </c>
      <c r="AE27" s="187" t="s">
        <v>15</v>
      </c>
      <c r="AF27" s="192" t="s">
        <v>15</v>
      </c>
      <c r="AG27" s="187" t="s">
        <v>15</v>
      </c>
      <c r="AH27" s="80" t="s">
        <v>15</v>
      </c>
      <c r="AI27" s="36">
        <v>0</v>
      </c>
      <c r="AJ27" s="37">
        <v>0</v>
      </c>
      <c r="AK27" s="37">
        <v>0</v>
      </c>
      <c r="AL27" s="37">
        <v>0</v>
      </c>
      <c r="AM27" s="37">
        <v>0</v>
      </c>
      <c r="AN27" s="35"/>
      <c r="AO27" s="35"/>
    </row>
    <row r="28" spans="1:263" ht="17.149999999999999" customHeight="1" x14ac:dyDescent="0.35">
      <c r="A28" s="30">
        <v>23</v>
      </c>
      <c r="B28" s="30">
        <v>27</v>
      </c>
      <c r="C28" s="30">
        <f t="shared" si="0"/>
        <v>4</v>
      </c>
      <c r="D28" s="18" t="s">
        <v>162</v>
      </c>
      <c r="E28" s="30">
        <f t="shared" si="1"/>
        <v>10</v>
      </c>
      <c r="F28" s="30">
        <f t="shared" si="2"/>
        <v>1</v>
      </c>
      <c r="G28" s="31"/>
      <c r="H28" s="192" t="s">
        <v>15</v>
      </c>
      <c r="I28" s="203" t="s">
        <v>15</v>
      </c>
      <c r="J28" s="192">
        <v>10</v>
      </c>
      <c r="K28" s="203" t="s">
        <v>15</v>
      </c>
      <c r="L28" s="31" t="s">
        <v>15</v>
      </c>
      <c r="M28" s="203" t="s">
        <v>15</v>
      </c>
      <c r="N28" s="192" t="s">
        <v>15</v>
      </c>
      <c r="O28" s="187" t="s">
        <v>15</v>
      </c>
      <c r="P28" s="31" t="s">
        <v>15</v>
      </c>
      <c r="Q28" s="187" t="s">
        <v>15</v>
      </c>
      <c r="R28" s="31" t="s">
        <v>15</v>
      </c>
      <c r="S28" s="187" t="s">
        <v>15</v>
      </c>
      <c r="T28" s="198" t="s">
        <v>15</v>
      </c>
      <c r="U28" s="187" t="s">
        <v>15</v>
      </c>
      <c r="V28" s="198" t="s">
        <v>15</v>
      </c>
      <c r="W28" s="187" t="s">
        <v>15</v>
      </c>
      <c r="X28" s="198" t="s">
        <v>15</v>
      </c>
      <c r="Y28" s="187" t="s">
        <v>15</v>
      </c>
      <c r="Z28" s="192" t="s">
        <v>15</v>
      </c>
      <c r="AA28" s="187" t="s">
        <v>15</v>
      </c>
      <c r="AB28" s="192" t="s">
        <v>15</v>
      </c>
      <c r="AC28" s="187" t="s">
        <v>15</v>
      </c>
      <c r="AD28" s="192" t="s">
        <v>15</v>
      </c>
      <c r="AE28" s="187" t="s">
        <v>15</v>
      </c>
      <c r="AF28" s="192" t="s">
        <v>15</v>
      </c>
      <c r="AG28" s="187" t="s">
        <v>15</v>
      </c>
      <c r="AH28" s="80" t="s">
        <v>15</v>
      </c>
      <c r="AI28" s="36">
        <v>0</v>
      </c>
      <c r="AJ28" s="37">
        <v>0</v>
      </c>
      <c r="AK28" s="37">
        <v>0</v>
      </c>
      <c r="AL28" s="37">
        <v>0</v>
      </c>
      <c r="AM28" s="37">
        <v>0</v>
      </c>
      <c r="AN28" s="35"/>
      <c r="AO28" s="35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</row>
    <row r="29" spans="1:263" ht="17.149999999999999" customHeight="1" x14ac:dyDescent="0.35">
      <c r="A29" s="30">
        <v>24</v>
      </c>
      <c r="B29" s="30">
        <v>28</v>
      </c>
      <c r="C29" s="30">
        <f t="shared" si="0"/>
        <v>4</v>
      </c>
      <c r="D29" s="18" t="s">
        <v>786</v>
      </c>
      <c r="E29" s="30">
        <f t="shared" si="1"/>
        <v>10</v>
      </c>
      <c r="F29" s="30">
        <f t="shared" si="2"/>
        <v>1</v>
      </c>
      <c r="G29" s="31"/>
      <c r="H29" s="192" t="s">
        <v>15</v>
      </c>
      <c r="I29" s="203" t="s">
        <v>15</v>
      </c>
      <c r="J29" s="192" t="s">
        <v>15</v>
      </c>
      <c r="K29" s="203" t="s">
        <v>15</v>
      </c>
      <c r="L29" s="31" t="s">
        <v>15</v>
      </c>
      <c r="M29" s="203" t="s">
        <v>15</v>
      </c>
      <c r="N29" s="192" t="s">
        <v>15</v>
      </c>
      <c r="O29" s="187" t="s">
        <v>15</v>
      </c>
      <c r="P29" s="31" t="s">
        <v>15</v>
      </c>
      <c r="Q29" s="187" t="s">
        <v>15</v>
      </c>
      <c r="R29" s="31" t="s">
        <v>15</v>
      </c>
      <c r="S29" s="187" t="s">
        <v>15</v>
      </c>
      <c r="T29" s="198" t="s">
        <v>15</v>
      </c>
      <c r="U29" s="187" t="s">
        <v>15</v>
      </c>
      <c r="V29" s="198" t="s">
        <v>15</v>
      </c>
      <c r="W29" s="187">
        <v>10</v>
      </c>
      <c r="X29" s="198" t="s">
        <v>15</v>
      </c>
      <c r="Y29" s="187" t="s">
        <v>15</v>
      </c>
      <c r="Z29" s="192" t="s">
        <v>15</v>
      </c>
      <c r="AA29" s="187" t="s">
        <v>15</v>
      </c>
      <c r="AB29" s="192" t="s">
        <v>15</v>
      </c>
      <c r="AC29" s="187" t="s">
        <v>15</v>
      </c>
      <c r="AD29" s="192" t="s">
        <v>15</v>
      </c>
      <c r="AE29" s="187" t="s">
        <v>15</v>
      </c>
      <c r="AF29" s="192" t="s">
        <v>15</v>
      </c>
      <c r="AG29" s="187" t="s">
        <v>15</v>
      </c>
      <c r="AH29" s="80" t="s">
        <v>15</v>
      </c>
      <c r="AI29" s="36">
        <v>0</v>
      </c>
      <c r="AJ29" s="37">
        <v>0</v>
      </c>
      <c r="AK29" s="37">
        <v>0</v>
      </c>
      <c r="AL29" s="37">
        <v>0</v>
      </c>
      <c r="AM29" s="37">
        <v>0</v>
      </c>
      <c r="AN29" s="35"/>
      <c r="AO29" s="35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</row>
    <row r="30" spans="1:263" ht="17.149999999999999" customHeight="1" x14ac:dyDescent="0.35">
      <c r="A30" s="30">
        <v>25</v>
      </c>
      <c r="B30" s="30">
        <v>29</v>
      </c>
      <c r="C30" s="30">
        <f t="shared" si="0"/>
        <v>4</v>
      </c>
      <c r="D30" s="18" t="s">
        <v>1259</v>
      </c>
      <c r="E30" s="30">
        <f t="shared" si="1"/>
        <v>10</v>
      </c>
      <c r="F30" s="30">
        <f t="shared" si="2"/>
        <v>1</v>
      </c>
      <c r="G30" s="31"/>
      <c r="H30" s="192" t="s">
        <v>15</v>
      </c>
      <c r="I30" s="203" t="s">
        <v>15</v>
      </c>
      <c r="J30" s="192" t="s">
        <v>15</v>
      </c>
      <c r="K30" s="203" t="s">
        <v>15</v>
      </c>
      <c r="L30" s="31" t="s">
        <v>15</v>
      </c>
      <c r="M30" s="203" t="s">
        <v>15</v>
      </c>
      <c r="N30" s="192" t="s">
        <v>15</v>
      </c>
      <c r="O30" s="187" t="s">
        <v>15</v>
      </c>
      <c r="P30" s="31" t="s">
        <v>15</v>
      </c>
      <c r="Q30" s="187" t="s">
        <v>15</v>
      </c>
      <c r="R30" s="31" t="s">
        <v>15</v>
      </c>
      <c r="S30" s="187" t="s">
        <v>15</v>
      </c>
      <c r="T30" s="198" t="s">
        <v>15</v>
      </c>
      <c r="U30" s="187" t="s">
        <v>15</v>
      </c>
      <c r="V30" s="198" t="s">
        <v>15</v>
      </c>
      <c r="W30" s="187" t="s">
        <v>15</v>
      </c>
      <c r="X30" s="198" t="s">
        <v>15</v>
      </c>
      <c r="Y30" s="187" t="s">
        <v>15</v>
      </c>
      <c r="Z30" s="192" t="s">
        <v>15</v>
      </c>
      <c r="AA30" s="187">
        <v>10</v>
      </c>
      <c r="AB30" s="192" t="s">
        <v>15</v>
      </c>
      <c r="AC30" s="187" t="s">
        <v>15</v>
      </c>
      <c r="AD30" s="192" t="s">
        <v>15</v>
      </c>
      <c r="AE30" s="187" t="s">
        <v>15</v>
      </c>
      <c r="AF30" s="192" t="s">
        <v>15</v>
      </c>
      <c r="AG30" s="187" t="s">
        <v>15</v>
      </c>
      <c r="AH30" s="80" t="s">
        <v>15</v>
      </c>
      <c r="AI30" s="36">
        <v>0</v>
      </c>
      <c r="AJ30" s="37">
        <v>0</v>
      </c>
      <c r="AK30" s="37">
        <v>0</v>
      </c>
      <c r="AL30" s="37">
        <v>0</v>
      </c>
      <c r="AM30" s="37">
        <v>0</v>
      </c>
      <c r="AN30" s="35"/>
      <c r="AO30" s="35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</row>
    <row r="31" spans="1:263" ht="17.149999999999999" customHeight="1" x14ac:dyDescent="0.35">
      <c r="A31" s="30">
        <v>26</v>
      </c>
      <c r="B31" s="30">
        <v>30</v>
      </c>
      <c r="C31" s="30">
        <f t="shared" si="0"/>
        <v>4</v>
      </c>
      <c r="D31" s="18" t="s">
        <v>2065</v>
      </c>
      <c r="E31" s="30">
        <f t="shared" si="1"/>
        <v>10</v>
      </c>
      <c r="F31" s="30">
        <f t="shared" si="2"/>
        <v>1</v>
      </c>
      <c r="G31" s="31"/>
      <c r="H31" s="192" t="s">
        <v>15</v>
      </c>
      <c r="I31" s="203">
        <v>10</v>
      </c>
      <c r="J31" s="192" t="s">
        <v>15</v>
      </c>
      <c r="K31" s="203" t="s">
        <v>15</v>
      </c>
      <c r="L31" s="31" t="s">
        <v>15</v>
      </c>
      <c r="M31" s="203" t="s">
        <v>15</v>
      </c>
      <c r="N31" s="192" t="s">
        <v>15</v>
      </c>
      <c r="O31" s="187" t="s">
        <v>15</v>
      </c>
      <c r="P31" s="31" t="s">
        <v>15</v>
      </c>
      <c r="Q31" s="187" t="s">
        <v>15</v>
      </c>
      <c r="R31" s="31" t="s">
        <v>15</v>
      </c>
      <c r="S31" s="187" t="s">
        <v>15</v>
      </c>
      <c r="T31" s="198" t="s">
        <v>15</v>
      </c>
      <c r="U31" s="187" t="s">
        <v>15</v>
      </c>
      <c r="V31" s="198" t="s">
        <v>15</v>
      </c>
      <c r="W31" s="187" t="s">
        <v>15</v>
      </c>
      <c r="X31" s="198" t="s">
        <v>15</v>
      </c>
      <c r="Y31" s="187" t="s">
        <v>15</v>
      </c>
      <c r="Z31" s="192" t="s">
        <v>15</v>
      </c>
      <c r="AA31" s="187" t="s">
        <v>15</v>
      </c>
      <c r="AB31" s="192" t="s">
        <v>15</v>
      </c>
      <c r="AC31" s="187" t="s">
        <v>15</v>
      </c>
      <c r="AD31" s="192" t="s">
        <v>15</v>
      </c>
      <c r="AE31" s="187" t="s">
        <v>15</v>
      </c>
      <c r="AF31" s="192" t="s">
        <v>15</v>
      </c>
      <c r="AG31" s="187" t="s">
        <v>15</v>
      </c>
      <c r="AH31" s="80" t="s">
        <v>15</v>
      </c>
      <c r="AI31" s="36">
        <v>0</v>
      </c>
      <c r="AJ31" s="37">
        <v>0</v>
      </c>
      <c r="AK31" s="37">
        <v>0</v>
      </c>
      <c r="AL31" s="37">
        <v>0</v>
      </c>
      <c r="AM31" s="37">
        <v>0</v>
      </c>
      <c r="AN31" s="35"/>
      <c r="AO31" s="35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</row>
    <row r="32" spans="1:263" ht="17.149999999999999" customHeight="1" x14ac:dyDescent="0.35">
      <c r="A32" s="30">
        <v>27</v>
      </c>
      <c r="B32" s="30">
        <v>31</v>
      </c>
      <c r="C32" s="30">
        <f t="shared" si="0"/>
        <v>4</v>
      </c>
      <c r="D32" s="18" t="s">
        <v>846</v>
      </c>
      <c r="E32" s="30">
        <f t="shared" si="1"/>
        <v>8</v>
      </c>
      <c r="F32" s="30">
        <f t="shared" si="2"/>
        <v>1</v>
      </c>
      <c r="G32" s="31"/>
      <c r="H32" s="192" t="s">
        <v>15</v>
      </c>
      <c r="I32" s="203" t="s">
        <v>15</v>
      </c>
      <c r="J32" s="192" t="s">
        <v>15</v>
      </c>
      <c r="K32" s="203" t="s">
        <v>15</v>
      </c>
      <c r="L32" s="31" t="s">
        <v>15</v>
      </c>
      <c r="M32" s="203" t="s">
        <v>15</v>
      </c>
      <c r="N32" s="192" t="s">
        <v>15</v>
      </c>
      <c r="O32" s="187" t="s">
        <v>15</v>
      </c>
      <c r="P32" s="31" t="s">
        <v>15</v>
      </c>
      <c r="Q32" s="187" t="s">
        <v>15</v>
      </c>
      <c r="R32" s="31" t="s">
        <v>15</v>
      </c>
      <c r="S32" s="187" t="s">
        <v>15</v>
      </c>
      <c r="T32" s="198" t="s">
        <v>15</v>
      </c>
      <c r="U32" s="187">
        <v>8</v>
      </c>
      <c r="V32" s="198" t="s">
        <v>15</v>
      </c>
      <c r="W32" s="187" t="s">
        <v>15</v>
      </c>
      <c r="X32" s="198" t="s">
        <v>15</v>
      </c>
      <c r="Y32" s="187" t="s">
        <v>15</v>
      </c>
      <c r="Z32" s="192" t="s">
        <v>15</v>
      </c>
      <c r="AA32" s="187" t="s">
        <v>15</v>
      </c>
      <c r="AB32" s="192" t="s">
        <v>15</v>
      </c>
      <c r="AC32" s="187" t="s">
        <v>15</v>
      </c>
      <c r="AD32" s="192" t="s">
        <v>15</v>
      </c>
      <c r="AE32" s="187" t="s">
        <v>15</v>
      </c>
      <c r="AF32" s="192" t="s">
        <v>15</v>
      </c>
      <c r="AG32" s="187" t="s">
        <v>15</v>
      </c>
      <c r="AH32" s="80" t="s">
        <v>15</v>
      </c>
      <c r="AI32" s="36">
        <v>0</v>
      </c>
      <c r="AJ32" s="37">
        <v>0</v>
      </c>
      <c r="AK32" s="37">
        <v>0</v>
      </c>
      <c r="AL32" s="37">
        <v>0</v>
      </c>
      <c r="AM32" s="37">
        <v>0</v>
      </c>
      <c r="AN32" s="35"/>
      <c r="AO32" s="35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  <c r="IX32" s="183"/>
      <c r="IY32" s="183"/>
      <c r="IZ32" s="183"/>
      <c r="JA32" s="183"/>
      <c r="JB32" s="183"/>
      <c r="JC32" s="183"/>
    </row>
    <row r="33" spans="1:263" ht="17.149999999999999" customHeight="1" x14ac:dyDescent="0.35">
      <c r="A33" s="30">
        <v>28</v>
      </c>
      <c r="B33" s="30">
        <v>32</v>
      </c>
      <c r="C33" s="30">
        <f t="shared" si="0"/>
        <v>4</v>
      </c>
      <c r="D33" s="18" t="s">
        <v>1463</v>
      </c>
      <c r="E33" s="2">
        <f t="shared" si="1"/>
        <v>8</v>
      </c>
      <c r="F33" s="30">
        <f t="shared" si="2"/>
        <v>1</v>
      </c>
      <c r="G33" s="31"/>
      <c r="H33" s="192" t="s">
        <v>15</v>
      </c>
      <c r="I33" s="203" t="s">
        <v>15</v>
      </c>
      <c r="J33" s="192" t="s">
        <v>15</v>
      </c>
      <c r="K33" s="203" t="s">
        <v>15</v>
      </c>
      <c r="L33" s="31" t="s">
        <v>15</v>
      </c>
      <c r="M33" s="203" t="s">
        <v>15</v>
      </c>
      <c r="N33" s="192" t="s">
        <v>15</v>
      </c>
      <c r="O33" s="187" t="s">
        <v>15</v>
      </c>
      <c r="P33" s="31" t="s">
        <v>15</v>
      </c>
      <c r="Q33" s="187" t="s">
        <v>15</v>
      </c>
      <c r="R33" s="31" t="s">
        <v>15</v>
      </c>
      <c r="S33" s="187" t="s">
        <v>15</v>
      </c>
      <c r="T33" s="198" t="s">
        <v>15</v>
      </c>
      <c r="U33" s="187" t="s">
        <v>15</v>
      </c>
      <c r="V33" s="198" t="s">
        <v>15</v>
      </c>
      <c r="W33" s="187" t="s">
        <v>15</v>
      </c>
      <c r="X33" s="198" t="s">
        <v>15</v>
      </c>
      <c r="Y33" s="187" t="s">
        <v>15</v>
      </c>
      <c r="Z33" s="192" t="s">
        <v>15</v>
      </c>
      <c r="AA33" s="187" t="s">
        <v>15</v>
      </c>
      <c r="AB33" s="192" t="s">
        <v>15</v>
      </c>
      <c r="AC33" s="187">
        <v>8</v>
      </c>
      <c r="AD33" s="192" t="s">
        <v>15</v>
      </c>
      <c r="AE33" s="187" t="s">
        <v>15</v>
      </c>
      <c r="AF33" s="192" t="s">
        <v>15</v>
      </c>
      <c r="AG33" s="187" t="s">
        <v>15</v>
      </c>
      <c r="AH33" s="80" t="s">
        <v>15</v>
      </c>
      <c r="AI33" s="36">
        <v>0</v>
      </c>
      <c r="AJ33" s="37">
        <v>0</v>
      </c>
      <c r="AK33" s="37">
        <v>0</v>
      </c>
      <c r="AL33" s="37">
        <v>0</v>
      </c>
      <c r="AM33" s="37">
        <v>0</v>
      </c>
      <c r="AN33" s="35"/>
      <c r="AO33" s="35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</row>
    <row r="34" spans="1:263" ht="17.149999999999999" customHeight="1" x14ac:dyDescent="0.35">
      <c r="A34" s="30">
        <v>29</v>
      </c>
      <c r="B34" s="30">
        <v>33</v>
      </c>
      <c r="C34" s="30">
        <f t="shared" si="0"/>
        <v>4</v>
      </c>
      <c r="D34" s="18" t="s">
        <v>785</v>
      </c>
      <c r="E34" s="30">
        <f t="shared" si="1"/>
        <v>8</v>
      </c>
      <c r="F34" s="30">
        <f t="shared" si="2"/>
        <v>1</v>
      </c>
      <c r="G34" s="31"/>
      <c r="H34" s="192" t="s">
        <v>15</v>
      </c>
      <c r="I34" s="203" t="s">
        <v>15</v>
      </c>
      <c r="J34" s="192" t="s">
        <v>15</v>
      </c>
      <c r="K34" s="203" t="s">
        <v>15</v>
      </c>
      <c r="L34" s="31" t="s">
        <v>15</v>
      </c>
      <c r="M34" s="203" t="s">
        <v>15</v>
      </c>
      <c r="N34" s="192" t="s">
        <v>15</v>
      </c>
      <c r="O34" s="187" t="s">
        <v>15</v>
      </c>
      <c r="P34" s="31" t="s">
        <v>15</v>
      </c>
      <c r="Q34" s="187" t="s">
        <v>15</v>
      </c>
      <c r="R34" s="31" t="s">
        <v>15</v>
      </c>
      <c r="S34" s="187" t="s">
        <v>15</v>
      </c>
      <c r="T34" s="198" t="s">
        <v>15</v>
      </c>
      <c r="U34" s="187" t="s">
        <v>15</v>
      </c>
      <c r="V34" s="198" t="s">
        <v>15</v>
      </c>
      <c r="W34" s="187">
        <v>8</v>
      </c>
      <c r="X34" s="198" t="s">
        <v>15</v>
      </c>
      <c r="Y34" s="187" t="s">
        <v>15</v>
      </c>
      <c r="Z34" s="192" t="s">
        <v>15</v>
      </c>
      <c r="AA34" s="187" t="s">
        <v>15</v>
      </c>
      <c r="AB34" s="192" t="s">
        <v>15</v>
      </c>
      <c r="AC34" s="187" t="s">
        <v>15</v>
      </c>
      <c r="AD34" s="192" t="s">
        <v>15</v>
      </c>
      <c r="AE34" s="187" t="s">
        <v>15</v>
      </c>
      <c r="AF34" s="192" t="s">
        <v>15</v>
      </c>
      <c r="AG34" s="187" t="s">
        <v>15</v>
      </c>
      <c r="AH34" s="80" t="s">
        <v>15</v>
      </c>
      <c r="AI34" s="36">
        <v>0</v>
      </c>
      <c r="AJ34" s="37">
        <v>0</v>
      </c>
      <c r="AK34" s="37">
        <v>0</v>
      </c>
      <c r="AL34" s="37">
        <v>0</v>
      </c>
      <c r="AM34" s="37">
        <v>0</v>
      </c>
      <c r="AN34" s="35"/>
      <c r="AO34" s="35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</row>
    <row r="35" spans="1:263" ht="17.149999999999999" customHeight="1" x14ac:dyDescent="0.35">
      <c r="A35" s="30">
        <v>30</v>
      </c>
      <c r="B35" s="30">
        <v>34</v>
      </c>
      <c r="C35" s="30">
        <f t="shared" si="0"/>
        <v>4</v>
      </c>
      <c r="D35" s="18" t="s">
        <v>1801</v>
      </c>
      <c r="E35" s="30">
        <f t="shared" si="1"/>
        <v>8</v>
      </c>
      <c r="F35" s="30">
        <f t="shared" si="2"/>
        <v>1</v>
      </c>
      <c r="G35" s="31"/>
      <c r="H35" s="192" t="s">
        <v>15</v>
      </c>
      <c r="I35" s="203" t="s">
        <v>15</v>
      </c>
      <c r="J35" s="192" t="s">
        <v>15</v>
      </c>
      <c r="K35" s="203" t="s">
        <v>15</v>
      </c>
      <c r="L35" s="31" t="s">
        <v>15</v>
      </c>
      <c r="M35" s="203" t="s">
        <v>15</v>
      </c>
      <c r="N35" s="192">
        <v>8</v>
      </c>
      <c r="O35" s="187" t="s">
        <v>15</v>
      </c>
      <c r="P35" s="31" t="s">
        <v>15</v>
      </c>
      <c r="Q35" s="187" t="s">
        <v>15</v>
      </c>
      <c r="R35" s="31" t="s">
        <v>15</v>
      </c>
      <c r="S35" s="187" t="s">
        <v>15</v>
      </c>
      <c r="T35" s="198" t="s">
        <v>15</v>
      </c>
      <c r="U35" s="187" t="s">
        <v>15</v>
      </c>
      <c r="V35" s="198" t="s">
        <v>15</v>
      </c>
      <c r="W35" s="187" t="s">
        <v>15</v>
      </c>
      <c r="X35" s="198" t="s">
        <v>15</v>
      </c>
      <c r="Y35" s="187" t="s">
        <v>15</v>
      </c>
      <c r="Z35" s="192" t="s">
        <v>15</v>
      </c>
      <c r="AA35" s="187" t="s">
        <v>15</v>
      </c>
      <c r="AB35" s="192" t="s">
        <v>15</v>
      </c>
      <c r="AC35" s="187" t="s">
        <v>15</v>
      </c>
      <c r="AD35" s="192" t="s">
        <v>15</v>
      </c>
      <c r="AE35" s="187" t="s">
        <v>15</v>
      </c>
      <c r="AF35" s="192" t="s">
        <v>15</v>
      </c>
      <c r="AG35" s="187" t="s">
        <v>15</v>
      </c>
      <c r="AH35" s="80" t="s">
        <v>15</v>
      </c>
      <c r="AI35" s="36">
        <v>0</v>
      </c>
      <c r="AJ35" s="37">
        <v>0</v>
      </c>
      <c r="AK35" s="37">
        <v>0</v>
      </c>
      <c r="AL35" s="37">
        <v>0</v>
      </c>
      <c r="AM35" s="37">
        <v>0</v>
      </c>
      <c r="AN35" s="35"/>
      <c r="AO35" s="35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</row>
    <row r="36" spans="1:263" ht="17.149999999999999" customHeight="1" x14ac:dyDescent="0.35">
      <c r="A36" s="30">
        <v>31</v>
      </c>
      <c r="B36" s="30">
        <v>35</v>
      </c>
      <c r="C36" s="30">
        <f t="shared" si="0"/>
        <v>4</v>
      </c>
      <c r="D36" s="18" t="s">
        <v>2066</v>
      </c>
      <c r="E36" s="30">
        <f t="shared" si="1"/>
        <v>8</v>
      </c>
      <c r="F36" s="30">
        <f t="shared" si="2"/>
        <v>1</v>
      </c>
      <c r="G36" s="31"/>
      <c r="H36" s="192" t="s">
        <v>15</v>
      </c>
      <c r="I36" s="203">
        <v>8</v>
      </c>
      <c r="J36" s="192" t="s">
        <v>15</v>
      </c>
      <c r="K36" s="203" t="s">
        <v>15</v>
      </c>
      <c r="L36" s="31" t="s">
        <v>15</v>
      </c>
      <c r="M36" s="203" t="s">
        <v>15</v>
      </c>
      <c r="N36" s="192" t="s">
        <v>15</v>
      </c>
      <c r="O36" s="187" t="s">
        <v>15</v>
      </c>
      <c r="P36" s="31" t="s">
        <v>15</v>
      </c>
      <c r="Q36" s="187" t="s">
        <v>15</v>
      </c>
      <c r="R36" s="31" t="s">
        <v>15</v>
      </c>
      <c r="S36" s="187" t="s">
        <v>15</v>
      </c>
      <c r="T36" s="198" t="s">
        <v>15</v>
      </c>
      <c r="U36" s="187" t="s">
        <v>15</v>
      </c>
      <c r="V36" s="198" t="s">
        <v>15</v>
      </c>
      <c r="W36" s="187" t="s">
        <v>15</v>
      </c>
      <c r="X36" s="198" t="s">
        <v>15</v>
      </c>
      <c r="Y36" s="187" t="s">
        <v>15</v>
      </c>
      <c r="Z36" s="192" t="s">
        <v>15</v>
      </c>
      <c r="AA36" s="187" t="s">
        <v>15</v>
      </c>
      <c r="AB36" s="192" t="s">
        <v>15</v>
      </c>
      <c r="AC36" s="187" t="s">
        <v>15</v>
      </c>
      <c r="AD36" s="192" t="s">
        <v>15</v>
      </c>
      <c r="AE36" s="187" t="s">
        <v>15</v>
      </c>
      <c r="AF36" s="192" t="s">
        <v>15</v>
      </c>
      <c r="AG36" s="187" t="s">
        <v>15</v>
      </c>
      <c r="AH36" s="80" t="s">
        <v>15</v>
      </c>
      <c r="AI36" s="36">
        <v>0</v>
      </c>
      <c r="AJ36" s="37">
        <v>0</v>
      </c>
      <c r="AK36" s="37">
        <v>0</v>
      </c>
      <c r="AL36" s="37">
        <v>0</v>
      </c>
      <c r="AM36" s="37">
        <v>0</v>
      </c>
      <c r="AN36" s="35"/>
      <c r="AO36" s="35"/>
    </row>
    <row r="37" spans="1:263" ht="17.149999999999999" customHeight="1" x14ac:dyDescent="0.35">
      <c r="A37" s="30">
        <v>32</v>
      </c>
      <c r="B37" s="30">
        <v>36</v>
      </c>
      <c r="C37" s="30">
        <f t="shared" si="0"/>
        <v>4</v>
      </c>
      <c r="D37" s="18" t="s">
        <v>292</v>
      </c>
      <c r="E37" s="2">
        <f t="shared" si="1"/>
        <v>6</v>
      </c>
      <c r="F37" s="30">
        <f t="shared" si="2"/>
        <v>1</v>
      </c>
      <c r="G37" s="31"/>
      <c r="H37" s="192" t="s">
        <v>15</v>
      </c>
      <c r="I37" s="203" t="s">
        <v>15</v>
      </c>
      <c r="J37" s="192" t="s">
        <v>15</v>
      </c>
      <c r="K37" s="203" t="s">
        <v>15</v>
      </c>
      <c r="L37" s="31" t="s">
        <v>15</v>
      </c>
      <c r="M37" s="203" t="s">
        <v>15</v>
      </c>
      <c r="N37" s="192" t="s">
        <v>15</v>
      </c>
      <c r="O37" s="187" t="s">
        <v>15</v>
      </c>
      <c r="P37" s="31" t="s">
        <v>15</v>
      </c>
      <c r="Q37" s="187" t="s">
        <v>15</v>
      </c>
      <c r="R37" s="31" t="s">
        <v>15</v>
      </c>
      <c r="S37" s="187" t="s">
        <v>15</v>
      </c>
      <c r="T37" s="198" t="s">
        <v>15</v>
      </c>
      <c r="U37" s="187" t="s">
        <v>15</v>
      </c>
      <c r="V37" s="198" t="s">
        <v>15</v>
      </c>
      <c r="W37" s="187" t="s">
        <v>15</v>
      </c>
      <c r="X37" s="198" t="s">
        <v>15</v>
      </c>
      <c r="Y37" s="187" t="s">
        <v>15</v>
      </c>
      <c r="Z37" s="192" t="s">
        <v>15</v>
      </c>
      <c r="AA37" s="187" t="s">
        <v>15</v>
      </c>
      <c r="AB37" s="192" t="s">
        <v>15</v>
      </c>
      <c r="AC37" s="187" t="s">
        <v>15</v>
      </c>
      <c r="AD37" s="192" t="s">
        <v>15</v>
      </c>
      <c r="AE37" s="187" t="s">
        <v>15</v>
      </c>
      <c r="AF37" s="192" t="s">
        <v>15</v>
      </c>
      <c r="AG37" s="187" t="s">
        <v>15</v>
      </c>
      <c r="AH37" s="80">
        <v>6</v>
      </c>
      <c r="AI37" s="36">
        <v>0</v>
      </c>
      <c r="AJ37" s="37">
        <v>0</v>
      </c>
      <c r="AK37" s="37">
        <v>0</v>
      </c>
      <c r="AL37" s="37">
        <v>0</v>
      </c>
      <c r="AM37" s="37">
        <v>0</v>
      </c>
      <c r="AN37" s="35"/>
      <c r="AO37" s="35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  <c r="IX37" s="183"/>
      <c r="IY37" s="183"/>
      <c r="IZ37" s="183"/>
      <c r="JA37" s="183"/>
      <c r="JB37" s="183"/>
      <c r="JC37" s="183"/>
    </row>
    <row r="38" spans="1:263" ht="17.149999999999999" customHeight="1" x14ac:dyDescent="0.35">
      <c r="A38" s="30">
        <v>33</v>
      </c>
      <c r="B38" s="30">
        <v>37</v>
      </c>
      <c r="C38" s="30">
        <f t="shared" si="0"/>
        <v>4</v>
      </c>
      <c r="D38" s="18" t="s">
        <v>1260</v>
      </c>
      <c r="E38" s="30">
        <f t="shared" ref="E38:E55" si="3">LARGE(G38:AM38,1)+LARGE(G38:AM38,2)+LARGE(G38:AM38,3)+LARGE(G38:AM38,4)+LARGE(G38:AM38,5)</f>
        <v>6</v>
      </c>
      <c r="F38" s="30">
        <f t="shared" ref="F38:F69" si="4">COUNT(G38:AH38)</f>
        <v>1</v>
      </c>
      <c r="G38" s="31"/>
      <c r="H38" s="192" t="s">
        <v>15</v>
      </c>
      <c r="I38" s="203" t="s">
        <v>15</v>
      </c>
      <c r="J38" s="192" t="s">
        <v>15</v>
      </c>
      <c r="K38" s="203" t="s">
        <v>15</v>
      </c>
      <c r="L38" s="31" t="s">
        <v>15</v>
      </c>
      <c r="M38" s="203" t="s">
        <v>15</v>
      </c>
      <c r="N38" s="192" t="s">
        <v>15</v>
      </c>
      <c r="O38" s="187" t="s">
        <v>15</v>
      </c>
      <c r="P38" s="31" t="s">
        <v>15</v>
      </c>
      <c r="Q38" s="187" t="s">
        <v>15</v>
      </c>
      <c r="R38" s="31" t="s">
        <v>15</v>
      </c>
      <c r="S38" s="187" t="s">
        <v>15</v>
      </c>
      <c r="T38" s="198" t="s">
        <v>15</v>
      </c>
      <c r="U38" s="187" t="s">
        <v>15</v>
      </c>
      <c r="V38" s="198" t="s">
        <v>15</v>
      </c>
      <c r="W38" s="187" t="s">
        <v>15</v>
      </c>
      <c r="X38" s="198" t="s">
        <v>15</v>
      </c>
      <c r="Y38" s="187" t="s">
        <v>15</v>
      </c>
      <c r="Z38" s="192" t="s">
        <v>15</v>
      </c>
      <c r="AA38" s="187">
        <v>6</v>
      </c>
      <c r="AB38" s="192" t="s">
        <v>15</v>
      </c>
      <c r="AC38" s="187" t="s">
        <v>15</v>
      </c>
      <c r="AD38" s="192" t="s">
        <v>15</v>
      </c>
      <c r="AE38" s="187" t="s">
        <v>15</v>
      </c>
      <c r="AF38" s="192" t="s">
        <v>15</v>
      </c>
      <c r="AG38" s="187" t="s">
        <v>15</v>
      </c>
      <c r="AH38" s="80" t="s">
        <v>15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5"/>
      <c r="AO38" s="35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</row>
    <row r="39" spans="1:263" ht="17.149999999999999" customHeight="1" x14ac:dyDescent="0.35">
      <c r="A39" s="30">
        <v>34</v>
      </c>
      <c r="B39" s="30">
        <v>38</v>
      </c>
      <c r="C39" s="30">
        <f t="shared" si="0"/>
        <v>4</v>
      </c>
      <c r="D39" s="18" t="s">
        <v>533</v>
      </c>
      <c r="E39" s="2">
        <f t="shared" si="3"/>
        <v>6</v>
      </c>
      <c r="F39" s="30">
        <f t="shared" si="4"/>
        <v>2</v>
      </c>
      <c r="G39" s="31"/>
      <c r="H39" s="192" t="s">
        <v>15</v>
      </c>
      <c r="I39" s="203">
        <v>1</v>
      </c>
      <c r="J39" s="192" t="s">
        <v>15</v>
      </c>
      <c r="K39" s="203" t="s">
        <v>15</v>
      </c>
      <c r="L39" s="31" t="s">
        <v>15</v>
      </c>
      <c r="M39" s="203" t="s">
        <v>15</v>
      </c>
      <c r="N39" s="192" t="s">
        <v>15</v>
      </c>
      <c r="O39" s="187" t="s">
        <v>15</v>
      </c>
      <c r="P39" s="31" t="s">
        <v>15</v>
      </c>
      <c r="Q39" s="187" t="s">
        <v>15</v>
      </c>
      <c r="R39" s="31" t="s">
        <v>15</v>
      </c>
      <c r="S39" s="187" t="s">
        <v>15</v>
      </c>
      <c r="T39" s="198" t="s">
        <v>15</v>
      </c>
      <c r="U39" s="187" t="s">
        <v>15</v>
      </c>
      <c r="V39" s="198" t="s">
        <v>15</v>
      </c>
      <c r="W39" s="187" t="s">
        <v>15</v>
      </c>
      <c r="X39" s="198" t="s">
        <v>15</v>
      </c>
      <c r="Y39" s="187" t="s">
        <v>15</v>
      </c>
      <c r="Z39" s="192" t="s">
        <v>15</v>
      </c>
      <c r="AA39" s="187" t="s">
        <v>15</v>
      </c>
      <c r="AB39" s="192" t="s">
        <v>15</v>
      </c>
      <c r="AC39" s="187" t="s">
        <v>15</v>
      </c>
      <c r="AD39" s="192" t="s">
        <v>15</v>
      </c>
      <c r="AE39" s="187">
        <v>5</v>
      </c>
      <c r="AF39" s="192" t="s">
        <v>15</v>
      </c>
      <c r="AG39" s="187" t="s">
        <v>15</v>
      </c>
      <c r="AH39" s="80" t="s">
        <v>15</v>
      </c>
      <c r="AI39" s="36">
        <v>0</v>
      </c>
      <c r="AJ39" s="37">
        <v>0</v>
      </c>
      <c r="AK39" s="37">
        <v>0</v>
      </c>
      <c r="AL39" s="37">
        <v>0</v>
      </c>
      <c r="AM39" s="37">
        <v>0</v>
      </c>
      <c r="AN39" s="35"/>
      <c r="AO39" s="35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</row>
    <row r="40" spans="1:263" ht="17.149999999999999" customHeight="1" x14ac:dyDescent="0.35">
      <c r="A40" s="30">
        <v>35</v>
      </c>
      <c r="B40" s="30">
        <v>18</v>
      </c>
      <c r="C40" s="30">
        <f t="shared" si="0"/>
        <v>-17</v>
      </c>
      <c r="D40" s="18" t="s">
        <v>572</v>
      </c>
      <c r="E40" s="30">
        <f t="shared" si="3"/>
        <v>5</v>
      </c>
      <c r="F40" s="30">
        <f t="shared" si="4"/>
        <v>1</v>
      </c>
      <c r="G40" s="31"/>
      <c r="H40" s="192" t="s">
        <v>15</v>
      </c>
      <c r="I40" s="203" t="s">
        <v>15</v>
      </c>
      <c r="J40" s="192" t="s">
        <v>15</v>
      </c>
      <c r="K40" s="203" t="s">
        <v>15</v>
      </c>
      <c r="L40" s="31" t="s">
        <v>15</v>
      </c>
      <c r="M40" s="203" t="s">
        <v>15</v>
      </c>
      <c r="N40" s="192" t="s">
        <v>15</v>
      </c>
      <c r="O40" s="187" t="s">
        <v>15</v>
      </c>
      <c r="P40" s="31" t="s">
        <v>15</v>
      </c>
      <c r="Q40" s="187" t="s">
        <v>15</v>
      </c>
      <c r="R40" s="31" t="s">
        <v>15</v>
      </c>
      <c r="S40" s="187" t="s">
        <v>15</v>
      </c>
      <c r="T40" s="198" t="s">
        <v>15</v>
      </c>
      <c r="U40" s="187" t="s">
        <v>15</v>
      </c>
      <c r="V40" s="198" t="s">
        <v>15</v>
      </c>
      <c r="W40" s="187" t="s">
        <v>15</v>
      </c>
      <c r="X40" s="198" t="s">
        <v>15</v>
      </c>
      <c r="Y40" s="187" t="s">
        <v>15</v>
      </c>
      <c r="Z40" s="192" t="s">
        <v>15</v>
      </c>
      <c r="AA40" s="187" t="s">
        <v>15</v>
      </c>
      <c r="AB40" s="192" t="s">
        <v>15</v>
      </c>
      <c r="AC40" s="187" t="s">
        <v>15</v>
      </c>
      <c r="AD40" s="192" t="s">
        <v>15</v>
      </c>
      <c r="AE40" s="187" t="s">
        <v>15</v>
      </c>
      <c r="AF40" s="192">
        <v>5</v>
      </c>
      <c r="AG40" s="187" t="s">
        <v>15</v>
      </c>
      <c r="AH40" s="80" t="s">
        <v>15</v>
      </c>
      <c r="AI40" s="36">
        <v>0</v>
      </c>
      <c r="AJ40" s="37">
        <v>0</v>
      </c>
      <c r="AK40" s="37">
        <v>0</v>
      </c>
      <c r="AL40" s="37">
        <v>0</v>
      </c>
      <c r="AM40" s="37">
        <v>0</v>
      </c>
      <c r="AN40" s="35"/>
      <c r="AO40" s="35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</row>
    <row r="41" spans="1:263" ht="17.149999999999999" customHeight="1" x14ac:dyDescent="0.35">
      <c r="A41" s="30">
        <v>36</v>
      </c>
      <c r="B41" s="30">
        <v>26</v>
      </c>
      <c r="C41" s="30">
        <f t="shared" si="0"/>
        <v>-10</v>
      </c>
      <c r="D41" s="18" t="s">
        <v>171</v>
      </c>
      <c r="E41" s="2">
        <f t="shared" si="3"/>
        <v>5</v>
      </c>
      <c r="F41" s="30">
        <f t="shared" si="4"/>
        <v>1</v>
      </c>
      <c r="G41" s="31"/>
      <c r="H41" s="192" t="s">
        <v>15</v>
      </c>
      <c r="I41" s="203" t="s">
        <v>15</v>
      </c>
      <c r="J41" s="192" t="s">
        <v>15</v>
      </c>
      <c r="K41" s="203" t="s">
        <v>15</v>
      </c>
      <c r="L41" s="31" t="s">
        <v>15</v>
      </c>
      <c r="M41" s="203" t="s">
        <v>15</v>
      </c>
      <c r="N41" s="192" t="s">
        <v>15</v>
      </c>
      <c r="O41" s="187" t="s">
        <v>15</v>
      </c>
      <c r="P41" s="31" t="s">
        <v>15</v>
      </c>
      <c r="Q41" s="187" t="s">
        <v>15</v>
      </c>
      <c r="R41" s="31" t="s">
        <v>15</v>
      </c>
      <c r="S41" s="187" t="s">
        <v>15</v>
      </c>
      <c r="T41" s="198" t="s">
        <v>15</v>
      </c>
      <c r="U41" s="187" t="s">
        <v>15</v>
      </c>
      <c r="V41" s="198">
        <v>5</v>
      </c>
      <c r="W41" s="187" t="s">
        <v>15</v>
      </c>
      <c r="X41" s="198" t="s">
        <v>15</v>
      </c>
      <c r="Y41" s="187" t="s">
        <v>15</v>
      </c>
      <c r="Z41" s="192" t="s">
        <v>15</v>
      </c>
      <c r="AA41" s="187" t="s">
        <v>15</v>
      </c>
      <c r="AB41" s="192" t="s">
        <v>15</v>
      </c>
      <c r="AC41" s="187" t="s">
        <v>15</v>
      </c>
      <c r="AD41" s="192" t="s">
        <v>15</v>
      </c>
      <c r="AE41" s="187" t="s">
        <v>15</v>
      </c>
      <c r="AF41" s="192" t="s">
        <v>15</v>
      </c>
      <c r="AG41" s="187" t="s">
        <v>15</v>
      </c>
      <c r="AH41" s="80" t="s">
        <v>15</v>
      </c>
      <c r="AI41" s="36">
        <v>0</v>
      </c>
      <c r="AJ41" s="37">
        <v>0</v>
      </c>
      <c r="AK41" s="37">
        <v>0</v>
      </c>
      <c r="AL41" s="37">
        <v>0</v>
      </c>
      <c r="AM41" s="37">
        <v>0</v>
      </c>
      <c r="AN41" s="35"/>
      <c r="AO41" s="35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</row>
    <row r="42" spans="1:263" ht="17.149999999999999" customHeight="1" x14ac:dyDescent="0.35">
      <c r="A42" s="30">
        <v>37</v>
      </c>
      <c r="B42" s="30">
        <v>39</v>
      </c>
      <c r="C42" s="30">
        <f t="shared" si="0"/>
        <v>2</v>
      </c>
      <c r="D42" s="18" t="s">
        <v>1299</v>
      </c>
      <c r="E42" s="2">
        <f t="shared" si="3"/>
        <v>5</v>
      </c>
      <c r="F42" s="30">
        <f t="shared" si="4"/>
        <v>1</v>
      </c>
      <c r="G42" s="31"/>
      <c r="H42" s="192" t="s">
        <v>15</v>
      </c>
      <c r="I42" s="203" t="s">
        <v>15</v>
      </c>
      <c r="J42" s="192" t="s">
        <v>15</v>
      </c>
      <c r="K42" s="203" t="s">
        <v>15</v>
      </c>
      <c r="L42" s="31" t="s">
        <v>15</v>
      </c>
      <c r="M42" s="203" t="s">
        <v>15</v>
      </c>
      <c r="N42" s="192" t="s">
        <v>15</v>
      </c>
      <c r="O42" s="187" t="s">
        <v>15</v>
      </c>
      <c r="P42" s="31" t="s">
        <v>15</v>
      </c>
      <c r="Q42" s="187" t="s">
        <v>15</v>
      </c>
      <c r="R42" s="31" t="s">
        <v>15</v>
      </c>
      <c r="S42" s="187" t="s">
        <v>15</v>
      </c>
      <c r="T42" s="198" t="s">
        <v>15</v>
      </c>
      <c r="U42" s="187" t="s">
        <v>15</v>
      </c>
      <c r="V42" s="198" t="s">
        <v>15</v>
      </c>
      <c r="W42" s="187" t="s">
        <v>15</v>
      </c>
      <c r="X42" s="198" t="s">
        <v>15</v>
      </c>
      <c r="Y42" s="187" t="s">
        <v>15</v>
      </c>
      <c r="Z42" s="192" t="s">
        <v>15</v>
      </c>
      <c r="AA42" s="187" t="s">
        <v>15</v>
      </c>
      <c r="AB42" s="192" t="s">
        <v>15</v>
      </c>
      <c r="AC42" s="187" t="s">
        <v>15</v>
      </c>
      <c r="AD42" s="192" t="s">
        <v>15</v>
      </c>
      <c r="AE42" s="187" t="s">
        <v>15</v>
      </c>
      <c r="AF42" s="192" t="s">
        <v>15</v>
      </c>
      <c r="AG42" s="187">
        <v>5</v>
      </c>
      <c r="AH42" s="80" t="s">
        <v>15</v>
      </c>
      <c r="AI42" s="36">
        <v>0</v>
      </c>
      <c r="AJ42" s="37">
        <v>0</v>
      </c>
      <c r="AK42" s="37">
        <v>0</v>
      </c>
      <c r="AL42" s="37">
        <v>0</v>
      </c>
      <c r="AM42" s="37">
        <v>0</v>
      </c>
      <c r="AN42" s="35"/>
      <c r="AO42" s="35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</row>
    <row r="43" spans="1:263" ht="17.149999999999999" customHeight="1" x14ac:dyDescent="0.35">
      <c r="A43" s="30">
        <v>38</v>
      </c>
      <c r="B43" s="30">
        <v>40</v>
      </c>
      <c r="C43" s="30">
        <f t="shared" si="0"/>
        <v>2</v>
      </c>
      <c r="D43" s="18" t="s">
        <v>1662</v>
      </c>
      <c r="E43" s="2">
        <f t="shared" si="3"/>
        <v>5</v>
      </c>
      <c r="F43" s="30">
        <f t="shared" si="4"/>
        <v>1</v>
      </c>
      <c r="G43" s="31"/>
      <c r="H43" s="192" t="s">
        <v>15</v>
      </c>
      <c r="I43" s="203" t="s">
        <v>15</v>
      </c>
      <c r="J43" s="192" t="s">
        <v>15</v>
      </c>
      <c r="K43" s="203" t="s">
        <v>15</v>
      </c>
      <c r="L43" s="31" t="s">
        <v>15</v>
      </c>
      <c r="M43" s="203" t="s">
        <v>15</v>
      </c>
      <c r="N43" s="192" t="s">
        <v>15</v>
      </c>
      <c r="O43" s="187" t="s">
        <v>15</v>
      </c>
      <c r="P43" s="31" t="s">
        <v>15</v>
      </c>
      <c r="Q43" s="187">
        <v>5</v>
      </c>
      <c r="R43" s="31" t="s">
        <v>15</v>
      </c>
      <c r="S43" s="187" t="s">
        <v>15</v>
      </c>
      <c r="T43" s="198" t="s">
        <v>15</v>
      </c>
      <c r="U43" s="187" t="s">
        <v>15</v>
      </c>
      <c r="V43" s="198" t="s">
        <v>15</v>
      </c>
      <c r="W43" s="187" t="s">
        <v>15</v>
      </c>
      <c r="X43" s="198" t="s">
        <v>15</v>
      </c>
      <c r="Y43" s="187" t="s">
        <v>15</v>
      </c>
      <c r="Z43" s="192" t="s">
        <v>15</v>
      </c>
      <c r="AA43" s="187" t="s">
        <v>15</v>
      </c>
      <c r="AB43" s="192" t="s">
        <v>15</v>
      </c>
      <c r="AC43" s="187" t="s">
        <v>15</v>
      </c>
      <c r="AD43" s="192" t="s">
        <v>15</v>
      </c>
      <c r="AE43" s="187" t="s">
        <v>15</v>
      </c>
      <c r="AF43" s="192" t="s">
        <v>15</v>
      </c>
      <c r="AG43" s="187" t="s">
        <v>15</v>
      </c>
      <c r="AH43" s="80" t="s">
        <v>15</v>
      </c>
      <c r="AI43" s="36">
        <v>0</v>
      </c>
      <c r="AJ43" s="37">
        <v>0</v>
      </c>
      <c r="AK43" s="37">
        <v>0</v>
      </c>
      <c r="AL43" s="37">
        <v>0</v>
      </c>
      <c r="AM43" s="37">
        <v>0</v>
      </c>
      <c r="AN43" s="35"/>
      <c r="AO43" s="35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</row>
    <row r="44" spans="1:263" ht="17.149999999999999" customHeight="1" x14ac:dyDescent="0.35">
      <c r="A44" s="30">
        <v>39</v>
      </c>
      <c r="B44" s="30">
        <v>41</v>
      </c>
      <c r="C44" s="30">
        <f t="shared" si="0"/>
        <v>2</v>
      </c>
      <c r="D44" s="18" t="s">
        <v>1685</v>
      </c>
      <c r="E44" s="2">
        <f t="shared" si="3"/>
        <v>5</v>
      </c>
      <c r="F44" s="30">
        <f t="shared" si="4"/>
        <v>1</v>
      </c>
      <c r="G44" s="31"/>
      <c r="H44" s="192" t="s">
        <v>15</v>
      </c>
      <c r="I44" s="203" t="s">
        <v>15</v>
      </c>
      <c r="J44" s="192" t="s">
        <v>15</v>
      </c>
      <c r="K44" s="203" t="s">
        <v>15</v>
      </c>
      <c r="L44" s="31" t="s">
        <v>15</v>
      </c>
      <c r="M44" s="203" t="s">
        <v>15</v>
      </c>
      <c r="N44" s="192" t="s">
        <v>15</v>
      </c>
      <c r="O44" s="187" t="s">
        <v>15</v>
      </c>
      <c r="P44" s="31">
        <v>5</v>
      </c>
      <c r="Q44" s="187" t="s">
        <v>15</v>
      </c>
      <c r="R44" s="31" t="s">
        <v>15</v>
      </c>
      <c r="S44" s="187" t="s">
        <v>15</v>
      </c>
      <c r="T44" s="198" t="s">
        <v>15</v>
      </c>
      <c r="U44" s="187" t="s">
        <v>15</v>
      </c>
      <c r="V44" s="198" t="s">
        <v>15</v>
      </c>
      <c r="W44" s="187" t="s">
        <v>15</v>
      </c>
      <c r="X44" s="198" t="s">
        <v>15</v>
      </c>
      <c r="Y44" s="187" t="s">
        <v>15</v>
      </c>
      <c r="Z44" s="192" t="s">
        <v>15</v>
      </c>
      <c r="AA44" s="187" t="s">
        <v>15</v>
      </c>
      <c r="AB44" s="192" t="s">
        <v>15</v>
      </c>
      <c r="AC44" s="187" t="s">
        <v>15</v>
      </c>
      <c r="AD44" s="192" t="s">
        <v>15</v>
      </c>
      <c r="AE44" s="187" t="s">
        <v>15</v>
      </c>
      <c r="AF44" s="192" t="s">
        <v>15</v>
      </c>
      <c r="AG44" s="187" t="s">
        <v>15</v>
      </c>
      <c r="AH44" s="80" t="s">
        <v>15</v>
      </c>
      <c r="AI44" s="36">
        <v>0</v>
      </c>
      <c r="AJ44" s="37">
        <v>0</v>
      </c>
      <c r="AK44" s="37">
        <v>0</v>
      </c>
      <c r="AL44" s="37">
        <v>0</v>
      </c>
      <c r="AM44" s="37">
        <v>0</v>
      </c>
      <c r="AN44" s="35"/>
      <c r="AO44" s="35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</row>
    <row r="45" spans="1:263" ht="17.149999999999999" customHeight="1" x14ac:dyDescent="0.35">
      <c r="A45" s="30">
        <v>40</v>
      </c>
      <c r="B45" s="30">
        <v>42</v>
      </c>
      <c r="C45" s="30">
        <f t="shared" si="0"/>
        <v>2</v>
      </c>
      <c r="D45" s="18" t="s">
        <v>1694</v>
      </c>
      <c r="E45" s="30">
        <f t="shared" si="3"/>
        <v>5</v>
      </c>
      <c r="F45" s="30">
        <f t="shared" si="4"/>
        <v>1</v>
      </c>
      <c r="G45" s="31"/>
      <c r="H45" s="192" t="s">
        <v>15</v>
      </c>
      <c r="I45" s="203" t="s">
        <v>15</v>
      </c>
      <c r="J45" s="192" t="s">
        <v>15</v>
      </c>
      <c r="K45" s="203" t="s">
        <v>15</v>
      </c>
      <c r="L45" s="31" t="s">
        <v>15</v>
      </c>
      <c r="M45" s="203" t="s">
        <v>15</v>
      </c>
      <c r="N45" s="192" t="s">
        <v>15</v>
      </c>
      <c r="O45" s="187" t="s">
        <v>15</v>
      </c>
      <c r="P45" s="31" t="s">
        <v>15</v>
      </c>
      <c r="Q45" s="187" t="s">
        <v>15</v>
      </c>
      <c r="R45" s="31" t="s">
        <v>15</v>
      </c>
      <c r="S45" s="187">
        <v>5</v>
      </c>
      <c r="T45" s="198" t="s">
        <v>15</v>
      </c>
      <c r="U45" s="187" t="s">
        <v>15</v>
      </c>
      <c r="V45" s="198" t="s">
        <v>15</v>
      </c>
      <c r="W45" s="187" t="s">
        <v>15</v>
      </c>
      <c r="X45" s="198" t="s">
        <v>15</v>
      </c>
      <c r="Y45" s="187" t="s">
        <v>15</v>
      </c>
      <c r="Z45" s="192" t="s">
        <v>15</v>
      </c>
      <c r="AA45" s="187" t="s">
        <v>15</v>
      </c>
      <c r="AB45" s="192" t="s">
        <v>15</v>
      </c>
      <c r="AC45" s="187" t="s">
        <v>15</v>
      </c>
      <c r="AD45" s="192" t="s">
        <v>15</v>
      </c>
      <c r="AE45" s="187" t="s">
        <v>15</v>
      </c>
      <c r="AF45" s="192" t="s">
        <v>15</v>
      </c>
      <c r="AG45" s="187" t="s">
        <v>15</v>
      </c>
      <c r="AH45" s="80" t="s">
        <v>15</v>
      </c>
      <c r="AI45" s="36">
        <v>0</v>
      </c>
      <c r="AJ45" s="37">
        <v>0</v>
      </c>
      <c r="AK45" s="37">
        <v>0</v>
      </c>
      <c r="AL45" s="37">
        <v>0</v>
      </c>
      <c r="AM45" s="37">
        <v>0</v>
      </c>
      <c r="AN45" s="35"/>
      <c r="AO45" s="35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</row>
    <row r="46" spans="1:263" ht="17.149999999999999" customHeight="1" x14ac:dyDescent="0.35">
      <c r="A46" s="30">
        <v>41</v>
      </c>
      <c r="B46" s="30">
        <v>21</v>
      </c>
      <c r="C46" s="30">
        <f t="shared" si="0"/>
        <v>-20</v>
      </c>
      <c r="D46" s="18" t="s">
        <v>587</v>
      </c>
      <c r="E46" s="30">
        <f t="shared" si="3"/>
        <v>4</v>
      </c>
      <c r="F46" s="30">
        <f t="shared" si="4"/>
        <v>1</v>
      </c>
      <c r="G46" s="31"/>
      <c r="H46" s="192" t="s">
        <v>15</v>
      </c>
      <c r="I46" s="203">
        <v>4</v>
      </c>
      <c r="J46" s="192" t="s">
        <v>15</v>
      </c>
      <c r="K46" s="203" t="s">
        <v>15</v>
      </c>
      <c r="L46" s="31" t="s">
        <v>15</v>
      </c>
      <c r="M46" s="203" t="s">
        <v>15</v>
      </c>
      <c r="N46" s="192" t="s">
        <v>15</v>
      </c>
      <c r="O46" s="187" t="s">
        <v>15</v>
      </c>
      <c r="P46" s="31" t="s">
        <v>15</v>
      </c>
      <c r="Q46" s="187" t="s">
        <v>15</v>
      </c>
      <c r="R46" s="31" t="s">
        <v>15</v>
      </c>
      <c r="S46" s="187" t="s">
        <v>15</v>
      </c>
      <c r="T46" s="198" t="s">
        <v>15</v>
      </c>
      <c r="U46" s="187" t="s">
        <v>15</v>
      </c>
      <c r="V46" s="198" t="s">
        <v>15</v>
      </c>
      <c r="W46" s="187" t="s">
        <v>15</v>
      </c>
      <c r="X46" s="198" t="s">
        <v>15</v>
      </c>
      <c r="Y46" s="187" t="s">
        <v>15</v>
      </c>
      <c r="Z46" s="192" t="s">
        <v>15</v>
      </c>
      <c r="AA46" s="187" t="s">
        <v>15</v>
      </c>
      <c r="AB46" s="192" t="s">
        <v>15</v>
      </c>
      <c r="AC46" s="187" t="s">
        <v>15</v>
      </c>
      <c r="AD46" s="192" t="s">
        <v>15</v>
      </c>
      <c r="AE46" s="187" t="s">
        <v>15</v>
      </c>
      <c r="AF46" s="192" t="s">
        <v>15</v>
      </c>
      <c r="AG46" s="187" t="s">
        <v>15</v>
      </c>
      <c r="AH46" s="80" t="s">
        <v>15</v>
      </c>
      <c r="AI46" s="36">
        <v>0</v>
      </c>
      <c r="AJ46" s="37">
        <v>0</v>
      </c>
      <c r="AK46" s="37">
        <v>0</v>
      </c>
      <c r="AL46" s="37">
        <v>0</v>
      </c>
      <c r="AM46" s="37">
        <v>0</v>
      </c>
      <c r="AN46" s="35"/>
      <c r="AO46" s="35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</row>
    <row r="47" spans="1:263" ht="17.149999999999999" customHeight="1" x14ac:dyDescent="0.35">
      <c r="A47" s="30">
        <v>42</v>
      </c>
      <c r="B47" s="30">
        <v>43</v>
      </c>
      <c r="C47" s="30">
        <f t="shared" si="0"/>
        <v>1</v>
      </c>
      <c r="D47" s="18" t="s">
        <v>298</v>
      </c>
      <c r="E47" s="30">
        <f t="shared" si="3"/>
        <v>4</v>
      </c>
      <c r="F47" s="30">
        <f t="shared" si="4"/>
        <v>1</v>
      </c>
      <c r="G47" s="31"/>
      <c r="H47" s="192" t="s">
        <v>15</v>
      </c>
      <c r="I47" s="203" t="s">
        <v>15</v>
      </c>
      <c r="J47" s="192" t="s">
        <v>15</v>
      </c>
      <c r="K47" s="203" t="s">
        <v>15</v>
      </c>
      <c r="L47" s="31" t="s">
        <v>15</v>
      </c>
      <c r="M47" s="203" t="s">
        <v>15</v>
      </c>
      <c r="N47" s="192" t="s">
        <v>15</v>
      </c>
      <c r="O47" s="187" t="s">
        <v>15</v>
      </c>
      <c r="P47" s="31" t="s">
        <v>15</v>
      </c>
      <c r="Q47" s="187" t="s">
        <v>15</v>
      </c>
      <c r="R47" s="31" t="s">
        <v>15</v>
      </c>
      <c r="S47" s="187" t="s">
        <v>15</v>
      </c>
      <c r="T47" s="198" t="s">
        <v>15</v>
      </c>
      <c r="U47" s="187" t="s">
        <v>15</v>
      </c>
      <c r="V47" s="198" t="s">
        <v>15</v>
      </c>
      <c r="W47" s="187" t="s">
        <v>15</v>
      </c>
      <c r="X47" s="198" t="s">
        <v>15</v>
      </c>
      <c r="Y47" s="187" t="s">
        <v>15</v>
      </c>
      <c r="Z47" s="192" t="s">
        <v>15</v>
      </c>
      <c r="AA47" s="187" t="s">
        <v>15</v>
      </c>
      <c r="AB47" s="192" t="s">
        <v>15</v>
      </c>
      <c r="AC47" s="187" t="s">
        <v>15</v>
      </c>
      <c r="AD47" s="192" t="s">
        <v>15</v>
      </c>
      <c r="AE47" s="187" t="s">
        <v>15</v>
      </c>
      <c r="AF47" s="192" t="s">
        <v>15</v>
      </c>
      <c r="AG47" s="187" t="s">
        <v>15</v>
      </c>
      <c r="AH47" s="80">
        <v>4</v>
      </c>
      <c r="AI47" s="36">
        <v>0</v>
      </c>
      <c r="AJ47" s="37">
        <v>0</v>
      </c>
      <c r="AK47" s="37">
        <v>0</v>
      </c>
      <c r="AL47" s="37">
        <v>0</v>
      </c>
      <c r="AM47" s="37">
        <v>0</v>
      </c>
      <c r="AN47" s="35"/>
      <c r="AO47" s="35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83"/>
      <c r="JA47" s="183"/>
      <c r="JB47" s="183"/>
      <c r="JC47" s="183"/>
    </row>
    <row r="48" spans="1:263" ht="17.149999999999999" customHeight="1" x14ac:dyDescent="0.35">
      <c r="A48" s="30">
        <v>43</v>
      </c>
      <c r="B48" s="30">
        <v>45</v>
      </c>
      <c r="C48" s="30">
        <f t="shared" si="0"/>
        <v>2</v>
      </c>
      <c r="D48" s="18" t="s">
        <v>752</v>
      </c>
      <c r="E48" s="2">
        <f t="shared" si="3"/>
        <v>4</v>
      </c>
      <c r="F48" s="30">
        <f t="shared" si="4"/>
        <v>1</v>
      </c>
      <c r="G48" s="31"/>
      <c r="H48" s="192" t="s">
        <v>15</v>
      </c>
      <c r="I48" s="203" t="s">
        <v>15</v>
      </c>
      <c r="J48" s="192" t="s">
        <v>15</v>
      </c>
      <c r="K48" s="203" t="s">
        <v>15</v>
      </c>
      <c r="L48" s="31" t="s">
        <v>15</v>
      </c>
      <c r="M48" s="203" t="s">
        <v>15</v>
      </c>
      <c r="N48" s="192" t="s">
        <v>15</v>
      </c>
      <c r="O48" s="187" t="s">
        <v>15</v>
      </c>
      <c r="P48" s="31" t="s">
        <v>15</v>
      </c>
      <c r="Q48" s="187" t="s">
        <v>15</v>
      </c>
      <c r="R48" s="31" t="s">
        <v>15</v>
      </c>
      <c r="S48" s="187" t="s">
        <v>15</v>
      </c>
      <c r="T48" s="198" t="s">
        <v>15</v>
      </c>
      <c r="U48" s="187" t="s">
        <v>15</v>
      </c>
      <c r="V48" s="198" t="s">
        <v>15</v>
      </c>
      <c r="W48" s="187" t="s">
        <v>15</v>
      </c>
      <c r="X48" s="198" t="s">
        <v>15</v>
      </c>
      <c r="Y48" s="187" t="s">
        <v>15</v>
      </c>
      <c r="Z48" s="192" t="s">
        <v>15</v>
      </c>
      <c r="AA48" s="187" t="s">
        <v>15</v>
      </c>
      <c r="AB48" s="192">
        <v>4</v>
      </c>
      <c r="AC48" s="187" t="s">
        <v>15</v>
      </c>
      <c r="AD48" s="192" t="s">
        <v>15</v>
      </c>
      <c r="AE48" s="187" t="s">
        <v>15</v>
      </c>
      <c r="AF48" s="192" t="s">
        <v>15</v>
      </c>
      <c r="AG48" s="187" t="s">
        <v>15</v>
      </c>
      <c r="AH48" s="80" t="s">
        <v>15</v>
      </c>
      <c r="AI48" s="36">
        <v>0</v>
      </c>
      <c r="AJ48" s="37">
        <v>0</v>
      </c>
      <c r="AK48" s="37">
        <v>0</v>
      </c>
      <c r="AL48" s="37">
        <v>0</v>
      </c>
      <c r="AM48" s="37">
        <v>0</v>
      </c>
      <c r="AN48" s="35"/>
      <c r="AO48" s="35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  <c r="IX48" s="183"/>
      <c r="IY48" s="183"/>
      <c r="IZ48" s="183"/>
      <c r="JA48" s="183"/>
      <c r="JB48" s="183"/>
      <c r="JC48" s="183"/>
    </row>
    <row r="49" spans="1:263" ht="17.149999999999999" customHeight="1" x14ac:dyDescent="0.35">
      <c r="A49" s="30">
        <v>44</v>
      </c>
      <c r="B49" s="30">
        <v>47</v>
      </c>
      <c r="C49" s="30">
        <f t="shared" si="0"/>
        <v>3</v>
      </c>
      <c r="D49" s="18" t="s">
        <v>1071</v>
      </c>
      <c r="E49" s="2">
        <f t="shared" si="3"/>
        <v>3</v>
      </c>
      <c r="F49" s="30">
        <f t="shared" si="4"/>
        <v>1</v>
      </c>
      <c r="G49" s="31"/>
      <c r="H49" s="192" t="s">
        <v>15</v>
      </c>
      <c r="I49" s="203" t="s">
        <v>15</v>
      </c>
      <c r="J49" s="192" t="s">
        <v>15</v>
      </c>
      <c r="K49" s="203" t="s">
        <v>15</v>
      </c>
      <c r="L49" s="31" t="s">
        <v>15</v>
      </c>
      <c r="M49" s="203" t="s">
        <v>15</v>
      </c>
      <c r="N49" s="192" t="s">
        <v>15</v>
      </c>
      <c r="O49" s="187" t="s">
        <v>15</v>
      </c>
      <c r="P49" s="31" t="s">
        <v>15</v>
      </c>
      <c r="Q49" s="187" t="s">
        <v>15</v>
      </c>
      <c r="R49" s="31" t="s">
        <v>15</v>
      </c>
      <c r="S49" s="187" t="s">
        <v>15</v>
      </c>
      <c r="T49" s="198" t="s">
        <v>15</v>
      </c>
      <c r="U49" s="187" t="s">
        <v>15</v>
      </c>
      <c r="V49" s="198" t="s">
        <v>15</v>
      </c>
      <c r="W49" s="187" t="s">
        <v>15</v>
      </c>
      <c r="X49" s="198" t="s">
        <v>15</v>
      </c>
      <c r="Y49" s="187" t="s">
        <v>15</v>
      </c>
      <c r="Z49" s="192" t="s">
        <v>15</v>
      </c>
      <c r="AA49" s="187" t="s">
        <v>15</v>
      </c>
      <c r="AB49" s="192" t="s">
        <v>15</v>
      </c>
      <c r="AC49" s="187" t="s">
        <v>15</v>
      </c>
      <c r="AD49" s="192" t="s">
        <v>15</v>
      </c>
      <c r="AE49" s="187" t="s">
        <v>15</v>
      </c>
      <c r="AF49" s="192" t="s">
        <v>15</v>
      </c>
      <c r="AG49" s="187" t="s">
        <v>15</v>
      </c>
      <c r="AH49" s="80">
        <v>3</v>
      </c>
      <c r="AI49" s="36">
        <v>0</v>
      </c>
      <c r="AJ49" s="37">
        <v>0</v>
      </c>
      <c r="AK49" s="37">
        <v>0</v>
      </c>
      <c r="AL49" s="37">
        <v>0</v>
      </c>
      <c r="AM49" s="37">
        <v>0</v>
      </c>
      <c r="AN49" s="35"/>
      <c r="AO49" s="35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</row>
    <row r="50" spans="1:263" ht="17.149999999999999" customHeight="1" x14ac:dyDescent="0.35">
      <c r="A50" s="30">
        <v>45</v>
      </c>
      <c r="B50" s="30">
        <v>48</v>
      </c>
      <c r="C50" s="30">
        <f t="shared" si="0"/>
        <v>3</v>
      </c>
      <c r="D50" s="18" t="s">
        <v>2067</v>
      </c>
      <c r="E50" s="30">
        <f t="shared" si="3"/>
        <v>3</v>
      </c>
      <c r="F50" s="30">
        <f t="shared" si="4"/>
        <v>1</v>
      </c>
      <c r="G50" s="31"/>
      <c r="H50" s="192" t="s">
        <v>15</v>
      </c>
      <c r="I50" s="203">
        <v>3</v>
      </c>
      <c r="J50" s="192" t="s">
        <v>15</v>
      </c>
      <c r="K50" s="203" t="s">
        <v>15</v>
      </c>
      <c r="L50" s="31" t="s">
        <v>15</v>
      </c>
      <c r="M50" s="203" t="s">
        <v>15</v>
      </c>
      <c r="N50" s="192" t="s">
        <v>15</v>
      </c>
      <c r="O50" s="187" t="s">
        <v>15</v>
      </c>
      <c r="P50" s="31" t="s">
        <v>15</v>
      </c>
      <c r="Q50" s="187" t="s">
        <v>15</v>
      </c>
      <c r="R50" s="31" t="s">
        <v>15</v>
      </c>
      <c r="S50" s="187" t="s">
        <v>15</v>
      </c>
      <c r="T50" s="198" t="s">
        <v>15</v>
      </c>
      <c r="U50" s="187" t="s">
        <v>15</v>
      </c>
      <c r="V50" s="198" t="s">
        <v>15</v>
      </c>
      <c r="W50" s="187" t="s">
        <v>15</v>
      </c>
      <c r="X50" s="198" t="s">
        <v>15</v>
      </c>
      <c r="Y50" s="187" t="s">
        <v>15</v>
      </c>
      <c r="Z50" s="192" t="s">
        <v>15</v>
      </c>
      <c r="AA50" s="187" t="s">
        <v>15</v>
      </c>
      <c r="AB50" s="192" t="s">
        <v>15</v>
      </c>
      <c r="AC50" s="187" t="s">
        <v>15</v>
      </c>
      <c r="AD50" s="192" t="s">
        <v>15</v>
      </c>
      <c r="AE50" s="187" t="s">
        <v>15</v>
      </c>
      <c r="AF50" s="192" t="s">
        <v>15</v>
      </c>
      <c r="AG50" s="187" t="s">
        <v>15</v>
      </c>
      <c r="AH50" s="80" t="s">
        <v>15</v>
      </c>
      <c r="AI50" s="36">
        <v>0</v>
      </c>
      <c r="AJ50" s="37">
        <v>0</v>
      </c>
      <c r="AK50" s="37">
        <v>0</v>
      </c>
      <c r="AL50" s="37">
        <v>0</v>
      </c>
      <c r="AM50" s="37">
        <v>0</v>
      </c>
      <c r="AN50" s="35"/>
      <c r="AO50" s="35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</row>
    <row r="51" spans="1:263" ht="17.149999999999999" customHeight="1" x14ac:dyDescent="0.35">
      <c r="A51" s="30">
        <v>46</v>
      </c>
      <c r="B51" s="30">
        <v>50</v>
      </c>
      <c r="C51" s="30">
        <f t="shared" si="0"/>
        <v>4</v>
      </c>
      <c r="D51" s="18" t="s">
        <v>1072</v>
      </c>
      <c r="E51" s="2">
        <f t="shared" si="3"/>
        <v>1</v>
      </c>
      <c r="F51" s="30">
        <f t="shared" si="4"/>
        <v>1</v>
      </c>
      <c r="G51" s="31"/>
      <c r="H51" s="192" t="s">
        <v>15</v>
      </c>
      <c r="I51" s="203" t="s">
        <v>15</v>
      </c>
      <c r="J51" s="192" t="s">
        <v>15</v>
      </c>
      <c r="K51" s="203" t="s">
        <v>15</v>
      </c>
      <c r="L51" s="31" t="s">
        <v>15</v>
      </c>
      <c r="M51" s="203" t="s">
        <v>15</v>
      </c>
      <c r="N51" s="192" t="s">
        <v>15</v>
      </c>
      <c r="O51" s="187" t="s">
        <v>15</v>
      </c>
      <c r="P51" s="31" t="s">
        <v>15</v>
      </c>
      <c r="Q51" s="187" t="s">
        <v>15</v>
      </c>
      <c r="R51" s="31" t="s">
        <v>15</v>
      </c>
      <c r="S51" s="187" t="s">
        <v>15</v>
      </c>
      <c r="T51" s="198" t="s">
        <v>15</v>
      </c>
      <c r="U51" s="187" t="s">
        <v>15</v>
      </c>
      <c r="V51" s="198" t="s">
        <v>15</v>
      </c>
      <c r="W51" s="187" t="s">
        <v>15</v>
      </c>
      <c r="X51" s="198" t="s">
        <v>15</v>
      </c>
      <c r="Y51" s="187" t="s">
        <v>15</v>
      </c>
      <c r="Z51" s="192" t="s">
        <v>15</v>
      </c>
      <c r="AA51" s="187" t="s">
        <v>15</v>
      </c>
      <c r="AB51" s="192" t="s">
        <v>15</v>
      </c>
      <c r="AC51" s="187" t="s">
        <v>15</v>
      </c>
      <c r="AD51" s="192" t="s">
        <v>15</v>
      </c>
      <c r="AE51" s="187" t="s">
        <v>15</v>
      </c>
      <c r="AF51" s="192" t="s">
        <v>15</v>
      </c>
      <c r="AG51" s="187" t="s">
        <v>15</v>
      </c>
      <c r="AH51" s="80">
        <v>1</v>
      </c>
      <c r="AI51" s="36">
        <v>0</v>
      </c>
      <c r="AJ51" s="37">
        <v>0</v>
      </c>
      <c r="AK51" s="37">
        <v>0</v>
      </c>
      <c r="AL51" s="37">
        <v>0</v>
      </c>
      <c r="AM51" s="37">
        <v>0</v>
      </c>
      <c r="AN51" s="35"/>
      <c r="AO51" s="35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/>
      <c r="IZ51" s="183"/>
      <c r="JA51" s="183"/>
      <c r="JB51" s="183"/>
      <c r="JC51" s="183"/>
    </row>
    <row r="52" spans="1:263" ht="17.149999999999999" customHeight="1" x14ac:dyDescent="0.35">
      <c r="A52" s="30"/>
      <c r="B52" s="30"/>
      <c r="C52" s="30"/>
      <c r="D52" s="18"/>
      <c r="E52" s="2">
        <f t="shared" si="3"/>
        <v>0</v>
      </c>
      <c r="F52" s="30">
        <f t="shared" si="4"/>
        <v>0</v>
      </c>
      <c r="G52" s="31"/>
      <c r="H52" s="192" t="s">
        <v>15</v>
      </c>
      <c r="I52" s="203" t="s">
        <v>15</v>
      </c>
      <c r="J52" s="192" t="s">
        <v>15</v>
      </c>
      <c r="K52" s="203" t="s">
        <v>15</v>
      </c>
      <c r="L52" s="31" t="s">
        <v>15</v>
      </c>
      <c r="M52" s="203" t="s">
        <v>15</v>
      </c>
      <c r="N52" s="192" t="s">
        <v>15</v>
      </c>
      <c r="O52" s="187" t="s">
        <v>15</v>
      </c>
      <c r="P52" s="31" t="s">
        <v>15</v>
      </c>
      <c r="Q52" s="187" t="s">
        <v>15</v>
      </c>
      <c r="R52" s="31" t="s">
        <v>15</v>
      </c>
      <c r="S52" s="187" t="s">
        <v>15</v>
      </c>
      <c r="T52" s="198" t="s">
        <v>15</v>
      </c>
      <c r="U52" s="187" t="s">
        <v>15</v>
      </c>
      <c r="V52" s="198" t="s">
        <v>15</v>
      </c>
      <c r="W52" s="187" t="s">
        <v>15</v>
      </c>
      <c r="X52" s="198" t="s">
        <v>15</v>
      </c>
      <c r="Y52" s="187" t="s">
        <v>15</v>
      </c>
      <c r="Z52" s="192" t="s">
        <v>15</v>
      </c>
      <c r="AA52" s="187" t="s">
        <v>15</v>
      </c>
      <c r="AB52" s="192" t="s">
        <v>15</v>
      </c>
      <c r="AC52" s="187" t="s">
        <v>15</v>
      </c>
      <c r="AD52" s="192" t="s">
        <v>15</v>
      </c>
      <c r="AE52" s="187" t="s">
        <v>15</v>
      </c>
      <c r="AF52" s="192" t="s">
        <v>15</v>
      </c>
      <c r="AG52" s="187" t="s">
        <v>15</v>
      </c>
      <c r="AH52" s="80" t="s">
        <v>15</v>
      </c>
      <c r="AI52" s="36">
        <v>0</v>
      </c>
      <c r="AJ52" s="37">
        <v>0</v>
      </c>
      <c r="AK52" s="37">
        <v>0</v>
      </c>
      <c r="AL52" s="37">
        <v>0</v>
      </c>
      <c r="AM52" s="37">
        <v>0</v>
      </c>
      <c r="AN52" s="35"/>
      <c r="AO52" s="35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</row>
    <row r="53" spans="1:263" ht="17.149999999999999" customHeight="1" x14ac:dyDescent="0.35">
      <c r="A53" s="30"/>
      <c r="B53" s="30"/>
      <c r="C53" s="30"/>
      <c r="D53" s="18"/>
      <c r="E53" s="2">
        <f t="shared" si="3"/>
        <v>0</v>
      </c>
      <c r="F53" s="30">
        <f t="shared" si="4"/>
        <v>0</v>
      </c>
      <c r="G53" s="31"/>
      <c r="H53" s="192" t="s">
        <v>15</v>
      </c>
      <c r="I53" s="203" t="s">
        <v>15</v>
      </c>
      <c r="J53" s="192" t="s">
        <v>15</v>
      </c>
      <c r="K53" s="203" t="s">
        <v>15</v>
      </c>
      <c r="L53" s="31" t="s">
        <v>15</v>
      </c>
      <c r="M53" s="203" t="s">
        <v>15</v>
      </c>
      <c r="N53" s="192" t="s">
        <v>15</v>
      </c>
      <c r="O53" s="187" t="s">
        <v>15</v>
      </c>
      <c r="P53" s="31" t="s">
        <v>15</v>
      </c>
      <c r="Q53" s="187" t="s">
        <v>15</v>
      </c>
      <c r="R53" s="31" t="s">
        <v>15</v>
      </c>
      <c r="S53" s="187" t="s">
        <v>15</v>
      </c>
      <c r="T53" s="198" t="s">
        <v>15</v>
      </c>
      <c r="U53" s="187" t="s">
        <v>15</v>
      </c>
      <c r="V53" s="198" t="s">
        <v>15</v>
      </c>
      <c r="W53" s="187" t="s">
        <v>15</v>
      </c>
      <c r="X53" s="198" t="s">
        <v>15</v>
      </c>
      <c r="Y53" s="187" t="s">
        <v>15</v>
      </c>
      <c r="Z53" s="192" t="s">
        <v>15</v>
      </c>
      <c r="AA53" s="187" t="s">
        <v>15</v>
      </c>
      <c r="AB53" s="192" t="s">
        <v>15</v>
      </c>
      <c r="AC53" s="187" t="s">
        <v>15</v>
      </c>
      <c r="AD53" s="192" t="s">
        <v>15</v>
      </c>
      <c r="AE53" s="187" t="s">
        <v>15</v>
      </c>
      <c r="AF53" s="192" t="s">
        <v>15</v>
      </c>
      <c r="AG53" s="187" t="s">
        <v>15</v>
      </c>
      <c r="AH53" s="80" t="s">
        <v>15</v>
      </c>
      <c r="AI53" s="36">
        <v>0</v>
      </c>
      <c r="AJ53" s="37">
        <v>0</v>
      </c>
      <c r="AK53" s="37">
        <v>0</v>
      </c>
      <c r="AL53" s="37">
        <v>0</v>
      </c>
      <c r="AM53" s="37">
        <v>0</v>
      </c>
      <c r="AN53" s="35"/>
      <c r="AO53" s="35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</row>
    <row r="54" spans="1:263" ht="17.149999999999999" customHeight="1" x14ac:dyDescent="0.35">
      <c r="A54" s="30"/>
      <c r="B54" s="30"/>
      <c r="C54" s="30"/>
      <c r="D54" s="18"/>
      <c r="E54" s="2">
        <f t="shared" si="3"/>
        <v>0</v>
      </c>
      <c r="F54" s="30">
        <f t="shared" si="4"/>
        <v>0</v>
      </c>
      <c r="G54" s="31"/>
      <c r="H54" s="192" t="s">
        <v>15</v>
      </c>
      <c r="I54" s="203" t="s">
        <v>15</v>
      </c>
      <c r="J54" s="192" t="s">
        <v>15</v>
      </c>
      <c r="K54" s="203" t="s">
        <v>15</v>
      </c>
      <c r="L54" s="31" t="s">
        <v>15</v>
      </c>
      <c r="M54" s="203" t="s">
        <v>15</v>
      </c>
      <c r="N54" s="192" t="s">
        <v>15</v>
      </c>
      <c r="O54" s="187" t="s">
        <v>15</v>
      </c>
      <c r="P54" s="31" t="s">
        <v>15</v>
      </c>
      <c r="Q54" s="187" t="s">
        <v>15</v>
      </c>
      <c r="R54" s="31" t="s">
        <v>15</v>
      </c>
      <c r="S54" s="187" t="s">
        <v>15</v>
      </c>
      <c r="T54" s="198" t="s">
        <v>15</v>
      </c>
      <c r="U54" s="187" t="s">
        <v>15</v>
      </c>
      <c r="V54" s="198" t="s">
        <v>15</v>
      </c>
      <c r="W54" s="187" t="s">
        <v>15</v>
      </c>
      <c r="X54" s="198" t="s">
        <v>15</v>
      </c>
      <c r="Y54" s="187" t="s">
        <v>15</v>
      </c>
      <c r="Z54" s="192" t="s">
        <v>15</v>
      </c>
      <c r="AA54" s="187" t="s">
        <v>15</v>
      </c>
      <c r="AB54" s="192" t="s">
        <v>15</v>
      </c>
      <c r="AC54" s="187" t="s">
        <v>15</v>
      </c>
      <c r="AD54" s="192" t="s">
        <v>15</v>
      </c>
      <c r="AE54" s="187" t="s">
        <v>15</v>
      </c>
      <c r="AF54" s="192" t="s">
        <v>15</v>
      </c>
      <c r="AG54" s="187" t="s">
        <v>15</v>
      </c>
      <c r="AH54" s="80" t="s">
        <v>15</v>
      </c>
      <c r="AI54" s="36">
        <v>0</v>
      </c>
      <c r="AJ54" s="37">
        <v>0</v>
      </c>
      <c r="AK54" s="37">
        <v>0</v>
      </c>
      <c r="AL54" s="37">
        <v>0</v>
      </c>
      <c r="AM54" s="37">
        <v>0</v>
      </c>
      <c r="AN54" s="35"/>
      <c r="AO54" s="35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</row>
    <row r="55" spans="1:263" ht="17.149999999999999" customHeight="1" x14ac:dyDescent="0.35">
      <c r="A55" s="30"/>
      <c r="B55" s="30"/>
      <c r="C55" s="30"/>
      <c r="D55" s="18"/>
      <c r="E55" s="2">
        <f t="shared" si="3"/>
        <v>0</v>
      </c>
      <c r="F55" s="30">
        <f t="shared" si="4"/>
        <v>0</v>
      </c>
      <c r="G55" s="31"/>
      <c r="H55" s="192" t="s">
        <v>15</v>
      </c>
      <c r="I55" s="203" t="s">
        <v>15</v>
      </c>
      <c r="J55" s="192" t="s">
        <v>15</v>
      </c>
      <c r="K55" s="203" t="s">
        <v>15</v>
      </c>
      <c r="L55" s="31" t="s">
        <v>15</v>
      </c>
      <c r="M55" s="203" t="s">
        <v>15</v>
      </c>
      <c r="N55" s="192" t="s">
        <v>15</v>
      </c>
      <c r="O55" s="187" t="s">
        <v>15</v>
      </c>
      <c r="P55" s="31" t="s">
        <v>15</v>
      </c>
      <c r="Q55" s="187" t="s">
        <v>15</v>
      </c>
      <c r="R55" s="31" t="s">
        <v>15</v>
      </c>
      <c r="S55" s="187" t="s">
        <v>15</v>
      </c>
      <c r="T55" s="198" t="s">
        <v>15</v>
      </c>
      <c r="U55" s="187" t="s">
        <v>15</v>
      </c>
      <c r="V55" s="198" t="s">
        <v>15</v>
      </c>
      <c r="W55" s="187" t="s">
        <v>15</v>
      </c>
      <c r="X55" s="198" t="s">
        <v>15</v>
      </c>
      <c r="Y55" s="187" t="s">
        <v>15</v>
      </c>
      <c r="Z55" s="192" t="s">
        <v>15</v>
      </c>
      <c r="AA55" s="187" t="s">
        <v>15</v>
      </c>
      <c r="AB55" s="192" t="s">
        <v>15</v>
      </c>
      <c r="AC55" s="187" t="s">
        <v>15</v>
      </c>
      <c r="AD55" s="192" t="s">
        <v>15</v>
      </c>
      <c r="AE55" s="187" t="s">
        <v>15</v>
      </c>
      <c r="AF55" s="192" t="s">
        <v>15</v>
      </c>
      <c r="AG55" s="187" t="s">
        <v>15</v>
      </c>
      <c r="AH55" s="80" t="s">
        <v>15</v>
      </c>
      <c r="AI55" s="36">
        <v>0</v>
      </c>
      <c r="AJ55" s="37">
        <v>0</v>
      </c>
      <c r="AK55" s="37">
        <v>0</v>
      </c>
      <c r="AL55" s="37">
        <v>0</v>
      </c>
      <c r="AM55" s="37">
        <v>0</v>
      </c>
      <c r="AN55" s="35"/>
      <c r="AO55" s="35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  <c r="IX55" s="183"/>
      <c r="IY55" s="183"/>
      <c r="IZ55" s="183"/>
      <c r="JA55" s="183"/>
      <c r="JB55" s="183"/>
      <c r="JC55" s="183"/>
    </row>
    <row r="56" spans="1:263" ht="17.149999999999999" customHeight="1" x14ac:dyDescent="0.35">
      <c r="A56" s="30"/>
      <c r="B56" s="30"/>
      <c r="C56" s="30"/>
      <c r="D56" s="18"/>
      <c r="E56" s="2">
        <f t="shared" ref="E56:E68" si="5">LARGE(G56:AM56,1)+LARGE(G56:AM56,2)+LARGE(G56:AM56,3)+LARGE(G56:AM56,4)+LARGE(G56:AM56,5)</f>
        <v>0</v>
      </c>
      <c r="F56" s="30">
        <f t="shared" ref="F56:F68" si="6">COUNT(G56:AH56)</f>
        <v>0</v>
      </c>
      <c r="G56" s="31"/>
      <c r="H56" s="192" t="s">
        <v>15</v>
      </c>
      <c r="I56" s="203" t="s">
        <v>15</v>
      </c>
      <c r="J56" s="192" t="s">
        <v>15</v>
      </c>
      <c r="K56" s="203" t="s">
        <v>15</v>
      </c>
      <c r="L56" s="31" t="s">
        <v>15</v>
      </c>
      <c r="M56" s="203" t="s">
        <v>15</v>
      </c>
      <c r="N56" s="192" t="s">
        <v>15</v>
      </c>
      <c r="O56" s="187" t="s">
        <v>15</v>
      </c>
      <c r="P56" s="31" t="s">
        <v>15</v>
      </c>
      <c r="Q56" s="187" t="s">
        <v>15</v>
      </c>
      <c r="R56" s="31" t="s">
        <v>15</v>
      </c>
      <c r="S56" s="187" t="s">
        <v>15</v>
      </c>
      <c r="T56" s="198" t="s">
        <v>15</v>
      </c>
      <c r="U56" s="187" t="s">
        <v>15</v>
      </c>
      <c r="V56" s="198" t="s">
        <v>15</v>
      </c>
      <c r="W56" s="187" t="s">
        <v>15</v>
      </c>
      <c r="X56" s="198" t="s">
        <v>15</v>
      </c>
      <c r="Y56" s="187" t="s">
        <v>15</v>
      </c>
      <c r="Z56" s="192" t="s">
        <v>15</v>
      </c>
      <c r="AA56" s="187" t="s">
        <v>15</v>
      </c>
      <c r="AB56" s="192" t="s">
        <v>15</v>
      </c>
      <c r="AC56" s="187" t="s">
        <v>15</v>
      </c>
      <c r="AD56" s="192" t="s">
        <v>15</v>
      </c>
      <c r="AE56" s="187" t="s">
        <v>15</v>
      </c>
      <c r="AF56" s="192" t="s">
        <v>15</v>
      </c>
      <c r="AG56" s="187" t="s">
        <v>15</v>
      </c>
      <c r="AH56" s="80" t="s">
        <v>15</v>
      </c>
      <c r="AI56" s="36">
        <v>0</v>
      </c>
      <c r="AJ56" s="37">
        <v>0</v>
      </c>
      <c r="AK56" s="37">
        <v>0</v>
      </c>
      <c r="AL56" s="37">
        <v>0</v>
      </c>
      <c r="AM56" s="37">
        <v>0</v>
      </c>
      <c r="AN56" s="35"/>
      <c r="AO56" s="35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</row>
    <row r="57" spans="1:263" ht="17.149999999999999" customHeight="1" x14ac:dyDescent="0.35">
      <c r="A57" s="30"/>
      <c r="B57" s="30"/>
      <c r="C57" s="30"/>
      <c r="D57" s="18"/>
      <c r="E57" s="30">
        <f t="shared" si="5"/>
        <v>0</v>
      </c>
      <c r="F57" s="30">
        <f t="shared" si="6"/>
        <v>0</v>
      </c>
      <c r="G57" s="31"/>
      <c r="H57" s="192" t="s">
        <v>15</v>
      </c>
      <c r="I57" s="203" t="s">
        <v>15</v>
      </c>
      <c r="J57" s="192" t="s">
        <v>15</v>
      </c>
      <c r="K57" s="203" t="s">
        <v>15</v>
      </c>
      <c r="L57" s="31" t="s">
        <v>15</v>
      </c>
      <c r="M57" s="203" t="s">
        <v>15</v>
      </c>
      <c r="N57" s="192" t="s">
        <v>15</v>
      </c>
      <c r="O57" s="187" t="s">
        <v>15</v>
      </c>
      <c r="P57" s="31" t="s">
        <v>15</v>
      </c>
      <c r="Q57" s="187" t="s">
        <v>15</v>
      </c>
      <c r="R57" s="31" t="s">
        <v>15</v>
      </c>
      <c r="S57" s="187" t="s">
        <v>15</v>
      </c>
      <c r="T57" s="198" t="s">
        <v>15</v>
      </c>
      <c r="U57" s="187" t="s">
        <v>15</v>
      </c>
      <c r="V57" s="198" t="s">
        <v>15</v>
      </c>
      <c r="W57" s="187" t="s">
        <v>15</v>
      </c>
      <c r="X57" s="198" t="s">
        <v>15</v>
      </c>
      <c r="Y57" s="187" t="s">
        <v>15</v>
      </c>
      <c r="Z57" s="192" t="s">
        <v>15</v>
      </c>
      <c r="AA57" s="187" t="s">
        <v>15</v>
      </c>
      <c r="AB57" s="192" t="s">
        <v>15</v>
      </c>
      <c r="AC57" s="187" t="s">
        <v>15</v>
      </c>
      <c r="AD57" s="192" t="s">
        <v>15</v>
      </c>
      <c r="AE57" s="187" t="s">
        <v>15</v>
      </c>
      <c r="AF57" s="192" t="s">
        <v>15</v>
      </c>
      <c r="AG57" s="187" t="s">
        <v>15</v>
      </c>
      <c r="AH57" s="80" t="s">
        <v>15</v>
      </c>
      <c r="AI57" s="36">
        <v>0</v>
      </c>
      <c r="AJ57" s="37">
        <v>0</v>
      </c>
      <c r="AK57" s="37">
        <v>0</v>
      </c>
      <c r="AL57" s="37">
        <v>0</v>
      </c>
      <c r="AM57" s="37">
        <v>0</v>
      </c>
      <c r="AN57" s="35"/>
      <c r="AO57" s="35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</row>
    <row r="58" spans="1:263" ht="17.149999999999999" customHeight="1" x14ac:dyDescent="0.35">
      <c r="A58" s="30"/>
      <c r="B58" s="30"/>
      <c r="C58" s="30"/>
      <c r="D58" s="18"/>
      <c r="E58" s="30">
        <f t="shared" si="5"/>
        <v>0</v>
      </c>
      <c r="F58" s="30">
        <f t="shared" si="6"/>
        <v>0</v>
      </c>
      <c r="G58" s="31"/>
      <c r="H58" s="192" t="s">
        <v>15</v>
      </c>
      <c r="I58" s="203" t="s">
        <v>15</v>
      </c>
      <c r="J58" s="192" t="s">
        <v>15</v>
      </c>
      <c r="K58" s="203" t="s">
        <v>15</v>
      </c>
      <c r="L58" s="31" t="s">
        <v>15</v>
      </c>
      <c r="M58" s="203" t="s">
        <v>15</v>
      </c>
      <c r="N58" s="192" t="s">
        <v>15</v>
      </c>
      <c r="O58" s="187" t="s">
        <v>15</v>
      </c>
      <c r="P58" s="31" t="s">
        <v>15</v>
      </c>
      <c r="Q58" s="187" t="s">
        <v>15</v>
      </c>
      <c r="R58" s="31" t="s">
        <v>15</v>
      </c>
      <c r="S58" s="187" t="s">
        <v>15</v>
      </c>
      <c r="T58" s="198" t="s">
        <v>15</v>
      </c>
      <c r="U58" s="187" t="s">
        <v>15</v>
      </c>
      <c r="V58" s="198" t="s">
        <v>15</v>
      </c>
      <c r="W58" s="187" t="s">
        <v>15</v>
      </c>
      <c r="X58" s="198" t="s">
        <v>15</v>
      </c>
      <c r="Y58" s="187" t="s">
        <v>15</v>
      </c>
      <c r="Z58" s="192" t="s">
        <v>15</v>
      </c>
      <c r="AA58" s="187" t="s">
        <v>15</v>
      </c>
      <c r="AB58" s="192" t="s">
        <v>15</v>
      </c>
      <c r="AC58" s="187" t="s">
        <v>15</v>
      </c>
      <c r="AD58" s="192" t="s">
        <v>15</v>
      </c>
      <c r="AE58" s="187" t="s">
        <v>15</v>
      </c>
      <c r="AF58" s="192" t="s">
        <v>15</v>
      </c>
      <c r="AG58" s="187" t="s">
        <v>15</v>
      </c>
      <c r="AH58" s="80" t="s">
        <v>15</v>
      </c>
      <c r="AI58" s="36">
        <v>0</v>
      </c>
      <c r="AJ58" s="37">
        <v>0</v>
      </c>
      <c r="AK58" s="37">
        <v>0</v>
      </c>
      <c r="AL58" s="37">
        <v>0</v>
      </c>
      <c r="AM58" s="37">
        <v>0</v>
      </c>
      <c r="AN58" s="35"/>
      <c r="AO58" s="35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</row>
    <row r="59" spans="1:263" ht="17.149999999999999" customHeight="1" x14ac:dyDescent="0.35">
      <c r="A59" s="30"/>
      <c r="B59" s="30"/>
      <c r="C59" s="30"/>
      <c r="D59" s="18"/>
      <c r="E59" s="30">
        <f t="shared" si="5"/>
        <v>0</v>
      </c>
      <c r="F59" s="30">
        <f t="shared" si="6"/>
        <v>0</v>
      </c>
      <c r="G59" s="31"/>
      <c r="H59" s="192" t="s">
        <v>15</v>
      </c>
      <c r="I59" s="203" t="s">
        <v>15</v>
      </c>
      <c r="J59" s="192" t="s">
        <v>15</v>
      </c>
      <c r="K59" s="203" t="s">
        <v>15</v>
      </c>
      <c r="L59" s="31" t="s">
        <v>15</v>
      </c>
      <c r="M59" s="203" t="s">
        <v>15</v>
      </c>
      <c r="N59" s="192" t="s">
        <v>15</v>
      </c>
      <c r="O59" s="187" t="s">
        <v>15</v>
      </c>
      <c r="P59" s="31" t="s">
        <v>15</v>
      </c>
      <c r="Q59" s="187" t="s">
        <v>15</v>
      </c>
      <c r="R59" s="31" t="s">
        <v>15</v>
      </c>
      <c r="S59" s="187" t="s">
        <v>15</v>
      </c>
      <c r="T59" s="198" t="s">
        <v>15</v>
      </c>
      <c r="U59" s="187" t="s">
        <v>15</v>
      </c>
      <c r="V59" s="198" t="s">
        <v>15</v>
      </c>
      <c r="W59" s="187" t="s">
        <v>15</v>
      </c>
      <c r="X59" s="198" t="s">
        <v>15</v>
      </c>
      <c r="Y59" s="187" t="s">
        <v>15</v>
      </c>
      <c r="Z59" s="192" t="s">
        <v>15</v>
      </c>
      <c r="AA59" s="187" t="s">
        <v>15</v>
      </c>
      <c r="AB59" s="192" t="s">
        <v>15</v>
      </c>
      <c r="AC59" s="187" t="s">
        <v>15</v>
      </c>
      <c r="AD59" s="192" t="s">
        <v>15</v>
      </c>
      <c r="AE59" s="187" t="s">
        <v>15</v>
      </c>
      <c r="AF59" s="192" t="s">
        <v>15</v>
      </c>
      <c r="AG59" s="187" t="s">
        <v>15</v>
      </c>
      <c r="AH59" s="80" t="s">
        <v>15</v>
      </c>
      <c r="AI59" s="36">
        <v>0</v>
      </c>
      <c r="AJ59" s="37">
        <v>0</v>
      </c>
      <c r="AK59" s="37">
        <v>0</v>
      </c>
      <c r="AL59" s="37">
        <v>0</v>
      </c>
      <c r="AM59" s="37">
        <v>0</v>
      </c>
      <c r="AN59" s="35"/>
      <c r="AO59" s="35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</row>
    <row r="60" spans="1:263" ht="17.149999999999999" customHeight="1" x14ac:dyDescent="0.35">
      <c r="A60" s="30"/>
      <c r="B60" s="30"/>
      <c r="C60" s="30"/>
      <c r="D60" s="18"/>
      <c r="E60" s="30">
        <f t="shared" si="5"/>
        <v>0</v>
      </c>
      <c r="F60" s="30">
        <f t="shared" si="6"/>
        <v>0</v>
      </c>
      <c r="G60" s="31"/>
      <c r="H60" s="192" t="s">
        <v>15</v>
      </c>
      <c r="I60" s="203" t="s">
        <v>15</v>
      </c>
      <c r="J60" s="192" t="s">
        <v>15</v>
      </c>
      <c r="K60" s="203" t="s">
        <v>15</v>
      </c>
      <c r="L60" s="31" t="s">
        <v>15</v>
      </c>
      <c r="M60" s="203" t="s">
        <v>15</v>
      </c>
      <c r="N60" s="192" t="s">
        <v>15</v>
      </c>
      <c r="O60" s="187" t="s">
        <v>15</v>
      </c>
      <c r="P60" s="31" t="s">
        <v>15</v>
      </c>
      <c r="Q60" s="187" t="s">
        <v>15</v>
      </c>
      <c r="R60" s="31" t="s">
        <v>15</v>
      </c>
      <c r="S60" s="187" t="s">
        <v>15</v>
      </c>
      <c r="T60" s="198" t="s">
        <v>15</v>
      </c>
      <c r="U60" s="187" t="s">
        <v>15</v>
      </c>
      <c r="V60" s="198" t="s">
        <v>15</v>
      </c>
      <c r="W60" s="187" t="s">
        <v>15</v>
      </c>
      <c r="X60" s="198" t="s">
        <v>15</v>
      </c>
      <c r="Y60" s="187" t="s">
        <v>15</v>
      </c>
      <c r="Z60" s="192" t="s">
        <v>15</v>
      </c>
      <c r="AA60" s="187" t="s">
        <v>15</v>
      </c>
      <c r="AB60" s="192" t="s">
        <v>15</v>
      </c>
      <c r="AC60" s="187" t="s">
        <v>15</v>
      </c>
      <c r="AD60" s="192" t="s">
        <v>15</v>
      </c>
      <c r="AE60" s="187" t="s">
        <v>15</v>
      </c>
      <c r="AF60" s="192" t="s">
        <v>15</v>
      </c>
      <c r="AG60" s="187" t="s">
        <v>15</v>
      </c>
      <c r="AH60" s="80" t="s">
        <v>15</v>
      </c>
      <c r="AI60" s="36">
        <v>0</v>
      </c>
      <c r="AJ60" s="37">
        <v>0</v>
      </c>
      <c r="AK60" s="37">
        <v>0</v>
      </c>
      <c r="AL60" s="37">
        <v>0</v>
      </c>
      <c r="AM60" s="37">
        <v>0</v>
      </c>
      <c r="AN60" s="35"/>
      <c r="AO60" s="35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</row>
    <row r="61" spans="1:263" ht="17.149999999999999" customHeight="1" x14ac:dyDescent="0.35">
      <c r="A61" s="30"/>
      <c r="B61" s="30"/>
      <c r="C61" s="30"/>
      <c r="D61" s="18"/>
      <c r="E61" s="30">
        <f t="shared" si="5"/>
        <v>0</v>
      </c>
      <c r="F61" s="30">
        <f t="shared" si="6"/>
        <v>0</v>
      </c>
      <c r="G61" s="31"/>
      <c r="H61" s="192" t="s">
        <v>15</v>
      </c>
      <c r="I61" s="203" t="s">
        <v>15</v>
      </c>
      <c r="J61" s="192" t="s">
        <v>15</v>
      </c>
      <c r="K61" s="203" t="s">
        <v>15</v>
      </c>
      <c r="L61" s="31" t="s">
        <v>15</v>
      </c>
      <c r="M61" s="203" t="s">
        <v>15</v>
      </c>
      <c r="N61" s="192" t="s">
        <v>15</v>
      </c>
      <c r="O61" s="187" t="s">
        <v>15</v>
      </c>
      <c r="P61" s="31" t="s">
        <v>15</v>
      </c>
      <c r="Q61" s="187" t="s">
        <v>15</v>
      </c>
      <c r="R61" s="31" t="s">
        <v>15</v>
      </c>
      <c r="S61" s="187" t="s">
        <v>15</v>
      </c>
      <c r="T61" s="198" t="s">
        <v>15</v>
      </c>
      <c r="U61" s="187" t="s">
        <v>15</v>
      </c>
      <c r="V61" s="198" t="s">
        <v>15</v>
      </c>
      <c r="W61" s="187" t="s">
        <v>15</v>
      </c>
      <c r="X61" s="198" t="s">
        <v>15</v>
      </c>
      <c r="Y61" s="187" t="s">
        <v>15</v>
      </c>
      <c r="Z61" s="192" t="s">
        <v>15</v>
      </c>
      <c r="AA61" s="187" t="s">
        <v>15</v>
      </c>
      <c r="AB61" s="192" t="s">
        <v>15</v>
      </c>
      <c r="AC61" s="187" t="s">
        <v>15</v>
      </c>
      <c r="AD61" s="192" t="s">
        <v>15</v>
      </c>
      <c r="AE61" s="187" t="s">
        <v>15</v>
      </c>
      <c r="AF61" s="192" t="s">
        <v>15</v>
      </c>
      <c r="AG61" s="187" t="s">
        <v>15</v>
      </c>
      <c r="AH61" s="80" t="s">
        <v>15</v>
      </c>
      <c r="AI61" s="36">
        <v>0</v>
      </c>
      <c r="AJ61" s="37">
        <v>0</v>
      </c>
      <c r="AK61" s="37">
        <v>0</v>
      </c>
      <c r="AL61" s="37">
        <v>0</v>
      </c>
      <c r="AM61" s="37">
        <v>0</v>
      </c>
      <c r="AN61" s="35"/>
      <c r="AO61" s="35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</row>
    <row r="62" spans="1:263" ht="17.149999999999999" customHeight="1" x14ac:dyDescent="0.35">
      <c r="A62" s="30"/>
      <c r="B62" s="30"/>
      <c r="C62" s="30"/>
      <c r="D62" s="18"/>
      <c r="E62" s="2">
        <f t="shared" si="5"/>
        <v>0</v>
      </c>
      <c r="F62" s="30">
        <f t="shared" si="6"/>
        <v>0</v>
      </c>
      <c r="G62" s="31"/>
      <c r="H62" s="192" t="s">
        <v>15</v>
      </c>
      <c r="I62" s="203" t="s">
        <v>15</v>
      </c>
      <c r="J62" s="192" t="s">
        <v>15</v>
      </c>
      <c r="K62" s="203" t="s">
        <v>15</v>
      </c>
      <c r="L62" s="31" t="s">
        <v>15</v>
      </c>
      <c r="M62" s="203" t="s">
        <v>15</v>
      </c>
      <c r="N62" s="192" t="s">
        <v>15</v>
      </c>
      <c r="O62" s="187" t="s">
        <v>15</v>
      </c>
      <c r="P62" s="31" t="s">
        <v>15</v>
      </c>
      <c r="Q62" s="187" t="s">
        <v>15</v>
      </c>
      <c r="R62" s="31" t="s">
        <v>15</v>
      </c>
      <c r="S62" s="187" t="s">
        <v>15</v>
      </c>
      <c r="T62" s="198" t="s">
        <v>15</v>
      </c>
      <c r="U62" s="187" t="s">
        <v>15</v>
      </c>
      <c r="V62" s="198" t="s">
        <v>15</v>
      </c>
      <c r="W62" s="187" t="s">
        <v>15</v>
      </c>
      <c r="X62" s="198" t="s">
        <v>15</v>
      </c>
      <c r="Y62" s="187" t="s">
        <v>15</v>
      </c>
      <c r="Z62" s="192" t="s">
        <v>15</v>
      </c>
      <c r="AA62" s="187" t="s">
        <v>15</v>
      </c>
      <c r="AB62" s="192" t="s">
        <v>15</v>
      </c>
      <c r="AC62" s="187" t="s">
        <v>15</v>
      </c>
      <c r="AD62" s="192" t="s">
        <v>15</v>
      </c>
      <c r="AE62" s="187" t="s">
        <v>15</v>
      </c>
      <c r="AF62" s="192" t="s">
        <v>15</v>
      </c>
      <c r="AG62" s="187" t="s">
        <v>15</v>
      </c>
      <c r="AH62" s="80" t="s">
        <v>15</v>
      </c>
      <c r="AI62" s="36">
        <v>0</v>
      </c>
      <c r="AJ62" s="37">
        <v>0</v>
      </c>
      <c r="AK62" s="37">
        <v>0</v>
      </c>
      <c r="AL62" s="37">
        <v>0</v>
      </c>
      <c r="AM62" s="37">
        <v>0</v>
      </c>
      <c r="AN62" s="35"/>
      <c r="AO62" s="35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</row>
    <row r="63" spans="1:263" ht="17.149999999999999" customHeight="1" x14ac:dyDescent="0.35">
      <c r="A63" s="30"/>
      <c r="B63" s="30"/>
      <c r="C63" s="30"/>
      <c r="D63" s="18"/>
      <c r="E63" s="30">
        <f t="shared" si="5"/>
        <v>0</v>
      </c>
      <c r="F63" s="30">
        <f t="shared" si="6"/>
        <v>0</v>
      </c>
      <c r="G63" s="31"/>
      <c r="H63" s="192" t="s">
        <v>15</v>
      </c>
      <c r="I63" s="203" t="s">
        <v>15</v>
      </c>
      <c r="J63" s="192" t="s">
        <v>15</v>
      </c>
      <c r="K63" s="203" t="s">
        <v>15</v>
      </c>
      <c r="L63" s="31" t="s">
        <v>15</v>
      </c>
      <c r="M63" s="203" t="s">
        <v>15</v>
      </c>
      <c r="N63" s="192" t="s">
        <v>15</v>
      </c>
      <c r="O63" s="187" t="s">
        <v>15</v>
      </c>
      <c r="P63" s="31" t="s">
        <v>15</v>
      </c>
      <c r="Q63" s="187" t="s">
        <v>15</v>
      </c>
      <c r="R63" s="31" t="s">
        <v>15</v>
      </c>
      <c r="S63" s="187" t="s">
        <v>15</v>
      </c>
      <c r="T63" s="198" t="s">
        <v>15</v>
      </c>
      <c r="U63" s="187" t="s">
        <v>15</v>
      </c>
      <c r="V63" s="198" t="s">
        <v>15</v>
      </c>
      <c r="W63" s="187" t="s">
        <v>15</v>
      </c>
      <c r="X63" s="198" t="s">
        <v>15</v>
      </c>
      <c r="Y63" s="187" t="s">
        <v>15</v>
      </c>
      <c r="Z63" s="192" t="s">
        <v>15</v>
      </c>
      <c r="AA63" s="187" t="s">
        <v>15</v>
      </c>
      <c r="AB63" s="192" t="s">
        <v>15</v>
      </c>
      <c r="AC63" s="187" t="s">
        <v>15</v>
      </c>
      <c r="AD63" s="192" t="s">
        <v>15</v>
      </c>
      <c r="AE63" s="187" t="s">
        <v>15</v>
      </c>
      <c r="AF63" s="192" t="s">
        <v>15</v>
      </c>
      <c r="AG63" s="187" t="s">
        <v>15</v>
      </c>
      <c r="AH63" s="80" t="s">
        <v>15</v>
      </c>
      <c r="AI63" s="36">
        <v>0</v>
      </c>
      <c r="AJ63" s="37">
        <v>0</v>
      </c>
      <c r="AK63" s="37">
        <v>0</v>
      </c>
      <c r="AL63" s="37">
        <v>0</v>
      </c>
      <c r="AM63" s="37">
        <v>0</v>
      </c>
      <c r="AN63" s="35"/>
      <c r="AO63" s="35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</row>
    <row r="64" spans="1:263" ht="17.149999999999999" customHeight="1" x14ac:dyDescent="0.35">
      <c r="A64" s="30"/>
      <c r="B64" s="30"/>
      <c r="C64" s="30"/>
      <c r="D64" s="18"/>
      <c r="E64" s="30">
        <f t="shared" si="5"/>
        <v>0</v>
      </c>
      <c r="F64" s="30">
        <f t="shared" si="6"/>
        <v>0</v>
      </c>
      <c r="G64" s="31"/>
      <c r="H64" s="192" t="s">
        <v>15</v>
      </c>
      <c r="I64" s="203" t="s">
        <v>15</v>
      </c>
      <c r="J64" s="192" t="s">
        <v>15</v>
      </c>
      <c r="K64" s="203" t="s">
        <v>15</v>
      </c>
      <c r="L64" s="31" t="s">
        <v>15</v>
      </c>
      <c r="M64" s="203" t="s">
        <v>15</v>
      </c>
      <c r="N64" s="192" t="s">
        <v>15</v>
      </c>
      <c r="O64" s="187" t="s">
        <v>15</v>
      </c>
      <c r="P64" s="31" t="s">
        <v>15</v>
      </c>
      <c r="Q64" s="187" t="s">
        <v>15</v>
      </c>
      <c r="R64" s="31" t="s">
        <v>15</v>
      </c>
      <c r="S64" s="187" t="s">
        <v>15</v>
      </c>
      <c r="T64" s="198" t="s">
        <v>15</v>
      </c>
      <c r="U64" s="187" t="s">
        <v>15</v>
      </c>
      <c r="V64" s="198" t="s">
        <v>15</v>
      </c>
      <c r="W64" s="187" t="s">
        <v>15</v>
      </c>
      <c r="X64" s="198" t="s">
        <v>15</v>
      </c>
      <c r="Y64" s="187" t="s">
        <v>15</v>
      </c>
      <c r="Z64" s="192" t="s">
        <v>15</v>
      </c>
      <c r="AA64" s="187" t="s">
        <v>15</v>
      </c>
      <c r="AB64" s="192" t="s">
        <v>15</v>
      </c>
      <c r="AC64" s="187" t="s">
        <v>15</v>
      </c>
      <c r="AD64" s="192" t="s">
        <v>15</v>
      </c>
      <c r="AE64" s="187" t="s">
        <v>15</v>
      </c>
      <c r="AF64" s="192" t="s">
        <v>15</v>
      </c>
      <c r="AG64" s="187" t="s">
        <v>15</v>
      </c>
      <c r="AH64" s="80" t="s">
        <v>15</v>
      </c>
      <c r="AI64" s="36">
        <v>0</v>
      </c>
      <c r="AJ64" s="37">
        <v>0</v>
      </c>
      <c r="AK64" s="37">
        <v>0</v>
      </c>
      <c r="AL64" s="37">
        <v>0</v>
      </c>
      <c r="AM64" s="37">
        <v>0</v>
      </c>
      <c r="AN64" s="35"/>
      <c r="AO64" s="35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</row>
    <row r="65" spans="1:263" ht="17.149999999999999" customHeight="1" x14ac:dyDescent="0.35">
      <c r="A65" s="30"/>
      <c r="B65" s="30"/>
      <c r="C65" s="30"/>
      <c r="D65" s="18"/>
      <c r="E65" s="30">
        <f t="shared" si="5"/>
        <v>0</v>
      </c>
      <c r="F65" s="30">
        <f t="shared" si="6"/>
        <v>0</v>
      </c>
      <c r="G65" s="31"/>
      <c r="H65" s="192" t="s">
        <v>15</v>
      </c>
      <c r="I65" s="203" t="s">
        <v>15</v>
      </c>
      <c r="J65" s="192" t="s">
        <v>15</v>
      </c>
      <c r="K65" s="203" t="s">
        <v>15</v>
      </c>
      <c r="L65" s="31" t="s">
        <v>15</v>
      </c>
      <c r="M65" s="203" t="s">
        <v>15</v>
      </c>
      <c r="N65" s="192" t="s">
        <v>15</v>
      </c>
      <c r="O65" s="187" t="s">
        <v>15</v>
      </c>
      <c r="P65" s="31" t="s">
        <v>15</v>
      </c>
      <c r="Q65" s="187" t="s">
        <v>15</v>
      </c>
      <c r="R65" s="31" t="s">
        <v>15</v>
      </c>
      <c r="S65" s="187" t="s">
        <v>15</v>
      </c>
      <c r="T65" s="198" t="s">
        <v>15</v>
      </c>
      <c r="U65" s="187" t="s">
        <v>15</v>
      </c>
      <c r="V65" s="198" t="s">
        <v>15</v>
      </c>
      <c r="W65" s="187" t="s">
        <v>15</v>
      </c>
      <c r="X65" s="198" t="s">
        <v>15</v>
      </c>
      <c r="Y65" s="187" t="s">
        <v>15</v>
      </c>
      <c r="Z65" s="192" t="s">
        <v>15</v>
      </c>
      <c r="AA65" s="187" t="s">
        <v>15</v>
      </c>
      <c r="AB65" s="192" t="s">
        <v>15</v>
      </c>
      <c r="AC65" s="187" t="s">
        <v>15</v>
      </c>
      <c r="AD65" s="192" t="s">
        <v>15</v>
      </c>
      <c r="AE65" s="187" t="s">
        <v>15</v>
      </c>
      <c r="AF65" s="192" t="s">
        <v>15</v>
      </c>
      <c r="AG65" s="187" t="s">
        <v>15</v>
      </c>
      <c r="AH65" s="80" t="s">
        <v>15</v>
      </c>
      <c r="AI65" s="36">
        <v>0</v>
      </c>
      <c r="AJ65" s="37">
        <v>0</v>
      </c>
      <c r="AK65" s="37">
        <v>0</v>
      </c>
      <c r="AL65" s="37">
        <v>0</v>
      </c>
      <c r="AM65" s="37">
        <v>0</v>
      </c>
      <c r="AN65" s="35"/>
      <c r="AO65" s="35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</row>
    <row r="66" spans="1:263" ht="17.149999999999999" customHeight="1" x14ac:dyDescent="0.35">
      <c r="A66" s="30"/>
      <c r="B66" s="30"/>
      <c r="C66" s="30"/>
      <c r="D66" s="18"/>
      <c r="E66" s="30">
        <f t="shared" si="5"/>
        <v>0</v>
      </c>
      <c r="F66" s="30">
        <f t="shared" si="6"/>
        <v>0</v>
      </c>
      <c r="G66" s="31"/>
      <c r="H66" s="192" t="s">
        <v>15</v>
      </c>
      <c r="I66" s="203" t="s">
        <v>15</v>
      </c>
      <c r="J66" s="192" t="s">
        <v>15</v>
      </c>
      <c r="K66" s="203" t="s">
        <v>15</v>
      </c>
      <c r="L66" s="31" t="s">
        <v>15</v>
      </c>
      <c r="M66" s="203" t="s">
        <v>15</v>
      </c>
      <c r="N66" s="192" t="s">
        <v>15</v>
      </c>
      <c r="O66" s="187" t="s">
        <v>15</v>
      </c>
      <c r="P66" s="31" t="s">
        <v>15</v>
      </c>
      <c r="Q66" s="187" t="s">
        <v>15</v>
      </c>
      <c r="R66" s="31" t="s">
        <v>15</v>
      </c>
      <c r="S66" s="187" t="s">
        <v>15</v>
      </c>
      <c r="T66" s="198" t="s">
        <v>15</v>
      </c>
      <c r="U66" s="187" t="s">
        <v>15</v>
      </c>
      <c r="V66" s="198" t="s">
        <v>15</v>
      </c>
      <c r="W66" s="187" t="s">
        <v>15</v>
      </c>
      <c r="X66" s="198" t="s">
        <v>15</v>
      </c>
      <c r="Y66" s="187" t="s">
        <v>15</v>
      </c>
      <c r="Z66" s="192" t="s">
        <v>15</v>
      </c>
      <c r="AA66" s="187" t="s">
        <v>15</v>
      </c>
      <c r="AB66" s="192" t="s">
        <v>15</v>
      </c>
      <c r="AC66" s="187" t="s">
        <v>15</v>
      </c>
      <c r="AD66" s="192" t="s">
        <v>15</v>
      </c>
      <c r="AE66" s="187" t="s">
        <v>15</v>
      </c>
      <c r="AF66" s="192" t="s">
        <v>15</v>
      </c>
      <c r="AG66" s="187" t="s">
        <v>15</v>
      </c>
      <c r="AH66" s="80" t="s">
        <v>15</v>
      </c>
      <c r="AI66" s="36">
        <v>0</v>
      </c>
      <c r="AJ66" s="37">
        <v>0</v>
      </c>
      <c r="AK66" s="37">
        <v>0</v>
      </c>
      <c r="AL66" s="37">
        <v>0</v>
      </c>
      <c r="AM66" s="37">
        <v>0</v>
      </c>
      <c r="AN66" s="35"/>
      <c r="AO66" s="35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</row>
    <row r="67" spans="1:263" ht="17.149999999999999" customHeight="1" x14ac:dyDescent="0.35">
      <c r="A67" s="30"/>
      <c r="B67" s="30"/>
      <c r="C67" s="30"/>
      <c r="D67" s="18"/>
      <c r="E67" s="30">
        <f t="shared" si="5"/>
        <v>0</v>
      </c>
      <c r="F67" s="30">
        <f t="shared" si="6"/>
        <v>0</v>
      </c>
      <c r="G67" s="31"/>
      <c r="H67" s="192" t="s">
        <v>15</v>
      </c>
      <c r="I67" s="203" t="s">
        <v>15</v>
      </c>
      <c r="J67" s="192" t="s">
        <v>15</v>
      </c>
      <c r="K67" s="203" t="s">
        <v>15</v>
      </c>
      <c r="L67" s="31" t="s">
        <v>15</v>
      </c>
      <c r="M67" s="203" t="s">
        <v>15</v>
      </c>
      <c r="N67" s="192" t="s">
        <v>15</v>
      </c>
      <c r="O67" s="187" t="s">
        <v>15</v>
      </c>
      <c r="P67" s="31" t="s">
        <v>15</v>
      </c>
      <c r="Q67" s="187" t="s">
        <v>15</v>
      </c>
      <c r="R67" s="31" t="s">
        <v>15</v>
      </c>
      <c r="S67" s="187" t="s">
        <v>15</v>
      </c>
      <c r="T67" s="198" t="s">
        <v>15</v>
      </c>
      <c r="U67" s="187" t="s">
        <v>15</v>
      </c>
      <c r="V67" s="198" t="s">
        <v>15</v>
      </c>
      <c r="W67" s="187" t="s">
        <v>15</v>
      </c>
      <c r="X67" s="198" t="s">
        <v>15</v>
      </c>
      <c r="Y67" s="187" t="s">
        <v>15</v>
      </c>
      <c r="Z67" s="192" t="s">
        <v>15</v>
      </c>
      <c r="AA67" s="187" t="s">
        <v>15</v>
      </c>
      <c r="AB67" s="192" t="s">
        <v>15</v>
      </c>
      <c r="AC67" s="187" t="s">
        <v>15</v>
      </c>
      <c r="AD67" s="192" t="s">
        <v>15</v>
      </c>
      <c r="AE67" s="187" t="s">
        <v>15</v>
      </c>
      <c r="AF67" s="192" t="s">
        <v>15</v>
      </c>
      <c r="AG67" s="187" t="s">
        <v>15</v>
      </c>
      <c r="AH67" s="80" t="s">
        <v>15</v>
      </c>
      <c r="AI67" s="36">
        <v>0</v>
      </c>
      <c r="AJ67" s="37">
        <v>0</v>
      </c>
      <c r="AK67" s="37">
        <v>0</v>
      </c>
      <c r="AL67" s="37">
        <v>0</v>
      </c>
      <c r="AM67" s="37">
        <v>0</v>
      </c>
      <c r="AN67" s="35"/>
      <c r="AO67" s="35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</row>
    <row r="68" spans="1:263" ht="17.149999999999999" customHeight="1" x14ac:dyDescent="0.35">
      <c r="A68" s="2"/>
      <c r="B68" s="2"/>
      <c r="C68" s="2"/>
      <c r="D68" s="2"/>
      <c r="E68" s="30">
        <f t="shared" si="5"/>
        <v>0</v>
      </c>
      <c r="F68" s="30">
        <f t="shared" si="6"/>
        <v>0</v>
      </c>
      <c r="G68" s="31"/>
      <c r="H68" s="192" t="s">
        <v>15</v>
      </c>
      <c r="I68" s="203" t="s">
        <v>15</v>
      </c>
      <c r="J68" s="192" t="s">
        <v>15</v>
      </c>
      <c r="K68" s="203" t="s">
        <v>15</v>
      </c>
      <c r="L68" s="31" t="s">
        <v>15</v>
      </c>
      <c r="M68" s="203" t="s">
        <v>15</v>
      </c>
      <c r="N68" s="192" t="s">
        <v>15</v>
      </c>
      <c r="O68" s="187" t="s">
        <v>15</v>
      </c>
      <c r="P68" s="31" t="s">
        <v>15</v>
      </c>
      <c r="Q68" s="187" t="s">
        <v>15</v>
      </c>
      <c r="R68" s="31" t="s">
        <v>15</v>
      </c>
      <c r="S68" s="187" t="s">
        <v>15</v>
      </c>
      <c r="T68" s="198" t="s">
        <v>15</v>
      </c>
      <c r="U68" s="187" t="s">
        <v>15</v>
      </c>
      <c r="V68" s="198" t="s">
        <v>15</v>
      </c>
      <c r="W68" s="187" t="s">
        <v>15</v>
      </c>
      <c r="X68" s="198" t="s">
        <v>15</v>
      </c>
      <c r="Y68" s="187" t="s">
        <v>15</v>
      </c>
      <c r="Z68" s="192" t="s">
        <v>15</v>
      </c>
      <c r="AA68" s="187" t="s">
        <v>15</v>
      </c>
      <c r="AB68" s="192" t="s">
        <v>15</v>
      </c>
      <c r="AC68" s="187" t="s">
        <v>15</v>
      </c>
      <c r="AD68" s="192" t="s">
        <v>15</v>
      </c>
      <c r="AE68" s="187" t="s">
        <v>15</v>
      </c>
      <c r="AF68" s="192" t="s">
        <v>15</v>
      </c>
      <c r="AG68" s="187" t="s">
        <v>15</v>
      </c>
      <c r="AH68" s="80" t="s">
        <v>15</v>
      </c>
      <c r="AI68" s="36">
        <v>0</v>
      </c>
      <c r="AJ68" s="37">
        <v>0</v>
      </c>
      <c r="AK68" s="37">
        <v>0</v>
      </c>
      <c r="AL68" s="37">
        <v>0</v>
      </c>
      <c r="AM68" s="37">
        <v>0</v>
      </c>
      <c r="AN68" s="35"/>
      <c r="AO68" s="35"/>
    </row>
    <row r="69" spans="1:263" ht="17.149999999999999" customHeight="1" x14ac:dyDescent="0.35">
      <c r="A69" s="41"/>
      <c r="B69" s="41"/>
      <c r="C69" s="41"/>
      <c r="D69" s="40"/>
      <c r="E69" s="40"/>
      <c r="F69" s="41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35"/>
      <c r="AJ69" s="35"/>
      <c r="AK69" s="35"/>
      <c r="AL69" s="35"/>
      <c r="AM69" s="35"/>
      <c r="AN69" s="35"/>
      <c r="AO69" s="35"/>
    </row>
    <row r="70" spans="1:263" ht="17.149999999999999" customHeight="1" x14ac:dyDescent="0.35">
      <c r="A70" s="21"/>
      <c r="B70" s="21"/>
      <c r="C70" s="21"/>
      <c r="D70" s="35"/>
      <c r="E70" s="42" t="s">
        <v>19</v>
      </c>
      <c r="F70" s="21"/>
      <c r="G70" s="35"/>
      <c r="H70" s="35"/>
      <c r="I70" s="35">
        <f>SUM(I6:I68)</f>
        <v>176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>
        <f>SUM(AH6:AH68)</f>
        <v>176</v>
      </c>
      <c r="AI70" s="35"/>
      <c r="AJ70" s="35"/>
      <c r="AK70" s="35"/>
      <c r="AL70" s="35"/>
      <c r="AM70" s="35"/>
      <c r="AN70" s="35"/>
      <c r="AO70" s="35"/>
    </row>
    <row r="71" spans="1:263" ht="17.149999999999999" customHeight="1" x14ac:dyDescent="0.35">
      <c r="A71" s="21"/>
      <c r="B71" s="21"/>
      <c r="C71" s="21"/>
      <c r="D71" s="35"/>
      <c r="E71" s="35"/>
      <c r="F71" s="21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263" ht="17.149999999999999" customHeight="1" x14ac:dyDescent="0.35">
      <c r="A72" s="21"/>
      <c r="B72" s="21"/>
      <c r="C72" s="21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73" spans="1:263" ht="17.149999999999999" customHeight="1" x14ac:dyDescent="0.35">
      <c r="A73" s="21"/>
      <c r="B73" s="21"/>
      <c r="C73" s="21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74" spans="1:263" ht="17.149999999999999" customHeight="1" x14ac:dyDescent="0.35">
      <c r="A74" s="21"/>
      <c r="B74" s="21"/>
      <c r="C74" s="21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</row>
    <row r="75" spans="1:263" ht="17.149999999999999" customHeight="1" x14ac:dyDescent="0.35">
      <c r="A75" s="21"/>
      <c r="B75" s="21"/>
      <c r="C75" s="21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</row>
    <row r="76" spans="1:263" ht="17.149999999999999" customHeight="1" x14ac:dyDescent="0.35">
      <c r="A76" s="21"/>
      <c r="B76" s="21"/>
      <c r="C76" s="21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</row>
    <row r="77" spans="1:263" ht="17.149999999999999" customHeight="1" x14ac:dyDescent="0.35">
      <c r="A77" s="21"/>
      <c r="B77" s="21"/>
      <c r="C77" s="21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</row>
    <row r="78" spans="1:263" ht="17.149999999999999" customHeight="1" x14ac:dyDescent="0.35">
      <c r="A78" s="21"/>
      <c r="B78" s="21"/>
      <c r="C78" s="21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</row>
    <row r="79" spans="1:263" ht="17.149999999999999" customHeight="1" x14ac:dyDescent="0.35">
      <c r="A79" s="21"/>
      <c r="B79" s="21"/>
      <c r="C79" s="21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</row>
    <row r="80" spans="1:263" ht="17.149999999999999" customHeight="1" x14ac:dyDescent="0.35">
      <c r="A80" s="21"/>
      <c r="B80" s="21"/>
      <c r="C80" s="21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</row>
  </sheetData>
  <sortState ref="B6:AN55">
    <sortCondition descending="1" ref="E6:E55"/>
    <sortCondition ref="F6:F55"/>
  </sortState>
  <conditionalFormatting sqref="C6:C6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41"/>
  <sheetViews>
    <sheetView showGridLines="0" workbookViewId="0">
      <selection activeCell="E6" sqref="E6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9.1796875" style="146" customWidth="1"/>
    <col min="5" max="5" width="8.1796875" style="146" customWidth="1"/>
    <col min="6" max="6" width="6.453125" style="146" customWidth="1"/>
    <col min="7" max="7" width="3.81640625" style="146" hidden="1" customWidth="1"/>
    <col min="8" max="8" width="10.26953125" style="183" customWidth="1"/>
    <col min="9" max="9" width="9.7265625" style="183" customWidth="1"/>
    <col min="10" max="10" width="11.08984375" style="183" customWidth="1"/>
    <col min="11" max="11" width="10.54296875" style="183" customWidth="1"/>
    <col min="12" max="12" width="10.81640625" style="183" customWidth="1"/>
    <col min="13" max="14" width="9.90625" style="242" customWidth="1"/>
    <col min="15" max="15" width="9.90625" style="183" customWidth="1"/>
    <col min="16" max="16" width="10.6328125" style="183" customWidth="1"/>
    <col min="17" max="21" width="3.81640625" style="146" hidden="1" customWidth="1"/>
    <col min="22" max="23" width="11.453125" style="146" customWidth="1"/>
    <col min="24" max="252" width="3.81640625" style="146" customWidth="1"/>
  </cols>
  <sheetData>
    <row r="1" spans="1:252" ht="17.149999999999999" customHeight="1" x14ac:dyDescent="0.35">
      <c r="A1" s="2"/>
      <c r="B1" s="2"/>
      <c r="C1" s="2"/>
      <c r="D1" s="3" t="s">
        <v>172</v>
      </c>
      <c r="E1" s="2"/>
      <c r="F1" s="2"/>
      <c r="G1" s="4"/>
      <c r="H1" s="189">
        <v>45633</v>
      </c>
      <c r="I1" s="184">
        <v>45634</v>
      </c>
      <c r="J1" s="5">
        <v>45613</v>
      </c>
      <c r="K1" s="184">
        <v>45585</v>
      </c>
      <c r="L1" s="5">
        <v>45522</v>
      </c>
      <c r="M1" s="196">
        <v>45382</v>
      </c>
      <c r="N1" s="197">
        <v>45363</v>
      </c>
      <c r="O1" s="196">
        <v>45363</v>
      </c>
      <c r="P1" s="225">
        <v>45299</v>
      </c>
      <c r="Q1" s="6"/>
      <c r="R1" s="7"/>
      <c r="S1" s="7"/>
      <c r="T1" s="7"/>
      <c r="U1" s="8"/>
      <c r="V1" s="9"/>
      <c r="W1" s="9"/>
      <c r="X1" s="13"/>
      <c r="Y1" s="14"/>
      <c r="Z1" s="14"/>
      <c r="AA1" s="14"/>
      <c r="AB1" s="1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</row>
    <row r="2" spans="1:252" ht="17.149999999999999" customHeight="1" x14ac:dyDescent="0.35">
      <c r="A2" s="2"/>
      <c r="B2" s="2"/>
      <c r="C2" s="2"/>
      <c r="D2" s="16"/>
      <c r="E2" s="2"/>
      <c r="F2" s="2"/>
      <c r="G2" s="17"/>
      <c r="H2" s="190" t="s">
        <v>2200</v>
      </c>
      <c r="I2" s="185" t="s">
        <v>36</v>
      </c>
      <c r="J2" s="17" t="s">
        <v>2029</v>
      </c>
      <c r="K2" s="185" t="s">
        <v>293</v>
      </c>
      <c r="L2" s="17" t="s">
        <v>1650</v>
      </c>
      <c r="M2" s="185" t="s">
        <v>576</v>
      </c>
      <c r="N2" s="190" t="s">
        <v>36</v>
      </c>
      <c r="O2" s="185" t="s">
        <v>36</v>
      </c>
      <c r="P2" s="2" t="s">
        <v>350</v>
      </c>
      <c r="Q2" s="19"/>
      <c r="R2" s="20"/>
      <c r="S2" s="20"/>
      <c r="T2" s="20"/>
      <c r="U2" s="21"/>
      <c r="V2" s="9"/>
      <c r="W2" s="9"/>
      <c r="X2" s="24"/>
      <c r="Y2" s="195"/>
      <c r="Z2" s="195"/>
      <c r="AA2" s="195"/>
      <c r="AB2" s="2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1" t="s">
        <v>63</v>
      </c>
      <c r="I3" s="186" t="s">
        <v>37</v>
      </c>
      <c r="J3" s="2" t="s">
        <v>653</v>
      </c>
      <c r="K3" s="186" t="s">
        <v>476</v>
      </c>
      <c r="L3" s="2" t="s">
        <v>476</v>
      </c>
      <c r="M3" s="186" t="s">
        <v>37</v>
      </c>
      <c r="N3" s="191" t="s">
        <v>37</v>
      </c>
      <c r="O3" s="186" t="s">
        <v>63</v>
      </c>
      <c r="P3" s="2" t="s">
        <v>70</v>
      </c>
      <c r="Q3" s="27"/>
      <c r="R3" s="21"/>
      <c r="S3" s="21"/>
      <c r="T3" s="21"/>
      <c r="U3" s="21"/>
      <c r="V3" s="9"/>
      <c r="W3" s="9"/>
      <c r="X3" s="24"/>
      <c r="Y3" s="195"/>
      <c r="Z3" s="195"/>
      <c r="AA3" s="195"/>
      <c r="AB3" s="2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2" t="s">
        <v>6</v>
      </c>
      <c r="K4" s="186" t="s">
        <v>6</v>
      </c>
      <c r="L4" s="2" t="s">
        <v>6</v>
      </c>
      <c r="M4" s="186" t="s">
        <v>6</v>
      </c>
      <c r="N4" s="191" t="s">
        <v>6</v>
      </c>
      <c r="O4" s="186" t="s">
        <v>6</v>
      </c>
      <c r="P4" s="18" t="s">
        <v>7</v>
      </c>
      <c r="Q4" s="27"/>
      <c r="R4" s="21"/>
      <c r="S4" s="21"/>
      <c r="T4" s="21"/>
      <c r="U4" s="21"/>
      <c r="V4" s="9"/>
      <c r="W4" s="9"/>
      <c r="X4" s="24"/>
      <c r="Y4" s="195"/>
      <c r="Z4" s="195"/>
      <c r="AA4" s="195"/>
      <c r="AB4" s="2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</row>
    <row r="5" spans="1:252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1">
        <v>2</v>
      </c>
      <c r="I5" s="186">
        <v>1</v>
      </c>
      <c r="J5" s="2">
        <v>7</v>
      </c>
      <c r="K5" s="186">
        <v>1</v>
      </c>
      <c r="L5" s="2">
        <v>1</v>
      </c>
      <c r="M5" s="186">
        <v>2</v>
      </c>
      <c r="N5" s="191">
        <v>2</v>
      </c>
      <c r="O5" s="186">
        <v>1</v>
      </c>
      <c r="P5" s="18" t="s">
        <v>1065</v>
      </c>
      <c r="Q5" s="28"/>
      <c r="R5" s="29"/>
      <c r="S5" s="29"/>
      <c r="T5" s="29"/>
      <c r="U5" s="29"/>
      <c r="V5" s="9"/>
      <c r="W5" s="9"/>
      <c r="X5" s="24"/>
      <c r="Y5" s="195"/>
      <c r="Z5" s="195"/>
      <c r="AA5" s="195"/>
      <c r="AB5" s="2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7.149999999999999" customHeight="1" x14ac:dyDescent="0.35">
      <c r="A6" s="30">
        <v>1</v>
      </c>
      <c r="B6" s="30">
        <v>1</v>
      </c>
      <c r="C6" s="30">
        <f t="shared" ref="C6:C18" si="0">B6-A6</f>
        <v>0</v>
      </c>
      <c r="D6" s="18" t="s">
        <v>168</v>
      </c>
      <c r="E6" s="2">
        <f t="shared" ref="E6:E28" si="1">LARGE(G6:U6,1)+LARGE(G6:U6,2)+LARGE(G6:U6,3)+LARGE(G6:U6,4)+LARGE(G6:U6,5)</f>
        <v>35</v>
      </c>
      <c r="F6" s="30">
        <f t="shared" ref="F6:F28" si="2">COUNT(G6:P6)</f>
        <v>4</v>
      </c>
      <c r="G6" s="31"/>
      <c r="H6" s="192">
        <v>10</v>
      </c>
      <c r="I6" s="187" t="s">
        <v>15</v>
      </c>
      <c r="J6" s="94">
        <v>6</v>
      </c>
      <c r="K6" s="187" t="s">
        <v>15</v>
      </c>
      <c r="L6" s="31" t="s">
        <v>15</v>
      </c>
      <c r="M6" s="187" t="s">
        <v>15</v>
      </c>
      <c r="N6" s="192" t="s">
        <v>15</v>
      </c>
      <c r="O6" s="187">
        <v>5</v>
      </c>
      <c r="P6" s="80">
        <v>14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4"/>
      <c r="Y6" s="195"/>
      <c r="Z6" s="195"/>
      <c r="AA6" s="195"/>
      <c r="AB6" s="2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603</v>
      </c>
      <c r="E7" s="2">
        <f t="shared" si="1"/>
        <v>27</v>
      </c>
      <c r="F7" s="30">
        <f t="shared" si="2"/>
        <v>2</v>
      </c>
      <c r="G7" s="31"/>
      <c r="H7" s="192" t="s">
        <v>15</v>
      </c>
      <c r="I7" s="187" t="s">
        <v>15</v>
      </c>
      <c r="J7" s="94">
        <v>10</v>
      </c>
      <c r="K7" s="187" t="s">
        <v>15</v>
      </c>
      <c r="L7" s="31" t="s">
        <v>15</v>
      </c>
      <c r="M7" s="187" t="s">
        <v>15</v>
      </c>
      <c r="N7" s="192" t="s">
        <v>15</v>
      </c>
      <c r="O7" s="187" t="s">
        <v>15</v>
      </c>
      <c r="P7" s="80">
        <v>17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4"/>
      <c r="Y7" s="195"/>
      <c r="Z7" s="195"/>
      <c r="AA7" s="195"/>
      <c r="AB7" s="25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ht="17.149999999999999" customHeight="1" x14ac:dyDescent="0.35">
      <c r="A8" s="30">
        <v>3</v>
      </c>
      <c r="B8" s="30">
        <v>5</v>
      </c>
      <c r="C8" s="30">
        <f t="shared" si="0"/>
        <v>2</v>
      </c>
      <c r="D8" s="2" t="s">
        <v>300</v>
      </c>
      <c r="E8" s="30">
        <f t="shared" si="1"/>
        <v>22</v>
      </c>
      <c r="F8" s="30">
        <f t="shared" si="2"/>
        <v>3</v>
      </c>
      <c r="G8" s="31"/>
      <c r="H8" s="192">
        <v>8</v>
      </c>
      <c r="I8" s="187" t="s">
        <v>15</v>
      </c>
      <c r="J8" s="94">
        <v>4</v>
      </c>
      <c r="K8" s="187" t="s">
        <v>15</v>
      </c>
      <c r="L8" s="31" t="s">
        <v>15</v>
      </c>
      <c r="M8" s="187" t="s">
        <v>15</v>
      </c>
      <c r="N8" s="192" t="s">
        <v>15</v>
      </c>
      <c r="O8" s="187" t="s">
        <v>15</v>
      </c>
      <c r="P8" s="80">
        <v>10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4"/>
      <c r="Y8" s="195"/>
      <c r="Z8" s="195"/>
      <c r="AA8" s="195"/>
      <c r="AB8" s="25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170</v>
      </c>
      <c r="E9" s="2">
        <f t="shared" si="1"/>
        <v>20</v>
      </c>
      <c r="F9" s="30">
        <f t="shared" si="2"/>
        <v>1</v>
      </c>
      <c r="G9" s="31"/>
      <c r="H9" s="192" t="s">
        <v>15</v>
      </c>
      <c r="I9" s="187" t="s">
        <v>15</v>
      </c>
      <c r="J9" s="94" t="s">
        <v>15</v>
      </c>
      <c r="K9" s="187" t="s">
        <v>15</v>
      </c>
      <c r="L9" s="31" t="s">
        <v>15</v>
      </c>
      <c r="M9" s="187" t="s">
        <v>15</v>
      </c>
      <c r="N9" s="192" t="s">
        <v>15</v>
      </c>
      <c r="O9" s="187" t="s">
        <v>15</v>
      </c>
      <c r="P9" s="80">
        <v>20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4"/>
      <c r="Y9" s="195"/>
      <c r="Z9" s="195"/>
      <c r="AA9" s="195"/>
      <c r="AB9" s="2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803</v>
      </c>
      <c r="E10" s="2">
        <f t="shared" si="1"/>
        <v>12</v>
      </c>
      <c r="F10" s="30">
        <f t="shared" si="2"/>
        <v>1</v>
      </c>
      <c r="G10" s="31"/>
      <c r="H10" s="192" t="s">
        <v>15</v>
      </c>
      <c r="I10" s="187" t="s">
        <v>15</v>
      </c>
      <c r="J10" s="94" t="s">
        <v>15</v>
      </c>
      <c r="K10" s="187" t="s">
        <v>15</v>
      </c>
      <c r="L10" s="31" t="s">
        <v>15</v>
      </c>
      <c r="M10" s="187" t="s">
        <v>15</v>
      </c>
      <c r="N10" s="192" t="s">
        <v>15</v>
      </c>
      <c r="O10" s="187" t="s">
        <v>15</v>
      </c>
      <c r="P10" s="80">
        <v>12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4"/>
      <c r="Y10" s="195"/>
      <c r="Z10" s="195"/>
      <c r="AA10" s="195"/>
      <c r="AB10" s="2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ht="17.149999999999999" customHeight="1" x14ac:dyDescent="0.35">
      <c r="A11" s="30">
        <v>6</v>
      </c>
      <c r="B11" s="30">
        <v>7</v>
      </c>
      <c r="C11" s="30">
        <f t="shared" si="0"/>
        <v>1</v>
      </c>
      <c r="D11" s="2" t="s">
        <v>564</v>
      </c>
      <c r="E11" s="30">
        <f t="shared" si="1"/>
        <v>10</v>
      </c>
      <c r="F11" s="30">
        <f t="shared" si="2"/>
        <v>1</v>
      </c>
      <c r="G11" s="31"/>
      <c r="H11" s="192" t="s">
        <v>15</v>
      </c>
      <c r="I11" s="187" t="s">
        <v>15</v>
      </c>
      <c r="J11" s="94" t="s">
        <v>15</v>
      </c>
      <c r="K11" s="187" t="s">
        <v>15</v>
      </c>
      <c r="L11" s="31" t="s">
        <v>15</v>
      </c>
      <c r="M11" s="187">
        <v>10</v>
      </c>
      <c r="N11" s="192" t="s">
        <v>15</v>
      </c>
      <c r="O11" s="187" t="s">
        <v>15</v>
      </c>
      <c r="P11" s="80" t="s">
        <v>15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4"/>
      <c r="Y11" s="195"/>
      <c r="Z11" s="195"/>
      <c r="AA11" s="195"/>
      <c r="AB11" s="2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</row>
    <row r="12" spans="1:252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613</v>
      </c>
      <c r="E12" s="2">
        <f t="shared" si="1"/>
        <v>10</v>
      </c>
      <c r="F12" s="30">
        <f t="shared" si="2"/>
        <v>1</v>
      </c>
      <c r="G12" s="31"/>
      <c r="H12" s="192" t="s">
        <v>15</v>
      </c>
      <c r="I12" s="187" t="s">
        <v>15</v>
      </c>
      <c r="J12" s="94" t="s">
        <v>15</v>
      </c>
      <c r="K12" s="187" t="s">
        <v>15</v>
      </c>
      <c r="L12" s="31" t="s">
        <v>15</v>
      </c>
      <c r="M12" s="187" t="s">
        <v>15</v>
      </c>
      <c r="N12" s="192">
        <v>10</v>
      </c>
      <c r="O12" s="187" t="s">
        <v>15</v>
      </c>
      <c r="P12" s="80" t="s">
        <v>15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4"/>
      <c r="Y12" s="195"/>
      <c r="Z12" s="195"/>
      <c r="AA12" s="195"/>
      <c r="AB12" s="2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273</v>
      </c>
      <c r="E13" s="2">
        <f t="shared" si="1"/>
        <v>8</v>
      </c>
      <c r="F13" s="30">
        <f t="shared" si="2"/>
        <v>1</v>
      </c>
      <c r="G13" s="31"/>
      <c r="H13" s="192" t="s">
        <v>15</v>
      </c>
      <c r="I13" s="187" t="s">
        <v>15</v>
      </c>
      <c r="J13" s="94" t="s">
        <v>15</v>
      </c>
      <c r="K13" s="187" t="s">
        <v>15</v>
      </c>
      <c r="L13" s="31" t="s">
        <v>15</v>
      </c>
      <c r="M13" s="187">
        <v>8</v>
      </c>
      <c r="N13" s="192" t="s">
        <v>15</v>
      </c>
      <c r="O13" s="187" t="s">
        <v>15</v>
      </c>
      <c r="P13" s="80" t="s">
        <v>15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4"/>
      <c r="Y13" s="195"/>
      <c r="Z13" s="195"/>
      <c r="AA13" s="195"/>
      <c r="AB13" s="2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ht="17.149999999999999" customHeight="1" x14ac:dyDescent="0.35">
      <c r="A14" s="30">
        <v>9</v>
      </c>
      <c r="B14" s="30">
        <v>12</v>
      </c>
      <c r="C14" s="30">
        <f t="shared" si="0"/>
        <v>3</v>
      </c>
      <c r="D14" s="2" t="s">
        <v>1066</v>
      </c>
      <c r="E14" s="30">
        <f t="shared" si="1"/>
        <v>8</v>
      </c>
      <c r="F14" s="30">
        <f t="shared" si="2"/>
        <v>1</v>
      </c>
      <c r="G14" s="31"/>
      <c r="H14" s="192" t="s">
        <v>15</v>
      </c>
      <c r="I14" s="187" t="s">
        <v>15</v>
      </c>
      <c r="J14" s="94" t="s">
        <v>15</v>
      </c>
      <c r="K14" s="187" t="s">
        <v>15</v>
      </c>
      <c r="L14" s="31" t="s">
        <v>15</v>
      </c>
      <c r="M14" s="187" t="s">
        <v>15</v>
      </c>
      <c r="N14" s="192" t="s">
        <v>15</v>
      </c>
      <c r="O14" s="187" t="s">
        <v>15</v>
      </c>
      <c r="P14" s="80">
        <v>8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4"/>
      <c r="Y14" s="195"/>
      <c r="Z14" s="195"/>
      <c r="AA14" s="195"/>
      <c r="AB14" s="2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ht="17.149999999999999" customHeight="1" x14ac:dyDescent="0.35">
      <c r="A15" s="30">
        <v>10</v>
      </c>
      <c r="B15" s="30">
        <v>13</v>
      </c>
      <c r="C15" s="30">
        <f t="shared" si="0"/>
        <v>3</v>
      </c>
      <c r="D15" s="18" t="s">
        <v>2068</v>
      </c>
      <c r="E15" s="2">
        <f t="shared" si="1"/>
        <v>8</v>
      </c>
      <c r="F15" s="30">
        <f t="shared" si="2"/>
        <v>1</v>
      </c>
      <c r="G15" s="31"/>
      <c r="H15" s="192" t="s">
        <v>15</v>
      </c>
      <c r="I15" s="187" t="s">
        <v>15</v>
      </c>
      <c r="J15" s="94">
        <v>8</v>
      </c>
      <c r="K15" s="187" t="s">
        <v>15</v>
      </c>
      <c r="L15" s="31" t="s">
        <v>15</v>
      </c>
      <c r="M15" s="187" t="s">
        <v>15</v>
      </c>
      <c r="N15" s="192" t="s">
        <v>15</v>
      </c>
      <c r="O15" s="187" t="s">
        <v>15</v>
      </c>
      <c r="P15" s="80" t="s">
        <v>15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4"/>
      <c r="Y15" s="195"/>
      <c r="Z15" s="195"/>
      <c r="AA15" s="195"/>
      <c r="AB15" s="2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ht="17.149999999999999" customHeight="1" x14ac:dyDescent="0.35">
      <c r="A16" s="30">
        <v>11</v>
      </c>
      <c r="B16" s="30">
        <v>14</v>
      </c>
      <c r="C16" s="30">
        <f t="shared" si="0"/>
        <v>3</v>
      </c>
      <c r="D16" s="2" t="s">
        <v>417</v>
      </c>
      <c r="E16" s="30">
        <f t="shared" si="1"/>
        <v>6</v>
      </c>
      <c r="F16" s="30">
        <f t="shared" si="2"/>
        <v>1</v>
      </c>
      <c r="G16" s="31"/>
      <c r="H16" s="192" t="s">
        <v>15</v>
      </c>
      <c r="I16" s="187" t="s">
        <v>15</v>
      </c>
      <c r="J16" s="94" t="s">
        <v>15</v>
      </c>
      <c r="K16" s="187" t="s">
        <v>15</v>
      </c>
      <c r="L16" s="31" t="s">
        <v>15</v>
      </c>
      <c r="M16" s="187" t="s">
        <v>15</v>
      </c>
      <c r="N16" s="192" t="s">
        <v>15</v>
      </c>
      <c r="O16" s="187" t="s">
        <v>15</v>
      </c>
      <c r="P16" s="80">
        <v>6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4"/>
      <c r="Y16" s="195"/>
      <c r="Z16" s="195"/>
      <c r="AA16" s="195"/>
      <c r="AB16" s="2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ht="17.149999999999999" customHeight="1" x14ac:dyDescent="0.35">
      <c r="A17" s="30">
        <v>12</v>
      </c>
      <c r="B17" s="30">
        <v>16</v>
      </c>
      <c r="C17" s="30">
        <f t="shared" si="0"/>
        <v>4</v>
      </c>
      <c r="D17" s="18" t="s">
        <v>710</v>
      </c>
      <c r="E17" s="2">
        <f t="shared" si="1"/>
        <v>5</v>
      </c>
      <c r="F17" s="30">
        <f t="shared" si="2"/>
        <v>1</v>
      </c>
      <c r="G17" s="31"/>
      <c r="H17" s="192" t="s">
        <v>15</v>
      </c>
      <c r="I17" s="187" t="s">
        <v>15</v>
      </c>
      <c r="J17" s="94" t="s">
        <v>15</v>
      </c>
      <c r="K17" s="187">
        <v>5</v>
      </c>
      <c r="L17" s="31" t="s">
        <v>15</v>
      </c>
      <c r="M17" s="187" t="s">
        <v>15</v>
      </c>
      <c r="N17" s="192" t="s">
        <v>15</v>
      </c>
      <c r="O17" s="187" t="s">
        <v>15</v>
      </c>
      <c r="P17" s="80" t="s">
        <v>15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4"/>
      <c r="Y17" s="195"/>
      <c r="Z17" s="195"/>
      <c r="AA17" s="195"/>
      <c r="AB17" s="2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  <row r="18" spans="1:252" ht="17.149999999999999" customHeight="1" x14ac:dyDescent="0.35">
      <c r="A18" s="30">
        <v>13</v>
      </c>
      <c r="B18" s="30">
        <v>17</v>
      </c>
      <c r="C18" s="30">
        <f t="shared" si="0"/>
        <v>4</v>
      </c>
      <c r="D18" s="18" t="s">
        <v>787</v>
      </c>
      <c r="E18" s="2">
        <f t="shared" si="1"/>
        <v>5</v>
      </c>
      <c r="F18" s="30">
        <f t="shared" si="2"/>
        <v>1</v>
      </c>
      <c r="G18" s="31"/>
      <c r="H18" s="192" t="s">
        <v>15</v>
      </c>
      <c r="I18" s="187" t="s">
        <v>15</v>
      </c>
      <c r="J18" s="94" t="s">
        <v>15</v>
      </c>
      <c r="K18" s="187" t="s">
        <v>15</v>
      </c>
      <c r="L18" s="31">
        <v>5</v>
      </c>
      <c r="M18" s="187" t="s">
        <v>15</v>
      </c>
      <c r="N18" s="192" t="s">
        <v>15</v>
      </c>
      <c r="O18" s="187" t="s">
        <v>15</v>
      </c>
      <c r="P18" s="80" t="s">
        <v>15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4"/>
      <c r="Y18" s="195"/>
      <c r="Z18" s="195"/>
      <c r="AA18" s="195"/>
      <c r="AB18" s="2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</row>
    <row r="19" spans="1:252" ht="17.149999999999999" customHeight="1" x14ac:dyDescent="0.35">
      <c r="A19" s="30">
        <v>14</v>
      </c>
      <c r="B19" s="30"/>
      <c r="C19" s="30"/>
      <c r="D19" s="18" t="s">
        <v>1299</v>
      </c>
      <c r="E19" s="2">
        <f t="shared" si="1"/>
        <v>5</v>
      </c>
      <c r="F19" s="30">
        <f t="shared" si="2"/>
        <v>1</v>
      </c>
      <c r="G19" s="31"/>
      <c r="H19" s="192" t="s">
        <v>15</v>
      </c>
      <c r="I19" s="187">
        <v>5</v>
      </c>
      <c r="J19" s="94" t="s">
        <v>15</v>
      </c>
      <c r="K19" s="187" t="s">
        <v>15</v>
      </c>
      <c r="L19" s="31" t="s">
        <v>15</v>
      </c>
      <c r="M19" s="187" t="s">
        <v>15</v>
      </c>
      <c r="N19" s="192" t="s">
        <v>15</v>
      </c>
      <c r="O19" s="187" t="s">
        <v>15</v>
      </c>
      <c r="P19" s="80" t="s">
        <v>15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4"/>
      <c r="Y19" s="195"/>
      <c r="Z19" s="195"/>
      <c r="AA19" s="195"/>
      <c r="AB19" s="2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</row>
    <row r="20" spans="1:252" ht="17.149999999999999" customHeight="1" x14ac:dyDescent="0.35">
      <c r="A20" s="30">
        <v>15</v>
      </c>
      <c r="B20" s="30">
        <v>4</v>
      </c>
      <c r="C20" s="30">
        <f t="shared" ref="C20:C25" si="3">B20-A20</f>
        <v>-11</v>
      </c>
      <c r="D20" s="18" t="s">
        <v>382</v>
      </c>
      <c r="E20" s="2">
        <f t="shared" si="1"/>
        <v>4</v>
      </c>
      <c r="F20" s="30">
        <f t="shared" si="2"/>
        <v>1</v>
      </c>
      <c r="G20" s="31"/>
      <c r="H20" s="192" t="s">
        <v>15</v>
      </c>
      <c r="I20" s="187" t="s">
        <v>15</v>
      </c>
      <c r="J20" s="94" t="s">
        <v>15</v>
      </c>
      <c r="K20" s="187" t="s">
        <v>15</v>
      </c>
      <c r="L20" s="31" t="s">
        <v>15</v>
      </c>
      <c r="M20" s="187" t="s">
        <v>15</v>
      </c>
      <c r="N20" s="192" t="s">
        <v>15</v>
      </c>
      <c r="O20" s="187" t="s">
        <v>15</v>
      </c>
      <c r="P20" s="80">
        <v>4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4"/>
      <c r="Y20" s="195"/>
      <c r="Z20" s="195"/>
      <c r="AA20" s="195"/>
      <c r="AB20" s="2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</row>
    <row r="21" spans="1:252" ht="17.149999999999999" customHeight="1" x14ac:dyDescent="0.35">
      <c r="A21" s="30">
        <v>16</v>
      </c>
      <c r="B21" s="30">
        <v>18</v>
      </c>
      <c r="C21" s="30">
        <f t="shared" si="3"/>
        <v>2</v>
      </c>
      <c r="D21" s="2" t="s">
        <v>657</v>
      </c>
      <c r="E21" s="30">
        <f t="shared" si="1"/>
        <v>3</v>
      </c>
      <c r="F21" s="30">
        <f t="shared" si="2"/>
        <v>1</v>
      </c>
      <c r="G21" s="31"/>
      <c r="H21" s="192" t="s">
        <v>15</v>
      </c>
      <c r="I21" s="187" t="s">
        <v>15</v>
      </c>
      <c r="J21" s="94" t="s">
        <v>15</v>
      </c>
      <c r="K21" s="187" t="s">
        <v>15</v>
      </c>
      <c r="L21" s="31" t="s">
        <v>15</v>
      </c>
      <c r="M21" s="187" t="s">
        <v>15</v>
      </c>
      <c r="N21" s="192" t="s">
        <v>15</v>
      </c>
      <c r="O21" s="187" t="s">
        <v>15</v>
      </c>
      <c r="P21" s="80">
        <v>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4"/>
      <c r="Y21" s="195"/>
      <c r="Z21" s="195"/>
      <c r="AA21" s="195"/>
      <c r="AB21" s="2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</row>
    <row r="22" spans="1:252" ht="17.149999999999999" customHeight="1" x14ac:dyDescent="0.35">
      <c r="A22" s="30">
        <v>17</v>
      </c>
      <c r="B22" s="30">
        <v>19</v>
      </c>
      <c r="C22" s="30">
        <f t="shared" si="3"/>
        <v>2</v>
      </c>
      <c r="D22" s="18" t="s">
        <v>2069</v>
      </c>
      <c r="E22" s="2">
        <f t="shared" si="1"/>
        <v>3</v>
      </c>
      <c r="F22" s="30">
        <f t="shared" si="2"/>
        <v>1</v>
      </c>
      <c r="G22" s="31"/>
      <c r="H22" s="192" t="s">
        <v>15</v>
      </c>
      <c r="I22" s="187" t="s">
        <v>15</v>
      </c>
      <c r="J22" s="94">
        <v>3</v>
      </c>
      <c r="K22" s="187" t="s">
        <v>15</v>
      </c>
      <c r="L22" s="31" t="s">
        <v>15</v>
      </c>
      <c r="M22" s="187" t="s">
        <v>15</v>
      </c>
      <c r="N22" s="192" t="s">
        <v>15</v>
      </c>
      <c r="O22" s="187" t="s">
        <v>15</v>
      </c>
      <c r="P22" s="80" t="s">
        <v>15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4"/>
      <c r="Y22" s="195"/>
      <c r="Z22" s="195"/>
      <c r="AA22" s="195"/>
      <c r="AB22" s="2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</row>
    <row r="23" spans="1:252" ht="17.149999999999999" customHeight="1" x14ac:dyDescent="0.35">
      <c r="A23" s="30">
        <v>18</v>
      </c>
      <c r="B23" s="30">
        <v>20</v>
      </c>
      <c r="C23" s="30">
        <f t="shared" si="3"/>
        <v>2</v>
      </c>
      <c r="D23" s="2" t="s">
        <v>752</v>
      </c>
      <c r="E23" s="30">
        <f t="shared" si="1"/>
        <v>2</v>
      </c>
      <c r="F23" s="30">
        <f t="shared" si="2"/>
        <v>1</v>
      </c>
      <c r="G23" s="31"/>
      <c r="H23" s="192" t="s">
        <v>15</v>
      </c>
      <c r="I23" s="187" t="s">
        <v>15</v>
      </c>
      <c r="J23" s="94" t="s">
        <v>15</v>
      </c>
      <c r="K23" s="187" t="s">
        <v>15</v>
      </c>
      <c r="L23" s="31" t="s">
        <v>15</v>
      </c>
      <c r="M23" s="187" t="s">
        <v>15</v>
      </c>
      <c r="N23" s="192" t="s">
        <v>15</v>
      </c>
      <c r="O23" s="187" t="s">
        <v>15</v>
      </c>
      <c r="P23" s="80">
        <v>2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4"/>
      <c r="Y23" s="195"/>
      <c r="Z23" s="195"/>
      <c r="AA23" s="195"/>
      <c r="AB23" s="2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</row>
    <row r="24" spans="1:252" ht="17.149999999999999" customHeight="1" x14ac:dyDescent="0.35">
      <c r="A24" s="30">
        <v>19</v>
      </c>
      <c r="B24" s="30">
        <v>21</v>
      </c>
      <c r="C24" s="30">
        <f t="shared" si="3"/>
        <v>2</v>
      </c>
      <c r="D24" s="18" t="s">
        <v>2070</v>
      </c>
      <c r="E24" s="2">
        <f t="shared" si="1"/>
        <v>2</v>
      </c>
      <c r="F24" s="30">
        <f t="shared" si="2"/>
        <v>1</v>
      </c>
      <c r="G24" s="31"/>
      <c r="H24" s="192" t="s">
        <v>15</v>
      </c>
      <c r="I24" s="187" t="s">
        <v>15</v>
      </c>
      <c r="J24" s="94">
        <v>2</v>
      </c>
      <c r="K24" s="187" t="s">
        <v>15</v>
      </c>
      <c r="L24" s="31" t="s">
        <v>15</v>
      </c>
      <c r="M24" s="187" t="s">
        <v>15</v>
      </c>
      <c r="N24" s="192" t="s">
        <v>15</v>
      </c>
      <c r="O24" s="187" t="s">
        <v>15</v>
      </c>
      <c r="P24" s="80" t="s">
        <v>15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4"/>
      <c r="Y24" s="195"/>
      <c r="Z24" s="195"/>
      <c r="AA24" s="195"/>
      <c r="AB24" s="2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</row>
    <row r="25" spans="1:252" ht="17.149999999999999" customHeight="1" x14ac:dyDescent="0.35">
      <c r="A25" s="30">
        <v>20</v>
      </c>
      <c r="B25" s="30">
        <v>22</v>
      </c>
      <c r="C25" s="30">
        <f t="shared" si="3"/>
        <v>2</v>
      </c>
      <c r="D25" s="18" t="s">
        <v>2071</v>
      </c>
      <c r="E25" s="2">
        <f t="shared" si="1"/>
        <v>1</v>
      </c>
      <c r="F25" s="30">
        <f t="shared" si="2"/>
        <v>1</v>
      </c>
      <c r="G25" s="31"/>
      <c r="H25" s="192" t="s">
        <v>15</v>
      </c>
      <c r="I25" s="187" t="s">
        <v>15</v>
      </c>
      <c r="J25" s="94">
        <v>1</v>
      </c>
      <c r="K25" s="187" t="s">
        <v>15</v>
      </c>
      <c r="L25" s="31" t="s">
        <v>15</v>
      </c>
      <c r="M25" s="187" t="s">
        <v>15</v>
      </c>
      <c r="N25" s="192" t="s">
        <v>15</v>
      </c>
      <c r="O25" s="187" t="s">
        <v>15</v>
      </c>
      <c r="P25" s="80" t="s">
        <v>15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4"/>
      <c r="Y25" s="195"/>
      <c r="Z25" s="195"/>
      <c r="AA25" s="195"/>
      <c r="AB25" s="2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</row>
    <row r="26" spans="1:252" ht="17.149999999999999" customHeight="1" x14ac:dyDescent="0.35">
      <c r="A26" s="30"/>
      <c r="B26" s="30"/>
      <c r="C26" s="30"/>
      <c r="D26" s="18"/>
      <c r="E26" s="2">
        <f t="shared" si="1"/>
        <v>0</v>
      </c>
      <c r="F26" s="30">
        <f t="shared" si="2"/>
        <v>0</v>
      </c>
      <c r="G26" s="31"/>
      <c r="H26" s="192" t="s">
        <v>15</v>
      </c>
      <c r="I26" s="187" t="s">
        <v>15</v>
      </c>
      <c r="J26" s="94" t="s">
        <v>15</v>
      </c>
      <c r="K26" s="187" t="s">
        <v>15</v>
      </c>
      <c r="L26" s="31" t="s">
        <v>15</v>
      </c>
      <c r="M26" s="187" t="s">
        <v>15</v>
      </c>
      <c r="N26" s="192" t="s">
        <v>15</v>
      </c>
      <c r="O26" s="187" t="s">
        <v>15</v>
      </c>
      <c r="P26" s="80" t="s">
        <v>15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4"/>
      <c r="Y26" s="195"/>
      <c r="Z26" s="195"/>
      <c r="AA26" s="195"/>
      <c r="AB26" s="2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</row>
    <row r="27" spans="1:252" ht="17.149999999999999" customHeight="1" x14ac:dyDescent="0.35">
      <c r="A27" s="30"/>
      <c r="B27" s="30"/>
      <c r="C27" s="30"/>
      <c r="D27" s="2"/>
      <c r="E27" s="30">
        <f t="shared" si="1"/>
        <v>0</v>
      </c>
      <c r="F27" s="30">
        <f t="shared" si="2"/>
        <v>0</v>
      </c>
      <c r="G27" s="31"/>
      <c r="H27" s="192" t="s">
        <v>15</v>
      </c>
      <c r="I27" s="187" t="s">
        <v>15</v>
      </c>
      <c r="J27" s="94" t="s">
        <v>15</v>
      </c>
      <c r="K27" s="187" t="s">
        <v>15</v>
      </c>
      <c r="L27" s="31" t="s">
        <v>15</v>
      </c>
      <c r="M27" s="187" t="s">
        <v>15</v>
      </c>
      <c r="N27" s="192" t="s">
        <v>15</v>
      </c>
      <c r="O27" s="187" t="s">
        <v>15</v>
      </c>
      <c r="P27" s="80" t="s">
        <v>15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4"/>
      <c r="Y27" s="195"/>
      <c r="Z27" s="195"/>
      <c r="AA27" s="195"/>
      <c r="AB27" s="2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</row>
    <row r="28" spans="1:252" ht="17.149999999999999" customHeight="1" x14ac:dyDescent="0.35">
      <c r="A28" s="2"/>
      <c r="B28" s="30"/>
      <c r="C28" s="30"/>
      <c r="D28" s="18"/>
      <c r="E28" s="2">
        <f t="shared" si="1"/>
        <v>0</v>
      </c>
      <c r="F28" s="30">
        <f t="shared" si="2"/>
        <v>0</v>
      </c>
      <c r="G28" s="31"/>
      <c r="H28" s="192" t="s">
        <v>15</v>
      </c>
      <c r="I28" s="187" t="s">
        <v>15</v>
      </c>
      <c r="J28" s="94" t="s">
        <v>15</v>
      </c>
      <c r="K28" s="187" t="s">
        <v>15</v>
      </c>
      <c r="L28" s="31" t="s">
        <v>15</v>
      </c>
      <c r="M28" s="187" t="s">
        <v>15</v>
      </c>
      <c r="N28" s="192" t="s">
        <v>15</v>
      </c>
      <c r="O28" s="187" t="s">
        <v>15</v>
      </c>
      <c r="P28" s="80" t="s">
        <v>15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4"/>
      <c r="Y28" s="195"/>
      <c r="Z28" s="195"/>
      <c r="AA28" s="195"/>
      <c r="AB28" s="2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</row>
    <row r="29" spans="1:252" ht="17.149999999999999" customHeight="1" x14ac:dyDescent="0.35">
      <c r="A29" s="2"/>
      <c r="B29" s="2"/>
      <c r="C29" s="2"/>
      <c r="D29" s="2"/>
      <c r="E29" s="30">
        <f t="shared" ref="E29" si="4">LARGE(G29:U29,1)+LARGE(G29:U29,2)+LARGE(G29:U29,3)+LARGE(G29:U29,4)+LARGE(G29:U29,5)</f>
        <v>0</v>
      </c>
      <c r="F29" s="30">
        <f t="shared" ref="F29" si="5">COUNT(G29:P29)</f>
        <v>0</v>
      </c>
      <c r="G29" s="31"/>
      <c r="H29" s="192" t="s">
        <v>15</v>
      </c>
      <c r="I29" s="187" t="s">
        <v>15</v>
      </c>
      <c r="J29" s="94" t="s">
        <v>15</v>
      </c>
      <c r="K29" s="187" t="s">
        <v>15</v>
      </c>
      <c r="L29" s="31" t="s">
        <v>15</v>
      </c>
      <c r="M29" s="187" t="s">
        <v>15</v>
      </c>
      <c r="N29" s="192" t="s">
        <v>15</v>
      </c>
      <c r="O29" s="187" t="s">
        <v>15</v>
      </c>
      <c r="P29" s="80" t="s">
        <v>15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4"/>
      <c r="Y29" s="195"/>
      <c r="Z29" s="195"/>
      <c r="AA29" s="195"/>
      <c r="AB29" s="2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</row>
    <row r="30" spans="1:252" ht="17.149999999999999" customHeight="1" x14ac:dyDescent="0.35">
      <c r="A30" s="40"/>
      <c r="B30" s="40"/>
      <c r="C30" s="40"/>
      <c r="D30" s="40"/>
      <c r="E30" s="40"/>
      <c r="F30" s="41"/>
      <c r="G30" s="40"/>
      <c r="H30" s="40"/>
      <c r="I30" s="40"/>
      <c r="J30" s="40"/>
      <c r="K30" s="40"/>
      <c r="L30" s="40"/>
      <c r="M30" s="213"/>
      <c r="N30" s="213"/>
      <c r="O30" s="40"/>
      <c r="P30" s="40"/>
      <c r="Q30" s="35"/>
      <c r="R30" s="35"/>
      <c r="S30" s="35"/>
      <c r="T30" s="35"/>
      <c r="U30" s="35"/>
      <c r="V30" s="35"/>
      <c r="W30" s="35"/>
      <c r="X30" s="24"/>
      <c r="Y30" s="195"/>
      <c r="Z30" s="195"/>
      <c r="AA30" s="195"/>
      <c r="AB30" s="2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</row>
    <row r="31" spans="1:252" ht="17.149999999999999" customHeight="1" x14ac:dyDescent="0.35">
      <c r="A31" s="35"/>
      <c r="B31" s="35"/>
      <c r="C31" s="35"/>
      <c r="D31" s="35"/>
      <c r="E31" s="42" t="s">
        <v>19</v>
      </c>
      <c r="F31" s="21"/>
      <c r="G31" s="35"/>
      <c r="H31" s="35"/>
      <c r="I31" s="35"/>
      <c r="J31" s="35"/>
      <c r="K31" s="35"/>
      <c r="L31" s="35"/>
      <c r="M31" s="241"/>
      <c r="N31" s="241"/>
      <c r="O31" s="35"/>
      <c r="P31" s="35"/>
      <c r="Q31" s="35"/>
      <c r="R31" s="35"/>
      <c r="S31" s="35"/>
      <c r="T31" s="35"/>
      <c r="U31" s="35"/>
      <c r="V31" s="35"/>
      <c r="W31" s="35"/>
      <c r="X31" s="24"/>
      <c r="Y31" s="195"/>
      <c r="Z31" s="195"/>
      <c r="AA31" s="195"/>
      <c r="AB31" s="2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</row>
    <row r="32" spans="1:252" ht="17.149999999999999" customHeight="1" x14ac:dyDescent="0.35">
      <c r="A32" s="35"/>
      <c r="B32" s="35"/>
      <c r="C32" s="35"/>
      <c r="D32" s="35"/>
      <c r="E32" s="35"/>
      <c r="F32" s="21"/>
      <c r="G32" s="35"/>
      <c r="H32" s="35"/>
      <c r="I32" s="35"/>
      <c r="J32" s="35"/>
      <c r="K32" s="35"/>
      <c r="L32" s="35"/>
      <c r="M32" s="241"/>
      <c r="N32" s="241"/>
      <c r="O32" s="35"/>
      <c r="P32" s="35"/>
      <c r="Q32" s="35"/>
      <c r="R32" s="35"/>
      <c r="S32" s="35"/>
      <c r="T32" s="35"/>
      <c r="U32" s="35"/>
      <c r="V32" s="35"/>
      <c r="W32" s="35"/>
      <c r="X32" s="24"/>
      <c r="Y32" s="195"/>
      <c r="Z32" s="195"/>
      <c r="AA32" s="195"/>
      <c r="AB32" s="2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</row>
    <row r="33" spans="1:252" ht="17.149999999999999" customHeight="1" x14ac:dyDescent="0.35">
      <c r="A33" s="35"/>
      <c r="B33" s="35"/>
      <c r="C33" s="35"/>
      <c r="D33" s="35"/>
      <c r="E33" s="35"/>
      <c r="F33" s="21"/>
      <c r="G33" s="35"/>
      <c r="H33" s="35"/>
      <c r="I33" s="35"/>
      <c r="J33" s="35"/>
      <c r="K33" s="35"/>
      <c r="L33" s="35"/>
      <c r="M33" s="241"/>
      <c r="N33" s="241"/>
      <c r="O33" s="35"/>
      <c r="P33" s="35"/>
      <c r="Q33" s="35"/>
      <c r="R33" s="35"/>
      <c r="S33" s="35"/>
      <c r="T33" s="35"/>
      <c r="U33" s="35"/>
      <c r="V33" s="35"/>
      <c r="W33" s="35"/>
      <c r="X33" s="24"/>
      <c r="Y33" s="195"/>
      <c r="Z33" s="195"/>
      <c r="AA33" s="195"/>
      <c r="AB33" s="2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</row>
    <row r="34" spans="1:252" ht="17.149999999999999" customHeight="1" x14ac:dyDescent="0.35">
      <c r="A34" s="35"/>
      <c r="B34" s="35"/>
      <c r="C34" s="35"/>
      <c r="D34" s="35"/>
      <c r="E34" s="35"/>
      <c r="F34" s="21"/>
      <c r="G34" s="35"/>
      <c r="H34" s="35"/>
      <c r="I34" s="35"/>
      <c r="J34" s="35"/>
      <c r="K34" s="35"/>
      <c r="L34" s="35"/>
      <c r="M34" s="241"/>
      <c r="N34" s="241"/>
      <c r="O34" s="35"/>
      <c r="P34" s="35"/>
      <c r="Q34" s="35"/>
      <c r="R34" s="35"/>
      <c r="S34" s="35"/>
      <c r="T34" s="35"/>
      <c r="U34" s="35"/>
      <c r="V34" s="35"/>
      <c r="W34" s="35"/>
      <c r="X34" s="24"/>
      <c r="Y34" s="195"/>
      <c r="Z34" s="195"/>
      <c r="AA34" s="195"/>
      <c r="AB34" s="2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</row>
    <row r="35" spans="1:252" ht="17.149999999999999" customHeight="1" x14ac:dyDescent="0.35">
      <c r="A35" s="35"/>
      <c r="B35" s="35"/>
      <c r="C35" s="35"/>
      <c r="D35" s="35"/>
      <c r="E35" s="35"/>
      <c r="F35" s="21"/>
      <c r="G35" s="35"/>
      <c r="H35" s="35"/>
      <c r="I35" s="35"/>
      <c r="J35" s="35"/>
      <c r="K35" s="35"/>
      <c r="L35" s="35"/>
      <c r="M35" s="241"/>
      <c r="N35" s="241"/>
      <c r="O35" s="35"/>
      <c r="P35" s="35"/>
      <c r="Q35" s="35"/>
      <c r="R35" s="35"/>
      <c r="S35" s="35"/>
      <c r="T35" s="35"/>
      <c r="U35" s="35"/>
      <c r="V35" s="35"/>
      <c r="W35" s="35"/>
      <c r="X35" s="24"/>
      <c r="Y35" s="195"/>
      <c r="Z35" s="195"/>
      <c r="AA35" s="195"/>
      <c r="AB35" s="2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</row>
    <row r="36" spans="1:252" ht="17.149999999999999" customHeight="1" x14ac:dyDescent="0.35">
      <c r="A36" s="35"/>
      <c r="B36" s="35"/>
      <c r="C36" s="35"/>
      <c r="D36" s="35"/>
      <c r="E36" s="35"/>
      <c r="F36" s="21"/>
      <c r="G36" s="35"/>
      <c r="H36" s="35"/>
      <c r="I36" s="35"/>
      <c r="J36" s="35"/>
      <c r="K36" s="35"/>
      <c r="L36" s="35"/>
      <c r="M36" s="241"/>
      <c r="N36" s="241"/>
      <c r="O36" s="35"/>
      <c r="P36" s="35"/>
      <c r="Q36" s="35"/>
      <c r="R36" s="35"/>
      <c r="S36" s="35"/>
      <c r="T36" s="35"/>
      <c r="U36" s="35"/>
      <c r="V36" s="35"/>
      <c r="W36" s="35"/>
      <c r="X36" s="24"/>
      <c r="Y36" s="195"/>
      <c r="Z36" s="195"/>
      <c r="AA36" s="195"/>
      <c r="AB36" s="2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</row>
    <row r="37" spans="1:252" ht="17.149999999999999" customHeight="1" x14ac:dyDescent="0.35">
      <c r="A37" s="35"/>
      <c r="B37" s="35"/>
      <c r="C37" s="35"/>
      <c r="D37" s="35"/>
      <c r="E37" s="35"/>
      <c r="F37" s="21"/>
      <c r="G37" s="35"/>
      <c r="H37" s="35"/>
      <c r="I37" s="35"/>
      <c r="J37" s="35"/>
      <c r="K37" s="35"/>
      <c r="L37" s="35"/>
      <c r="M37" s="241"/>
      <c r="N37" s="241"/>
      <c r="O37" s="35"/>
      <c r="P37" s="35"/>
      <c r="Q37" s="35"/>
      <c r="R37" s="35"/>
      <c r="S37" s="35"/>
      <c r="T37" s="35"/>
      <c r="U37" s="35"/>
      <c r="V37" s="35"/>
      <c r="W37" s="35"/>
      <c r="X37" s="24"/>
      <c r="Y37" s="195"/>
      <c r="Z37" s="195"/>
      <c r="AA37" s="195"/>
      <c r="AB37" s="2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</row>
    <row r="38" spans="1:252" ht="17.149999999999999" customHeight="1" x14ac:dyDescent="0.35">
      <c r="A38" s="35"/>
      <c r="B38" s="35"/>
      <c r="C38" s="35"/>
      <c r="D38" s="35"/>
      <c r="E38" s="35"/>
      <c r="F38" s="21"/>
      <c r="G38" s="35"/>
      <c r="H38" s="35"/>
      <c r="I38" s="35"/>
      <c r="J38" s="35"/>
      <c r="K38" s="35"/>
      <c r="L38" s="35"/>
      <c r="M38" s="241"/>
      <c r="N38" s="241"/>
      <c r="O38" s="35"/>
      <c r="P38" s="35"/>
      <c r="Q38" s="35"/>
      <c r="R38" s="35"/>
      <c r="S38" s="35"/>
      <c r="T38" s="35"/>
      <c r="U38" s="35"/>
      <c r="V38" s="35"/>
      <c r="W38" s="35"/>
      <c r="X38" s="24"/>
      <c r="Y38" s="195"/>
      <c r="Z38" s="195"/>
      <c r="AA38" s="195"/>
      <c r="AB38" s="2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</row>
    <row r="39" spans="1:252" ht="17.149999999999999" customHeight="1" x14ac:dyDescent="0.35">
      <c r="A39" s="35"/>
      <c r="B39" s="35"/>
      <c r="C39" s="35"/>
      <c r="D39" s="35"/>
      <c r="E39" s="35"/>
      <c r="F39" s="21"/>
      <c r="G39" s="35"/>
      <c r="H39" s="35"/>
      <c r="I39" s="35"/>
      <c r="J39" s="35"/>
      <c r="K39" s="35"/>
      <c r="L39" s="35"/>
      <c r="M39" s="241"/>
      <c r="N39" s="241"/>
      <c r="O39" s="35"/>
      <c r="P39" s="35"/>
      <c r="Q39" s="35"/>
      <c r="R39" s="35"/>
      <c r="S39" s="35"/>
      <c r="T39" s="35"/>
      <c r="U39" s="35"/>
      <c r="V39" s="35"/>
      <c r="W39" s="35"/>
      <c r="X39" s="24"/>
      <c r="Y39" s="195"/>
      <c r="Z39" s="195"/>
      <c r="AA39" s="195"/>
      <c r="AB39" s="2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</row>
    <row r="40" spans="1:252" ht="17.149999999999999" customHeight="1" x14ac:dyDescent="0.35">
      <c r="A40" s="35"/>
      <c r="B40" s="35"/>
      <c r="C40" s="35"/>
      <c r="D40" s="35"/>
      <c r="E40" s="35"/>
      <c r="F40" s="21"/>
      <c r="G40" s="35"/>
      <c r="H40" s="35"/>
      <c r="I40" s="35"/>
      <c r="J40" s="35"/>
      <c r="K40" s="35"/>
      <c r="L40" s="35"/>
      <c r="M40" s="241"/>
      <c r="N40" s="241"/>
      <c r="O40" s="35"/>
      <c r="P40" s="35"/>
      <c r="Q40" s="35"/>
      <c r="R40" s="35"/>
      <c r="S40" s="35"/>
      <c r="T40" s="35"/>
      <c r="U40" s="35"/>
      <c r="V40" s="35"/>
      <c r="W40" s="35"/>
      <c r="X40" s="24"/>
      <c r="Y40" s="195"/>
      <c r="Z40" s="195"/>
      <c r="AA40" s="195"/>
      <c r="AB40" s="2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</row>
    <row r="41" spans="1:252" ht="17.149999999999999" customHeight="1" x14ac:dyDescent="0.35">
      <c r="A41" s="35"/>
      <c r="B41" s="35"/>
      <c r="C41" s="35"/>
      <c r="D41" s="35"/>
      <c r="E41" s="35"/>
      <c r="F41" s="21"/>
      <c r="G41" s="35"/>
      <c r="H41" s="35"/>
      <c r="I41" s="35"/>
      <c r="J41" s="35"/>
      <c r="K41" s="35"/>
      <c r="L41" s="35"/>
      <c r="M41" s="241"/>
      <c r="N41" s="241"/>
      <c r="O41" s="35"/>
      <c r="P41" s="35"/>
      <c r="Q41" s="35"/>
      <c r="R41" s="35"/>
      <c r="S41" s="35"/>
      <c r="T41" s="35"/>
      <c r="U41" s="35"/>
      <c r="V41" s="35"/>
      <c r="W41" s="35"/>
      <c r="X41" s="46"/>
      <c r="Y41" s="47"/>
      <c r="Z41" s="47"/>
      <c r="AA41" s="47"/>
      <c r="AB41" s="48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</row>
  </sheetData>
  <sortState ref="B6:V28">
    <sortCondition descending="1" ref="E6:E28"/>
    <sortCondition ref="F6:F28"/>
  </sortState>
  <conditionalFormatting sqref="C6:C27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showGridLines="0" workbookViewId="0">
      <selection activeCell="E9" sqref="E9"/>
    </sheetView>
  </sheetViews>
  <sheetFormatPr baseColWidth="10" defaultColWidth="3.81640625" defaultRowHeight="14.5" customHeight="1" x14ac:dyDescent="0.25"/>
  <cols>
    <col min="1" max="3" width="6.453125" style="147" customWidth="1"/>
    <col min="4" max="4" width="17.453125" style="147" customWidth="1"/>
    <col min="5" max="5" width="9.08984375" style="147" customWidth="1"/>
    <col min="6" max="6" width="6.453125" style="147" customWidth="1"/>
    <col min="7" max="7" width="3.81640625" style="147" hidden="1" customWidth="1"/>
    <col min="8" max="8" width="10.08984375" style="183" customWidth="1"/>
    <col min="9" max="9" width="10.81640625" style="183" customWidth="1"/>
    <col min="10" max="14" width="3.81640625" style="147" hidden="1" customWidth="1"/>
    <col min="15" max="16" width="11.453125" style="147" customWidth="1"/>
    <col min="17" max="256" width="3.81640625" style="147" customWidth="1"/>
  </cols>
  <sheetData>
    <row r="1" spans="1:256" ht="17.149999999999999" customHeight="1" x14ac:dyDescent="0.35">
      <c r="A1" s="2"/>
      <c r="B1" s="2"/>
      <c r="C1" s="2"/>
      <c r="D1" s="3" t="s">
        <v>173</v>
      </c>
      <c r="E1" s="2"/>
      <c r="F1" s="2"/>
      <c r="G1" s="4"/>
      <c r="H1" s="184">
        <v>45633</v>
      </c>
      <c r="I1" s="225">
        <v>45299</v>
      </c>
      <c r="J1" s="6"/>
      <c r="K1" s="7"/>
      <c r="L1" s="7"/>
      <c r="M1" s="7"/>
      <c r="N1" s="8"/>
      <c r="O1" s="9"/>
      <c r="P1" s="9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85" t="s">
        <v>2200</v>
      </c>
      <c r="I2" s="2" t="s">
        <v>350</v>
      </c>
      <c r="J2" s="19"/>
      <c r="K2" s="20"/>
      <c r="L2" s="20"/>
      <c r="M2" s="20"/>
      <c r="N2" s="21"/>
      <c r="O2" s="9"/>
      <c r="P2" s="9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 t="s">
        <v>63</v>
      </c>
      <c r="I3" s="2" t="s">
        <v>70</v>
      </c>
      <c r="J3" s="27"/>
      <c r="K3" s="21"/>
      <c r="L3" s="21"/>
      <c r="M3" s="21"/>
      <c r="N3" s="21"/>
      <c r="O3" s="9"/>
      <c r="P3" s="9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 t="s">
        <v>6</v>
      </c>
      <c r="I4" s="18" t="s">
        <v>6</v>
      </c>
      <c r="J4" s="27"/>
      <c r="K4" s="21"/>
      <c r="L4" s="21"/>
      <c r="M4" s="21"/>
      <c r="N4" s="21"/>
      <c r="O4" s="9"/>
      <c r="P4" s="9"/>
    </row>
    <row r="5" spans="1:256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596</v>
      </c>
      <c r="F5" s="18" t="s">
        <v>13</v>
      </c>
      <c r="G5" s="2"/>
      <c r="H5" s="186">
        <v>1</v>
      </c>
      <c r="I5" s="18" t="s">
        <v>1061</v>
      </c>
      <c r="J5" s="28"/>
      <c r="K5" s="29"/>
      <c r="L5" s="29"/>
      <c r="M5" s="29"/>
      <c r="N5" s="29"/>
      <c r="O5" s="9"/>
      <c r="P5" s="9"/>
    </row>
    <row r="6" spans="1:256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1062</v>
      </c>
      <c r="E6" s="2">
        <f>LARGE(G6:N6,1)+LARGE(G6:N6,2)+LARGE(G6:N6,3)</f>
        <v>10</v>
      </c>
      <c r="F6" s="30">
        <f t="shared" ref="F6:F18" si="1">COUNT(G6:I6)</f>
        <v>1</v>
      </c>
      <c r="G6" s="31"/>
      <c r="H6" s="187" t="s">
        <v>15</v>
      </c>
      <c r="I6" s="80">
        <v>10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256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1063</v>
      </c>
      <c r="E7" s="2">
        <f>LARGE(G7:N7,1)+LARGE(G7:N7,2)+LARGE(G7:N7,3)</f>
        <v>8</v>
      </c>
      <c r="F7" s="30">
        <f t="shared" si="1"/>
        <v>1</v>
      </c>
      <c r="G7" s="31"/>
      <c r="H7" s="187" t="s">
        <v>15</v>
      </c>
      <c r="I7" s="80">
        <v>8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256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655</v>
      </c>
      <c r="E8" s="2">
        <f>LARGE(G8:N8,1)+LARGE(G8:N8,2)+LARGE(G8:N8,3)</f>
        <v>6</v>
      </c>
      <c r="F8" s="30">
        <f t="shared" si="1"/>
        <v>1</v>
      </c>
      <c r="G8" s="31"/>
      <c r="H8" s="187" t="s">
        <v>15</v>
      </c>
      <c r="I8" s="80">
        <v>6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256" ht="17.149999999999999" customHeight="1" x14ac:dyDescent="0.35">
      <c r="A9" s="2">
        <v>4</v>
      </c>
      <c r="B9" s="2">
        <v>4</v>
      </c>
      <c r="C9" s="2">
        <f t="shared" si="0"/>
        <v>0</v>
      </c>
      <c r="D9" s="18" t="s">
        <v>330</v>
      </c>
      <c r="E9" s="2">
        <f>LARGE(G9:N9,1)+LARGE(G9:N9,2)+LARGE(G9:N9,3)</f>
        <v>5</v>
      </c>
      <c r="F9" s="30">
        <f t="shared" si="1"/>
        <v>1</v>
      </c>
      <c r="G9" s="31"/>
      <c r="H9" s="187">
        <v>5</v>
      </c>
      <c r="I9" s="80" t="s">
        <v>15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256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352</v>
      </c>
      <c r="E10" s="2">
        <f>LARGE(G10:N10,1)+LARGE(G10:N10,2)+LARGE(G10:N10,3)</f>
        <v>4</v>
      </c>
      <c r="F10" s="30">
        <f t="shared" si="1"/>
        <v>1</v>
      </c>
      <c r="G10" s="31"/>
      <c r="H10" s="187" t="s">
        <v>15</v>
      </c>
      <c r="I10" s="80">
        <v>4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256" ht="17.149999999999999" customHeight="1" x14ac:dyDescent="0.35">
      <c r="A11" s="2">
        <v>6</v>
      </c>
      <c r="B11" s="2">
        <v>8</v>
      </c>
      <c r="C11" s="2">
        <f t="shared" si="0"/>
        <v>2</v>
      </c>
      <c r="D11" s="18" t="s">
        <v>383</v>
      </c>
      <c r="E11" s="30">
        <f>LARGE(G11:N11,1)+LARGE(G11:N11,2)+LARGE(G11:N11,3)+LARGE(G11:N11,4)+LARGE(G11:N11,5)</f>
        <v>3</v>
      </c>
      <c r="F11" s="30">
        <f t="shared" si="1"/>
        <v>1</v>
      </c>
      <c r="G11" s="31"/>
      <c r="H11" s="187" t="s">
        <v>15</v>
      </c>
      <c r="I11" s="80">
        <v>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256" ht="17.149999999999999" customHeight="1" x14ac:dyDescent="0.35">
      <c r="A12" s="30">
        <v>7</v>
      </c>
      <c r="B12" s="2">
        <v>9</v>
      </c>
      <c r="C12" s="2">
        <f t="shared" si="0"/>
        <v>2</v>
      </c>
      <c r="D12" s="18" t="s">
        <v>1064</v>
      </c>
      <c r="E12" s="30">
        <f>LARGE(G12:N12,1)+LARGE(G12:N12,2)+LARGE(G12:N12,3)+LARGE(G12:N12,4)+LARGE(G12:N12,5)</f>
        <v>2</v>
      </c>
      <c r="F12" s="30">
        <f t="shared" si="1"/>
        <v>1</v>
      </c>
      <c r="G12" s="31"/>
      <c r="H12" s="187" t="s">
        <v>15</v>
      </c>
      <c r="I12" s="80">
        <v>2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256" ht="17.149999999999999" customHeight="1" x14ac:dyDescent="0.35">
      <c r="A13" s="2">
        <v>8</v>
      </c>
      <c r="B13" s="2">
        <v>10</v>
      </c>
      <c r="C13" s="2">
        <f t="shared" si="0"/>
        <v>2</v>
      </c>
      <c r="D13" s="18" t="s">
        <v>656</v>
      </c>
      <c r="E13" s="2">
        <f>LARGE(G13:N13,1)+LARGE(G13:N13,2)+LARGE(G13:N13,3)</f>
        <v>1</v>
      </c>
      <c r="F13" s="30">
        <f t="shared" si="1"/>
        <v>1</v>
      </c>
      <c r="G13" s="31"/>
      <c r="H13" s="187" t="s">
        <v>15</v>
      </c>
      <c r="I13" s="80">
        <v>1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256" ht="17.149999999999999" customHeight="1" x14ac:dyDescent="0.35">
      <c r="A14" s="30"/>
      <c r="B14" s="2"/>
      <c r="C14" s="2"/>
      <c r="D14" s="18"/>
      <c r="E14" s="2">
        <f>LARGE(G14:N14,1)+LARGE(G14:N14,2)+LARGE(G14:N14,3)</f>
        <v>0</v>
      </c>
      <c r="F14" s="30">
        <f t="shared" si="1"/>
        <v>0</v>
      </c>
      <c r="G14" s="31"/>
      <c r="H14" s="187" t="s">
        <v>15</v>
      </c>
      <c r="I14" s="80" t="s">
        <v>15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256" ht="17.149999999999999" customHeight="1" x14ac:dyDescent="0.35">
      <c r="A15" s="2"/>
      <c r="B15" s="2"/>
      <c r="C15" s="2"/>
      <c r="D15" s="18"/>
      <c r="E15" s="2">
        <f>LARGE(G15:N15,1)+LARGE(G15:N15,2)+LARGE(G15:N15,3)</f>
        <v>0</v>
      </c>
      <c r="F15" s="30">
        <f t="shared" si="1"/>
        <v>0</v>
      </c>
      <c r="G15" s="31"/>
      <c r="H15" s="187" t="s">
        <v>15</v>
      </c>
      <c r="I15" s="80" t="s">
        <v>15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spans="1:256" ht="17.149999999999999" customHeight="1" x14ac:dyDescent="0.35">
      <c r="A16" s="30"/>
      <c r="B16" s="2"/>
      <c r="C16" s="2"/>
      <c r="D16" s="18"/>
      <c r="E16" s="2">
        <f>LARGE(G16:N16,1)+LARGE(G16:N16,2)+LARGE(G16:N16,3)</f>
        <v>0</v>
      </c>
      <c r="F16" s="30">
        <f t="shared" si="1"/>
        <v>0</v>
      </c>
      <c r="G16" s="31"/>
      <c r="H16" s="187" t="s">
        <v>15</v>
      </c>
      <c r="I16" s="80" t="s">
        <v>15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spans="1:256" ht="17.149999999999999" customHeight="1" x14ac:dyDescent="0.35">
      <c r="A17" s="2"/>
      <c r="B17" s="2"/>
      <c r="C17" s="2"/>
      <c r="D17" s="18"/>
      <c r="E17" s="2">
        <f>LARGE(G17:N17,1)+LARGE(G17:N17,2)+LARGE(G17:N17,3)</f>
        <v>0</v>
      </c>
      <c r="F17" s="30">
        <f t="shared" si="1"/>
        <v>0</v>
      </c>
      <c r="G17" s="31"/>
      <c r="H17" s="187" t="s">
        <v>15</v>
      </c>
      <c r="I17" s="80" t="s">
        <v>15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spans="1:256" ht="17.149999999999999" customHeight="1" x14ac:dyDescent="0.35">
      <c r="A18" s="2"/>
      <c r="B18" s="2"/>
      <c r="C18" s="2"/>
      <c r="D18" s="2"/>
      <c r="E18" s="30">
        <f>LARGE(G18:N18,1)+LARGE(G18:N18,2)+LARGE(G18:N18,3)+LARGE(G18:N18,4)+LARGE(G18:N18,5)</f>
        <v>0</v>
      </c>
      <c r="F18" s="30">
        <f t="shared" si="1"/>
        <v>0</v>
      </c>
      <c r="G18" s="31"/>
      <c r="H18" s="187" t="s">
        <v>15</v>
      </c>
      <c r="I18" s="80" t="s">
        <v>15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256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40"/>
      <c r="J19" s="35"/>
      <c r="K19" s="35"/>
      <c r="L19" s="35"/>
      <c r="M19" s="35"/>
      <c r="N19" s="35"/>
      <c r="O19" s="35"/>
      <c r="P19" s="35"/>
    </row>
    <row r="20" spans="1:256" ht="17.149999999999999" customHeight="1" x14ac:dyDescent="0.35">
      <c r="A20" s="35"/>
      <c r="B20" s="35"/>
      <c r="C20" s="35"/>
      <c r="D20" s="35"/>
      <c r="E20" s="42" t="s">
        <v>19</v>
      </c>
      <c r="F20" s="21"/>
      <c r="G20" s="35"/>
      <c r="H20" s="35"/>
      <c r="I20" s="35">
        <f>SUM(I6:I18)</f>
        <v>34</v>
      </c>
      <c r="J20" s="35"/>
      <c r="K20" s="35"/>
      <c r="L20" s="35"/>
      <c r="M20" s="35"/>
      <c r="N20" s="35"/>
      <c r="O20" s="35"/>
      <c r="P20" s="35"/>
    </row>
    <row r="21" spans="1:256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256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256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256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256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256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6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6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6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6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</row>
  </sheetData>
  <sortState ref="B6:O15">
    <sortCondition descending="1" ref="E6:E15"/>
    <sortCondition ref="F6:F15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workbookViewId="0">
      <selection activeCell="N11" sqref="N11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6.453125" bestFit="1" customWidth="1"/>
    <col min="7" max="7" width="10.36328125" customWidth="1"/>
    <col min="8" max="12" width="1.6328125" hidden="1" customWidth="1"/>
  </cols>
  <sheetData>
    <row r="1" spans="1:17" ht="14.5" x14ac:dyDescent="0.35">
      <c r="A1" s="2"/>
      <c r="B1" s="2"/>
      <c r="C1" s="2"/>
      <c r="D1" s="3" t="s">
        <v>753</v>
      </c>
      <c r="E1" s="2"/>
      <c r="F1" s="2"/>
      <c r="G1" s="225">
        <v>45299</v>
      </c>
      <c r="H1" s="6"/>
      <c r="I1" s="7"/>
      <c r="J1" s="7"/>
      <c r="K1" s="7"/>
      <c r="L1" s="8"/>
      <c r="M1" s="9"/>
      <c r="N1" s="9"/>
      <c r="O1" s="183"/>
      <c r="P1" s="183"/>
      <c r="Q1" s="183"/>
    </row>
    <row r="2" spans="1:17" ht="14.5" x14ac:dyDescent="0.35">
      <c r="A2" s="2"/>
      <c r="B2" s="2"/>
      <c r="C2" s="2"/>
      <c r="D2" s="16"/>
      <c r="E2" s="2"/>
      <c r="F2" s="2"/>
      <c r="G2" s="2" t="s">
        <v>350</v>
      </c>
      <c r="H2" s="19"/>
      <c r="I2" s="20"/>
      <c r="J2" s="20"/>
      <c r="K2" s="20"/>
      <c r="L2" s="21"/>
      <c r="M2" s="9"/>
      <c r="N2" s="9"/>
      <c r="O2" s="183"/>
      <c r="P2" s="183"/>
      <c r="Q2" s="183"/>
    </row>
    <row r="3" spans="1:17" ht="14.5" x14ac:dyDescent="0.35">
      <c r="A3" s="2"/>
      <c r="B3" s="2"/>
      <c r="C3" s="2"/>
      <c r="D3" s="26" t="s">
        <v>1</v>
      </c>
      <c r="E3" s="2"/>
      <c r="F3" s="2"/>
      <c r="G3" s="2" t="s">
        <v>70</v>
      </c>
      <c r="H3" s="27"/>
      <c r="I3" s="21"/>
      <c r="J3" s="21"/>
      <c r="K3" s="21"/>
      <c r="L3" s="21"/>
      <c r="M3" s="9"/>
      <c r="N3" s="9"/>
      <c r="O3" s="183"/>
      <c r="P3" s="183"/>
      <c r="Q3" s="183"/>
    </row>
    <row r="4" spans="1:17" ht="14.5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18" t="s">
        <v>6</v>
      </c>
      <c r="H4" s="27"/>
      <c r="I4" s="21"/>
      <c r="J4" s="21"/>
      <c r="K4" s="21"/>
      <c r="L4" s="21"/>
      <c r="M4" s="9"/>
      <c r="N4" s="9"/>
      <c r="O4" s="183"/>
      <c r="P4" s="183"/>
      <c r="Q4" s="183"/>
    </row>
    <row r="5" spans="1:17" ht="15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596</v>
      </c>
      <c r="F5" s="18" t="s">
        <v>13</v>
      </c>
      <c r="G5" s="18" t="s">
        <v>1059</v>
      </c>
      <c r="H5" s="28"/>
      <c r="I5" s="29"/>
      <c r="J5" s="29"/>
      <c r="K5" s="29"/>
      <c r="L5" s="29"/>
      <c r="M5" s="9"/>
      <c r="N5" s="9"/>
      <c r="O5" s="183"/>
      <c r="P5" s="183"/>
      <c r="Q5" s="183"/>
    </row>
    <row r="6" spans="1:17" ht="14.5" x14ac:dyDescent="0.35">
      <c r="A6" s="30">
        <v>1</v>
      </c>
      <c r="B6" s="2">
        <v>2</v>
      </c>
      <c r="C6" s="2">
        <f>B6-A6</f>
        <v>1</v>
      </c>
      <c r="D6" s="18" t="s">
        <v>1060</v>
      </c>
      <c r="E6" s="2">
        <f>LARGE(G6:L6,1)+LARGE(G6:L6,2)+LARGE(G6:L6,3)</f>
        <v>5</v>
      </c>
      <c r="F6" s="30">
        <f>COUNT(G6:G6)</f>
        <v>1</v>
      </c>
      <c r="G6" s="80">
        <v>5</v>
      </c>
      <c r="H6" s="33">
        <v>0</v>
      </c>
      <c r="I6" s="34">
        <v>0</v>
      </c>
      <c r="J6" s="34">
        <v>0</v>
      </c>
      <c r="K6" s="34">
        <v>0</v>
      </c>
      <c r="L6" s="34">
        <v>0</v>
      </c>
      <c r="M6" s="35"/>
      <c r="N6" s="35"/>
      <c r="O6" s="183"/>
      <c r="P6" s="183"/>
      <c r="Q6" s="183"/>
    </row>
    <row r="7" spans="1:17" ht="14.5" x14ac:dyDescent="0.35">
      <c r="A7" s="30"/>
      <c r="B7" s="2"/>
      <c r="C7" s="2"/>
      <c r="D7" s="18"/>
      <c r="E7" s="2">
        <f>LARGE(G7:L7,1)+LARGE(G7:L7,2)+LARGE(G7:L7,3)</f>
        <v>0</v>
      </c>
      <c r="F7" s="30">
        <f>COUNT(G7:G7)</f>
        <v>0</v>
      </c>
      <c r="G7" s="80" t="s">
        <v>15</v>
      </c>
      <c r="H7" s="36">
        <v>0</v>
      </c>
      <c r="I7" s="37">
        <v>0</v>
      </c>
      <c r="J7" s="37">
        <v>0</v>
      </c>
      <c r="K7" s="37">
        <v>0</v>
      </c>
      <c r="L7" s="37">
        <v>0</v>
      </c>
      <c r="M7" s="35"/>
      <c r="N7" s="35"/>
      <c r="O7" s="183"/>
      <c r="P7" s="183"/>
      <c r="Q7" s="183"/>
    </row>
    <row r="8" spans="1:17" ht="14.5" x14ac:dyDescent="0.35">
      <c r="A8" s="30"/>
      <c r="B8" s="2"/>
      <c r="C8" s="2"/>
      <c r="D8" s="18"/>
      <c r="E8" s="2">
        <f t="shared" ref="E8:E18" si="0">LARGE(G8:L8,1)+LARGE(G8:L8,2)+LARGE(G8:L8,3)</f>
        <v>0</v>
      </c>
      <c r="F8" s="30">
        <f t="shared" ref="F8:F18" si="1">COUNT(G8:G8)</f>
        <v>0</v>
      </c>
      <c r="G8" s="80" t="s">
        <v>15</v>
      </c>
      <c r="H8" s="36">
        <v>0</v>
      </c>
      <c r="I8" s="37">
        <v>0</v>
      </c>
      <c r="J8" s="37">
        <v>0</v>
      </c>
      <c r="K8" s="37">
        <v>0</v>
      </c>
      <c r="L8" s="37">
        <v>0</v>
      </c>
      <c r="M8" s="35"/>
      <c r="N8" s="35"/>
      <c r="O8" s="183"/>
      <c r="P8" s="183"/>
      <c r="Q8" s="183"/>
    </row>
    <row r="9" spans="1:17" ht="14.5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80" t="s">
        <v>15</v>
      </c>
      <c r="H9" s="36">
        <v>0</v>
      </c>
      <c r="I9" s="37">
        <v>0</v>
      </c>
      <c r="J9" s="37">
        <v>0</v>
      </c>
      <c r="K9" s="37">
        <v>0</v>
      </c>
      <c r="L9" s="37">
        <v>0</v>
      </c>
      <c r="M9" s="35"/>
      <c r="N9" s="35"/>
      <c r="O9" s="183"/>
      <c r="P9" s="183"/>
      <c r="Q9" s="183"/>
    </row>
    <row r="10" spans="1:17" ht="14.5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80" t="s">
        <v>15</v>
      </c>
      <c r="H10" s="36">
        <v>0</v>
      </c>
      <c r="I10" s="37">
        <v>0</v>
      </c>
      <c r="J10" s="37">
        <v>0</v>
      </c>
      <c r="K10" s="37">
        <v>0</v>
      </c>
      <c r="L10" s="37">
        <v>0</v>
      </c>
      <c r="M10" s="35"/>
      <c r="N10" s="35"/>
      <c r="O10" s="183"/>
      <c r="P10" s="183"/>
      <c r="Q10" s="183"/>
    </row>
    <row r="11" spans="1:17" ht="14.5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80" t="s">
        <v>15</v>
      </c>
      <c r="H11" s="36">
        <v>0</v>
      </c>
      <c r="I11" s="37">
        <v>0</v>
      </c>
      <c r="J11" s="37">
        <v>0</v>
      </c>
      <c r="K11" s="37">
        <v>0</v>
      </c>
      <c r="L11" s="37">
        <v>0</v>
      </c>
      <c r="M11" s="35"/>
      <c r="N11" s="35"/>
      <c r="O11" s="183"/>
      <c r="P11" s="183"/>
      <c r="Q11" s="183"/>
    </row>
    <row r="12" spans="1:17" ht="14.5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80" t="s">
        <v>15</v>
      </c>
      <c r="H12" s="36">
        <v>0</v>
      </c>
      <c r="I12" s="37">
        <v>0</v>
      </c>
      <c r="J12" s="37">
        <v>0</v>
      </c>
      <c r="K12" s="37">
        <v>0</v>
      </c>
      <c r="L12" s="37">
        <v>0</v>
      </c>
      <c r="M12" s="35"/>
      <c r="N12" s="35"/>
      <c r="O12" s="183"/>
      <c r="P12" s="183"/>
      <c r="Q12" s="183"/>
    </row>
    <row r="13" spans="1:17" ht="14.5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80" t="s">
        <v>15</v>
      </c>
      <c r="H13" s="36">
        <v>0</v>
      </c>
      <c r="I13" s="37">
        <v>0</v>
      </c>
      <c r="J13" s="37">
        <v>0</v>
      </c>
      <c r="K13" s="37">
        <v>0</v>
      </c>
      <c r="L13" s="37">
        <v>0</v>
      </c>
      <c r="M13" s="35"/>
      <c r="N13" s="35"/>
      <c r="O13" s="183"/>
      <c r="P13" s="183"/>
      <c r="Q13" s="183"/>
    </row>
    <row r="14" spans="1:17" ht="14.5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80" t="s">
        <v>15</v>
      </c>
      <c r="H14" s="36">
        <v>0</v>
      </c>
      <c r="I14" s="37">
        <v>0</v>
      </c>
      <c r="J14" s="37">
        <v>0</v>
      </c>
      <c r="K14" s="37">
        <v>0</v>
      </c>
      <c r="L14" s="37">
        <v>0</v>
      </c>
      <c r="M14" s="35"/>
      <c r="N14" s="35"/>
      <c r="O14" s="183"/>
      <c r="P14" s="183"/>
      <c r="Q14" s="183"/>
    </row>
    <row r="15" spans="1:17" ht="14.5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80" t="s">
        <v>15</v>
      </c>
      <c r="H15" s="36">
        <v>0</v>
      </c>
      <c r="I15" s="37">
        <v>0</v>
      </c>
      <c r="J15" s="37">
        <v>0</v>
      </c>
      <c r="K15" s="37">
        <v>0</v>
      </c>
      <c r="L15" s="37">
        <v>0</v>
      </c>
      <c r="M15" s="35"/>
      <c r="N15" s="35"/>
      <c r="O15" s="183"/>
      <c r="P15" s="183"/>
      <c r="Q15" s="183"/>
    </row>
    <row r="16" spans="1:17" ht="14.5" x14ac:dyDescent="0.35">
      <c r="A16" s="30"/>
      <c r="B16" s="2"/>
      <c r="C16" s="2"/>
      <c r="D16" s="18"/>
      <c r="E16" s="2">
        <f t="shared" si="0"/>
        <v>0</v>
      </c>
      <c r="F16" s="30">
        <f t="shared" si="1"/>
        <v>0</v>
      </c>
      <c r="G16" s="80" t="s">
        <v>15</v>
      </c>
      <c r="H16" s="36">
        <v>0</v>
      </c>
      <c r="I16" s="37">
        <v>0</v>
      </c>
      <c r="J16" s="37">
        <v>0</v>
      </c>
      <c r="K16" s="37">
        <v>0</v>
      </c>
      <c r="L16" s="37">
        <v>0</v>
      </c>
      <c r="M16" s="35"/>
      <c r="N16" s="35"/>
      <c r="O16" s="183"/>
      <c r="P16" s="183"/>
      <c r="Q16" s="183"/>
    </row>
    <row r="17" spans="1:17" ht="14.5" x14ac:dyDescent="0.35">
      <c r="A17" s="30"/>
      <c r="B17" s="2"/>
      <c r="C17" s="2"/>
      <c r="D17" s="18"/>
      <c r="E17" s="2">
        <f t="shared" si="0"/>
        <v>0</v>
      </c>
      <c r="F17" s="30">
        <f t="shared" si="1"/>
        <v>0</v>
      </c>
      <c r="G17" s="80" t="s">
        <v>15</v>
      </c>
      <c r="H17" s="36">
        <v>0</v>
      </c>
      <c r="I17" s="37">
        <v>0</v>
      </c>
      <c r="J17" s="37">
        <v>0</v>
      </c>
      <c r="K17" s="37">
        <v>0</v>
      </c>
      <c r="L17" s="37">
        <v>0</v>
      </c>
      <c r="M17" s="35"/>
      <c r="N17" s="35"/>
      <c r="O17" s="183"/>
      <c r="P17" s="183"/>
      <c r="Q17" s="183"/>
    </row>
    <row r="18" spans="1:17" ht="14.5" x14ac:dyDescent="0.35">
      <c r="A18" s="2"/>
      <c r="B18" s="2"/>
      <c r="C18" s="2"/>
      <c r="D18" s="2"/>
      <c r="E18" s="2">
        <f t="shared" si="0"/>
        <v>0</v>
      </c>
      <c r="F18" s="30">
        <f t="shared" si="1"/>
        <v>0</v>
      </c>
      <c r="G18" s="80" t="s">
        <v>15</v>
      </c>
      <c r="H18" s="36">
        <v>0</v>
      </c>
      <c r="I18" s="37">
        <v>0</v>
      </c>
      <c r="J18" s="37">
        <v>0</v>
      </c>
      <c r="K18" s="37">
        <v>0</v>
      </c>
      <c r="L18" s="37">
        <v>0</v>
      </c>
      <c r="M18" s="35"/>
      <c r="N18" s="35"/>
      <c r="O18" s="183"/>
      <c r="P18" s="183"/>
      <c r="Q18" s="183"/>
    </row>
    <row r="19" spans="1:17" ht="14.5" x14ac:dyDescent="0.35">
      <c r="A19" s="40"/>
      <c r="B19" s="40"/>
      <c r="C19" s="40"/>
      <c r="D19" s="40"/>
      <c r="E19" s="40"/>
      <c r="F19" s="41"/>
      <c r="G19" s="41"/>
      <c r="H19" s="35"/>
      <c r="I19" s="35"/>
      <c r="J19" s="35"/>
      <c r="K19" s="35"/>
      <c r="L19" s="35"/>
      <c r="M19" s="35"/>
      <c r="N19" s="35"/>
      <c r="O19" s="183"/>
      <c r="P19" s="183"/>
      <c r="Q19" s="183"/>
    </row>
    <row r="20" spans="1:17" ht="14.5" x14ac:dyDescent="0.35">
      <c r="A20" s="35"/>
      <c r="B20" s="35"/>
      <c r="C20" s="35"/>
      <c r="D20" s="35"/>
      <c r="E20" s="42" t="s">
        <v>19</v>
      </c>
      <c r="F20" s="21"/>
      <c r="G20" s="21"/>
      <c r="H20" s="35"/>
      <c r="I20" s="35"/>
      <c r="J20" s="35"/>
      <c r="K20" s="35"/>
      <c r="L20" s="35"/>
      <c r="M20" s="35"/>
      <c r="N20" s="35"/>
      <c r="O20" s="183"/>
      <c r="P20" s="183"/>
      <c r="Q20" s="183"/>
    </row>
    <row r="21" spans="1:17" ht="14.5" x14ac:dyDescent="0.35">
      <c r="A21" s="35"/>
      <c r="B21" s="35"/>
      <c r="C21" s="35"/>
      <c r="D21" s="35"/>
      <c r="E21" s="35"/>
      <c r="F21" s="21"/>
      <c r="G21" s="21"/>
      <c r="H21" s="35"/>
      <c r="I21" s="35"/>
      <c r="J21" s="35"/>
      <c r="K21" s="35"/>
      <c r="L21" s="35"/>
      <c r="M21" s="35"/>
      <c r="N21" s="35"/>
      <c r="O21" s="183"/>
      <c r="P21" s="183"/>
      <c r="Q21" s="183"/>
    </row>
    <row r="22" spans="1:17" ht="14.5" x14ac:dyDescent="0.35">
      <c r="A22" s="35"/>
      <c r="B22" s="35"/>
      <c r="C22" s="35"/>
      <c r="D22" s="35"/>
      <c r="E22" s="35"/>
      <c r="F22" s="21"/>
      <c r="G22" s="21"/>
      <c r="H22" s="35"/>
      <c r="I22" s="35"/>
      <c r="J22" s="35"/>
      <c r="K22" s="35"/>
      <c r="L22" s="35"/>
      <c r="M22" s="35"/>
      <c r="N22" s="35"/>
      <c r="O22" s="183"/>
      <c r="P22" s="183"/>
      <c r="Q22" s="183"/>
    </row>
    <row r="23" spans="1:17" ht="14.5" x14ac:dyDescent="0.35">
      <c r="A23" s="35"/>
      <c r="B23" s="35"/>
      <c r="C23" s="35"/>
      <c r="D23" s="35"/>
      <c r="E23" s="35"/>
      <c r="F23" s="21"/>
      <c r="G23" s="21"/>
      <c r="H23" s="35"/>
      <c r="I23" s="35"/>
      <c r="J23" s="35"/>
      <c r="K23" s="35"/>
      <c r="L23" s="35"/>
      <c r="M23" s="35"/>
      <c r="N23" s="35"/>
      <c r="O23" s="183"/>
      <c r="P23" s="183"/>
      <c r="Q23" s="183"/>
    </row>
    <row r="24" spans="1:17" ht="14.5" x14ac:dyDescent="0.35">
      <c r="A24" s="35"/>
      <c r="B24" s="35"/>
      <c r="C24" s="35"/>
      <c r="D24" s="35"/>
      <c r="E24" s="35"/>
      <c r="F24" s="21"/>
      <c r="G24" s="21"/>
      <c r="H24" s="35"/>
      <c r="I24" s="35"/>
      <c r="J24" s="35"/>
      <c r="K24" s="35"/>
      <c r="L24" s="35"/>
      <c r="M24" s="35"/>
      <c r="N24" s="35"/>
      <c r="O24" s="183"/>
      <c r="P24" s="183"/>
      <c r="Q24" s="183"/>
    </row>
    <row r="25" spans="1:17" ht="14.5" x14ac:dyDescent="0.35">
      <c r="A25" s="35"/>
      <c r="B25" s="35"/>
      <c r="C25" s="35"/>
      <c r="D25" s="35"/>
      <c r="E25" s="35"/>
      <c r="F25" s="21"/>
      <c r="G25" s="21"/>
      <c r="H25" s="35"/>
      <c r="I25" s="35"/>
      <c r="J25" s="35"/>
      <c r="K25" s="35"/>
      <c r="L25" s="35"/>
      <c r="M25" s="35"/>
      <c r="N25" s="35"/>
      <c r="O25" s="183"/>
      <c r="P25" s="183"/>
      <c r="Q25" s="183"/>
    </row>
  </sheetData>
  <sortState ref="B6:M7">
    <sortCondition descending="1" ref="E6:E7"/>
    <sortCondition ref="F6:F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30"/>
  <sheetViews>
    <sheetView workbookViewId="0">
      <selection activeCell="P9" sqref="P9"/>
    </sheetView>
  </sheetViews>
  <sheetFormatPr baseColWidth="10" defaultColWidth="3.81640625" defaultRowHeight="12.5" x14ac:dyDescent="0.25"/>
  <cols>
    <col min="1" max="3" width="6.453125" style="183" customWidth="1"/>
    <col min="4" max="4" width="17.453125" style="183" customWidth="1"/>
    <col min="5" max="5" width="8.1796875" style="183" customWidth="1"/>
    <col min="6" max="6" width="6.453125" style="183" customWidth="1"/>
    <col min="7" max="7" width="3.81640625" style="183" hidden="1" customWidth="1"/>
    <col min="8" max="8" width="10.08984375" style="183" customWidth="1"/>
    <col min="9" max="13" width="3.81640625" style="183" hidden="1" customWidth="1"/>
    <col min="14" max="15" width="11.453125" style="183" customWidth="1"/>
    <col min="16" max="255" width="3.81640625" style="183" customWidth="1"/>
  </cols>
  <sheetData>
    <row r="1" spans="1:15" ht="17.149999999999999" customHeight="1" x14ac:dyDescent="0.35">
      <c r="A1" s="2"/>
      <c r="B1" s="2"/>
      <c r="C1" s="2"/>
      <c r="D1" s="3" t="s">
        <v>654</v>
      </c>
      <c r="E1" s="2"/>
      <c r="F1" s="2"/>
      <c r="G1" s="4"/>
      <c r="H1" s="184"/>
      <c r="I1" s="6"/>
      <c r="J1" s="7"/>
      <c r="K1" s="7"/>
      <c r="L1" s="7"/>
      <c r="M1" s="8"/>
      <c r="N1" s="9"/>
      <c r="O1" s="9"/>
    </row>
    <row r="2" spans="1:15" ht="17.149999999999999" customHeight="1" x14ac:dyDescent="0.35">
      <c r="A2" s="2"/>
      <c r="B2" s="2"/>
      <c r="C2" s="2"/>
      <c r="D2" s="16"/>
      <c r="E2" s="2"/>
      <c r="F2" s="2"/>
      <c r="G2" s="17"/>
      <c r="H2" s="185"/>
      <c r="I2" s="19"/>
      <c r="J2" s="20"/>
      <c r="K2" s="20"/>
      <c r="L2" s="20"/>
      <c r="M2" s="21"/>
      <c r="N2" s="9"/>
      <c r="O2" s="9"/>
    </row>
    <row r="3" spans="1:1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/>
      <c r="I3" s="27"/>
      <c r="J3" s="21"/>
      <c r="K3" s="21"/>
      <c r="L3" s="21"/>
      <c r="M3" s="21"/>
      <c r="N3" s="9"/>
      <c r="O3" s="9"/>
    </row>
    <row r="4" spans="1:15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/>
      <c r="I4" s="27"/>
      <c r="J4" s="21"/>
      <c r="K4" s="21"/>
      <c r="L4" s="21"/>
      <c r="M4" s="21"/>
      <c r="N4" s="9"/>
      <c r="O4" s="9"/>
    </row>
    <row r="5" spans="1:15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596</v>
      </c>
      <c r="F5" s="18" t="s">
        <v>13</v>
      </c>
      <c r="G5" s="2"/>
      <c r="H5" s="186"/>
      <c r="I5" s="28"/>
      <c r="J5" s="29"/>
      <c r="K5" s="29"/>
      <c r="L5" s="29"/>
      <c r="M5" s="29"/>
      <c r="N5" s="9"/>
      <c r="O5" s="9"/>
    </row>
    <row r="6" spans="1:15" ht="17.149999999999999" customHeight="1" x14ac:dyDescent="0.35">
      <c r="A6" s="30"/>
      <c r="B6" s="2"/>
      <c r="C6" s="2"/>
      <c r="D6" s="18"/>
      <c r="E6" s="2">
        <f t="shared" ref="E6:E15" si="0">LARGE(G6:M6,1)+LARGE(G6:M6,2)+LARGE(G6:M6,3)</f>
        <v>0</v>
      </c>
      <c r="F6" s="30">
        <f t="shared" ref="F6:F18" si="1">COUNT(G6:H6)</f>
        <v>0</v>
      </c>
      <c r="G6" s="31"/>
      <c r="H6" s="187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</row>
    <row r="7" spans="1:15" ht="17.149999999999999" customHeight="1" x14ac:dyDescent="0.35">
      <c r="A7" s="2"/>
      <c r="B7" s="2"/>
      <c r="C7" s="2"/>
      <c r="D7" s="18"/>
      <c r="E7" s="2">
        <f t="shared" si="0"/>
        <v>0</v>
      </c>
      <c r="F7" s="30">
        <f t="shared" si="1"/>
        <v>0</v>
      </c>
      <c r="G7" s="31"/>
      <c r="H7" s="31"/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</row>
    <row r="8" spans="1:15" ht="17.149999999999999" customHeight="1" x14ac:dyDescent="0.35">
      <c r="A8" s="30"/>
      <c r="B8" s="2"/>
      <c r="C8" s="2"/>
      <c r="D8" s="18"/>
      <c r="E8" s="2">
        <f t="shared" si="0"/>
        <v>0</v>
      </c>
      <c r="F8" s="30">
        <f t="shared" si="1"/>
        <v>0</v>
      </c>
      <c r="G8" s="31"/>
      <c r="H8" s="31"/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</row>
    <row r="9" spans="1:15" ht="17.149999999999999" customHeight="1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31"/>
      <c r="H9" s="31"/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</row>
    <row r="10" spans="1:15" ht="17.149999999999999" customHeight="1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31"/>
      <c r="H10" s="31"/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</row>
    <row r="11" spans="1:15" ht="17.149999999999999" customHeight="1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31"/>
      <c r="H11" s="31"/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</row>
    <row r="12" spans="1:15" ht="17.149999999999999" customHeight="1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31"/>
      <c r="H12" s="31"/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</row>
    <row r="13" spans="1:15" ht="17.149999999999999" customHeight="1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31"/>
      <c r="H13" s="31"/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</row>
    <row r="14" spans="1:15" ht="17.149999999999999" customHeight="1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31"/>
      <c r="H14" s="31"/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</row>
    <row r="15" spans="1:15" ht="17.149999999999999" customHeight="1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31"/>
      <c r="H15" s="31"/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</row>
    <row r="16" spans="1:15" ht="17.149999999999999" customHeight="1" x14ac:dyDescent="0.35">
      <c r="A16" s="30"/>
      <c r="B16" s="2"/>
      <c r="C16" s="2"/>
      <c r="D16" s="18"/>
      <c r="E16" s="30">
        <f>LARGE(G16:M16,1)+LARGE(G16:M16,2)+LARGE(G16:M16,3)+LARGE(G16:M16,4)+LARGE(G16:M16,5)</f>
        <v>0</v>
      </c>
      <c r="F16" s="30">
        <f t="shared" si="1"/>
        <v>0</v>
      </c>
      <c r="G16" s="31"/>
      <c r="H16" s="31"/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</row>
    <row r="17" spans="1:15" ht="17.149999999999999" customHeight="1" x14ac:dyDescent="0.35">
      <c r="A17" s="30"/>
      <c r="B17" s="2"/>
      <c r="C17" s="2"/>
      <c r="D17" s="18"/>
      <c r="E17" s="30">
        <f>LARGE(G17:M17,1)+LARGE(G17:M17,2)+LARGE(G17:M17,3)+LARGE(G17:M17,4)+LARGE(G17:M17,5)</f>
        <v>0</v>
      </c>
      <c r="F17" s="30">
        <f t="shared" si="1"/>
        <v>0</v>
      </c>
      <c r="G17" s="31"/>
      <c r="H17" s="31"/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</row>
    <row r="18" spans="1:15" ht="17.149999999999999" customHeight="1" x14ac:dyDescent="0.35">
      <c r="A18" s="2"/>
      <c r="B18" s="2"/>
      <c r="C18" s="2"/>
      <c r="D18" s="2"/>
      <c r="E18" s="30">
        <f>LARGE(G18:M18,1)+LARGE(G18:M18,2)+LARGE(G18:M18,3)+LARGE(G18:M18,4)+LARGE(G18:M18,5)</f>
        <v>0</v>
      </c>
      <c r="F18" s="30">
        <f t="shared" si="1"/>
        <v>0</v>
      </c>
      <c r="G18" s="31"/>
      <c r="H18" s="31"/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</row>
    <row r="19" spans="1:15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35"/>
      <c r="J19" s="35"/>
      <c r="K19" s="35"/>
      <c r="L19" s="35"/>
      <c r="M19" s="35"/>
      <c r="N19" s="35"/>
      <c r="O19" s="35"/>
    </row>
    <row r="20" spans="1:15" ht="17.149999999999999" customHeight="1" x14ac:dyDescent="0.35">
      <c r="A20" s="35"/>
      <c r="B20" s="35"/>
      <c r="C20" s="35"/>
      <c r="D20" s="35"/>
      <c r="E20" s="42" t="s">
        <v>19</v>
      </c>
      <c r="F20" s="21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</row>
    <row r="27" spans="1:15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S128"/>
  <sheetViews>
    <sheetView showGridLines="0" workbookViewId="0">
      <selection activeCell="A58" sqref="A58:D64"/>
    </sheetView>
  </sheetViews>
  <sheetFormatPr baseColWidth="10" defaultColWidth="10.81640625" defaultRowHeight="14.5" customHeight="1" x14ac:dyDescent="0.25"/>
  <cols>
    <col min="1" max="3" width="7.1796875" style="148" customWidth="1"/>
    <col min="4" max="4" width="23.1796875" style="148" customWidth="1"/>
    <col min="5" max="5" width="8.1796875" style="148" customWidth="1"/>
    <col min="6" max="6" width="6.453125" style="148" customWidth="1"/>
    <col min="7" max="7" width="10.81640625" style="148" hidden="1" customWidth="1"/>
    <col min="8" max="25" width="10.81640625" style="183" customWidth="1"/>
    <col min="26" max="26" width="10.26953125" style="183" customWidth="1"/>
    <col min="27" max="27" width="8.1796875" style="148" customWidth="1"/>
    <col min="28" max="32" width="10.81640625" style="148" hidden="1" customWidth="1"/>
    <col min="33" max="227" width="10.81640625" style="148" customWidth="1"/>
  </cols>
  <sheetData>
    <row r="1" spans="1:227" ht="17.149999999999999" customHeight="1" x14ac:dyDescent="0.3">
      <c r="A1" s="2"/>
      <c r="B1" s="2"/>
      <c r="C1" s="2"/>
      <c r="D1" s="3" t="s">
        <v>174</v>
      </c>
      <c r="E1" s="2"/>
      <c r="F1" s="2"/>
      <c r="G1" s="5"/>
      <c r="H1" s="5">
        <v>45613</v>
      </c>
      <c r="I1" s="5">
        <v>45606</v>
      </c>
      <c r="J1" s="184">
        <v>45599</v>
      </c>
      <c r="K1" s="5">
        <v>45504</v>
      </c>
      <c r="L1" s="184">
        <v>45479</v>
      </c>
      <c r="M1" s="5">
        <v>45437</v>
      </c>
      <c r="N1" s="184">
        <v>45431</v>
      </c>
      <c r="O1" s="189">
        <v>45424</v>
      </c>
      <c r="P1" s="184">
        <v>45423</v>
      </c>
      <c r="Q1" s="5">
        <v>45416</v>
      </c>
      <c r="R1" s="184">
        <v>45411</v>
      </c>
      <c r="S1" s="5">
        <v>45409</v>
      </c>
      <c r="T1" s="184">
        <v>45403</v>
      </c>
      <c r="U1" s="5">
        <v>45402</v>
      </c>
      <c r="V1" s="184">
        <v>45396</v>
      </c>
      <c r="W1" s="5">
        <v>45382</v>
      </c>
      <c r="X1" s="184">
        <v>45375</v>
      </c>
      <c r="Y1" s="5">
        <v>45359</v>
      </c>
      <c r="Z1" s="226">
        <v>45299</v>
      </c>
      <c r="AA1" s="76"/>
      <c r="AB1" s="6"/>
      <c r="AC1" s="7"/>
      <c r="AD1" s="7"/>
      <c r="AE1" s="7"/>
      <c r="AF1" s="8"/>
      <c r="AG1" s="138"/>
      <c r="AH1" s="138"/>
      <c r="AI1" s="149"/>
      <c r="AJ1" s="150"/>
      <c r="AK1" s="150"/>
      <c r="AL1" s="150"/>
      <c r="AM1" s="151"/>
      <c r="AN1" s="149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1"/>
    </row>
    <row r="2" spans="1:227" ht="17.149999999999999" customHeight="1" x14ac:dyDescent="0.3">
      <c r="A2" s="2" t="s">
        <v>175</v>
      </c>
      <c r="B2" s="2"/>
      <c r="C2" s="2"/>
      <c r="D2" s="16"/>
      <c r="E2" s="2"/>
      <c r="F2" s="2"/>
      <c r="G2" s="17"/>
      <c r="H2" s="17" t="s">
        <v>2029</v>
      </c>
      <c r="I2" s="17" t="s">
        <v>2010</v>
      </c>
      <c r="J2" s="185" t="s">
        <v>576</v>
      </c>
      <c r="K2" s="17" t="s">
        <v>1768</v>
      </c>
      <c r="L2" s="185" t="s">
        <v>1769</v>
      </c>
      <c r="M2" s="17" t="s">
        <v>1618</v>
      </c>
      <c r="N2" s="185" t="s">
        <v>450</v>
      </c>
      <c r="O2" s="190" t="s">
        <v>1546</v>
      </c>
      <c r="P2" s="185" t="s">
        <v>1547</v>
      </c>
      <c r="Q2" s="17" t="s">
        <v>1545</v>
      </c>
      <c r="R2" s="185" t="s">
        <v>1544</v>
      </c>
      <c r="S2" s="17" t="s">
        <v>1196</v>
      </c>
      <c r="T2" s="185" t="s">
        <v>761</v>
      </c>
      <c r="U2" s="17" t="s">
        <v>1537</v>
      </c>
      <c r="V2" s="185" t="s">
        <v>762</v>
      </c>
      <c r="W2" s="17" t="s">
        <v>576</v>
      </c>
      <c r="X2" s="185" t="s">
        <v>1277</v>
      </c>
      <c r="Y2" s="17" t="s">
        <v>1193</v>
      </c>
      <c r="Z2" s="227" t="s">
        <v>350</v>
      </c>
      <c r="AA2" s="59"/>
      <c r="AB2" s="19"/>
      <c r="AC2" s="20"/>
      <c r="AD2" s="20"/>
      <c r="AE2" s="20"/>
      <c r="AF2" s="21"/>
      <c r="AG2" s="138"/>
      <c r="AH2" s="138"/>
      <c r="AI2" s="152"/>
      <c r="AJ2" s="201"/>
      <c r="AK2" s="201"/>
      <c r="AL2" s="201"/>
      <c r="AM2" s="153"/>
      <c r="AN2" s="152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/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153"/>
    </row>
    <row r="3" spans="1:227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 t="s">
        <v>653</v>
      </c>
      <c r="I3" s="2" t="s">
        <v>37</v>
      </c>
      <c r="J3" s="186" t="s">
        <v>37</v>
      </c>
      <c r="K3" s="2" t="s">
        <v>63</v>
      </c>
      <c r="L3" s="186" t="s">
        <v>37</v>
      </c>
      <c r="M3" s="2" t="s">
        <v>63</v>
      </c>
      <c r="N3" s="186" t="s">
        <v>37</v>
      </c>
      <c r="O3" s="191" t="s">
        <v>63</v>
      </c>
      <c r="P3" s="186" t="s">
        <v>63</v>
      </c>
      <c r="Q3" s="2" t="s">
        <v>653</v>
      </c>
      <c r="R3" s="186" t="s">
        <v>63</v>
      </c>
      <c r="S3" s="2" t="s">
        <v>63</v>
      </c>
      <c r="T3" s="186" t="s">
        <v>653</v>
      </c>
      <c r="U3" s="2" t="s">
        <v>37</v>
      </c>
      <c r="V3" s="186" t="s">
        <v>37</v>
      </c>
      <c r="W3" s="2" t="s">
        <v>37</v>
      </c>
      <c r="X3" s="186" t="s">
        <v>37</v>
      </c>
      <c r="Y3" s="2" t="s">
        <v>63</v>
      </c>
      <c r="Z3" s="228" t="s">
        <v>70</v>
      </c>
      <c r="AA3" s="59"/>
      <c r="AB3" s="27"/>
      <c r="AC3" s="21"/>
      <c r="AD3" s="21"/>
      <c r="AE3" s="21"/>
      <c r="AF3" s="21"/>
      <c r="AG3" s="138"/>
      <c r="AH3" s="138"/>
      <c r="AI3" s="152"/>
      <c r="AJ3" s="201"/>
      <c r="AK3" s="201"/>
      <c r="AL3" s="201"/>
      <c r="AM3" s="153"/>
      <c r="AN3" s="152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153"/>
    </row>
    <row r="4" spans="1:227" ht="17.149999999999999" customHeight="1" x14ac:dyDescent="0.3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7</v>
      </c>
      <c r="I4" s="2" t="s">
        <v>51</v>
      </c>
      <c r="J4" s="186" t="s">
        <v>104</v>
      </c>
      <c r="K4" s="2" t="s">
        <v>51</v>
      </c>
      <c r="L4" s="186" t="s">
        <v>51</v>
      </c>
      <c r="M4" s="2" t="s">
        <v>51</v>
      </c>
      <c r="N4" s="186" t="s">
        <v>51</v>
      </c>
      <c r="O4" s="191" t="s">
        <v>51</v>
      </c>
      <c r="P4" s="186" t="s">
        <v>51</v>
      </c>
      <c r="Q4" s="2" t="s">
        <v>51</v>
      </c>
      <c r="R4" s="186" t="s">
        <v>51</v>
      </c>
      <c r="S4" s="2" t="s">
        <v>51</v>
      </c>
      <c r="T4" s="186" t="s">
        <v>51</v>
      </c>
      <c r="U4" s="2" t="s">
        <v>51</v>
      </c>
      <c r="V4" s="186" t="s">
        <v>51</v>
      </c>
      <c r="W4" s="2" t="s">
        <v>104</v>
      </c>
      <c r="X4" s="186" t="s">
        <v>51</v>
      </c>
      <c r="Y4" s="2" t="s">
        <v>51</v>
      </c>
      <c r="Z4" s="228" t="s">
        <v>7</v>
      </c>
      <c r="AA4" s="59"/>
      <c r="AB4" s="27"/>
      <c r="AC4" s="21"/>
      <c r="AD4" s="21"/>
      <c r="AE4" s="21"/>
      <c r="AF4" s="21"/>
      <c r="AG4" s="138"/>
      <c r="AH4" s="138"/>
      <c r="AI4" s="152"/>
      <c r="AJ4" s="201"/>
      <c r="AK4" s="201"/>
      <c r="AL4" s="201"/>
      <c r="AM4" s="153"/>
      <c r="AN4" s="152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153"/>
    </row>
    <row r="5" spans="1:227" ht="15" customHeight="1" x14ac:dyDescent="0.3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2">
        <v>12</v>
      </c>
      <c r="I5" s="2">
        <v>43</v>
      </c>
      <c r="J5" s="186">
        <v>42</v>
      </c>
      <c r="K5" s="2">
        <v>55</v>
      </c>
      <c r="L5" s="186">
        <v>65</v>
      </c>
      <c r="M5" s="2">
        <v>58</v>
      </c>
      <c r="N5" s="186">
        <v>52</v>
      </c>
      <c r="O5" s="191">
        <v>27</v>
      </c>
      <c r="P5" s="186">
        <v>60</v>
      </c>
      <c r="Q5" s="2">
        <v>50</v>
      </c>
      <c r="R5" s="186">
        <v>52</v>
      </c>
      <c r="S5" s="2">
        <v>18</v>
      </c>
      <c r="T5" s="186">
        <v>13</v>
      </c>
      <c r="U5" s="2">
        <v>33</v>
      </c>
      <c r="V5" s="186">
        <v>23</v>
      </c>
      <c r="W5" s="2">
        <v>36</v>
      </c>
      <c r="X5" s="186">
        <v>62</v>
      </c>
      <c r="Y5" s="2">
        <v>70</v>
      </c>
      <c r="Z5" s="228">
        <v>11</v>
      </c>
      <c r="AA5" s="154"/>
      <c r="AB5" s="28"/>
      <c r="AC5" s="29"/>
      <c r="AD5" s="29"/>
      <c r="AE5" s="29"/>
      <c r="AF5" s="29"/>
      <c r="AG5" s="138"/>
      <c r="AH5" s="138"/>
      <c r="AI5" s="152"/>
      <c r="AJ5" s="201"/>
      <c r="AK5" s="201"/>
      <c r="AL5" s="201"/>
      <c r="AM5" s="153"/>
      <c r="AN5" s="152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201"/>
      <c r="FM5" s="201"/>
      <c r="FN5" s="201"/>
      <c r="FO5" s="201"/>
      <c r="FP5" s="201"/>
      <c r="FQ5" s="201"/>
      <c r="FR5" s="201"/>
      <c r="FS5" s="201"/>
      <c r="FT5" s="201"/>
      <c r="FU5" s="201"/>
      <c r="FV5" s="201"/>
      <c r="FW5" s="201"/>
      <c r="FX5" s="201"/>
      <c r="FY5" s="201"/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/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1"/>
      <c r="HR5" s="201"/>
      <c r="HS5" s="153"/>
    </row>
    <row r="6" spans="1:227" ht="17.149999999999999" customHeight="1" x14ac:dyDescent="0.3">
      <c r="A6" s="30">
        <v>1</v>
      </c>
      <c r="B6" s="30">
        <v>2</v>
      </c>
      <c r="C6" s="30">
        <f t="shared" ref="C6:C37" si="0">B6-A6</f>
        <v>1</v>
      </c>
      <c r="D6" s="18" t="s">
        <v>176</v>
      </c>
      <c r="E6" s="2">
        <f t="shared" ref="E6:E37" si="1">LARGE(G6:AF6,1)+LARGE(G6:AF6,2)+LARGE(G6:AF6,3)+LARGE(G6:AF6,4)+LARGE(G6:AF6,5)</f>
        <v>93</v>
      </c>
      <c r="F6" s="30">
        <f t="shared" ref="F6:F37" si="2">COUNT(G6:AA6)</f>
        <v>8</v>
      </c>
      <c r="G6" s="31"/>
      <c r="H6" s="31" t="s">
        <v>15</v>
      </c>
      <c r="I6" s="31">
        <v>15</v>
      </c>
      <c r="J6" s="187">
        <v>38</v>
      </c>
      <c r="K6" s="31">
        <v>5</v>
      </c>
      <c r="L6" s="187" t="s">
        <v>15</v>
      </c>
      <c r="M6" s="31" t="s">
        <v>15</v>
      </c>
      <c r="N6" s="187">
        <v>10</v>
      </c>
      <c r="O6" s="192" t="s">
        <v>15</v>
      </c>
      <c r="P6" s="187">
        <v>5</v>
      </c>
      <c r="Q6" s="31" t="s">
        <v>15</v>
      </c>
      <c r="R6" s="187" t="s">
        <v>15</v>
      </c>
      <c r="S6" s="31" t="s">
        <v>15</v>
      </c>
      <c r="T6" s="187" t="s">
        <v>15</v>
      </c>
      <c r="U6" s="31">
        <v>15</v>
      </c>
      <c r="V6" s="187" t="s">
        <v>15</v>
      </c>
      <c r="W6" s="31" t="s">
        <v>15</v>
      </c>
      <c r="X6" s="187">
        <v>5</v>
      </c>
      <c r="Y6" s="31">
        <v>15</v>
      </c>
      <c r="Z6" s="229" t="s">
        <v>15</v>
      </c>
      <c r="AA6" s="63"/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155"/>
      <c r="AH6" s="155"/>
      <c r="AI6" s="152"/>
      <c r="AJ6" s="201"/>
      <c r="AK6" s="201"/>
      <c r="AL6" s="201"/>
      <c r="AM6" s="153"/>
      <c r="AN6" s="152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153"/>
    </row>
    <row r="7" spans="1:227" ht="17.149999999999999" customHeight="1" x14ac:dyDescent="0.3">
      <c r="A7" s="30">
        <v>2</v>
      </c>
      <c r="B7" s="30">
        <v>4</v>
      </c>
      <c r="C7" s="30">
        <f t="shared" si="0"/>
        <v>2</v>
      </c>
      <c r="D7" s="18" t="s">
        <v>179</v>
      </c>
      <c r="E7" s="2">
        <f t="shared" si="1"/>
        <v>80</v>
      </c>
      <c r="F7" s="30">
        <f t="shared" si="2"/>
        <v>5</v>
      </c>
      <c r="G7" s="31"/>
      <c r="H7" s="31" t="s">
        <v>15</v>
      </c>
      <c r="I7" s="31" t="s">
        <v>15</v>
      </c>
      <c r="J7" s="187">
        <v>10</v>
      </c>
      <c r="K7" s="31" t="s">
        <v>15</v>
      </c>
      <c r="L7" s="187" t="s">
        <v>15</v>
      </c>
      <c r="M7" s="31" t="s">
        <v>15</v>
      </c>
      <c r="N7" s="187" t="s">
        <v>15</v>
      </c>
      <c r="O7" s="192">
        <v>10</v>
      </c>
      <c r="P7" s="187" t="s">
        <v>15</v>
      </c>
      <c r="Q7" s="31" t="s">
        <v>15</v>
      </c>
      <c r="R7" s="187" t="s">
        <v>15</v>
      </c>
      <c r="S7" s="31">
        <v>20</v>
      </c>
      <c r="T7" s="187" t="s">
        <v>15</v>
      </c>
      <c r="U7" s="31" t="s">
        <v>15</v>
      </c>
      <c r="V7" s="187" t="s">
        <v>15</v>
      </c>
      <c r="W7" s="31">
        <v>30</v>
      </c>
      <c r="X7" s="187" t="s">
        <v>15</v>
      </c>
      <c r="Y7" s="31">
        <v>10</v>
      </c>
      <c r="Z7" s="229" t="s">
        <v>15</v>
      </c>
      <c r="AA7" s="63"/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155"/>
      <c r="AH7" s="155"/>
      <c r="AI7" s="152"/>
      <c r="AJ7" s="201"/>
      <c r="AK7" s="201"/>
      <c r="AL7" s="201"/>
      <c r="AM7" s="153"/>
      <c r="AN7" s="152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153"/>
    </row>
    <row r="8" spans="1:227" ht="17.149999999999999" customHeight="1" x14ac:dyDescent="0.3">
      <c r="A8" s="30">
        <v>3</v>
      </c>
      <c r="B8" s="30">
        <v>1</v>
      </c>
      <c r="C8" s="30">
        <f t="shared" si="0"/>
        <v>-2</v>
      </c>
      <c r="D8" s="18" t="s">
        <v>52</v>
      </c>
      <c r="E8" s="30">
        <f t="shared" si="1"/>
        <v>68</v>
      </c>
      <c r="F8" s="30">
        <f t="shared" si="2"/>
        <v>3</v>
      </c>
      <c r="G8" s="31"/>
      <c r="H8" s="31" t="s">
        <v>15</v>
      </c>
      <c r="I8" s="31">
        <v>15</v>
      </c>
      <c r="J8" s="187">
        <v>43</v>
      </c>
      <c r="K8" s="31" t="s">
        <v>15</v>
      </c>
      <c r="L8" s="187" t="s">
        <v>15</v>
      </c>
      <c r="M8" s="31" t="s">
        <v>15</v>
      </c>
      <c r="N8" s="187" t="s">
        <v>15</v>
      </c>
      <c r="O8" s="192" t="s">
        <v>15</v>
      </c>
      <c r="P8" s="187" t="s">
        <v>15</v>
      </c>
      <c r="Q8" s="31" t="s">
        <v>15</v>
      </c>
      <c r="R8" s="187" t="s">
        <v>15</v>
      </c>
      <c r="S8" s="31" t="s">
        <v>15</v>
      </c>
      <c r="T8" s="187" t="s">
        <v>15</v>
      </c>
      <c r="U8" s="31" t="s">
        <v>15</v>
      </c>
      <c r="V8" s="187" t="s">
        <v>15</v>
      </c>
      <c r="W8" s="31" t="s">
        <v>15</v>
      </c>
      <c r="X8" s="187" t="s">
        <v>15</v>
      </c>
      <c r="Y8" s="31">
        <v>10</v>
      </c>
      <c r="Z8" s="229" t="s">
        <v>15</v>
      </c>
      <c r="AA8" s="63"/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155"/>
      <c r="AH8" s="155"/>
      <c r="AI8" s="152"/>
      <c r="AJ8" s="201"/>
      <c r="AK8" s="201"/>
      <c r="AL8" s="201"/>
      <c r="AM8" s="153"/>
      <c r="AN8" s="152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153"/>
    </row>
    <row r="9" spans="1:227" ht="17.149999999999999" customHeight="1" x14ac:dyDescent="0.3">
      <c r="A9" s="30">
        <v>4</v>
      </c>
      <c r="B9" s="30">
        <v>3</v>
      </c>
      <c r="C9" s="30">
        <f t="shared" si="0"/>
        <v>-1</v>
      </c>
      <c r="D9" s="18" t="s">
        <v>55</v>
      </c>
      <c r="E9" s="30">
        <f t="shared" si="1"/>
        <v>68</v>
      </c>
      <c r="F9" s="30">
        <f t="shared" si="2"/>
        <v>4</v>
      </c>
      <c r="G9" s="31"/>
      <c r="H9" s="31" t="s">
        <v>15</v>
      </c>
      <c r="I9" s="31" t="s">
        <v>15</v>
      </c>
      <c r="J9" s="187">
        <v>17</v>
      </c>
      <c r="K9" s="31" t="s">
        <v>15</v>
      </c>
      <c r="L9" s="187" t="s">
        <v>15</v>
      </c>
      <c r="M9" s="31" t="s">
        <v>15</v>
      </c>
      <c r="N9" s="187" t="s">
        <v>15</v>
      </c>
      <c r="O9" s="192">
        <v>15</v>
      </c>
      <c r="P9" s="187" t="s">
        <v>15</v>
      </c>
      <c r="Q9" s="31" t="s">
        <v>15</v>
      </c>
      <c r="R9" s="187" t="s">
        <v>15</v>
      </c>
      <c r="S9" s="31">
        <v>10</v>
      </c>
      <c r="T9" s="187" t="s">
        <v>15</v>
      </c>
      <c r="U9" s="31" t="s">
        <v>15</v>
      </c>
      <c r="V9" s="187" t="s">
        <v>15</v>
      </c>
      <c r="W9" s="31">
        <v>26</v>
      </c>
      <c r="X9" s="187" t="s">
        <v>15</v>
      </c>
      <c r="Y9" s="31" t="s">
        <v>15</v>
      </c>
      <c r="Z9" s="229" t="s">
        <v>15</v>
      </c>
      <c r="AA9" s="63"/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155"/>
      <c r="AH9" s="155"/>
      <c r="AI9" s="152"/>
      <c r="AJ9" s="201"/>
      <c r="AK9" s="201"/>
      <c r="AL9" s="201"/>
      <c r="AM9" s="153"/>
      <c r="AN9" s="152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153"/>
    </row>
    <row r="10" spans="1:227" ht="17.149999999999999" customHeight="1" x14ac:dyDescent="0.3">
      <c r="A10" s="30">
        <v>5</v>
      </c>
      <c r="B10" s="30">
        <v>5</v>
      </c>
      <c r="C10" s="30">
        <f t="shared" si="0"/>
        <v>0</v>
      </c>
      <c r="D10" s="18" t="s">
        <v>53</v>
      </c>
      <c r="E10" s="30">
        <f t="shared" si="1"/>
        <v>51</v>
      </c>
      <c r="F10" s="30">
        <f t="shared" si="2"/>
        <v>5</v>
      </c>
      <c r="G10" s="31"/>
      <c r="H10" s="31" t="s">
        <v>15</v>
      </c>
      <c r="I10" s="31" t="s">
        <v>15</v>
      </c>
      <c r="J10" s="187">
        <v>6</v>
      </c>
      <c r="K10" s="31" t="s">
        <v>15</v>
      </c>
      <c r="L10" s="187">
        <v>5</v>
      </c>
      <c r="M10" s="31" t="s">
        <v>15</v>
      </c>
      <c r="N10" s="187" t="s">
        <v>15</v>
      </c>
      <c r="O10" s="192">
        <v>10</v>
      </c>
      <c r="P10" s="187" t="s">
        <v>15</v>
      </c>
      <c r="Q10" s="31" t="s">
        <v>15</v>
      </c>
      <c r="R10" s="187" t="s">
        <v>15</v>
      </c>
      <c r="S10" s="31" t="s">
        <v>15</v>
      </c>
      <c r="T10" s="187" t="s">
        <v>15</v>
      </c>
      <c r="U10" s="31" t="s">
        <v>15</v>
      </c>
      <c r="V10" s="187">
        <v>10</v>
      </c>
      <c r="W10" s="31">
        <v>20</v>
      </c>
      <c r="X10" s="187" t="s">
        <v>15</v>
      </c>
      <c r="Y10" s="31" t="s">
        <v>15</v>
      </c>
      <c r="Z10" s="229" t="s">
        <v>15</v>
      </c>
      <c r="AA10" s="63"/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155"/>
      <c r="AH10" s="155"/>
      <c r="AI10" s="152"/>
      <c r="AJ10" s="201"/>
      <c r="AK10" s="201"/>
      <c r="AL10" s="201"/>
      <c r="AM10" s="153"/>
      <c r="AN10" s="152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153"/>
    </row>
    <row r="11" spans="1:227" ht="17.149999999999999" customHeight="1" x14ac:dyDescent="0.3">
      <c r="A11" s="30">
        <v>6</v>
      </c>
      <c r="B11" s="30">
        <v>10</v>
      </c>
      <c r="C11" s="30">
        <f t="shared" si="0"/>
        <v>4</v>
      </c>
      <c r="D11" s="18" t="s">
        <v>180</v>
      </c>
      <c r="E11" s="2">
        <f t="shared" si="1"/>
        <v>45</v>
      </c>
      <c r="F11" s="30">
        <f t="shared" si="2"/>
        <v>5</v>
      </c>
      <c r="G11" s="31"/>
      <c r="H11" s="31" t="s">
        <v>15</v>
      </c>
      <c r="I11" s="31" t="s">
        <v>15</v>
      </c>
      <c r="J11" s="187" t="s">
        <v>15</v>
      </c>
      <c r="K11" s="31">
        <v>5</v>
      </c>
      <c r="L11" s="187" t="s">
        <v>15</v>
      </c>
      <c r="M11" s="31">
        <v>5</v>
      </c>
      <c r="N11" s="187" t="s">
        <v>15</v>
      </c>
      <c r="O11" s="192" t="s">
        <v>15</v>
      </c>
      <c r="P11" s="187" t="s">
        <v>15</v>
      </c>
      <c r="Q11" s="31" t="s">
        <v>15</v>
      </c>
      <c r="R11" s="187">
        <v>10</v>
      </c>
      <c r="S11" s="31" t="s">
        <v>15</v>
      </c>
      <c r="T11" s="187" t="s">
        <v>15</v>
      </c>
      <c r="U11" s="31" t="s">
        <v>15</v>
      </c>
      <c r="V11" s="187" t="s">
        <v>15</v>
      </c>
      <c r="W11" s="31" t="s">
        <v>15</v>
      </c>
      <c r="X11" s="187">
        <v>10</v>
      </c>
      <c r="Y11" s="31">
        <v>15</v>
      </c>
      <c r="Z11" s="229" t="s">
        <v>15</v>
      </c>
      <c r="AA11" s="63"/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155"/>
      <c r="AH11" s="155"/>
      <c r="AI11" s="152"/>
      <c r="AJ11" s="201"/>
      <c r="AK11" s="201"/>
      <c r="AL11" s="201"/>
      <c r="AM11" s="153"/>
      <c r="AN11" s="152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153"/>
    </row>
    <row r="12" spans="1:227" ht="17.149999999999999" customHeight="1" x14ac:dyDescent="0.3">
      <c r="A12" s="30">
        <v>7</v>
      </c>
      <c r="B12" s="30">
        <v>11</v>
      </c>
      <c r="C12" s="30">
        <f t="shared" si="0"/>
        <v>4</v>
      </c>
      <c r="D12" s="18" t="s">
        <v>1267</v>
      </c>
      <c r="E12" s="30">
        <f t="shared" si="1"/>
        <v>43</v>
      </c>
      <c r="F12" s="30">
        <f t="shared" si="2"/>
        <v>1</v>
      </c>
      <c r="G12" s="31"/>
      <c r="H12" s="31" t="s">
        <v>15</v>
      </c>
      <c r="I12" s="31" t="s">
        <v>15</v>
      </c>
      <c r="J12" s="187" t="s">
        <v>15</v>
      </c>
      <c r="K12" s="31" t="s">
        <v>15</v>
      </c>
      <c r="L12" s="187" t="s">
        <v>15</v>
      </c>
      <c r="M12" s="31" t="s">
        <v>15</v>
      </c>
      <c r="N12" s="187" t="s">
        <v>15</v>
      </c>
      <c r="O12" s="192" t="s">
        <v>15</v>
      </c>
      <c r="P12" s="187" t="s">
        <v>15</v>
      </c>
      <c r="Q12" s="31" t="s">
        <v>15</v>
      </c>
      <c r="R12" s="187" t="s">
        <v>15</v>
      </c>
      <c r="S12" s="31" t="s">
        <v>15</v>
      </c>
      <c r="T12" s="187" t="s">
        <v>15</v>
      </c>
      <c r="U12" s="31" t="s">
        <v>15</v>
      </c>
      <c r="V12" s="187" t="s">
        <v>15</v>
      </c>
      <c r="W12" s="31">
        <v>43</v>
      </c>
      <c r="X12" s="187" t="s">
        <v>15</v>
      </c>
      <c r="Y12" s="31" t="s">
        <v>15</v>
      </c>
      <c r="Z12" s="229" t="s">
        <v>15</v>
      </c>
      <c r="AA12" s="63"/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155"/>
      <c r="AH12" s="155"/>
      <c r="AI12" s="152"/>
      <c r="AJ12" s="201"/>
      <c r="AK12" s="201"/>
      <c r="AL12" s="201"/>
      <c r="AM12" s="153"/>
      <c r="AN12" s="152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153"/>
    </row>
    <row r="13" spans="1:227" ht="17.149999999999999" customHeight="1" x14ac:dyDescent="0.3">
      <c r="A13" s="30">
        <v>8</v>
      </c>
      <c r="B13" s="30">
        <v>13</v>
      </c>
      <c r="C13" s="30">
        <f t="shared" si="0"/>
        <v>5</v>
      </c>
      <c r="D13" s="18" t="s">
        <v>1268</v>
      </c>
      <c r="E13" s="30">
        <f t="shared" si="1"/>
        <v>38</v>
      </c>
      <c r="F13" s="30">
        <f t="shared" si="2"/>
        <v>1</v>
      </c>
      <c r="G13" s="31"/>
      <c r="H13" s="31" t="s">
        <v>15</v>
      </c>
      <c r="I13" s="31" t="s">
        <v>15</v>
      </c>
      <c r="J13" s="187" t="s">
        <v>15</v>
      </c>
      <c r="K13" s="31" t="s">
        <v>15</v>
      </c>
      <c r="L13" s="187" t="s">
        <v>15</v>
      </c>
      <c r="M13" s="31" t="s">
        <v>15</v>
      </c>
      <c r="N13" s="187" t="s">
        <v>15</v>
      </c>
      <c r="O13" s="192" t="s">
        <v>15</v>
      </c>
      <c r="P13" s="187" t="s">
        <v>15</v>
      </c>
      <c r="Q13" s="31" t="s">
        <v>15</v>
      </c>
      <c r="R13" s="187" t="s">
        <v>15</v>
      </c>
      <c r="S13" s="31" t="s">
        <v>15</v>
      </c>
      <c r="T13" s="187" t="s">
        <v>15</v>
      </c>
      <c r="U13" s="31" t="s">
        <v>15</v>
      </c>
      <c r="V13" s="187" t="s">
        <v>15</v>
      </c>
      <c r="W13" s="31">
        <v>38</v>
      </c>
      <c r="X13" s="187" t="s">
        <v>15</v>
      </c>
      <c r="Y13" s="31" t="s">
        <v>15</v>
      </c>
      <c r="Z13" s="229" t="s">
        <v>15</v>
      </c>
      <c r="AA13" s="63"/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155"/>
      <c r="AH13" s="155"/>
      <c r="AI13" s="152"/>
      <c r="AJ13" s="201"/>
      <c r="AK13" s="201"/>
      <c r="AL13" s="201"/>
      <c r="AM13" s="153"/>
      <c r="AN13" s="152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153"/>
    </row>
    <row r="14" spans="1:227" ht="17.149999999999999" customHeight="1" x14ac:dyDescent="0.3">
      <c r="A14" s="30">
        <v>9</v>
      </c>
      <c r="B14" s="30">
        <v>8</v>
      </c>
      <c r="C14" s="30">
        <f t="shared" si="0"/>
        <v>-1</v>
      </c>
      <c r="D14" s="18" t="s">
        <v>54</v>
      </c>
      <c r="E14" s="30">
        <f t="shared" si="1"/>
        <v>36</v>
      </c>
      <c r="F14" s="30">
        <f t="shared" si="2"/>
        <v>4</v>
      </c>
      <c r="G14" s="31"/>
      <c r="H14" s="31" t="s">
        <v>15</v>
      </c>
      <c r="I14" s="31" t="s">
        <v>15</v>
      </c>
      <c r="J14" s="187">
        <v>3</v>
      </c>
      <c r="K14" s="31" t="s">
        <v>15</v>
      </c>
      <c r="L14" s="187" t="s">
        <v>15</v>
      </c>
      <c r="M14" s="31" t="s">
        <v>15</v>
      </c>
      <c r="N14" s="187" t="s">
        <v>15</v>
      </c>
      <c r="O14" s="192">
        <v>5</v>
      </c>
      <c r="P14" s="187" t="s">
        <v>15</v>
      </c>
      <c r="Q14" s="31" t="s">
        <v>15</v>
      </c>
      <c r="R14" s="187" t="s">
        <v>15</v>
      </c>
      <c r="S14" s="31">
        <v>5</v>
      </c>
      <c r="T14" s="187" t="s">
        <v>15</v>
      </c>
      <c r="U14" s="31" t="s">
        <v>15</v>
      </c>
      <c r="V14" s="187" t="s">
        <v>15</v>
      </c>
      <c r="W14" s="31">
        <v>23</v>
      </c>
      <c r="X14" s="187" t="s">
        <v>15</v>
      </c>
      <c r="Y14" s="31" t="s">
        <v>15</v>
      </c>
      <c r="Z14" s="229" t="s">
        <v>15</v>
      </c>
      <c r="AA14" s="63"/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155"/>
      <c r="AH14" s="155"/>
      <c r="AI14" s="152"/>
      <c r="AJ14" s="201"/>
      <c r="AK14" s="201"/>
      <c r="AL14" s="201"/>
      <c r="AM14" s="153"/>
      <c r="AN14" s="152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153"/>
    </row>
    <row r="15" spans="1:227" ht="17.149999999999999" customHeight="1" x14ac:dyDescent="0.3">
      <c r="A15" s="30">
        <v>10</v>
      </c>
      <c r="B15" s="30">
        <v>14</v>
      </c>
      <c r="C15" s="30">
        <f t="shared" si="0"/>
        <v>4</v>
      </c>
      <c r="D15" s="18" t="s">
        <v>1269</v>
      </c>
      <c r="E15" s="2">
        <f t="shared" si="1"/>
        <v>34</v>
      </c>
      <c r="F15" s="30">
        <f t="shared" si="2"/>
        <v>1</v>
      </c>
      <c r="G15" s="31"/>
      <c r="H15" s="31" t="s">
        <v>15</v>
      </c>
      <c r="I15" s="31" t="s">
        <v>15</v>
      </c>
      <c r="J15" s="187" t="s">
        <v>15</v>
      </c>
      <c r="K15" s="31" t="s">
        <v>15</v>
      </c>
      <c r="L15" s="187" t="s">
        <v>15</v>
      </c>
      <c r="M15" s="31" t="s">
        <v>15</v>
      </c>
      <c r="N15" s="187" t="s">
        <v>15</v>
      </c>
      <c r="O15" s="192" t="s">
        <v>15</v>
      </c>
      <c r="P15" s="187" t="s">
        <v>15</v>
      </c>
      <c r="Q15" s="31" t="s">
        <v>15</v>
      </c>
      <c r="R15" s="187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>
        <v>34</v>
      </c>
      <c r="X15" s="187" t="s">
        <v>15</v>
      </c>
      <c r="Y15" s="31" t="s">
        <v>15</v>
      </c>
      <c r="Z15" s="229" t="s">
        <v>15</v>
      </c>
      <c r="AA15" s="63"/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155"/>
      <c r="AH15" s="155"/>
      <c r="AI15" s="152"/>
      <c r="AJ15" s="201"/>
      <c r="AK15" s="201"/>
      <c r="AL15" s="201"/>
      <c r="AM15" s="153"/>
      <c r="AN15" s="152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153"/>
    </row>
    <row r="16" spans="1:227" ht="17.149999999999999" customHeight="1" x14ac:dyDescent="0.3">
      <c r="A16" s="30">
        <v>11</v>
      </c>
      <c r="B16" s="30">
        <v>15</v>
      </c>
      <c r="C16" s="30">
        <f t="shared" si="0"/>
        <v>4</v>
      </c>
      <c r="D16" s="18" t="s">
        <v>696</v>
      </c>
      <c r="E16" s="2">
        <f t="shared" si="1"/>
        <v>34</v>
      </c>
      <c r="F16" s="30">
        <f t="shared" si="2"/>
        <v>1</v>
      </c>
      <c r="G16" s="31"/>
      <c r="H16" s="31" t="s">
        <v>15</v>
      </c>
      <c r="I16" s="31" t="s">
        <v>15</v>
      </c>
      <c r="J16" s="187">
        <v>34</v>
      </c>
      <c r="K16" s="31" t="s">
        <v>15</v>
      </c>
      <c r="L16" s="187" t="s">
        <v>15</v>
      </c>
      <c r="M16" s="31" t="s">
        <v>15</v>
      </c>
      <c r="N16" s="187" t="s">
        <v>15</v>
      </c>
      <c r="O16" s="192" t="s">
        <v>15</v>
      </c>
      <c r="P16" s="187" t="s">
        <v>15</v>
      </c>
      <c r="Q16" s="31" t="s">
        <v>15</v>
      </c>
      <c r="R16" s="187" t="s">
        <v>15</v>
      </c>
      <c r="S16" s="31" t="s">
        <v>15</v>
      </c>
      <c r="T16" s="187" t="s">
        <v>15</v>
      </c>
      <c r="U16" s="31" t="s">
        <v>15</v>
      </c>
      <c r="V16" s="187" t="s">
        <v>15</v>
      </c>
      <c r="W16" s="31" t="s">
        <v>15</v>
      </c>
      <c r="X16" s="187" t="s">
        <v>15</v>
      </c>
      <c r="Y16" s="31" t="s">
        <v>15</v>
      </c>
      <c r="Z16" s="229" t="s">
        <v>15</v>
      </c>
      <c r="AA16" s="63"/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155"/>
      <c r="AH16" s="155"/>
      <c r="AI16" s="152"/>
      <c r="AJ16" s="201"/>
      <c r="AK16" s="201"/>
      <c r="AL16" s="201"/>
      <c r="AM16" s="153"/>
      <c r="AN16" s="152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153"/>
    </row>
    <row r="17" spans="1:227" ht="17.149999999999999" customHeight="1" x14ac:dyDescent="0.3">
      <c r="A17" s="30">
        <v>12</v>
      </c>
      <c r="B17" s="30">
        <v>17</v>
      </c>
      <c r="C17" s="30">
        <f t="shared" si="0"/>
        <v>5</v>
      </c>
      <c r="D17" s="18" t="s">
        <v>697</v>
      </c>
      <c r="E17" s="30">
        <f t="shared" si="1"/>
        <v>30</v>
      </c>
      <c r="F17" s="30">
        <f t="shared" si="2"/>
        <v>1</v>
      </c>
      <c r="G17" s="31"/>
      <c r="H17" s="31" t="s">
        <v>15</v>
      </c>
      <c r="I17" s="31" t="s">
        <v>15</v>
      </c>
      <c r="J17" s="187">
        <v>30</v>
      </c>
      <c r="K17" s="31" t="s">
        <v>15</v>
      </c>
      <c r="L17" s="187" t="s">
        <v>15</v>
      </c>
      <c r="M17" s="31" t="s">
        <v>15</v>
      </c>
      <c r="N17" s="187" t="s">
        <v>15</v>
      </c>
      <c r="O17" s="192" t="s">
        <v>15</v>
      </c>
      <c r="P17" s="187" t="s">
        <v>15</v>
      </c>
      <c r="Q17" s="31" t="s">
        <v>15</v>
      </c>
      <c r="R17" s="187" t="s">
        <v>15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187" t="s">
        <v>15</v>
      </c>
      <c r="Y17" s="31" t="s">
        <v>15</v>
      </c>
      <c r="Z17" s="229" t="s">
        <v>15</v>
      </c>
      <c r="AA17" s="63"/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155"/>
      <c r="AH17" s="155"/>
      <c r="AI17" s="152"/>
      <c r="AJ17" s="201"/>
      <c r="AK17" s="201"/>
      <c r="AL17" s="201"/>
      <c r="AM17" s="153"/>
      <c r="AN17" s="152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153"/>
    </row>
    <row r="18" spans="1:227" ht="17.149999999999999" customHeight="1" x14ac:dyDescent="0.3">
      <c r="A18" s="30">
        <v>13</v>
      </c>
      <c r="B18" s="30">
        <v>18</v>
      </c>
      <c r="C18" s="30">
        <f t="shared" si="0"/>
        <v>5</v>
      </c>
      <c r="D18" s="18" t="s">
        <v>372</v>
      </c>
      <c r="E18" s="30">
        <f t="shared" si="1"/>
        <v>29</v>
      </c>
      <c r="F18" s="30">
        <f t="shared" si="2"/>
        <v>2</v>
      </c>
      <c r="G18" s="31"/>
      <c r="H18" s="31">
        <v>12</v>
      </c>
      <c r="I18" s="31" t="s">
        <v>15</v>
      </c>
      <c r="J18" s="187" t="s">
        <v>15</v>
      </c>
      <c r="K18" s="31" t="s">
        <v>15</v>
      </c>
      <c r="L18" s="187" t="s">
        <v>15</v>
      </c>
      <c r="M18" s="31" t="s">
        <v>15</v>
      </c>
      <c r="N18" s="187" t="s">
        <v>15</v>
      </c>
      <c r="O18" s="192" t="s">
        <v>15</v>
      </c>
      <c r="P18" s="187" t="s">
        <v>15</v>
      </c>
      <c r="Q18" s="31" t="s">
        <v>15</v>
      </c>
      <c r="R18" s="187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187" t="s">
        <v>15</v>
      </c>
      <c r="Y18" s="31" t="s">
        <v>15</v>
      </c>
      <c r="Z18" s="229">
        <v>17</v>
      </c>
      <c r="AA18" s="63"/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155"/>
      <c r="AH18" s="155"/>
      <c r="AI18" s="152"/>
      <c r="AJ18" s="201"/>
      <c r="AK18" s="201"/>
      <c r="AL18" s="201"/>
      <c r="AM18" s="153"/>
      <c r="AN18" s="152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153"/>
    </row>
    <row r="19" spans="1:227" ht="17.149999999999999" customHeight="1" x14ac:dyDescent="0.3">
      <c r="A19" s="30">
        <v>14</v>
      </c>
      <c r="B19" s="30">
        <v>6</v>
      </c>
      <c r="C19" s="30">
        <f t="shared" si="0"/>
        <v>-8</v>
      </c>
      <c r="D19" s="18" t="s">
        <v>177</v>
      </c>
      <c r="E19" s="2">
        <f t="shared" si="1"/>
        <v>28</v>
      </c>
      <c r="F19" s="30">
        <f t="shared" si="2"/>
        <v>3</v>
      </c>
      <c r="G19" s="31"/>
      <c r="H19" s="31">
        <v>8</v>
      </c>
      <c r="I19" s="31" t="s">
        <v>15</v>
      </c>
      <c r="J19" s="187" t="s">
        <v>15</v>
      </c>
      <c r="K19" s="31" t="s">
        <v>15</v>
      </c>
      <c r="L19" s="187" t="s">
        <v>15</v>
      </c>
      <c r="M19" s="31" t="s">
        <v>15</v>
      </c>
      <c r="N19" s="187" t="s">
        <v>15</v>
      </c>
      <c r="O19" s="192" t="s">
        <v>15</v>
      </c>
      <c r="P19" s="187" t="s">
        <v>15</v>
      </c>
      <c r="Q19" s="31" t="s">
        <v>15</v>
      </c>
      <c r="R19" s="187" t="s">
        <v>15</v>
      </c>
      <c r="S19" s="31" t="s">
        <v>15</v>
      </c>
      <c r="T19" s="187">
        <v>10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229">
        <v>10</v>
      </c>
      <c r="AA19" s="156"/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155"/>
      <c r="AH19" s="155"/>
      <c r="AI19" s="152"/>
      <c r="AJ19" s="201"/>
      <c r="AK19" s="201"/>
      <c r="AL19" s="201"/>
      <c r="AM19" s="153"/>
      <c r="AN19" s="152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201"/>
      <c r="DL19" s="201"/>
      <c r="DM19" s="201"/>
      <c r="DN19" s="201"/>
      <c r="DO19" s="201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153"/>
    </row>
    <row r="20" spans="1:227" ht="17.149999999999999" customHeight="1" x14ac:dyDescent="0.3">
      <c r="A20" s="30">
        <v>15</v>
      </c>
      <c r="B20" s="30">
        <v>19</v>
      </c>
      <c r="C20" s="30">
        <f t="shared" si="0"/>
        <v>4</v>
      </c>
      <c r="D20" s="18" t="s">
        <v>1998</v>
      </c>
      <c r="E20" s="30">
        <f t="shared" si="1"/>
        <v>26</v>
      </c>
      <c r="F20" s="30">
        <f t="shared" si="2"/>
        <v>1</v>
      </c>
      <c r="G20" s="31"/>
      <c r="H20" s="31" t="s">
        <v>15</v>
      </c>
      <c r="I20" s="31" t="s">
        <v>15</v>
      </c>
      <c r="J20" s="187">
        <v>26</v>
      </c>
      <c r="K20" s="31" t="s">
        <v>15</v>
      </c>
      <c r="L20" s="187" t="s">
        <v>15</v>
      </c>
      <c r="M20" s="31" t="s">
        <v>15</v>
      </c>
      <c r="N20" s="187" t="s">
        <v>15</v>
      </c>
      <c r="O20" s="192" t="s">
        <v>15</v>
      </c>
      <c r="P20" s="187" t="s">
        <v>15</v>
      </c>
      <c r="Q20" s="31" t="s">
        <v>15</v>
      </c>
      <c r="R20" s="187" t="s">
        <v>15</v>
      </c>
      <c r="S20" s="31" t="s">
        <v>15</v>
      </c>
      <c r="T20" s="187" t="s">
        <v>15</v>
      </c>
      <c r="U20" s="31" t="s">
        <v>15</v>
      </c>
      <c r="V20" s="187" t="s">
        <v>15</v>
      </c>
      <c r="W20" s="31" t="s">
        <v>15</v>
      </c>
      <c r="X20" s="187" t="s">
        <v>15</v>
      </c>
      <c r="Y20" s="31" t="s">
        <v>15</v>
      </c>
      <c r="Z20" s="229" t="s">
        <v>15</v>
      </c>
      <c r="AA20" s="63"/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155"/>
      <c r="AH20" s="155"/>
      <c r="AI20" s="152"/>
      <c r="AJ20" s="201"/>
      <c r="AK20" s="201"/>
      <c r="AL20" s="201"/>
      <c r="AM20" s="153"/>
      <c r="AN20" s="152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153"/>
    </row>
    <row r="21" spans="1:227" ht="17.149999999999999" customHeight="1" x14ac:dyDescent="0.3">
      <c r="A21" s="30">
        <v>16</v>
      </c>
      <c r="B21" s="30">
        <v>9</v>
      </c>
      <c r="C21" s="30">
        <f t="shared" si="0"/>
        <v>-7</v>
      </c>
      <c r="D21" s="18" t="s">
        <v>66</v>
      </c>
      <c r="E21" s="2">
        <f t="shared" si="1"/>
        <v>26</v>
      </c>
      <c r="F21" s="30">
        <f t="shared" si="2"/>
        <v>3</v>
      </c>
      <c r="G21" s="31"/>
      <c r="H21" s="31" t="s">
        <v>15</v>
      </c>
      <c r="I21" s="31" t="s">
        <v>15</v>
      </c>
      <c r="J21" s="187" t="s">
        <v>15</v>
      </c>
      <c r="K21" s="31" t="s">
        <v>15</v>
      </c>
      <c r="L21" s="187" t="s">
        <v>15</v>
      </c>
      <c r="M21" s="31" t="s">
        <v>15</v>
      </c>
      <c r="N21" s="187" t="s">
        <v>15</v>
      </c>
      <c r="O21" s="192" t="s">
        <v>15</v>
      </c>
      <c r="P21" s="187" t="s">
        <v>15</v>
      </c>
      <c r="Q21" s="31">
        <v>10</v>
      </c>
      <c r="R21" s="187" t="s">
        <v>15</v>
      </c>
      <c r="S21" s="31" t="s">
        <v>15</v>
      </c>
      <c r="T21" s="187">
        <v>10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229">
        <v>6</v>
      </c>
      <c r="AA21" s="63"/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155"/>
      <c r="AH21" s="155"/>
      <c r="AI21" s="152"/>
      <c r="AJ21" s="201"/>
      <c r="AK21" s="201"/>
      <c r="AL21" s="201"/>
      <c r="AM21" s="153"/>
      <c r="AN21" s="152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153"/>
    </row>
    <row r="22" spans="1:227" ht="17.149999999999999" customHeight="1" x14ac:dyDescent="0.3">
      <c r="A22" s="30">
        <v>17</v>
      </c>
      <c r="B22" s="30">
        <v>20</v>
      </c>
      <c r="C22" s="30">
        <f t="shared" si="0"/>
        <v>3</v>
      </c>
      <c r="D22" s="18" t="s">
        <v>1999</v>
      </c>
      <c r="E22" s="30">
        <f t="shared" si="1"/>
        <v>23</v>
      </c>
      <c r="F22" s="30">
        <f t="shared" si="2"/>
        <v>1</v>
      </c>
      <c r="G22" s="31"/>
      <c r="H22" s="31" t="s">
        <v>15</v>
      </c>
      <c r="I22" s="31" t="s">
        <v>15</v>
      </c>
      <c r="J22" s="187">
        <v>23</v>
      </c>
      <c r="K22" s="31" t="s">
        <v>15</v>
      </c>
      <c r="L22" s="187" t="s">
        <v>15</v>
      </c>
      <c r="M22" s="31" t="s">
        <v>15</v>
      </c>
      <c r="N22" s="187" t="s">
        <v>15</v>
      </c>
      <c r="O22" s="192" t="s">
        <v>15</v>
      </c>
      <c r="P22" s="187" t="s">
        <v>15</v>
      </c>
      <c r="Q22" s="31" t="s">
        <v>15</v>
      </c>
      <c r="R22" s="187" t="s">
        <v>15</v>
      </c>
      <c r="S22" s="31" t="s">
        <v>15</v>
      </c>
      <c r="T22" s="187" t="s">
        <v>15</v>
      </c>
      <c r="U22" s="31" t="s">
        <v>15</v>
      </c>
      <c r="V22" s="187" t="s">
        <v>15</v>
      </c>
      <c r="W22" s="31" t="s">
        <v>15</v>
      </c>
      <c r="X22" s="187" t="s">
        <v>15</v>
      </c>
      <c r="Y22" s="31" t="s">
        <v>15</v>
      </c>
      <c r="Z22" s="229" t="s">
        <v>15</v>
      </c>
      <c r="AA22" s="63"/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155"/>
      <c r="AH22" s="155"/>
      <c r="AI22" s="152"/>
      <c r="AJ22" s="201"/>
      <c r="AK22" s="201"/>
      <c r="AL22" s="201"/>
      <c r="AM22" s="153"/>
      <c r="AN22" s="152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153"/>
    </row>
    <row r="23" spans="1:227" ht="17.149999999999999" customHeight="1" x14ac:dyDescent="0.3">
      <c r="A23" s="30">
        <v>18</v>
      </c>
      <c r="B23" s="30">
        <v>21</v>
      </c>
      <c r="C23" s="30">
        <f t="shared" si="0"/>
        <v>3</v>
      </c>
      <c r="D23" s="18" t="s">
        <v>2000</v>
      </c>
      <c r="E23" s="30">
        <f t="shared" si="1"/>
        <v>20</v>
      </c>
      <c r="F23" s="30">
        <f t="shared" si="2"/>
        <v>1</v>
      </c>
      <c r="G23" s="31"/>
      <c r="H23" s="31" t="s">
        <v>15</v>
      </c>
      <c r="I23" s="31" t="s">
        <v>15</v>
      </c>
      <c r="J23" s="187">
        <v>20</v>
      </c>
      <c r="K23" s="31" t="s">
        <v>15</v>
      </c>
      <c r="L23" s="187" t="s">
        <v>15</v>
      </c>
      <c r="M23" s="31" t="s">
        <v>15</v>
      </c>
      <c r="N23" s="187" t="s">
        <v>15</v>
      </c>
      <c r="O23" s="192" t="s">
        <v>15</v>
      </c>
      <c r="P23" s="187" t="s">
        <v>15</v>
      </c>
      <c r="Q23" s="31" t="s">
        <v>15</v>
      </c>
      <c r="R23" s="187" t="s">
        <v>15</v>
      </c>
      <c r="S23" s="31" t="s">
        <v>15</v>
      </c>
      <c r="T23" s="187" t="s">
        <v>15</v>
      </c>
      <c r="U23" s="31" t="s">
        <v>15</v>
      </c>
      <c r="V23" s="187" t="s">
        <v>15</v>
      </c>
      <c r="W23" s="31" t="s">
        <v>15</v>
      </c>
      <c r="X23" s="187" t="s">
        <v>15</v>
      </c>
      <c r="Y23" s="31" t="s">
        <v>15</v>
      </c>
      <c r="Z23" s="229" t="s">
        <v>15</v>
      </c>
      <c r="AA23" s="63"/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155"/>
      <c r="AH23" s="155"/>
      <c r="AI23" s="152"/>
      <c r="AJ23" s="201"/>
      <c r="AK23" s="201"/>
      <c r="AL23" s="201"/>
      <c r="AM23" s="153"/>
      <c r="AN23" s="152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153"/>
    </row>
    <row r="24" spans="1:227" ht="17.149999999999999" customHeight="1" x14ac:dyDescent="0.3">
      <c r="A24" s="30">
        <v>19</v>
      </c>
      <c r="B24" s="30">
        <v>22</v>
      </c>
      <c r="C24" s="30">
        <f t="shared" si="0"/>
        <v>3</v>
      </c>
      <c r="D24" s="18" t="s">
        <v>1054</v>
      </c>
      <c r="E24" s="30">
        <f t="shared" si="1"/>
        <v>20</v>
      </c>
      <c r="F24" s="30">
        <f t="shared" si="2"/>
        <v>1</v>
      </c>
      <c r="G24" s="31"/>
      <c r="H24" s="31" t="s">
        <v>15</v>
      </c>
      <c r="I24" s="31" t="s">
        <v>15</v>
      </c>
      <c r="J24" s="187" t="s">
        <v>15</v>
      </c>
      <c r="K24" s="31" t="s">
        <v>15</v>
      </c>
      <c r="L24" s="187" t="s">
        <v>15</v>
      </c>
      <c r="M24" s="31" t="s">
        <v>15</v>
      </c>
      <c r="N24" s="187" t="s">
        <v>15</v>
      </c>
      <c r="O24" s="192" t="s">
        <v>15</v>
      </c>
      <c r="P24" s="187" t="s">
        <v>15</v>
      </c>
      <c r="Q24" s="31" t="s">
        <v>15</v>
      </c>
      <c r="R24" s="187" t="s">
        <v>15</v>
      </c>
      <c r="S24" s="31" t="s">
        <v>15</v>
      </c>
      <c r="T24" s="187" t="s">
        <v>15</v>
      </c>
      <c r="U24" s="31" t="s">
        <v>15</v>
      </c>
      <c r="V24" s="187" t="s">
        <v>15</v>
      </c>
      <c r="W24" s="31" t="s">
        <v>15</v>
      </c>
      <c r="X24" s="187" t="s">
        <v>15</v>
      </c>
      <c r="Y24" s="31" t="s">
        <v>15</v>
      </c>
      <c r="Z24" s="229">
        <v>20</v>
      </c>
      <c r="AA24" s="63"/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155"/>
      <c r="AH24" s="155"/>
      <c r="AI24" s="152"/>
      <c r="AJ24" s="201"/>
      <c r="AK24" s="201"/>
      <c r="AL24" s="201"/>
      <c r="AM24" s="153"/>
      <c r="AN24" s="152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201"/>
      <c r="DH24" s="201"/>
      <c r="DI24" s="201"/>
      <c r="DJ24" s="201"/>
      <c r="DK24" s="201"/>
      <c r="DL24" s="201"/>
      <c r="DM24" s="201"/>
      <c r="DN24" s="201"/>
      <c r="DO24" s="201"/>
      <c r="DP24" s="201"/>
      <c r="DQ24" s="201"/>
      <c r="DR24" s="201"/>
      <c r="DS24" s="201"/>
      <c r="DT24" s="201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153"/>
    </row>
    <row r="25" spans="1:227" ht="17.149999999999999" customHeight="1" x14ac:dyDescent="0.3">
      <c r="A25" s="30">
        <v>20</v>
      </c>
      <c r="B25" s="30">
        <v>23</v>
      </c>
      <c r="C25" s="30">
        <f t="shared" si="0"/>
        <v>3</v>
      </c>
      <c r="D25" s="18" t="s">
        <v>2030</v>
      </c>
      <c r="E25" s="30">
        <f t="shared" si="1"/>
        <v>20</v>
      </c>
      <c r="F25" s="30">
        <f t="shared" si="2"/>
        <v>1</v>
      </c>
      <c r="G25" s="31"/>
      <c r="H25" s="31">
        <v>20</v>
      </c>
      <c r="I25" s="31" t="s">
        <v>15</v>
      </c>
      <c r="J25" s="187" t="s">
        <v>15</v>
      </c>
      <c r="K25" s="31" t="s">
        <v>15</v>
      </c>
      <c r="L25" s="187" t="s">
        <v>15</v>
      </c>
      <c r="M25" s="31" t="s">
        <v>15</v>
      </c>
      <c r="N25" s="187" t="s">
        <v>15</v>
      </c>
      <c r="O25" s="192" t="s">
        <v>15</v>
      </c>
      <c r="P25" s="187" t="s">
        <v>15</v>
      </c>
      <c r="Q25" s="31" t="s">
        <v>15</v>
      </c>
      <c r="R25" s="187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229" t="s">
        <v>15</v>
      </c>
      <c r="AA25" s="63"/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155"/>
      <c r="AH25" s="155"/>
      <c r="AI25" s="152"/>
      <c r="AJ25" s="201"/>
      <c r="AK25" s="201"/>
      <c r="AL25" s="201"/>
      <c r="AM25" s="153"/>
      <c r="AN25" s="152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153"/>
    </row>
    <row r="26" spans="1:227" ht="17.149999999999999" customHeight="1" x14ac:dyDescent="0.3">
      <c r="A26" s="30">
        <v>21</v>
      </c>
      <c r="B26" s="30">
        <v>24</v>
      </c>
      <c r="C26" s="30">
        <f t="shared" si="0"/>
        <v>3</v>
      </c>
      <c r="D26" s="18" t="s">
        <v>181</v>
      </c>
      <c r="E26" s="2">
        <f t="shared" si="1"/>
        <v>20</v>
      </c>
      <c r="F26" s="30">
        <f t="shared" si="2"/>
        <v>2</v>
      </c>
      <c r="G26" s="31"/>
      <c r="H26" s="31">
        <v>6</v>
      </c>
      <c r="I26" s="31" t="s">
        <v>15</v>
      </c>
      <c r="J26" s="187" t="s">
        <v>15</v>
      </c>
      <c r="K26" s="31" t="s">
        <v>15</v>
      </c>
      <c r="L26" s="187" t="s">
        <v>15</v>
      </c>
      <c r="M26" s="31" t="s">
        <v>15</v>
      </c>
      <c r="N26" s="187" t="s">
        <v>15</v>
      </c>
      <c r="O26" s="192" t="s">
        <v>15</v>
      </c>
      <c r="P26" s="187" t="s">
        <v>15</v>
      </c>
      <c r="Q26" s="31" t="s">
        <v>15</v>
      </c>
      <c r="R26" s="187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 t="s">
        <v>15</v>
      </c>
      <c r="Z26" s="229">
        <v>14</v>
      </c>
      <c r="AA26" s="156"/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155"/>
      <c r="AH26" s="155"/>
      <c r="AI26" s="152"/>
      <c r="AJ26" s="201"/>
      <c r="AK26" s="201"/>
      <c r="AL26" s="201"/>
      <c r="AM26" s="153"/>
      <c r="AN26" s="152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153"/>
    </row>
    <row r="27" spans="1:227" ht="17.149999999999999" customHeight="1" x14ac:dyDescent="0.3">
      <c r="A27" s="30">
        <v>22</v>
      </c>
      <c r="B27" s="30">
        <v>25</v>
      </c>
      <c r="C27" s="30">
        <f t="shared" si="0"/>
        <v>3</v>
      </c>
      <c r="D27" s="18" t="s">
        <v>1270</v>
      </c>
      <c r="E27" s="2">
        <f t="shared" si="1"/>
        <v>17</v>
      </c>
      <c r="F27" s="30">
        <f t="shared" si="2"/>
        <v>1</v>
      </c>
      <c r="G27" s="31"/>
      <c r="H27" s="31" t="s">
        <v>15</v>
      </c>
      <c r="I27" s="31" t="s">
        <v>15</v>
      </c>
      <c r="J27" s="187" t="s">
        <v>15</v>
      </c>
      <c r="K27" s="31" t="s">
        <v>15</v>
      </c>
      <c r="L27" s="187" t="s">
        <v>15</v>
      </c>
      <c r="M27" s="31" t="s">
        <v>15</v>
      </c>
      <c r="N27" s="187" t="s">
        <v>15</v>
      </c>
      <c r="O27" s="192" t="s">
        <v>15</v>
      </c>
      <c r="P27" s="187" t="s">
        <v>15</v>
      </c>
      <c r="Q27" s="31" t="s">
        <v>15</v>
      </c>
      <c r="R27" s="187" t="s">
        <v>15</v>
      </c>
      <c r="S27" s="31" t="s">
        <v>15</v>
      </c>
      <c r="T27" s="187" t="s">
        <v>15</v>
      </c>
      <c r="U27" s="31" t="s">
        <v>15</v>
      </c>
      <c r="V27" s="187" t="s">
        <v>15</v>
      </c>
      <c r="W27" s="31">
        <v>17</v>
      </c>
      <c r="X27" s="187" t="s">
        <v>15</v>
      </c>
      <c r="Y27" s="31" t="s">
        <v>15</v>
      </c>
      <c r="Z27" s="229" t="s">
        <v>15</v>
      </c>
      <c r="AA27" s="63"/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155"/>
      <c r="AH27" s="155"/>
      <c r="AI27" s="152"/>
      <c r="AJ27" s="201"/>
      <c r="AK27" s="201"/>
      <c r="AL27" s="201"/>
      <c r="AM27" s="153"/>
      <c r="AN27" s="152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153"/>
    </row>
    <row r="28" spans="1:227" ht="17.149999999999999" customHeight="1" x14ac:dyDescent="0.3">
      <c r="A28" s="30">
        <v>23</v>
      </c>
      <c r="B28" s="30">
        <v>26</v>
      </c>
      <c r="C28" s="30">
        <f t="shared" si="0"/>
        <v>3</v>
      </c>
      <c r="D28" s="18" t="s">
        <v>2031</v>
      </c>
      <c r="E28" s="30">
        <f t="shared" si="1"/>
        <v>17</v>
      </c>
      <c r="F28" s="30">
        <f t="shared" si="2"/>
        <v>1</v>
      </c>
      <c r="G28" s="31"/>
      <c r="H28" s="31">
        <v>17</v>
      </c>
      <c r="I28" s="31" t="s">
        <v>15</v>
      </c>
      <c r="J28" s="187" t="s">
        <v>15</v>
      </c>
      <c r="K28" s="31" t="s">
        <v>15</v>
      </c>
      <c r="L28" s="187" t="s">
        <v>15</v>
      </c>
      <c r="M28" s="31" t="s">
        <v>15</v>
      </c>
      <c r="N28" s="187" t="s">
        <v>15</v>
      </c>
      <c r="O28" s="192" t="s">
        <v>15</v>
      </c>
      <c r="P28" s="187" t="s">
        <v>15</v>
      </c>
      <c r="Q28" s="31" t="s">
        <v>15</v>
      </c>
      <c r="R28" s="187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 t="s">
        <v>15</v>
      </c>
      <c r="Y28" s="31" t="s">
        <v>15</v>
      </c>
      <c r="Z28" s="229" t="s">
        <v>15</v>
      </c>
      <c r="AA28" s="63"/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155"/>
      <c r="AH28" s="155"/>
      <c r="AI28" s="152"/>
      <c r="AJ28" s="201"/>
      <c r="AK28" s="201"/>
      <c r="AL28" s="201"/>
      <c r="AM28" s="153"/>
      <c r="AN28" s="152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153"/>
    </row>
    <row r="29" spans="1:227" ht="17.149999999999999" customHeight="1" x14ac:dyDescent="0.3">
      <c r="A29" s="30">
        <v>24</v>
      </c>
      <c r="B29" s="30">
        <v>7</v>
      </c>
      <c r="C29" s="30">
        <f t="shared" si="0"/>
        <v>-17</v>
      </c>
      <c r="D29" s="18" t="s">
        <v>361</v>
      </c>
      <c r="E29" s="30">
        <f t="shared" si="1"/>
        <v>15</v>
      </c>
      <c r="F29" s="30">
        <f t="shared" si="2"/>
        <v>1</v>
      </c>
      <c r="G29" s="31"/>
      <c r="H29" s="31" t="s">
        <v>15</v>
      </c>
      <c r="I29" s="31" t="s">
        <v>15</v>
      </c>
      <c r="J29" s="187" t="s">
        <v>15</v>
      </c>
      <c r="K29" s="31" t="s">
        <v>15</v>
      </c>
      <c r="L29" s="187" t="s">
        <v>15</v>
      </c>
      <c r="M29" s="31" t="s">
        <v>15</v>
      </c>
      <c r="N29" s="187" t="s">
        <v>15</v>
      </c>
      <c r="O29" s="192">
        <v>15</v>
      </c>
      <c r="P29" s="187" t="s">
        <v>15</v>
      </c>
      <c r="Q29" s="31" t="s">
        <v>15</v>
      </c>
      <c r="R29" s="187" t="s">
        <v>15</v>
      </c>
      <c r="S29" s="31" t="s">
        <v>15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229" t="s">
        <v>15</v>
      </c>
      <c r="AA29" s="63"/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155"/>
      <c r="AH29" s="155"/>
      <c r="AI29" s="152"/>
      <c r="AJ29" s="201"/>
      <c r="AK29" s="201"/>
      <c r="AL29" s="201"/>
      <c r="AM29" s="153"/>
      <c r="AN29" s="152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153"/>
    </row>
    <row r="30" spans="1:227" ht="17.149999999999999" customHeight="1" x14ac:dyDescent="0.3">
      <c r="A30" s="30">
        <v>25</v>
      </c>
      <c r="B30" s="30">
        <v>16</v>
      </c>
      <c r="C30" s="30">
        <f t="shared" si="0"/>
        <v>-9</v>
      </c>
      <c r="D30" s="18" t="s">
        <v>40</v>
      </c>
      <c r="E30" s="2">
        <f t="shared" si="1"/>
        <v>14</v>
      </c>
      <c r="F30" s="30">
        <f t="shared" si="2"/>
        <v>1</v>
      </c>
      <c r="G30" s="31"/>
      <c r="H30" s="31" t="s">
        <v>15</v>
      </c>
      <c r="I30" s="31" t="s">
        <v>15</v>
      </c>
      <c r="J30" s="187" t="s">
        <v>15</v>
      </c>
      <c r="K30" s="31" t="s">
        <v>15</v>
      </c>
      <c r="L30" s="187" t="s">
        <v>15</v>
      </c>
      <c r="M30" s="31" t="s">
        <v>15</v>
      </c>
      <c r="N30" s="187" t="s">
        <v>15</v>
      </c>
      <c r="O30" s="192" t="s">
        <v>15</v>
      </c>
      <c r="P30" s="187" t="s">
        <v>15</v>
      </c>
      <c r="Q30" s="31" t="s">
        <v>15</v>
      </c>
      <c r="R30" s="187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>
        <v>14</v>
      </c>
      <c r="X30" s="187" t="s">
        <v>15</v>
      </c>
      <c r="Y30" s="31" t="s">
        <v>15</v>
      </c>
      <c r="Z30" s="229" t="s">
        <v>15</v>
      </c>
      <c r="AA30" s="156"/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155"/>
      <c r="AH30" s="155"/>
      <c r="AI30" s="152"/>
      <c r="AJ30" s="201"/>
      <c r="AK30" s="201"/>
      <c r="AL30" s="201"/>
      <c r="AM30" s="153"/>
      <c r="AN30" s="152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153"/>
    </row>
    <row r="31" spans="1:227" ht="17.149999999999999" customHeight="1" x14ac:dyDescent="0.3">
      <c r="A31" s="30">
        <v>26</v>
      </c>
      <c r="B31" s="30">
        <v>28</v>
      </c>
      <c r="C31" s="30">
        <f t="shared" si="0"/>
        <v>2</v>
      </c>
      <c r="D31" s="18" t="s">
        <v>2001</v>
      </c>
      <c r="E31" s="30">
        <f t="shared" si="1"/>
        <v>14</v>
      </c>
      <c r="F31" s="30">
        <f t="shared" si="2"/>
        <v>1</v>
      </c>
      <c r="G31" s="31"/>
      <c r="H31" s="31" t="s">
        <v>15</v>
      </c>
      <c r="I31" s="31" t="s">
        <v>15</v>
      </c>
      <c r="J31" s="187">
        <v>14</v>
      </c>
      <c r="K31" s="31" t="s">
        <v>15</v>
      </c>
      <c r="L31" s="187" t="s">
        <v>15</v>
      </c>
      <c r="M31" s="31" t="s">
        <v>15</v>
      </c>
      <c r="N31" s="187" t="s">
        <v>15</v>
      </c>
      <c r="O31" s="192" t="s">
        <v>15</v>
      </c>
      <c r="P31" s="187" t="s">
        <v>15</v>
      </c>
      <c r="Q31" s="31" t="s">
        <v>15</v>
      </c>
      <c r="R31" s="187" t="s">
        <v>15</v>
      </c>
      <c r="S31" s="31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187" t="s">
        <v>15</v>
      </c>
      <c r="Y31" s="31" t="s">
        <v>15</v>
      </c>
      <c r="Z31" s="229" t="s">
        <v>15</v>
      </c>
      <c r="AA31" s="63"/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155"/>
      <c r="AH31" s="155"/>
      <c r="AI31" s="152"/>
      <c r="AJ31" s="201"/>
      <c r="AK31" s="201"/>
      <c r="AL31" s="201"/>
      <c r="AM31" s="153"/>
      <c r="AN31" s="152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201"/>
      <c r="FM31" s="201"/>
      <c r="FN31" s="201"/>
      <c r="FO31" s="201"/>
      <c r="FP31" s="201"/>
      <c r="FQ31" s="201"/>
      <c r="FR31" s="201"/>
      <c r="FS31" s="201"/>
      <c r="FT31" s="201"/>
      <c r="FU31" s="201"/>
      <c r="FV31" s="201"/>
      <c r="FW31" s="201"/>
      <c r="FX31" s="201"/>
      <c r="FY31" s="201"/>
      <c r="FZ31" s="201"/>
      <c r="GA31" s="201"/>
      <c r="GB31" s="201"/>
      <c r="GC31" s="201"/>
      <c r="GD31" s="201"/>
      <c r="GE31" s="201"/>
      <c r="GF31" s="201"/>
      <c r="GG31" s="201"/>
      <c r="GH31" s="201"/>
      <c r="GI31" s="201"/>
      <c r="GJ31" s="201"/>
      <c r="GK31" s="201"/>
      <c r="GL31" s="201"/>
      <c r="GM31" s="201"/>
      <c r="GN31" s="201"/>
      <c r="GO31" s="201"/>
      <c r="GP31" s="201"/>
      <c r="GQ31" s="201"/>
      <c r="GR31" s="201"/>
      <c r="GS31" s="201"/>
      <c r="GT31" s="201"/>
      <c r="GU31" s="201"/>
      <c r="GV31" s="201"/>
      <c r="GW31" s="201"/>
      <c r="GX31" s="201"/>
      <c r="GY31" s="201"/>
      <c r="GZ31" s="201"/>
      <c r="HA31" s="201"/>
      <c r="HB31" s="201"/>
      <c r="HC31" s="201"/>
      <c r="HD31" s="201"/>
      <c r="HE31" s="201"/>
      <c r="HF31" s="201"/>
      <c r="HG31" s="201"/>
      <c r="HH31" s="201"/>
      <c r="HI31" s="201"/>
      <c r="HJ31" s="201"/>
      <c r="HK31" s="201"/>
      <c r="HL31" s="201"/>
      <c r="HM31" s="201"/>
      <c r="HN31" s="201"/>
      <c r="HO31" s="201"/>
      <c r="HP31" s="201"/>
      <c r="HQ31" s="201"/>
      <c r="HR31" s="201"/>
      <c r="HS31" s="153"/>
    </row>
    <row r="32" spans="1:227" ht="17.149999999999999" customHeight="1" x14ac:dyDescent="0.3">
      <c r="A32" s="30">
        <v>27</v>
      </c>
      <c r="B32" s="30">
        <v>29</v>
      </c>
      <c r="C32" s="30">
        <f t="shared" si="0"/>
        <v>2</v>
      </c>
      <c r="D32" s="18" t="s">
        <v>2032</v>
      </c>
      <c r="E32" s="30">
        <f t="shared" si="1"/>
        <v>14</v>
      </c>
      <c r="F32" s="30">
        <f t="shared" si="2"/>
        <v>1</v>
      </c>
      <c r="G32" s="31"/>
      <c r="H32" s="31">
        <v>14</v>
      </c>
      <c r="I32" s="31" t="s">
        <v>15</v>
      </c>
      <c r="J32" s="187" t="s">
        <v>15</v>
      </c>
      <c r="K32" s="31" t="s">
        <v>15</v>
      </c>
      <c r="L32" s="187" t="s">
        <v>15</v>
      </c>
      <c r="M32" s="31" t="s">
        <v>15</v>
      </c>
      <c r="N32" s="187" t="s">
        <v>15</v>
      </c>
      <c r="O32" s="192" t="s">
        <v>15</v>
      </c>
      <c r="P32" s="187" t="s">
        <v>15</v>
      </c>
      <c r="Q32" s="31" t="s">
        <v>15</v>
      </c>
      <c r="R32" s="187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187" t="s">
        <v>15</v>
      </c>
      <c r="Y32" s="31" t="s">
        <v>15</v>
      </c>
      <c r="Z32" s="229" t="s">
        <v>15</v>
      </c>
      <c r="AA32" s="63"/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155"/>
      <c r="AH32" s="155"/>
      <c r="AI32" s="152"/>
      <c r="AJ32" s="201"/>
      <c r="AK32" s="201"/>
      <c r="AL32" s="201"/>
      <c r="AM32" s="153"/>
      <c r="AN32" s="152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1"/>
      <c r="DV32" s="201"/>
      <c r="DW32" s="201"/>
      <c r="DX32" s="201"/>
      <c r="DY32" s="201"/>
      <c r="DZ32" s="201"/>
      <c r="EA32" s="201"/>
      <c r="EB32" s="201"/>
      <c r="EC32" s="201"/>
      <c r="ED32" s="201"/>
      <c r="EE32" s="201"/>
      <c r="EF32" s="201"/>
      <c r="EG32" s="201"/>
      <c r="EH32" s="201"/>
      <c r="EI32" s="201"/>
      <c r="EJ32" s="201"/>
      <c r="EK32" s="201"/>
      <c r="EL32" s="201"/>
      <c r="EM32" s="201"/>
      <c r="EN32" s="201"/>
      <c r="EO32" s="201"/>
      <c r="EP32" s="201"/>
      <c r="EQ32" s="201"/>
      <c r="ER32" s="201"/>
      <c r="ES32" s="201"/>
      <c r="ET32" s="201"/>
      <c r="EU32" s="201"/>
      <c r="EV32" s="201"/>
      <c r="EW32" s="201"/>
      <c r="EX32" s="201"/>
      <c r="EY32" s="201"/>
      <c r="EZ32" s="201"/>
      <c r="FA32" s="201"/>
      <c r="FB32" s="201"/>
      <c r="FC32" s="201"/>
      <c r="FD32" s="201"/>
      <c r="FE32" s="201"/>
      <c r="FF32" s="201"/>
      <c r="FG32" s="201"/>
      <c r="FH32" s="201"/>
      <c r="FI32" s="201"/>
      <c r="FJ32" s="201"/>
      <c r="FK32" s="201"/>
      <c r="FL32" s="201"/>
      <c r="FM32" s="201"/>
      <c r="FN32" s="201"/>
      <c r="FO32" s="201"/>
      <c r="FP32" s="201"/>
      <c r="FQ32" s="201"/>
      <c r="FR32" s="201"/>
      <c r="FS32" s="201"/>
      <c r="FT32" s="201"/>
      <c r="FU32" s="201"/>
      <c r="FV32" s="201"/>
      <c r="FW32" s="201"/>
      <c r="FX32" s="201"/>
      <c r="FY32" s="201"/>
      <c r="FZ32" s="201"/>
      <c r="GA32" s="201"/>
      <c r="GB32" s="201"/>
      <c r="GC32" s="201"/>
      <c r="GD32" s="201"/>
      <c r="GE32" s="201"/>
      <c r="GF32" s="201"/>
      <c r="GG32" s="201"/>
      <c r="GH32" s="201"/>
      <c r="GI32" s="201"/>
      <c r="GJ32" s="201"/>
      <c r="GK32" s="201"/>
      <c r="GL32" s="201"/>
      <c r="GM32" s="201"/>
      <c r="GN32" s="201"/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01"/>
      <c r="HM32" s="201"/>
      <c r="HN32" s="201"/>
      <c r="HO32" s="201"/>
      <c r="HP32" s="201"/>
      <c r="HQ32" s="201"/>
      <c r="HR32" s="201"/>
      <c r="HS32" s="153"/>
    </row>
    <row r="33" spans="1:227" ht="17.149999999999999" customHeight="1" x14ac:dyDescent="0.3">
      <c r="A33" s="30">
        <v>28</v>
      </c>
      <c r="B33" s="30">
        <v>30</v>
      </c>
      <c r="C33" s="30">
        <f t="shared" si="0"/>
        <v>2</v>
      </c>
      <c r="D33" s="18" t="s">
        <v>1055</v>
      </c>
      <c r="E33" s="30">
        <f t="shared" si="1"/>
        <v>12</v>
      </c>
      <c r="F33" s="30">
        <f t="shared" si="2"/>
        <v>1</v>
      </c>
      <c r="G33" s="31"/>
      <c r="H33" s="31" t="s">
        <v>15</v>
      </c>
      <c r="I33" s="31" t="s">
        <v>15</v>
      </c>
      <c r="J33" s="187" t="s">
        <v>15</v>
      </c>
      <c r="K33" s="31" t="s">
        <v>15</v>
      </c>
      <c r="L33" s="187" t="s">
        <v>15</v>
      </c>
      <c r="M33" s="31" t="s">
        <v>15</v>
      </c>
      <c r="N33" s="187" t="s">
        <v>15</v>
      </c>
      <c r="O33" s="192" t="s">
        <v>15</v>
      </c>
      <c r="P33" s="187" t="s">
        <v>15</v>
      </c>
      <c r="Q33" s="31" t="s">
        <v>15</v>
      </c>
      <c r="R33" s="187" t="s">
        <v>15</v>
      </c>
      <c r="S33" s="31" t="s">
        <v>15</v>
      </c>
      <c r="T33" s="187" t="s">
        <v>15</v>
      </c>
      <c r="U33" s="31" t="s">
        <v>15</v>
      </c>
      <c r="V33" s="187" t="s">
        <v>15</v>
      </c>
      <c r="W33" s="31" t="s">
        <v>15</v>
      </c>
      <c r="X33" s="187" t="s">
        <v>15</v>
      </c>
      <c r="Y33" s="31" t="s">
        <v>15</v>
      </c>
      <c r="Z33" s="229">
        <v>12</v>
      </c>
      <c r="AA33" s="63"/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155"/>
      <c r="AH33" s="155"/>
      <c r="AI33" s="152"/>
      <c r="AJ33" s="201"/>
      <c r="AK33" s="201"/>
      <c r="AL33" s="201"/>
      <c r="AM33" s="153"/>
      <c r="AN33" s="152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153"/>
    </row>
    <row r="34" spans="1:227" ht="17.149999999999999" customHeight="1" x14ac:dyDescent="0.3">
      <c r="A34" s="30">
        <v>29</v>
      </c>
      <c r="B34" s="30">
        <v>31</v>
      </c>
      <c r="C34" s="30">
        <f t="shared" si="0"/>
        <v>2</v>
      </c>
      <c r="D34" s="18" t="s">
        <v>1271</v>
      </c>
      <c r="E34" s="2">
        <f t="shared" si="1"/>
        <v>12</v>
      </c>
      <c r="F34" s="30">
        <f t="shared" si="2"/>
        <v>1</v>
      </c>
      <c r="G34" s="31"/>
      <c r="H34" s="31" t="s">
        <v>15</v>
      </c>
      <c r="I34" s="31" t="s">
        <v>15</v>
      </c>
      <c r="J34" s="187" t="s">
        <v>15</v>
      </c>
      <c r="K34" s="31" t="s">
        <v>15</v>
      </c>
      <c r="L34" s="187" t="s">
        <v>15</v>
      </c>
      <c r="M34" s="31" t="s">
        <v>15</v>
      </c>
      <c r="N34" s="187" t="s">
        <v>15</v>
      </c>
      <c r="O34" s="192" t="s">
        <v>15</v>
      </c>
      <c r="P34" s="187" t="s">
        <v>15</v>
      </c>
      <c r="Q34" s="31" t="s">
        <v>15</v>
      </c>
      <c r="R34" s="187" t="s">
        <v>15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>
        <v>12</v>
      </c>
      <c r="X34" s="187" t="s">
        <v>15</v>
      </c>
      <c r="Y34" s="31" t="s">
        <v>15</v>
      </c>
      <c r="Z34" s="229" t="s">
        <v>15</v>
      </c>
      <c r="AA34" s="63"/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155"/>
      <c r="AH34" s="155"/>
      <c r="AI34" s="152"/>
      <c r="AJ34" s="201"/>
      <c r="AK34" s="201"/>
      <c r="AL34" s="201"/>
      <c r="AM34" s="153"/>
      <c r="AN34" s="152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153"/>
    </row>
    <row r="35" spans="1:227" ht="17.149999999999999" customHeight="1" x14ac:dyDescent="0.3">
      <c r="A35" s="30">
        <v>30</v>
      </c>
      <c r="B35" s="30">
        <v>32</v>
      </c>
      <c r="C35" s="30">
        <f t="shared" si="0"/>
        <v>2</v>
      </c>
      <c r="D35" s="18" t="s">
        <v>2002</v>
      </c>
      <c r="E35" s="2">
        <f t="shared" si="1"/>
        <v>12</v>
      </c>
      <c r="F35" s="30">
        <f t="shared" si="2"/>
        <v>1</v>
      </c>
      <c r="G35" s="31"/>
      <c r="H35" s="31" t="s">
        <v>15</v>
      </c>
      <c r="I35" s="31" t="s">
        <v>15</v>
      </c>
      <c r="J35" s="187">
        <v>12</v>
      </c>
      <c r="K35" s="31" t="s">
        <v>15</v>
      </c>
      <c r="L35" s="187" t="s">
        <v>15</v>
      </c>
      <c r="M35" s="31" t="s">
        <v>15</v>
      </c>
      <c r="N35" s="187" t="s">
        <v>15</v>
      </c>
      <c r="O35" s="192" t="s">
        <v>15</v>
      </c>
      <c r="P35" s="187" t="s">
        <v>15</v>
      </c>
      <c r="Q35" s="31" t="s">
        <v>15</v>
      </c>
      <c r="R35" s="187" t="s">
        <v>15</v>
      </c>
      <c r="S35" s="31" t="s">
        <v>15</v>
      </c>
      <c r="T35" s="187" t="s">
        <v>15</v>
      </c>
      <c r="U35" s="31" t="s">
        <v>15</v>
      </c>
      <c r="V35" s="187" t="s">
        <v>15</v>
      </c>
      <c r="W35" s="31" t="s">
        <v>15</v>
      </c>
      <c r="X35" s="187" t="s">
        <v>15</v>
      </c>
      <c r="Y35" s="31" t="s">
        <v>15</v>
      </c>
      <c r="Z35" s="229" t="s">
        <v>15</v>
      </c>
      <c r="AA35" s="63"/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155"/>
      <c r="AH35" s="155"/>
      <c r="AI35" s="152"/>
      <c r="AJ35" s="201"/>
      <c r="AK35" s="201"/>
      <c r="AL35" s="201"/>
      <c r="AM35" s="153"/>
      <c r="AN35" s="152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153"/>
    </row>
    <row r="36" spans="1:227" ht="17.149999999999999" customHeight="1" x14ac:dyDescent="0.3">
      <c r="A36" s="30">
        <v>31</v>
      </c>
      <c r="B36" s="30">
        <v>12</v>
      </c>
      <c r="C36" s="30">
        <f t="shared" si="0"/>
        <v>-19</v>
      </c>
      <c r="D36" s="18" t="s">
        <v>56</v>
      </c>
      <c r="E36" s="2">
        <f t="shared" si="1"/>
        <v>12</v>
      </c>
      <c r="F36" s="30">
        <f t="shared" si="2"/>
        <v>2</v>
      </c>
      <c r="G36" s="31"/>
      <c r="H36" s="31" t="s">
        <v>15</v>
      </c>
      <c r="I36" s="31" t="s">
        <v>15</v>
      </c>
      <c r="J36" s="187" t="s">
        <v>15</v>
      </c>
      <c r="K36" s="31" t="s">
        <v>15</v>
      </c>
      <c r="L36" s="187" t="s">
        <v>15</v>
      </c>
      <c r="M36" s="31" t="s">
        <v>15</v>
      </c>
      <c r="N36" s="187" t="s">
        <v>15</v>
      </c>
      <c r="O36" s="192">
        <v>10</v>
      </c>
      <c r="P36" s="187" t="s">
        <v>15</v>
      </c>
      <c r="Q36" s="31" t="s">
        <v>15</v>
      </c>
      <c r="R36" s="187" t="s">
        <v>15</v>
      </c>
      <c r="S36" s="31" t="s">
        <v>15</v>
      </c>
      <c r="T36" s="187" t="s">
        <v>15</v>
      </c>
      <c r="U36" s="31" t="s">
        <v>15</v>
      </c>
      <c r="V36" s="187" t="s">
        <v>15</v>
      </c>
      <c r="W36" s="31">
        <v>2</v>
      </c>
      <c r="X36" s="187" t="s">
        <v>15</v>
      </c>
      <c r="Y36" s="31" t="s">
        <v>15</v>
      </c>
      <c r="Z36" s="229" t="s">
        <v>15</v>
      </c>
      <c r="AA36" s="156"/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155"/>
      <c r="AH36" s="155"/>
      <c r="AI36" s="152"/>
      <c r="AJ36" s="201"/>
      <c r="AK36" s="201"/>
      <c r="AL36" s="201"/>
      <c r="AM36" s="153"/>
      <c r="AN36" s="152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1"/>
      <c r="DP36" s="201"/>
      <c r="DQ36" s="201"/>
      <c r="DR36" s="201"/>
      <c r="DS36" s="201"/>
      <c r="DT36" s="201"/>
      <c r="DU36" s="201"/>
      <c r="DV36" s="201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201"/>
      <c r="GD36" s="201"/>
      <c r="GE36" s="201"/>
      <c r="GF36" s="201"/>
      <c r="GG36" s="201"/>
      <c r="GH36" s="201"/>
      <c r="GI36" s="201"/>
      <c r="GJ36" s="201"/>
      <c r="GK36" s="201"/>
      <c r="GL36" s="201"/>
      <c r="GM36" s="201"/>
      <c r="GN36" s="201"/>
      <c r="GO36" s="201"/>
      <c r="GP36" s="201"/>
      <c r="GQ36" s="201"/>
      <c r="GR36" s="201"/>
      <c r="GS36" s="201"/>
      <c r="GT36" s="201"/>
      <c r="GU36" s="201"/>
      <c r="GV36" s="201"/>
      <c r="GW36" s="201"/>
      <c r="GX36" s="201"/>
      <c r="GY36" s="201"/>
      <c r="GZ36" s="201"/>
      <c r="HA36" s="201"/>
      <c r="HB36" s="201"/>
      <c r="HC36" s="201"/>
      <c r="HD36" s="201"/>
      <c r="HE36" s="201"/>
      <c r="HF36" s="201"/>
      <c r="HG36" s="201"/>
      <c r="HH36" s="201"/>
      <c r="HI36" s="201"/>
      <c r="HJ36" s="201"/>
      <c r="HK36" s="201"/>
      <c r="HL36" s="201"/>
      <c r="HM36" s="201"/>
      <c r="HN36" s="201"/>
      <c r="HO36" s="201"/>
      <c r="HP36" s="201"/>
      <c r="HQ36" s="201"/>
      <c r="HR36" s="201"/>
      <c r="HS36" s="153"/>
    </row>
    <row r="37" spans="1:227" ht="17.149999999999999" customHeight="1" x14ac:dyDescent="0.3">
      <c r="A37" s="30">
        <v>32</v>
      </c>
      <c r="B37" s="30">
        <v>34</v>
      </c>
      <c r="C37" s="30">
        <f t="shared" si="0"/>
        <v>2</v>
      </c>
      <c r="D37" s="18" t="s">
        <v>1194</v>
      </c>
      <c r="E37" s="2">
        <f t="shared" si="1"/>
        <v>10</v>
      </c>
      <c r="F37" s="30">
        <f t="shared" si="2"/>
        <v>1</v>
      </c>
      <c r="G37" s="31"/>
      <c r="H37" s="31" t="s">
        <v>15</v>
      </c>
      <c r="I37" s="31" t="s">
        <v>15</v>
      </c>
      <c r="J37" s="187" t="s">
        <v>15</v>
      </c>
      <c r="K37" s="31" t="s">
        <v>15</v>
      </c>
      <c r="L37" s="187" t="s">
        <v>15</v>
      </c>
      <c r="M37" s="31" t="s">
        <v>15</v>
      </c>
      <c r="N37" s="187" t="s">
        <v>15</v>
      </c>
      <c r="O37" s="192" t="s">
        <v>15</v>
      </c>
      <c r="P37" s="187" t="s">
        <v>15</v>
      </c>
      <c r="Q37" s="31" t="s">
        <v>15</v>
      </c>
      <c r="R37" s="187" t="s">
        <v>15</v>
      </c>
      <c r="S37" s="31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>
        <v>10</v>
      </c>
      <c r="Z37" s="229" t="s">
        <v>15</v>
      </c>
      <c r="AA37" s="63"/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155"/>
      <c r="AH37" s="155"/>
      <c r="AI37" s="152"/>
      <c r="AJ37" s="201"/>
      <c r="AK37" s="201"/>
      <c r="AL37" s="201"/>
      <c r="AM37" s="153"/>
      <c r="AN37" s="152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  <c r="FL37" s="201"/>
      <c r="FM37" s="201"/>
      <c r="FN37" s="201"/>
      <c r="FO37" s="201"/>
      <c r="FP37" s="201"/>
      <c r="FQ37" s="201"/>
      <c r="FR37" s="201"/>
      <c r="FS37" s="201"/>
      <c r="FT37" s="201"/>
      <c r="FU37" s="201"/>
      <c r="FV37" s="201"/>
      <c r="FW37" s="201"/>
      <c r="FX37" s="201"/>
      <c r="FY37" s="201"/>
      <c r="FZ37" s="201"/>
      <c r="GA37" s="201"/>
      <c r="GB37" s="201"/>
      <c r="GC37" s="201"/>
      <c r="GD37" s="201"/>
      <c r="GE37" s="201"/>
      <c r="GF37" s="201"/>
      <c r="GG37" s="201"/>
      <c r="GH37" s="201"/>
      <c r="GI37" s="201"/>
      <c r="GJ37" s="201"/>
      <c r="GK37" s="201"/>
      <c r="GL37" s="201"/>
      <c r="GM37" s="201"/>
      <c r="GN37" s="201"/>
      <c r="GO37" s="201"/>
      <c r="GP37" s="201"/>
      <c r="GQ37" s="201"/>
      <c r="GR37" s="201"/>
      <c r="GS37" s="201"/>
      <c r="GT37" s="201"/>
      <c r="GU37" s="201"/>
      <c r="GV37" s="201"/>
      <c r="GW37" s="201"/>
      <c r="GX37" s="201"/>
      <c r="GY37" s="201"/>
      <c r="GZ37" s="201"/>
      <c r="HA37" s="201"/>
      <c r="HB37" s="201"/>
      <c r="HC37" s="201"/>
      <c r="HD37" s="201"/>
      <c r="HE37" s="201"/>
      <c r="HF37" s="201"/>
      <c r="HG37" s="201"/>
      <c r="HH37" s="201"/>
      <c r="HI37" s="201"/>
      <c r="HJ37" s="201"/>
      <c r="HK37" s="201"/>
      <c r="HL37" s="201"/>
      <c r="HM37" s="201"/>
      <c r="HN37" s="201"/>
      <c r="HO37" s="201"/>
      <c r="HP37" s="201"/>
      <c r="HQ37" s="201"/>
      <c r="HR37" s="201"/>
      <c r="HS37" s="153"/>
    </row>
    <row r="38" spans="1:227" ht="17.149999999999999" customHeight="1" x14ac:dyDescent="0.3">
      <c r="A38" s="30">
        <v>33</v>
      </c>
      <c r="B38" s="30">
        <v>35</v>
      </c>
      <c r="C38" s="30">
        <f t="shared" ref="C38:C69" si="3">B38-A38</f>
        <v>2</v>
      </c>
      <c r="D38" s="18" t="s">
        <v>1272</v>
      </c>
      <c r="E38" s="30">
        <f t="shared" ref="E38:E64" si="4">LARGE(G38:AF38,1)+LARGE(G38:AF38,2)+LARGE(G38:AF38,3)+LARGE(G38:AF38,4)+LARGE(G38:AF38,5)</f>
        <v>10</v>
      </c>
      <c r="F38" s="30">
        <f t="shared" ref="F38:F69" si="5">COUNT(G38:AA38)</f>
        <v>1</v>
      </c>
      <c r="G38" s="31"/>
      <c r="H38" s="31" t="s">
        <v>15</v>
      </c>
      <c r="I38" s="31" t="s">
        <v>15</v>
      </c>
      <c r="J38" s="187" t="s">
        <v>15</v>
      </c>
      <c r="K38" s="31" t="s">
        <v>15</v>
      </c>
      <c r="L38" s="187" t="s">
        <v>15</v>
      </c>
      <c r="M38" s="31" t="s">
        <v>15</v>
      </c>
      <c r="N38" s="187" t="s">
        <v>15</v>
      </c>
      <c r="O38" s="192" t="s">
        <v>15</v>
      </c>
      <c r="P38" s="187" t="s">
        <v>15</v>
      </c>
      <c r="Q38" s="31" t="s">
        <v>15</v>
      </c>
      <c r="R38" s="187" t="s">
        <v>15</v>
      </c>
      <c r="S38" s="31" t="s">
        <v>15</v>
      </c>
      <c r="T38" s="187" t="s">
        <v>15</v>
      </c>
      <c r="U38" s="31" t="s">
        <v>15</v>
      </c>
      <c r="V38" s="187" t="s">
        <v>15</v>
      </c>
      <c r="W38" s="31">
        <v>10</v>
      </c>
      <c r="X38" s="187" t="s">
        <v>15</v>
      </c>
      <c r="Y38" s="31" t="s">
        <v>15</v>
      </c>
      <c r="Z38" s="229" t="s">
        <v>15</v>
      </c>
      <c r="AA38" s="63"/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155"/>
      <c r="AH38" s="155"/>
      <c r="AI38" s="152"/>
      <c r="AJ38" s="201"/>
      <c r="AK38" s="201"/>
      <c r="AL38" s="201"/>
      <c r="AM38" s="153"/>
      <c r="AN38" s="152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153"/>
    </row>
    <row r="39" spans="1:227" ht="17.149999999999999" customHeight="1" x14ac:dyDescent="0.3">
      <c r="A39" s="30">
        <v>34</v>
      </c>
      <c r="B39" s="30">
        <v>36</v>
      </c>
      <c r="C39" s="30">
        <f t="shared" si="3"/>
        <v>2</v>
      </c>
      <c r="D39" s="18" t="s">
        <v>95</v>
      </c>
      <c r="E39" s="30">
        <f t="shared" si="4"/>
        <v>10</v>
      </c>
      <c r="F39" s="30">
        <f t="shared" si="5"/>
        <v>1</v>
      </c>
      <c r="G39" s="31"/>
      <c r="H39" s="31">
        <v>10</v>
      </c>
      <c r="I39" s="31" t="s">
        <v>15</v>
      </c>
      <c r="J39" s="187" t="s">
        <v>15</v>
      </c>
      <c r="K39" s="31" t="s">
        <v>15</v>
      </c>
      <c r="L39" s="187" t="s">
        <v>15</v>
      </c>
      <c r="M39" s="31" t="s">
        <v>15</v>
      </c>
      <c r="N39" s="187" t="s">
        <v>15</v>
      </c>
      <c r="O39" s="192" t="s">
        <v>15</v>
      </c>
      <c r="P39" s="187" t="s">
        <v>15</v>
      </c>
      <c r="Q39" s="31" t="s">
        <v>15</v>
      </c>
      <c r="R39" s="187" t="s">
        <v>15</v>
      </c>
      <c r="S39" s="31" t="s">
        <v>15</v>
      </c>
      <c r="T39" s="187" t="s">
        <v>15</v>
      </c>
      <c r="U39" s="31" t="s">
        <v>15</v>
      </c>
      <c r="V39" s="187" t="s">
        <v>15</v>
      </c>
      <c r="W39" s="31" t="s">
        <v>15</v>
      </c>
      <c r="X39" s="187" t="s">
        <v>15</v>
      </c>
      <c r="Y39" s="31" t="s">
        <v>15</v>
      </c>
      <c r="Z39" s="229" t="s">
        <v>15</v>
      </c>
      <c r="AA39" s="63"/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155"/>
      <c r="AH39" s="155"/>
      <c r="AI39" s="152"/>
      <c r="AJ39" s="201"/>
      <c r="AK39" s="201"/>
      <c r="AL39" s="201"/>
      <c r="AM39" s="153"/>
      <c r="AN39" s="152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01"/>
      <c r="GB39" s="201"/>
      <c r="GC39" s="201"/>
      <c r="GD39" s="201"/>
      <c r="GE39" s="201"/>
      <c r="GF39" s="201"/>
      <c r="GG39" s="201"/>
      <c r="GH39" s="201"/>
      <c r="GI39" s="201"/>
      <c r="GJ39" s="201"/>
      <c r="GK39" s="201"/>
      <c r="GL39" s="201"/>
      <c r="GM39" s="201"/>
      <c r="GN39" s="201"/>
      <c r="GO39" s="201"/>
      <c r="GP39" s="201"/>
      <c r="GQ39" s="201"/>
      <c r="GR39" s="201"/>
      <c r="GS39" s="201"/>
      <c r="GT39" s="201"/>
      <c r="GU39" s="201"/>
      <c r="GV39" s="201"/>
      <c r="GW39" s="201"/>
      <c r="GX39" s="201"/>
      <c r="GY39" s="201"/>
      <c r="GZ39" s="201"/>
      <c r="HA39" s="201"/>
      <c r="HB39" s="201"/>
      <c r="HC39" s="201"/>
      <c r="HD39" s="201"/>
      <c r="HE39" s="201"/>
      <c r="HF39" s="201"/>
      <c r="HG39" s="201"/>
      <c r="HH39" s="201"/>
      <c r="HI39" s="201"/>
      <c r="HJ39" s="201"/>
      <c r="HK39" s="201"/>
      <c r="HL39" s="201"/>
      <c r="HM39" s="201"/>
      <c r="HN39" s="201"/>
      <c r="HO39" s="201"/>
      <c r="HP39" s="201"/>
      <c r="HQ39" s="201"/>
      <c r="HR39" s="201"/>
      <c r="HS39" s="153"/>
    </row>
    <row r="40" spans="1:227" ht="17.149999999999999" customHeight="1" x14ac:dyDescent="0.3">
      <c r="A40" s="30">
        <v>35</v>
      </c>
      <c r="B40" s="30">
        <v>37</v>
      </c>
      <c r="C40" s="30">
        <f t="shared" si="3"/>
        <v>2</v>
      </c>
      <c r="D40" s="18" t="s">
        <v>178</v>
      </c>
      <c r="E40" s="2">
        <f t="shared" si="4"/>
        <v>9</v>
      </c>
      <c r="F40" s="30">
        <f t="shared" si="5"/>
        <v>3</v>
      </c>
      <c r="G40" s="31"/>
      <c r="H40" s="31">
        <v>2</v>
      </c>
      <c r="I40" s="31" t="s">
        <v>15</v>
      </c>
      <c r="J40" s="187" t="s">
        <v>15</v>
      </c>
      <c r="K40" s="31" t="s">
        <v>15</v>
      </c>
      <c r="L40" s="187" t="s">
        <v>15</v>
      </c>
      <c r="M40" s="31" t="s">
        <v>15</v>
      </c>
      <c r="N40" s="187" t="s">
        <v>15</v>
      </c>
      <c r="O40" s="192" t="s">
        <v>15</v>
      </c>
      <c r="P40" s="187" t="s">
        <v>15</v>
      </c>
      <c r="Q40" s="31">
        <v>5</v>
      </c>
      <c r="R40" s="187" t="s">
        <v>15</v>
      </c>
      <c r="S40" s="31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187" t="s">
        <v>15</v>
      </c>
      <c r="Y40" s="31" t="s">
        <v>15</v>
      </c>
      <c r="Z40" s="229">
        <v>2</v>
      </c>
      <c r="AA40" s="63"/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155"/>
      <c r="AH40" s="155"/>
      <c r="AI40" s="152"/>
      <c r="AJ40" s="201"/>
      <c r="AK40" s="201"/>
      <c r="AL40" s="201"/>
      <c r="AM40" s="153"/>
      <c r="AN40" s="152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01"/>
      <c r="GB40" s="201"/>
      <c r="GC40" s="201"/>
      <c r="GD40" s="201"/>
      <c r="GE40" s="201"/>
      <c r="GF40" s="201"/>
      <c r="GG40" s="201"/>
      <c r="GH40" s="201"/>
      <c r="GI40" s="201"/>
      <c r="GJ40" s="201"/>
      <c r="GK40" s="201"/>
      <c r="GL40" s="201"/>
      <c r="GM40" s="201"/>
      <c r="GN40" s="201"/>
      <c r="GO40" s="201"/>
      <c r="GP40" s="201"/>
      <c r="GQ40" s="201"/>
      <c r="GR40" s="201"/>
      <c r="GS40" s="201"/>
      <c r="GT40" s="201"/>
      <c r="GU40" s="201"/>
      <c r="GV40" s="201"/>
      <c r="GW40" s="201"/>
      <c r="GX40" s="201"/>
      <c r="GY40" s="201"/>
      <c r="GZ40" s="201"/>
      <c r="HA40" s="201"/>
      <c r="HB40" s="201"/>
      <c r="HC40" s="201"/>
      <c r="HD40" s="201"/>
      <c r="HE40" s="201"/>
      <c r="HF40" s="201"/>
      <c r="HG40" s="201"/>
      <c r="HH40" s="201"/>
      <c r="HI40" s="201"/>
      <c r="HJ40" s="201"/>
      <c r="HK40" s="201"/>
      <c r="HL40" s="201"/>
      <c r="HM40" s="201"/>
      <c r="HN40" s="201"/>
      <c r="HO40" s="201"/>
      <c r="HP40" s="201"/>
      <c r="HQ40" s="201"/>
      <c r="HR40" s="201"/>
      <c r="HS40" s="153"/>
    </row>
    <row r="41" spans="1:227" ht="17.149999999999999" customHeight="1" x14ac:dyDescent="0.3">
      <c r="A41" s="30">
        <v>36</v>
      </c>
      <c r="B41" s="30">
        <v>38</v>
      </c>
      <c r="C41" s="30">
        <f t="shared" si="3"/>
        <v>2</v>
      </c>
      <c r="D41" s="18" t="s">
        <v>914</v>
      </c>
      <c r="E41" s="30">
        <f t="shared" si="4"/>
        <v>8</v>
      </c>
      <c r="F41" s="30">
        <f t="shared" si="5"/>
        <v>1</v>
      </c>
      <c r="G41" s="31"/>
      <c r="H41" s="31" t="s">
        <v>15</v>
      </c>
      <c r="I41" s="31" t="s">
        <v>15</v>
      </c>
      <c r="J41" s="187">
        <v>8</v>
      </c>
      <c r="K41" s="31" t="s">
        <v>15</v>
      </c>
      <c r="L41" s="187" t="s">
        <v>15</v>
      </c>
      <c r="M41" s="31" t="s">
        <v>15</v>
      </c>
      <c r="N41" s="187" t="s">
        <v>15</v>
      </c>
      <c r="O41" s="192" t="s">
        <v>15</v>
      </c>
      <c r="P41" s="187" t="s">
        <v>15</v>
      </c>
      <c r="Q41" s="31" t="s">
        <v>15</v>
      </c>
      <c r="R41" s="187" t="s">
        <v>15</v>
      </c>
      <c r="S41" s="31" t="s">
        <v>15</v>
      </c>
      <c r="T41" s="187" t="s">
        <v>15</v>
      </c>
      <c r="U41" s="31" t="s">
        <v>15</v>
      </c>
      <c r="V41" s="187" t="s">
        <v>15</v>
      </c>
      <c r="W41" s="31" t="s">
        <v>15</v>
      </c>
      <c r="X41" s="187" t="s">
        <v>15</v>
      </c>
      <c r="Y41" s="31" t="s">
        <v>15</v>
      </c>
      <c r="Z41" s="229" t="s">
        <v>15</v>
      </c>
      <c r="AA41" s="63"/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155"/>
      <c r="AH41" s="155"/>
      <c r="AI41" s="152"/>
      <c r="AJ41" s="201"/>
      <c r="AK41" s="201"/>
      <c r="AL41" s="201"/>
      <c r="AM41" s="153"/>
      <c r="AN41" s="152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  <c r="EP41" s="201"/>
      <c r="EQ41" s="201"/>
      <c r="ER41" s="201"/>
      <c r="ES41" s="201"/>
      <c r="ET41" s="201"/>
      <c r="EU41" s="201"/>
      <c r="EV41" s="201"/>
      <c r="EW41" s="201"/>
      <c r="EX41" s="201"/>
      <c r="EY41" s="201"/>
      <c r="EZ41" s="201"/>
      <c r="FA41" s="201"/>
      <c r="FB41" s="201"/>
      <c r="FC41" s="201"/>
      <c r="FD41" s="201"/>
      <c r="FE41" s="201"/>
      <c r="FF41" s="201"/>
      <c r="FG41" s="201"/>
      <c r="FH41" s="201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01"/>
      <c r="GB41" s="201"/>
      <c r="GC41" s="201"/>
      <c r="GD41" s="201"/>
      <c r="GE41" s="201"/>
      <c r="GF41" s="201"/>
      <c r="GG41" s="201"/>
      <c r="GH41" s="201"/>
      <c r="GI41" s="201"/>
      <c r="GJ41" s="201"/>
      <c r="GK41" s="201"/>
      <c r="GL41" s="201"/>
      <c r="GM41" s="201"/>
      <c r="GN41" s="201"/>
      <c r="GO41" s="201"/>
      <c r="GP41" s="201"/>
      <c r="GQ41" s="201"/>
      <c r="GR41" s="201"/>
      <c r="GS41" s="201"/>
      <c r="GT41" s="201"/>
      <c r="GU41" s="201"/>
      <c r="GV41" s="201"/>
      <c r="GW41" s="201"/>
      <c r="GX41" s="201"/>
      <c r="GY41" s="201"/>
      <c r="GZ41" s="201"/>
      <c r="HA41" s="201"/>
      <c r="HB41" s="201"/>
      <c r="HC41" s="201"/>
      <c r="HD41" s="201"/>
      <c r="HE41" s="201"/>
      <c r="HF41" s="201"/>
      <c r="HG41" s="201"/>
      <c r="HH41" s="201"/>
      <c r="HI41" s="201"/>
      <c r="HJ41" s="201"/>
      <c r="HK41" s="201"/>
      <c r="HL41" s="201"/>
      <c r="HM41" s="201"/>
      <c r="HN41" s="201"/>
      <c r="HO41" s="201"/>
      <c r="HP41" s="201"/>
      <c r="HQ41" s="201"/>
      <c r="HR41" s="201"/>
      <c r="HS41" s="153"/>
    </row>
    <row r="42" spans="1:227" ht="17.149999999999999" customHeight="1" x14ac:dyDescent="0.3">
      <c r="A42" s="30">
        <v>37</v>
      </c>
      <c r="B42" s="30">
        <v>40</v>
      </c>
      <c r="C42" s="30">
        <f t="shared" si="3"/>
        <v>3</v>
      </c>
      <c r="D42" s="18" t="s">
        <v>712</v>
      </c>
      <c r="E42" s="2">
        <f t="shared" si="4"/>
        <v>8</v>
      </c>
      <c r="F42" s="30">
        <f t="shared" si="5"/>
        <v>1</v>
      </c>
      <c r="G42" s="31"/>
      <c r="H42" s="31" t="s">
        <v>15</v>
      </c>
      <c r="I42" s="31" t="s">
        <v>15</v>
      </c>
      <c r="J42" s="187" t="s">
        <v>15</v>
      </c>
      <c r="K42" s="31" t="s">
        <v>15</v>
      </c>
      <c r="L42" s="187" t="s">
        <v>15</v>
      </c>
      <c r="M42" s="31" t="s">
        <v>15</v>
      </c>
      <c r="N42" s="187" t="s">
        <v>15</v>
      </c>
      <c r="O42" s="192" t="s">
        <v>15</v>
      </c>
      <c r="P42" s="187" t="s">
        <v>15</v>
      </c>
      <c r="Q42" s="31" t="s">
        <v>15</v>
      </c>
      <c r="R42" s="187" t="s">
        <v>15</v>
      </c>
      <c r="S42" s="31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 t="s">
        <v>15</v>
      </c>
      <c r="Z42" s="229">
        <v>8</v>
      </c>
      <c r="AA42" s="63"/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155"/>
      <c r="AH42" s="155"/>
      <c r="AI42" s="152"/>
      <c r="AJ42" s="201"/>
      <c r="AK42" s="201"/>
      <c r="AL42" s="201"/>
      <c r="AM42" s="153"/>
      <c r="AN42" s="152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201"/>
      <c r="GD42" s="201"/>
      <c r="GE42" s="201"/>
      <c r="GF42" s="201"/>
      <c r="GG42" s="201"/>
      <c r="GH42" s="201"/>
      <c r="GI42" s="201"/>
      <c r="GJ42" s="201"/>
      <c r="GK42" s="201"/>
      <c r="GL42" s="201"/>
      <c r="GM42" s="201"/>
      <c r="GN42" s="201"/>
      <c r="GO42" s="201"/>
      <c r="GP42" s="201"/>
      <c r="GQ42" s="201"/>
      <c r="GR42" s="201"/>
      <c r="GS42" s="201"/>
      <c r="GT42" s="201"/>
      <c r="GU42" s="201"/>
      <c r="GV42" s="201"/>
      <c r="GW42" s="201"/>
      <c r="GX42" s="201"/>
      <c r="GY42" s="201"/>
      <c r="GZ42" s="201"/>
      <c r="HA42" s="201"/>
      <c r="HB42" s="201"/>
      <c r="HC42" s="201"/>
      <c r="HD42" s="201"/>
      <c r="HE42" s="201"/>
      <c r="HF42" s="201"/>
      <c r="HG42" s="201"/>
      <c r="HH42" s="201"/>
      <c r="HI42" s="201"/>
      <c r="HJ42" s="201"/>
      <c r="HK42" s="201"/>
      <c r="HL42" s="201"/>
      <c r="HM42" s="201"/>
      <c r="HN42" s="201"/>
      <c r="HO42" s="201"/>
      <c r="HP42" s="201"/>
      <c r="HQ42" s="201"/>
      <c r="HR42" s="201"/>
      <c r="HS42" s="153"/>
    </row>
    <row r="43" spans="1:227" ht="17.149999999999999" customHeight="1" x14ac:dyDescent="0.3">
      <c r="A43" s="30">
        <v>38</v>
      </c>
      <c r="B43" s="30">
        <v>41</v>
      </c>
      <c r="C43" s="30">
        <f t="shared" si="3"/>
        <v>3</v>
      </c>
      <c r="D43" s="18" t="s">
        <v>1273</v>
      </c>
      <c r="E43" s="30">
        <f t="shared" si="4"/>
        <v>8</v>
      </c>
      <c r="F43" s="30">
        <f t="shared" si="5"/>
        <v>1</v>
      </c>
      <c r="G43" s="31"/>
      <c r="H43" s="31" t="s">
        <v>15</v>
      </c>
      <c r="I43" s="31" t="s">
        <v>15</v>
      </c>
      <c r="J43" s="187" t="s">
        <v>15</v>
      </c>
      <c r="K43" s="31" t="s">
        <v>15</v>
      </c>
      <c r="L43" s="187" t="s">
        <v>15</v>
      </c>
      <c r="M43" s="31" t="s">
        <v>15</v>
      </c>
      <c r="N43" s="187" t="s">
        <v>15</v>
      </c>
      <c r="O43" s="192" t="s">
        <v>15</v>
      </c>
      <c r="P43" s="187" t="s">
        <v>15</v>
      </c>
      <c r="Q43" s="31" t="s">
        <v>15</v>
      </c>
      <c r="R43" s="187" t="s">
        <v>15</v>
      </c>
      <c r="S43" s="31" t="s">
        <v>15</v>
      </c>
      <c r="T43" s="187" t="s">
        <v>15</v>
      </c>
      <c r="U43" s="31" t="s">
        <v>15</v>
      </c>
      <c r="V43" s="187" t="s">
        <v>15</v>
      </c>
      <c r="W43" s="31">
        <v>8</v>
      </c>
      <c r="X43" s="187" t="s">
        <v>15</v>
      </c>
      <c r="Y43" s="31" t="s">
        <v>15</v>
      </c>
      <c r="Z43" s="229" t="s">
        <v>15</v>
      </c>
      <c r="AA43" s="63"/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155"/>
      <c r="AH43" s="155"/>
      <c r="AI43" s="152"/>
      <c r="AJ43" s="201"/>
      <c r="AK43" s="201"/>
      <c r="AL43" s="201"/>
      <c r="AM43" s="153"/>
      <c r="AN43" s="152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  <c r="EP43" s="201"/>
      <c r="EQ43" s="201"/>
      <c r="ER43" s="201"/>
      <c r="ES43" s="201"/>
      <c r="ET43" s="201"/>
      <c r="EU43" s="201"/>
      <c r="EV43" s="201"/>
      <c r="EW43" s="201"/>
      <c r="EX43" s="201"/>
      <c r="EY43" s="201"/>
      <c r="EZ43" s="201"/>
      <c r="FA43" s="201"/>
      <c r="FB43" s="201"/>
      <c r="FC43" s="201"/>
      <c r="FD43" s="201"/>
      <c r="FE43" s="201"/>
      <c r="FF43" s="201"/>
      <c r="FG43" s="201"/>
      <c r="FH43" s="201"/>
      <c r="FI43" s="201"/>
      <c r="FJ43" s="201"/>
      <c r="FK43" s="201"/>
      <c r="FL43" s="201"/>
      <c r="FM43" s="201"/>
      <c r="FN43" s="201"/>
      <c r="FO43" s="201"/>
      <c r="FP43" s="201"/>
      <c r="FQ43" s="201"/>
      <c r="FR43" s="201"/>
      <c r="FS43" s="201"/>
      <c r="FT43" s="201"/>
      <c r="FU43" s="201"/>
      <c r="FV43" s="201"/>
      <c r="FW43" s="201"/>
      <c r="FX43" s="201"/>
      <c r="FY43" s="201"/>
      <c r="FZ43" s="201"/>
      <c r="GA43" s="201"/>
      <c r="GB43" s="201"/>
      <c r="GC43" s="201"/>
      <c r="GD43" s="201"/>
      <c r="GE43" s="201"/>
      <c r="GF43" s="201"/>
      <c r="GG43" s="201"/>
      <c r="GH43" s="201"/>
      <c r="GI43" s="201"/>
      <c r="GJ43" s="201"/>
      <c r="GK43" s="201"/>
      <c r="GL43" s="201"/>
      <c r="GM43" s="201"/>
      <c r="GN43" s="201"/>
      <c r="GO43" s="201"/>
      <c r="GP43" s="201"/>
      <c r="GQ43" s="201"/>
      <c r="GR43" s="201"/>
      <c r="GS43" s="201"/>
      <c r="GT43" s="201"/>
      <c r="GU43" s="201"/>
      <c r="GV43" s="201"/>
      <c r="GW43" s="201"/>
      <c r="GX43" s="201"/>
      <c r="GY43" s="201"/>
      <c r="GZ43" s="201"/>
      <c r="HA43" s="201"/>
      <c r="HB43" s="201"/>
      <c r="HC43" s="201"/>
      <c r="HD43" s="201"/>
      <c r="HE43" s="201"/>
      <c r="HF43" s="201"/>
      <c r="HG43" s="201"/>
      <c r="HH43" s="201"/>
      <c r="HI43" s="201"/>
      <c r="HJ43" s="201"/>
      <c r="HK43" s="201"/>
      <c r="HL43" s="201"/>
      <c r="HM43" s="201"/>
      <c r="HN43" s="201"/>
      <c r="HO43" s="201"/>
      <c r="HP43" s="201"/>
      <c r="HQ43" s="201"/>
      <c r="HR43" s="201"/>
      <c r="HS43" s="153"/>
    </row>
    <row r="44" spans="1:227" ht="17.149999999999999" customHeight="1" x14ac:dyDescent="0.3">
      <c r="A44" s="30">
        <v>39</v>
      </c>
      <c r="B44" s="30">
        <v>43</v>
      </c>
      <c r="C44" s="30">
        <f t="shared" si="3"/>
        <v>4</v>
      </c>
      <c r="D44" s="18" t="s">
        <v>1274</v>
      </c>
      <c r="E44" s="30">
        <f t="shared" si="4"/>
        <v>6</v>
      </c>
      <c r="F44" s="30">
        <f t="shared" si="5"/>
        <v>1</v>
      </c>
      <c r="G44" s="31"/>
      <c r="H44" s="31" t="s">
        <v>15</v>
      </c>
      <c r="I44" s="31" t="s">
        <v>15</v>
      </c>
      <c r="J44" s="187" t="s">
        <v>15</v>
      </c>
      <c r="K44" s="31" t="s">
        <v>15</v>
      </c>
      <c r="L44" s="187" t="s">
        <v>15</v>
      </c>
      <c r="M44" s="31" t="s">
        <v>15</v>
      </c>
      <c r="N44" s="187" t="s">
        <v>15</v>
      </c>
      <c r="O44" s="192" t="s">
        <v>15</v>
      </c>
      <c r="P44" s="187" t="s">
        <v>15</v>
      </c>
      <c r="Q44" s="31" t="s">
        <v>15</v>
      </c>
      <c r="R44" s="187" t="s">
        <v>15</v>
      </c>
      <c r="S44" s="31" t="s">
        <v>15</v>
      </c>
      <c r="T44" s="187" t="s">
        <v>15</v>
      </c>
      <c r="U44" s="31" t="s">
        <v>15</v>
      </c>
      <c r="V44" s="187" t="s">
        <v>15</v>
      </c>
      <c r="W44" s="31">
        <v>6</v>
      </c>
      <c r="X44" s="187" t="s">
        <v>15</v>
      </c>
      <c r="Y44" s="31" t="s">
        <v>15</v>
      </c>
      <c r="Z44" s="229" t="s">
        <v>15</v>
      </c>
      <c r="AA44" s="63"/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155"/>
      <c r="AH44" s="155"/>
      <c r="AI44" s="152"/>
      <c r="AJ44" s="201"/>
      <c r="AK44" s="201"/>
      <c r="AL44" s="201"/>
      <c r="AM44" s="153"/>
      <c r="AN44" s="152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  <c r="EW44" s="201"/>
      <c r="EX44" s="201"/>
      <c r="EY44" s="201"/>
      <c r="EZ44" s="201"/>
      <c r="FA44" s="201"/>
      <c r="FB44" s="201"/>
      <c r="FC44" s="201"/>
      <c r="FD44" s="201"/>
      <c r="FE44" s="201"/>
      <c r="FF44" s="201"/>
      <c r="FG44" s="201"/>
      <c r="FH44" s="201"/>
      <c r="FI44" s="201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201"/>
      <c r="GD44" s="201"/>
      <c r="GE44" s="201"/>
      <c r="GF44" s="201"/>
      <c r="GG44" s="201"/>
      <c r="GH44" s="201"/>
      <c r="GI44" s="201"/>
      <c r="GJ44" s="201"/>
      <c r="GK44" s="201"/>
      <c r="GL44" s="201"/>
      <c r="GM44" s="201"/>
      <c r="GN44" s="201"/>
      <c r="GO44" s="201"/>
      <c r="GP44" s="201"/>
      <c r="GQ44" s="201"/>
      <c r="GR44" s="201"/>
      <c r="GS44" s="201"/>
      <c r="GT44" s="201"/>
      <c r="GU44" s="201"/>
      <c r="GV44" s="201"/>
      <c r="GW44" s="201"/>
      <c r="GX44" s="201"/>
      <c r="GY44" s="201"/>
      <c r="GZ44" s="201"/>
      <c r="HA44" s="201"/>
      <c r="HB44" s="201"/>
      <c r="HC44" s="201"/>
      <c r="HD44" s="201"/>
      <c r="HE44" s="201"/>
      <c r="HF44" s="201"/>
      <c r="HG44" s="201"/>
      <c r="HH44" s="201"/>
      <c r="HI44" s="201"/>
      <c r="HJ44" s="201"/>
      <c r="HK44" s="201"/>
      <c r="HL44" s="201"/>
      <c r="HM44" s="201"/>
      <c r="HN44" s="201"/>
      <c r="HO44" s="201"/>
      <c r="HP44" s="201"/>
      <c r="HQ44" s="201"/>
      <c r="HR44" s="201"/>
      <c r="HS44" s="153"/>
    </row>
    <row r="45" spans="1:227" ht="17.149999999999999" customHeight="1" x14ac:dyDescent="0.3">
      <c r="A45" s="30">
        <v>40</v>
      </c>
      <c r="B45" s="30">
        <v>44</v>
      </c>
      <c r="C45" s="30">
        <f t="shared" si="3"/>
        <v>4</v>
      </c>
      <c r="D45" s="18" t="s">
        <v>1538</v>
      </c>
      <c r="E45" s="30">
        <f t="shared" si="4"/>
        <v>5</v>
      </c>
      <c r="F45" s="30">
        <f t="shared" si="5"/>
        <v>1</v>
      </c>
      <c r="G45" s="31"/>
      <c r="H45" s="31" t="s">
        <v>15</v>
      </c>
      <c r="I45" s="31" t="s">
        <v>15</v>
      </c>
      <c r="J45" s="187" t="s">
        <v>15</v>
      </c>
      <c r="K45" s="31" t="s">
        <v>15</v>
      </c>
      <c r="L45" s="187" t="s">
        <v>15</v>
      </c>
      <c r="M45" s="31" t="s">
        <v>15</v>
      </c>
      <c r="N45" s="187" t="s">
        <v>15</v>
      </c>
      <c r="O45" s="192" t="s">
        <v>15</v>
      </c>
      <c r="P45" s="187" t="s">
        <v>15</v>
      </c>
      <c r="Q45" s="31" t="s">
        <v>15</v>
      </c>
      <c r="R45" s="187" t="s">
        <v>15</v>
      </c>
      <c r="S45" s="31" t="s">
        <v>15</v>
      </c>
      <c r="T45" s="187">
        <v>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229" t="s">
        <v>15</v>
      </c>
      <c r="AA45" s="63"/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155"/>
      <c r="AH45" s="155"/>
      <c r="AI45" s="152"/>
      <c r="AJ45" s="201"/>
      <c r="AK45" s="201"/>
      <c r="AL45" s="201"/>
      <c r="AM45" s="153"/>
      <c r="AN45" s="152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201"/>
      <c r="FL45" s="201"/>
      <c r="FM45" s="201"/>
      <c r="FN45" s="201"/>
      <c r="FO45" s="201"/>
      <c r="FP45" s="201"/>
      <c r="FQ45" s="201"/>
      <c r="FR45" s="201"/>
      <c r="FS45" s="201"/>
      <c r="FT45" s="201"/>
      <c r="FU45" s="201"/>
      <c r="FV45" s="201"/>
      <c r="FW45" s="201"/>
      <c r="FX45" s="201"/>
      <c r="FY45" s="201"/>
      <c r="FZ45" s="201"/>
      <c r="GA45" s="201"/>
      <c r="GB45" s="201"/>
      <c r="GC45" s="201"/>
      <c r="GD45" s="201"/>
      <c r="GE45" s="201"/>
      <c r="GF45" s="201"/>
      <c r="GG45" s="201"/>
      <c r="GH45" s="201"/>
      <c r="GI45" s="201"/>
      <c r="GJ45" s="201"/>
      <c r="GK45" s="201"/>
      <c r="GL45" s="201"/>
      <c r="GM45" s="201"/>
      <c r="GN45" s="201"/>
      <c r="GO45" s="201"/>
      <c r="GP45" s="201"/>
      <c r="GQ45" s="201"/>
      <c r="GR45" s="201"/>
      <c r="GS45" s="201"/>
      <c r="GT45" s="201"/>
      <c r="GU45" s="201"/>
      <c r="GV45" s="201"/>
      <c r="GW45" s="201"/>
      <c r="GX45" s="201"/>
      <c r="GY45" s="201"/>
      <c r="GZ45" s="201"/>
      <c r="HA45" s="201"/>
      <c r="HB45" s="201"/>
      <c r="HC45" s="201"/>
      <c r="HD45" s="201"/>
      <c r="HE45" s="201"/>
      <c r="HF45" s="201"/>
      <c r="HG45" s="201"/>
      <c r="HH45" s="201"/>
      <c r="HI45" s="201"/>
      <c r="HJ45" s="201"/>
      <c r="HK45" s="201"/>
      <c r="HL45" s="201"/>
      <c r="HM45" s="201"/>
      <c r="HN45" s="201"/>
      <c r="HO45" s="201"/>
      <c r="HP45" s="201"/>
      <c r="HQ45" s="201"/>
      <c r="HR45" s="201"/>
      <c r="HS45" s="153"/>
    </row>
    <row r="46" spans="1:227" ht="17.149999999999999" customHeight="1" x14ac:dyDescent="0.3">
      <c r="A46" s="30">
        <v>41</v>
      </c>
      <c r="B46" s="30">
        <v>46</v>
      </c>
      <c r="C46" s="30">
        <f t="shared" si="3"/>
        <v>5</v>
      </c>
      <c r="D46" s="18" t="s">
        <v>1056</v>
      </c>
      <c r="E46" s="30">
        <f t="shared" si="4"/>
        <v>4</v>
      </c>
      <c r="F46" s="30">
        <f t="shared" si="5"/>
        <v>1</v>
      </c>
      <c r="G46" s="31"/>
      <c r="H46" s="31" t="s">
        <v>15</v>
      </c>
      <c r="I46" s="31" t="s">
        <v>15</v>
      </c>
      <c r="J46" s="187" t="s">
        <v>15</v>
      </c>
      <c r="K46" s="31" t="s">
        <v>15</v>
      </c>
      <c r="L46" s="187" t="s">
        <v>15</v>
      </c>
      <c r="M46" s="31" t="s">
        <v>15</v>
      </c>
      <c r="N46" s="187" t="s">
        <v>15</v>
      </c>
      <c r="O46" s="192" t="s">
        <v>15</v>
      </c>
      <c r="P46" s="187" t="s">
        <v>15</v>
      </c>
      <c r="Q46" s="31" t="s">
        <v>15</v>
      </c>
      <c r="R46" s="187" t="s">
        <v>15</v>
      </c>
      <c r="S46" s="31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187" t="s">
        <v>15</v>
      </c>
      <c r="Y46" s="31" t="s">
        <v>15</v>
      </c>
      <c r="Z46" s="229">
        <v>4</v>
      </c>
      <c r="AA46" s="63"/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155"/>
      <c r="AH46" s="155"/>
      <c r="AI46" s="152"/>
      <c r="AJ46" s="201"/>
      <c r="AK46" s="201"/>
      <c r="AL46" s="201"/>
      <c r="AM46" s="153"/>
      <c r="AN46" s="152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153"/>
    </row>
    <row r="47" spans="1:227" ht="17.149999999999999" customHeight="1" x14ac:dyDescent="0.3">
      <c r="A47" s="30">
        <v>42</v>
      </c>
      <c r="B47" s="30">
        <v>47</v>
      </c>
      <c r="C47" s="30">
        <f t="shared" si="3"/>
        <v>5</v>
      </c>
      <c r="D47" s="18" t="s">
        <v>1275</v>
      </c>
      <c r="E47" s="30">
        <f t="shared" si="4"/>
        <v>4</v>
      </c>
      <c r="F47" s="30">
        <f t="shared" si="5"/>
        <v>1</v>
      </c>
      <c r="G47" s="31"/>
      <c r="H47" s="31" t="s">
        <v>15</v>
      </c>
      <c r="I47" s="31" t="s">
        <v>15</v>
      </c>
      <c r="J47" s="187" t="s">
        <v>15</v>
      </c>
      <c r="K47" s="31" t="s">
        <v>15</v>
      </c>
      <c r="L47" s="187" t="s">
        <v>15</v>
      </c>
      <c r="M47" s="31" t="s">
        <v>15</v>
      </c>
      <c r="N47" s="187" t="s">
        <v>15</v>
      </c>
      <c r="O47" s="192" t="s">
        <v>15</v>
      </c>
      <c r="P47" s="187" t="s">
        <v>15</v>
      </c>
      <c r="Q47" s="31" t="s">
        <v>15</v>
      </c>
      <c r="R47" s="187" t="s">
        <v>15</v>
      </c>
      <c r="S47" s="31" t="s">
        <v>15</v>
      </c>
      <c r="T47" s="187" t="s">
        <v>15</v>
      </c>
      <c r="U47" s="31" t="s">
        <v>15</v>
      </c>
      <c r="V47" s="187" t="s">
        <v>15</v>
      </c>
      <c r="W47" s="31">
        <v>4</v>
      </c>
      <c r="X47" s="187" t="s">
        <v>15</v>
      </c>
      <c r="Y47" s="31" t="s">
        <v>15</v>
      </c>
      <c r="Z47" s="229" t="s">
        <v>15</v>
      </c>
      <c r="AA47" s="63"/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155"/>
      <c r="AH47" s="155"/>
      <c r="AI47" s="152"/>
      <c r="AJ47" s="201"/>
      <c r="AK47" s="201"/>
      <c r="AL47" s="201"/>
      <c r="AM47" s="153"/>
      <c r="AN47" s="152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153"/>
    </row>
    <row r="48" spans="1:227" ht="17.149999999999999" customHeight="1" x14ac:dyDescent="0.3">
      <c r="A48" s="30">
        <v>43</v>
      </c>
      <c r="B48" s="30">
        <v>48</v>
      </c>
      <c r="C48" s="30">
        <f t="shared" si="3"/>
        <v>5</v>
      </c>
      <c r="D48" s="18" t="s">
        <v>2003</v>
      </c>
      <c r="E48" s="30">
        <f t="shared" si="4"/>
        <v>4</v>
      </c>
      <c r="F48" s="30">
        <f t="shared" si="5"/>
        <v>1</v>
      </c>
      <c r="G48" s="31"/>
      <c r="H48" s="31" t="s">
        <v>15</v>
      </c>
      <c r="I48" s="31" t="s">
        <v>15</v>
      </c>
      <c r="J48" s="187">
        <v>4</v>
      </c>
      <c r="K48" s="31" t="s">
        <v>15</v>
      </c>
      <c r="L48" s="187" t="s">
        <v>15</v>
      </c>
      <c r="M48" s="31" t="s">
        <v>15</v>
      </c>
      <c r="N48" s="187" t="s">
        <v>15</v>
      </c>
      <c r="O48" s="192" t="s">
        <v>15</v>
      </c>
      <c r="P48" s="187" t="s">
        <v>15</v>
      </c>
      <c r="Q48" s="31" t="s">
        <v>15</v>
      </c>
      <c r="R48" s="187" t="s">
        <v>15</v>
      </c>
      <c r="S48" s="31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229" t="s">
        <v>15</v>
      </c>
      <c r="AA48" s="63"/>
      <c r="AB48" s="36">
        <v>0</v>
      </c>
      <c r="AC48" s="37">
        <v>0</v>
      </c>
      <c r="AD48" s="37">
        <v>0</v>
      </c>
      <c r="AE48" s="37">
        <v>0</v>
      </c>
      <c r="AF48" s="37">
        <v>0</v>
      </c>
      <c r="AG48" s="155"/>
      <c r="AH48" s="155"/>
      <c r="AI48" s="152"/>
      <c r="AJ48" s="201"/>
      <c r="AK48" s="201"/>
      <c r="AL48" s="201"/>
      <c r="AM48" s="153"/>
      <c r="AN48" s="152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201"/>
      <c r="GD48" s="201"/>
      <c r="GE48" s="201"/>
      <c r="GF48" s="201"/>
      <c r="GG48" s="201"/>
      <c r="GH48" s="201"/>
      <c r="GI48" s="201"/>
      <c r="GJ48" s="201"/>
      <c r="GK48" s="201"/>
      <c r="GL48" s="201"/>
      <c r="GM48" s="201"/>
      <c r="GN48" s="201"/>
      <c r="GO48" s="201"/>
      <c r="GP48" s="201"/>
      <c r="GQ48" s="201"/>
      <c r="GR48" s="201"/>
      <c r="GS48" s="201"/>
      <c r="GT48" s="201"/>
      <c r="GU48" s="201"/>
      <c r="GV48" s="201"/>
      <c r="GW48" s="201"/>
      <c r="GX48" s="201"/>
      <c r="GY48" s="201"/>
      <c r="GZ48" s="201"/>
      <c r="HA48" s="201"/>
      <c r="HB48" s="201"/>
      <c r="HC48" s="201"/>
      <c r="HD48" s="201"/>
      <c r="HE48" s="201"/>
      <c r="HF48" s="201"/>
      <c r="HG48" s="201"/>
      <c r="HH48" s="201"/>
      <c r="HI48" s="201"/>
      <c r="HJ48" s="201"/>
      <c r="HK48" s="201"/>
      <c r="HL48" s="201"/>
      <c r="HM48" s="201"/>
      <c r="HN48" s="201"/>
      <c r="HO48" s="201"/>
      <c r="HP48" s="201"/>
      <c r="HQ48" s="201"/>
      <c r="HR48" s="201"/>
      <c r="HS48" s="153"/>
    </row>
    <row r="49" spans="1:227" ht="17.149999999999999" customHeight="1" x14ac:dyDescent="0.3">
      <c r="A49" s="30">
        <v>44</v>
      </c>
      <c r="B49" s="30">
        <v>49</v>
      </c>
      <c r="C49" s="30">
        <f t="shared" si="3"/>
        <v>5</v>
      </c>
      <c r="D49" s="18" t="s">
        <v>2033</v>
      </c>
      <c r="E49" s="30">
        <f t="shared" si="4"/>
        <v>4</v>
      </c>
      <c r="F49" s="30">
        <f t="shared" si="5"/>
        <v>1</v>
      </c>
      <c r="G49" s="31"/>
      <c r="H49" s="31">
        <v>4</v>
      </c>
      <c r="I49" s="31" t="s">
        <v>15</v>
      </c>
      <c r="J49" s="187" t="s">
        <v>15</v>
      </c>
      <c r="K49" s="31" t="s">
        <v>15</v>
      </c>
      <c r="L49" s="187" t="s">
        <v>15</v>
      </c>
      <c r="M49" s="31" t="s">
        <v>15</v>
      </c>
      <c r="N49" s="187" t="s">
        <v>15</v>
      </c>
      <c r="O49" s="192" t="s">
        <v>15</v>
      </c>
      <c r="P49" s="187" t="s">
        <v>15</v>
      </c>
      <c r="Q49" s="31" t="s">
        <v>15</v>
      </c>
      <c r="R49" s="187" t="s">
        <v>15</v>
      </c>
      <c r="S49" s="31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187" t="s">
        <v>15</v>
      </c>
      <c r="Y49" s="31" t="s">
        <v>15</v>
      </c>
      <c r="Z49" s="229" t="s">
        <v>15</v>
      </c>
      <c r="AA49" s="63"/>
      <c r="AB49" s="36">
        <v>0</v>
      </c>
      <c r="AC49" s="37">
        <v>0</v>
      </c>
      <c r="AD49" s="37">
        <v>0</v>
      </c>
      <c r="AE49" s="37">
        <v>0</v>
      </c>
      <c r="AF49" s="37">
        <v>0</v>
      </c>
      <c r="AG49" s="155"/>
      <c r="AH49" s="155"/>
      <c r="AI49" s="152"/>
      <c r="AJ49" s="201"/>
      <c r="AK49" s="201"/>
      <c r="AL49" s="201"/>
      <c r="AM49" s="153"/>
      <c r="AN49" s="152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153"/>
    </row>
    <row r="50" spans="1:227" ht="17.149999999999999" customHeight="1" x14ac:dyDescent="0.3">
      <c r="A50" s="30">
        <v>45</v>
      </c>
      <c r="B50" s="30">
        <v>51</v>
      </c>
      <c r="C50" s="30">
        <f t="shared" si="3"/>
        <v>6</v>
      </c>
      <c r="D50" s="18" t="s">
        <v>1057</v>
      </c>
      <c r="E50" s="30">
        <f t="shared" si="4"/>
        <v>3</v>
      </c>
      <c r="F50" s="30">
        <f t="shared" si="5"/>
        <v>1</v>
      </c>
      <c r="G50" s="31"/>
      <c r="H50" s="31" t="s">
        <v>15</v>
      </c>
      <c r="I50" s="31" t="s">
        <v>15</v>
      </c>
      <c r="J50" s="187" t="s">
        <v>15</v>
      </c>
      <c r="K50" s="31" t="s">
        <v>15</v>
      </c>
      <c r="L50" s="187" t="s">
        <v>15</v>
      </c>
      <c r="M50" s="31" t="s">
        <v>15</v>
      </c>
      <c r="N50" s="187" t="s">
        <v>15</v>
      </c>
      <c r="O50" s="192" t="s">
        <v>15</v>
      </c>
      <c r="P50" s="187" t="s">
        <v>15</v>
      </c>
      <c r="Q50" s="31" t="s">
        <v>15</v>
      </c>
      <c r="R50" s="187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229">
        <v>3</v>
      </c>
      <c r="AA50" s="63"/>
      <c r="AB50" s="36">
        <v>0</v>
      </c>
      <c r="AC50" s="37">
        <v>0</v>
      </c>
      <c r="AD50" s="37">
        <v>0</v>
      </c>
      <c r="AE50" s="37">
        <v>0</v>
      </c>
      <c r="AF50" s="37">
        <v>0</v>
      </c>
      <c r="AG50" s="155"/>
      <c r="AH50" s="155"/>
      <c r="AI50" s="152"/>
      <c r="AJ50" s="201"/>
      <c r="AK50" s="201"/>
      <c r="AL50" s="201"/>
      <c r="AM50" s="153"/>
      <c r="AN50" s="152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153"/>
    </row>
    <row r="51" spans="1:227" ht="17.149999999999999" customHeight="1" x14ac:dyDescent="0.3">
      <c r="A51" s="30">
        <v>46</v>
      </c>
      <c r="B51" s="30">
        <v>52</v>
      </c>
      <c r="C51" s="30">
        <f t="shared" si="3"/>
        <v>6</v>
      </c>
      <c r="D51" s="18" t="s">
        <v>1276</v>
      </c>
      <c r="E51" s="30">
        <f t="shared" si="4"/>
        <v>3</v>
      </c>
      <c r="F51" s="30">
        <f t="shared" si="5"/>
        <v>1</v>
      </c>
      <c r="G51" s="31"/>
      <c r="H51" s="31" t="s">
        <v>15</v>
      </c>
      <c r="I51" s="31" t="s">
        <v>15</v>
      </c>
      <c r="J51" s="187" t="s">
        <v>15</v>
      </c>
      <c r="K51" s="31" t="s">
        <v>15</v>
      </c>
      <c r="L51" s="187" t="s">
        <v>15</v>
      </c>
      <c r="M51" s="31" t="s">
        <v>15</v>
      </c>
      <c r="N51" s="187" t="s">
        <v>15</v>
      </c>
      <c r="O51" s="192" t="s">
        <v>15</v>
      </c>
      <c r="P51" s="187" t="s">
        <v>15</v>
      </c>
      <c r="Q51" s="31" t="s">
        <v>15</v>
      </c>
      <c r="R51" s="187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>
        <v>3</v>
      </c>
      <c r="X51" s="187" t="s">
        <v>15</v>
      </c>
      <c r="Y51" s="31" t="s">
        <v>15</v>
      </c>
      <c r="Z51" s="229" t="s">
        <v>15</v>
      </c>
      <c r="AA51" s="63"/>
      <c r="AB51" s="36">
        <v>0</v>
      </c>
      <c r="AC51" s="37">
        <v>0</v>
      </c>
      <c r="AD51" s="37">
        <v>0</v>
      </c>
      <c r="AE51" s="37">
        <v>0</v>
      </c>
      <c r="AF51" s="37">
        <v>0</v>
      </c>
      <c r="AG51" s="155"/>
      <c r="AH51" s="155"/>
      <c r="AI51" s="152"/>
      <c r="AJ51" s="201"/>
      <c r="AK51" s="201"/>
      <c r="AL51" s="201"/>
      <c r="AM51" s="153"/>
      <c r="AN51" s="152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/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/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/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/>
      <c r="HO51" s="201"/>
      <c r="HP51" s="201"/>
      <c r="HQ51" s="201"/>
      <c r="HR51" s="201"/>
      <c r="HS51" s="153"/>
    </row>
    <row r="52" spans="1:227" ht="17.149999999999999" customHeight="1" x14ac:dyDescent="0.3">
      <c r="A52" s="30">
        <v>47</v>
      </c>
      <c r="B52" s="30">
        <v>53</v>
      </c>
      <c r="C52" s="30">
        <f t="shared" si="3"/>
        <v>6</v>
      </c>
      <c r="D52" s="18" t="s">
        <v>2034</v>
      </c>
      <c r="E52" s="2">
        <f t="shared" si="4"/>
        <v>3</v>
      </c>
      <c r="F52" s="30">
        <f t="shared" si="5"/>
        <v>1</v>
      </c>
      <c r="G52" s="31"/>
      <c r="H52" s="31">
        <v>3</v>
      </c>
      <c r="I52" s="31" t="s">
        <v>15</v>
      </c>
      <c r="J52" s="187" t="s">
        <v>15</v>
      </c>
      <c r="K52" s="31" t="s">
        <v>15</v>
      </c>
      <c r="L52" s="187" t="s">
        <v>15</v>
      </c>
      <c r="M52" s="31" t="s">
        <v>15</v>
      </c>
      <c r="N52" s="187" t="s">
        <v>15</v>
      </c>
      <c r="O52" s="192" t="s">
        <v>15</v>
      </c>
      <c r="P52" s="187" t="s">
        <v>15</v>
      </c>
      <c r="Q52" s="31" t="s">
        <v>15</v>
      </c>
      <c r="R52" s="187" t="s">
        <v>15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229" t="s">
        <v>15</v>
      </c>
      <c r="AA52" s="63"/>
      <c r="AB52" s="36">
        <v>0</v>
      </c>
      <c r="AC52" s="37">
        <v>0</v>
      </c>
      <c r="AD52" s="37">
        <v>0</v>
      </c>
      <c r="AE52" s="37">
        <v>0</v>
      </c>
      <c r="AF52" s="37">
        <v>0</v>
      </c>
      <c r="AG52" s="155"/>
      <c r="AH52" s="155"/>
      <c r="AI52" s="152"/>
      <c r="AJ52" s="201"/>
      <c r="AK52" s="201"/>
      <c r="AL52" s="201"/>
      <c r="AM52" s="153"/>
      <c r="AN52" s="152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201"/>
      <c r="GF52" s="201"/>
      <c r="GG52" s="201"/>
      <c r="GH52" s="201"/>
      <c r="GI52" s="201"/>
      <c r="GJ52" s="201"/>
      <c r="GK52" s="201"/>
      <c r="GL52" s="201"/>
      <c r="GM52" s="201"/>
      <c r="GN52" s="201"/>
      <c r="GO52" s="201"/>
      <c r="GP52" s="201"/>
      <c r="GQ52" s="201"/>
      <c r="GR52" s="201"/>
      <c r="GS52" s="201"/>
      <c r="GT52" s="201"/>
      <c r="GU52" s="201"/>
      <c r="GV52" s="201"/>
      <c r="GW52" s="201"/>
      <c r="GX52" s="201"/>
      <c r="GY52" s="201"/>
      <c r="GZ52" s="201"/>
      <c r="HA52" s="201"/>
      <c r="HB52" s="201"/>
      <c r="HC52" s="201"/>
      <c r="HD52" s="201"/>
      <c r="HE52" s="201"/>
      <c r="HF52" s="201"/>
      <c r="HG52" s="201"/>
      <c r="HH52" s="201"/>
      <c r="HI52" s="201"/>
      <c r="HJ52" s="201"/>
      <c r="HK52" s="201"/>
      <c r="HL52" s="201"/>
      <c r="HM52" s="201"/>
      <c r="HN52" s="201"/>
      <c r="HO52" s="201"/>
      <c r="HP52" s="201"/>
      <c r="HQ52" s="201"/>
      <c r="HR52" s="201"/>
      <c r="HS52" s="153"/>
    </row>
    <row r="53" spans="1:227" ht="17.149999999999999" customHeight="1" x14ac:dyDescent="0.3">
      <c r="A53" s="30">
        <v>48</v>
      </c>
      <c r="B53" s="30">
        <v>54</v>
      </c>
      <c r="C53" s="30">
        <f t="shared" si="3"/>
        <v>6</v>
      </c>
      <c r="D53" s="18" t="s">
        <v>915</v>
      </c>
      <c r="E53" s="30">
        <f t="shared" si="4"/>
        <v>2</v>
      </c>
      <c r="F53" s="30">
        <f t="shared" si="5"/>
        <v>1</v>
      </c>
      <c r="G53" s="31"/>
      <c r="H53" s="31" t="s">
        <v>15</v>
      </c>
      <c r="I53" s="31" t="s">
        <v>15</v>
      </c>
      <c r="J53" s="187">
        <v>2</v>
      </c>
      <c r="K53" s="31" t="s">
        <v>15</v>
      </c>
      <c r="L53" s="187" t="s">
        <v>15</v>
      </c>
      <c r="M53" s="31" t="s">
        <v>15</v>
      </c>
      <c r="N53" s="187" t="s">
        <v>15</v>
      </c>
      <c r="O53" s="192" t="s">
        <v>15</v>
      </c>
      <c r="P53" s="187" t="s">
        <v>15</v>
      </c>
      <c r="Q53" s="31" t="s">
        <v>15</v>
      </c>
      <c r="R53" s="187" t="s">
        <v>15</v>
      </c>
      <c r="S53" s="31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229" t="s">
        <v>15</v>
      </c>
      <c r="AA53" s="63"/>
      <c r="AB53" s="36">
        <v>0</v>
      </c>
      <c r="AC53" s="37">
        <v>0</v>
      </c>
      <c r="AD53" s="37">
        <v>0</v>
      </c>
      <c r="AE53" s="37">
        <v>0</v>
      </c>
      <c r="AF53" s="37">
        <v>0</v>
      </c>
      <c r="AG53" s="155"/>
      <c r="AH53" s="155"/>
      <c r="AI53" s="152"/>
      <c r="AJ53" s="201"/>
      <c r="AK53" s="201"/>
      <c r="AL53" s="201"/>
      <c r="AM53" s="153"/>
      <c r="AN53" s="152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153"/>
    </row>
    <row r="54" spans="1:227" ht="17.149999999999999" customHeight="1" x14ac:dyDescent="0.3">
      <c r="A54" s="30">
        <v>49</v>
      </c>
      <c r="B54" s="30">
        <v>27</v>
      </c>
      <c r="C54" s="30">
        <f t="shared" si="3"/>
        <v>-22</v>
      </c>
      <c r="D54" s="18" t="s">
        <v>60</v>
      </c>
      <c r="E54" s="30">
        <f t="shared" si="4"/>
        <v>1</v>
      </c>
      <c r="F54" s="30">
        <f t="shared" si="5"/>
        <v>1</v>
      </c>
      <c r="G54" s="31"/>
      <c r="H54" s="31" t="s">
        <v>15</v>
      </c>
      <c r="I54" s="31" t="s">
        <v>15</v>
      </c>
      <c r="J54" s="187" t="s">
        <v>15</v>
      </c>
      <c r="K54" s="31" t="s">
        <v>15</v>
      </c>
      <c r="L54" s="187" t="s">
        <v>15</v>
      </c>
      <c r="M54" s="31" t="s">
        <v>15</v>
      </c>
      <c r="N54" s="187" t="s">
        <v>15</v>
      </c>
      <c r="O54" s="192" t="s">
        <v>15</v>
      </c>
      <c r="P54" s="187" t="s">
        <v>15</v>
      </c>
      <c r="Q54" s="31" t="s">
        <v>15</v>
      </c>
      <c r="R54" s="187" t="s">
        <v>15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>
        <v>1</v>
      </c>
      <c r="X54" s="187" t="s">
        <v>15</v>
      </c>
      <c r="Y54" s="31" t="s">
        <v>15</v>
      </c>
      <c r="Z54" s="229" t="s">
        <v>15</v>
      </c>
      <c r="AA54" s="63"/>
      <c r="AB54" s="36">
        <v>0</v>
      </c>
      <c r="AC54" s="37">
        <v>0</v>
      </c>
      <c r="AD54" s="37">
        <v>0</v>
      </c>
      <c r="AE54" s="37">
        <v>0</v>
      </c>
      <c r="AF54" s="37">
        <v>0</v>
      </c>
      <c r="AG54" s="155"/>
      <c r="AH54" s="155"/>
      <c r="AI54" s="152"/>
      <c r="AJ54" s="201"/>
      <c r="AK54" s="201"/>
      <c r="AL54" s="201"/>
      <c r="AM54" s="153"/>
      <c r="AN54" s="152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201"/>
      <c r="GF54" s="201"/>
      <c r="GG54" s="201"/>
      <c r="GH54" s="201"/>
      <c r="GI54" s="201"/>
      <c r="GJ54" s="201"/>
      <c r="GK54" s="201"/>
      <c r="GL54" s="201"/>
      <c r="GM54" s="201"/>
      <c r="GN54" s="201"/>
      <c r="GO54" s="201"/>
      <c r="GP54" s="201"/>
      <c r="GQ54" s="201"/>
      <c r="GR54" s="201"/>
      <c r="GS54" s="201"/>
      <c r="GT54" s="201"/>
      <c r="GU54" s="201"/>
      <c r="GV54" s="201"/>
      <c r="GW54" s="201"/>
      <c r="GX54" s="201"/>
      <c r="GY54" s="201"/>
      <c r="GZ54" s="201"/>
      <c r="HA54" s="201"/>
      <c r="HB54" s="201"/>
      <c r="HC54" s="201"/>
      <c r="HD54" s="201"/>
      <c r="HE54" s="201"/>
      <c r="HF54" s="201"/>
      <c r="HG54" s="201"/>
      <c r="HH54" s="201"/>
      <c r="HI54" s="201"/>
      <c r="HJ54" s="201"/>
      <c r="HK54" s="201"/>
      <c r="HL54" s="201"/>
      <c r="HM54" s="201"/>
      <c r="HN54" s="201"/>
      <c r="HO54" s="201"/>
      <c r="HP54" s="201"/>
      <c r="HQ54" s="201"/>
      <c r="HR54" s="201"/>
      <c r="HS54" s="153"/>
    </row>
    <row r="55" spans="1:227" ht="17.149999999999999" customHeight="1" x14ac:dyDescent="0.3">
      <c r="A55" s="30">
        <v>50</v>
      </c>
      <c r="B55" s="30">
        <v>57</v>
      </c>
      <c r="C55" s="30">
        <f t="shared" si="3"/>
        <v>7</v>
      </c>
      <c r="D55" s="18" t="s">
        <v>1058</v>
      </c>
      <c r="E55" s="30">
        <f t="shared" si="4"/>
        <v>1</v>
      </c>
      <c r="F55" s="30">
        <f t="shared" si="5"/>
        <v>1</v>
      </c>
      <c r="G55" s="31"/>
      <c r="H55" s="31" t="s">
        <v>15</v>
      </c>
      <c r="I55" s="31" t="s">
        <v>15</v>
      </c>
      <c r="J55" s="187" t="s">
        <v>15</v>
      </c>
      <c r="K55" s="31" t="s">
        <v>15</v>
      </c>
      <c r="L55" s="187" t="s">
        <v>15</v>
      </c>
      <c r="M55" s="31" t="s">
        <v>15</v>
      </c>
      <c r="N55" s="187" t="s">
        <v>15</v>
      </c>
      <c r="O55" s="192" t="s">
        <v>15</v>
      </c>
      <c r="P55" s="187" t="s">
        <v>15</v>
      </c>
      <c r="Q55" s="31" t="s">
        <v>15</v>
      </c>
      <c r="R55" s="187" t="s">
        <v>15</v>
      </c>
      <c r="S55" s="31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187" t="s">
        <v>15</v>
      </c>
      <c r="Y55" s="31" t="s">
        <v>15</v>
      </c>
      <c r="Z55" s="229">
        <v>1</v>
      </c>
      <c r="AA55" s="63"/>
      <c r="AB55" s="36">
        <v>0</v>
      </c>
      <c r="AC55" s="37">
        <v>0</v>
      </c>
      <c r="AD55" s="37">
        <v>0</v>
      </c>
      <c r="AE55" s="37">
        <v>0</v>
      </c>
      <c r="AF55" s="37">
        <v>0</v>
      </c>
      <c r="AG55" s="155"/>
      <c r="AH55" s="155"/>
      <c r="AI55" s="152"/>
      <c r="AJ55" s="201"/>
      <c r="AK55" s="201"/>
      <c r="AL55" s="201"/>
      <c r="AM55" s="153"/>
      <c r="AN55" s="152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201"/>
      <c r="GK55" s="201"/>
      <c r="GL55" s="201"/>
      <c r="GM55" s="201"/>
      <c r="GN55" s="201"/>
      <c r="GO55" s="201"/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1"/>
      <c r="HB55" s="201"/>
      <c r="HC55" s="201"/>
      <c r="HD55" s="201"/>
      <c r="HE55" s="201"/>
      <c r="HF55" s="201"/>
      <c r="HG55" s="201"/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153"/>
    </row>
    <row r="56" spans="1:227" ht="17.149999999999999" customHeight="1" x14ac:dyDescent="0.3">
      <c r="A56" s="30">
        <v>51</v>
      </c>
      <c r="B56" s="30">
        <v>58</v>
      </c>
      <c r="C56" s="30">
        <f t="shared" si="3"/>
        <v>7</v>
      </c>
      <c r="D56" s="18" t="s">
        <v>2004</v>
      </c>
      <c r="E56" s="2">
        <f t="shared" si="4"/>
        <v>1</v>
      </c>
      <c r="F56" s="30">
        <f t="shared" si="5"/>
        <v>1</v>
      </c>
      <c r="G56" s="31"/>
      <c r="H56" s="31" t="s">
        <v>15</v>
      </c>
      <c r="I56" s="31" t="s">
        <v>15</v>
      </c>
      <c r="J56" s="187">
        <v>1</v>
      </c>
      <c r="K56" s="31" t="s">
        <v>15</v>
      </c>
      <c r="L56" s="187" t="s">
        <v>15</v>
      </c>
      <c r="M56" s="31" t="s">
        <v>15</v>
      </c>
      <c r="N56" s="187" t="s">
        <v>15</v>
      </c>
      <c r="O56" s="192" t="s">
        <v>15</v>
      </c>
      <c r="P56" s="187" t="s">
        <v>15</v>
      </c>
      <c r="Q56" s="31" t="s">
        <v>15</v>
      </c>
      <c r="R56" s="187" t="s">
        <v>15</v>
      </c>
      <c r="S56" s="31" t="s">
        <v>15</v>
      </c>
      <c r="T56" s="187" t="s">
        <v>15</v>
      </c>
      <c r="U56" s="31" t="s">
        <v>15</v>
      </c>
      <c r="V56" s="187" t="s">
        <v>15</v>
      </c>
      <c r="W56" s="31" t="s">
        <v>15</v>
      </c>
      <c r="X56" s="187" t="s">
        <v>15</v>
      </c>
      <c r="Y56" s="31" t="s">
        <v>15</v>
      </c>
      <c r="Z56" s="229" t="s">
        <v>15</v>
      </c>
      <c r="AA56" s="63"/>
      <c r="AB56" s="36">
        <v>0</v>
      </c>
      <c r="AC56" s="37">
        <v>0</v>
      </c>
      <c r="AD56" s="37">
        <v>0</v>
      </c>
      <c r="AE56" s="37">
        <v>0</v>
      </c>
      <c r="AF56" s="37">
        <v>0</v>
      </c>
      <c r="AG56" s="155"/>
      <c r="AH56" s="155"/>
      <c r="AI56" s="152"/>
      <c r="AJ56" s="201"/>
      <c r="AK56" s="201"/>
      <c r="AL56" s="201"/>
      <c r="AM56" s="153"/>
      <c r="AN56" s="152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153"/>
    </row>
    <row r="57" spans="1:227" ht="17.149999999999999" customHeight="1" x14ac:dyDescent="0.3">
      <c r="A57" s="30">
        <v>52</v>
      </c>
      <c r="B57" s="30"/>
      <c r="C57" s="30"/>
      <c r="D57" s="18" t="s">
        <v>2035</v>
      </c>
      <c r="E57" s="30">
        <f t="shared" si="4"/>
        <v>1</v>
      </c>
      <c r="F57" s="30">
        <f t="shared" si="5"/>
        <v>1</v>
      </c>
      <c r="G57" s="31"/>
      <c r="H57" s="31">
        <v>1</v>
      </c>
      <c r="I57" s="31" t="s">
        <v>15</v>
      </c>
      <c r="J57" s="187" t="s">
        <v>15</v>
      </c>
      <c r="K57" s="31" t="s">
        <v>15</v>
      </c>
      <c r="L57" s="187" t="s">
        <v>15</v>
      </c>
      <c r="M57" s="31" t="s">
        <v>15</v>
      </c>
      <c r="N57" s="187" t="s">
        <v>15</v>
      </c>
      <c r="O57" s="192" t="s">
        <v>15</v>
      </c>
      <c r="P57" s="187" t="s">
        <v>15</v>
      </c>
      <c r="Q57" s="31" t="s">
        <v>15</v>
      </c>
      <c r="R57" s="187" t="s">
        <v>15</v>
      </c>
      <c r="S57" s="31" t="s">
        <v>15</v>
      </c>
      <c r="T57" s="187" t="s">
        <v>15</v>
      </c>
      <c r="U57" s="31" t="s">
        <v>15</v>
      </c>
      <c r="V57" s="187" t="s">
        <v>15</v>
      </c>
      <c r="W57" s="31" t="s">
        <v>15</v>
      </c>
      <c r="X57" s="187" t="s">
        <v>15</v>
      </c>
      <c r="Y57" s="31" t="s">
        <v>15</v>
      </c>
      <c r="Z57" s="229" t="s">
        <v>15</v>
      </c>
      <c r="AA57" s="63"/>
      <c r="AB57" s="36">
        <v>0</v>
      </c>
      <c r="AC57" s="37">
        <v>0</v>
      </c>
      <c r="AD57" s="37">
        <v>0</v>
      </c>
      <c r="AE57" s="37">
        <v>0</v>
      </c>
      <c r="AF57" s="37">
        <v>0</v>
      </c>
      <c r="AG57" s="155"/>
      <c r="AH57" s="155"/>
      <c r="AI57" s="152"/>
      <c r="AJ57" s="201"/>
      <c r="AK57" s="201"/>
      <c r="AL57" s="201"/>
      <c r="AM57" s="153"/>
      <c r="AN57" s="152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153"/>
    </row>
    <row r="58" spans="1:227" ht="17.149999999999999" customHeight="1" x14ac:dyDescent="0.3">
      <c r="A58" s="30"/>
      <c r="B58" s="30"/>
      <c r="C58" s="30"/>
      <c r="D58" s="18"/>
      <c r="E58" s="30">
        <f t="shared" si="4"/>
        <v>0</v>
      </c>
      <c r="F58" s="30">
        <f t="shared" si="5"/>
        <v>0</v>
      </c>
      <c r="G58" s="31"/>
      <c r="H58" s="31" t="s">
        <v>15</v>
      </c>
      <c r="I58" s="31" t="s">
        <v>15</v>
      </c>
      <c r="J58" s="187" t="s">
        <v>15</v>
      </c>
      <c r="K58" s="31" t="s">
        <v>15</v>
      </c>
      <c r="L58" s="187" t="s">
        <v>15</v>
      </c>
      <c r="M58" s="31" t="s">
        <v>15</v>
      </c>
      <c r="N58" s="187" t="s">
        <v>15</v>
      </c>
      <c r="O58" s="192" t="s">
        <v>15</v>
      </c>
      <c r="P58" s="187" t="s">
        <v>15</v>
      </c>
      <c r="Q58" s="31" t="s">
        <v>15</v>
      </c>
      <c r="R58" s="187" t="s">
        <v>15</v>
      </c>
      <c r="S58" s="31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187" t="s">
        <v>15</v>
      </c>
      <c r="Y58" s="31" t="s">
        <v>15</v>
      </c>
      <c r="Z58" s="229" t="s">
        <v>15</v>
      </c>
      <c r="AA58" s="63"/>
      <c r="AB58" s="36">
        <v>0</v>
      </c>
      <c r="AC58" s="37">
        <v>0</v>
      </c>
      <c r="AD58" s="37">
        <v>0</v>
      </c>
      <c r="AE58" s="37">
        <v>0</v>
      </c>
      <c r="AF58" s="37">
        <v>0</v>
      </c>
      <c r="AG58" s="155"/>
      <c r="AH58" s="155"/>
      <c r="AI58" s="152"/>
      <c r="AJ58" s="201"/>
      <c r="AK58" s="201"/>
      <c r="AL58" s="201"/>
      <c r="AM58" s="153"/>
      <c r="AN58" s="152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  <c r="FJ58" s="201"/>
      <c r="FK58" s="201"/>
      <c r="FL58" s="201"/>
      <c r="FM58" s="201"/>
      <c r="FN58" s="201"/>
      <c r="FO58" s="201"/>
      <c r="FP58" s="201"/>
      <c r="FQ58" s="201"/>
      <c r="FR58" s="201"/>
      <c r="FS58" s="201"/>
      <c r="FT58" s="201"/>
      <c r="FU58" s="201"/>
      <c r="FV58" s="201"/>
      <c r="FW58" s="201"/>
      <c r="FX58" s="201"/>
      <c r="FY58" s="201"/>
      <c r="FZ58" s="201"/>
      <c r="GA58" s="201"/>
      <c r="GB58" s="201"/>
      <c r="GC58" s="201"/>
      <c r="GD58" s="201"/>
      <c r="GE58" s="201"/>
      <c r="GF58" s="201"/>
      <c r="GG58" s="201"/>
      <c r="GH58" s="201"/>
      <c r="GI58" s="201"/>
      <c r="GJ58" s="201"/>
      <c r="GK58" s="201"/>
      <c r="GL58" s="201"/>
      <c r="GM58" s="201"/>
      <c r="GN58" s="201"/>
      <c r="GO58" s="201"/>
      <c r="GP58" s="201"/>
      <c r="GQ58" s="201"/>
      <c r="GR58" s="201"/>
      <c r="GS58" s="201"/>
      <c r="GT58" s="201"/>
      <c r="GU58" s="201"/>
      <c r="GV58" s="201"/>
      <c r="GW58" s="201"/>
      <c r="GX58" s="201"/>
      <c r="GY58" s="201"/>
      <c r="GZ58" s="201"/>
      <c r="HA58" s="201"/>
      <c r="HB58" s="201"/>
      <c r="HC58" s="201"/>
      <c r="HD58" s="201"/>
      <c r="HE58" s="201"/>
      <c r="HF58" s="201"/>
      <c r="HG58" s="201"/>
      <c r="HH58" s="201"/>
      <c r="HI58" s="201"/>
      <c r="HJ58" s="201"/>
      <c r="HK58" s="201"/>
      <c r="HL58" s="201"/>
      <c r="HM58" s="201"/>
      <c r="HN58" s="201"/>
      <c r="HO58" s="201"/>
      <c r="HP58" s="201"/>
      <c r="HQ58" s="201"/>
      <c r="HR58" s="201"/>
      <c r="HS58" s="153"/>
    </row>
    <row r="59" spans="1:227" ht="17.149999999999999" customHeight="1" x14ac:dyDescent="0.3">
      <c r="A59" s="30"/>
      <c r="B59" s="30"/>
      <c r="C59" s="30"/>
      <c r="D59" s="18"/>
      <c r="E59" s="30">
        <f t="shared" si="4"/>
        <v>0</v>
      </c>
      <c r="F59" s="30">
        <f t="shared" si="5"/>
        <v>0</v>
      </c>
      <c r="G59" s="31"/>
      <c r="H59" s="31" t="s">
        <v>15</v>
      </c>
      <c r="I59" s="31" t="s">
        <v>15</v>
      </c>
      <c r="J59" s="187" t="s">
        <v>15</v>
      </c>
      <c r="K59" s="31" t="s">
        <v>15</v>
      </c>
      <c r="L59" s="187" t="s">
        <v>15</v>
      </c>
      <c r="M59" s="31" t="s">
        <v>15</v>
      </c>
      <c r="N59" s="187" t="s">
        <v>15</v>
      </c>
      <c r="O59" s="192" t="s">
        <v>15</v>
      </c>
      <c r="P59" s="187" t="s">
        <v>15</v>
      </c>
      <c r="Q59" s="31" t="s">
        <v>15</v>
      </c>
      <c r="R59" s="187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229" t="s">
        <v>15</v>
      </c>
      <c r="AA59" s="63"/>
      <c r="AB59" s="36">
        <v>0</v>
      </c>
      <c r="AC59" s="37">
        <v>0</v>
      </c>
      <c r="AD59" s="37">
        <v>0</v>
      </c>
      <c r="AE59" s="37">
        <v>0</v>
      </c>
      <c r="AF59" s="37">
        <v>0</v>
      </c>
      <c r="AG59" s="155"/>
      <c r="AH59" s="155"/>
      <c r="AI59" s="152"/>
      <c r="AJ59" s="201"/>
      <c r="AK59" s="201"/>
      <c r="AL59" s="201"/>
      <c r="AM59" s="153"/>
      <c r="AN59" s="152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153"/>
    </row>
    <row r="60" spans="1:227" ht="17.149999999999999" customHeight="1" x14ac:dyDescent="0.3">
      <c r="A60" s="30"/>
      <c r="B60" s="30"/>
      <c r="C60" s="30"/>
      <c r="D60" s="18"/>
      <c r="E60" s="2">
        <f t="shared" si="4"/>
        <v>0</v>
      </c>
      <c r="F60" s="30">
        <f t="shared" si="5"/>
        <v>0</v>
      </c>
      <c r="G60" s="31"/>
      <c r="H60" s="31" t="s">
        <v>15</v>
      </c>
      <c r="I60" s="31" t="s">
        <v>15</v>
      </c>
      <c r="J60" s="187" t="s">
        <v>15</v>
      </c>
      <c r="K60" s="31" t="s">
        <v>15</v>
      </c>
      <c r="L60" s="187" t="s">
        <v>15</v>
      </c>
      <c r="M60" s="31" t="s">
        <v>15</v>
      </c>
      <c r="N60" s="187" t="s">
        <v>15</v>
      </c>
      <c r="O60" s="192" t="s">
        <v>15</v>
      </c>
      <c r="P60" s="187" t="s">
        <v>15</v>
      </c>
      <c r="Q60" s="31" t="s">
        <v>15</v>
      </c>
      <c r="R60" s="187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229" t="s">
        <v>15</v>
      </c>
      <c r="AA60" s="63"/>
      <c r="AB60" s="36">
        <v>0</v>
      </c>
      <c r="AC60" s="37">
        <v>0</v>
      </c>
      <c r="AD60" s="37">
        <v>0</v>
      </c>
      <c r="AE60" s="37">
        <v>0</v>
      </c>
      <c r="AF60" s="37">
        <v>0</v>
      </c>
      <c r="AG60" s="155"/>
      <c r="AH60" s="155"/>
      <c r="AI60" s="152"/>
      <c r="AJ60" s="201"/>
      <c r="AK60" s="201"/>
      <c r="AL60" s="201"/>
      <c r="AM60" s="153"/>
      <c r="AN60" s="152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  <c r="GP60" s="201"/>
      <c r="GQ60" s="201"/>
      <c r="GR60" s="201"/>
      <c r="GS60" s="201"/>
      <c r="GT60" s="201"/>
      <c r="GU60" s="201"/>
      <c r="GV60" s="201"/>
      <c r="GW60" s="201"/>
      <c r="GX60" s="201"/>
      <c r="GY60" s="201"/>
      <c r="GZ60" s="201"/>
      <c r="HA60" s="201"/>
      <c r="HB60" s="201"/>
      <c r="HC60" s="201"/>
      <c r="HD60" s="201"/>
      <c r="HE60" s="201"/>
      <c r="HF60" s="201"/>
      <c r="HG60" s="201"/>
      <c r="HH60" s="201"/>
      <c r="HI60" s="201"/>
      <c r="HJ60" s="201"/>
      <c r="HK60" s="201"/>
      <c r="HL60" s="201"/>
      <c r="HM60" s="201"/>
      <c r="HN60" s="201"/>
      <c r="HO60" s="201"/>
      <c r="HP60" s="201"/>
      <c r="HQ60" s="201"/>
      <c r="HR60" s="201"/>
      <c r="HS60" s="153"/>
    </row>
    <row r="61" spans="1:227" ht="17.149999999999999" customHeight="1" x14ac:dyDescent="0.3">
      <c r="A61" s="30"/>
      <c r="B61" s="30"/>
      <c r="C61" s="30"/>
      <c r="D61" s="18"/>
      <c r="E61" s="2">
        <f t="shared" si="4"/>
        <v>0</v>
      </c>
      <c r="F61" s="30">
        <f t="shared" si="5"/>
        <v>0</v>
      </c>
      <c r="G61" s="31"/>
      <c r="H61" s="31" t="s">
        <v>15</v>
      </c>
      <c r="I61" s="31" t="s">
        <v>15</v>
      </c>
      <c r="J61" s="187" t="s">
        <v>15</v>
      </c>
      <c r="K61" s="31" t="s">
        <v>15</v>
      </c>
      <c r="L61" s="187" t="s">
        <v>15</v>
      </c>
      <c r="M61" s="31" t="s">
        <v>15</v>
      </c>
      <c r="N61" s="187" t="s">
        <v>15</v>
      </c>
      <c r="O61" s="192" t="s">
        <v>15</v>
      </c>
      <c r="P61" s="187" t="s">
        <v>15</v>
      </c>
      <c r="Q61" s="31" t="s">
        <v>15</v>
      </c>
      <c r="R61" s="187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229" t="s">
        <v>15</v>
      </c>
      <c r="AA61" s="63"/>
      <c r="AB61" s="36">
        <v>0</v>
      </c>
      <c r="AC61" s="37">
        <v>0</v>
      </c>
      <c r="AD61" s="37">
        <v>0</v>
      </c>
      <c r="AE61" s="37">
        <v>0</v>
      </c>
      <c r="AF61" s="37">
        <v>0</v>
      </c>
      <c r="AG61" s="155"/>
      <c r="AH61" s="155"/>
      <c r="AI61" s="152"/>
      <c r="AJ61" s="201"/>
      <c r="AK61" s="201"/>
      <c r="AL61" s="201"/>
      <c r="AM61" s="153"/>
      <c r="AN61" s="152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1"/>
      <c r="DP61" s="201"/>
      <c r="DQ61" s="201"/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  <c r="FJ61" s="201"/>
      <c r="FK61" s="201"/>
      <c r="FL61" s="201"/>
      <c r="FM61" s="201"/>
      <c r="FN61" s="201"/>
      <c r="FO61" s="201"/>
      <c r="FP61" s="201"/>
      <c r="FQ61" s="201"/>
      <c r="FR61" s="201"/>
      <c r="FS61" s="201"/>
      <c r="FT61" s="201"/>
      <c r="FU61" s="201"/>
      <c r="FV61" s="201"/>
      <c r="FW61" s="201"/>
      <c r="FX61" s="201"/>
      <c r="FY61" s="201"/>
      <c r="FZ61" s="201"/>
      <c r="GA61" s="201"/>
      <c r="GB61" s="201"/>
      <c r="GC61" s="201"/>
      <c r="GD61" s="201"/>
      <c r="GE61" s="201"/>
      <c r="GF61" s="201"/>
      <c r="GG61" s="201"/>
      <c r="GH61" s="201"/>
      <c r="GI61" s="201"/>
      <c r="GJ61" s="201"/>
      <c r="GK61" s="201"/>
      <c r="GL61" s="201"/>
      <c r="GM61" s="201"/>
      <c r="GN61" s="201"/>
      <c r="GO61" s="201"/>
      <c r="GP61" s="201"/>
      <c r="GQ61" s="201"/>
      <c r="GR61" s="201"/>
      <c r="GS61" s="201"/>
      <c r="GT61" s="201"/>
      <c r="GU61" s="201"/>
      <c r="GV61" s="201"/>
      <c r="GW61" s="201"/>
      <c r="GX61" s="201"/>
      <c r="GY61" s="201"/>
      <c r="GZ61" s="201"/>
      <c r="HA61" s="201"/>
      <c r="HB61" s="201"/>
      <c r="HC61" s="201"/>
      <c r="HD61" s="201"/>
      <c r="HE61" s="201"/>
      <c r="HF61" s="201"/>
      <c r="HG61" s="201"/>
      <c r="HH61" s="201"/>
      <c r="HI61" s="201"/>
      <c r="HJ61" s="201"/>
      <c r="HK61" s="201"/>
      <c r="HL61" s="201"/>
      <c r="HM61" s="201"/>
      <c r="HN61" s="201"/>
      <c r="HO61" s="201"/>
      <c r="HP61" s="201"/>
      <c r="HQ61" s="201"/>
      <c r="HR61" s="201"/>
      <c r="HS61" s="153"/>
    </row>
    <row r="62" spans="1:227" ht="17.149999999999999" customHeight="1" x14ac:dyDescent="0.3">
      <c r="A62" s="30"/>
      <c r="B62" s="30"/>
      <c r="C62" s="30"/>
      <c r="D62" s="18"/>
      <c r="E62" s="30">
        <f t="shared" si="4"/>
        <v>0</v>
      </c>
      <c r="F62" s="30">
        <f t="shared" si="5"/>
        <v>0</v>
      </c>
      <c r="G62" s="31"/>
      <c r="H62" s="31" t="s">
        <v>15</v>
      </c>
      <c r="I62" s="31" t="s">
        <v>15</v>
      </c>
      <c r="J62" s="187" t="s">
        <v>15</v>
      </c>
      <c r="K62" s="31" t="s">
        <v>15</v>
      </c>
      <c r="L62" s="187" t="s">
        <v>15</v>
      </c>
      <c r="M62" s="31" t="s">
        <v>15</v>
      </c>
      <c r="N62" s="187" t="s">
        <v>15</v>
      </c>
      <c r="O62" s="192" t="s">
        <v>15</v>
      </c>
      <c r="P62" s="187" t="s">
        <v>15</v>
      </c>
      <c r="Q62" s="31" t="s">
        <v>15</v>
      </c>
      <c r="R62" s="187" t="s">
        <v>15</v>
      </c>
      <c r="S62" s="31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187" t="s">
        <v>15</v>
      </c>
      <c r="Y62" s="31" t="s">
        <v>15</v>
      </c>
      <c r="Z62" s="229" t="s">
        <v>15</v>
      </c>
      <c r="AA62" s="63"/>
      <c r="AB62" s="36">
        <v>0</v>
      </c>
      <c r="AC62" s="37">
        <v>0</v>
      </c>
      <c r="AD62" s="37">
        <v>0</v>
      </c>
      <c r="AE62" s="37">
        <v>0</v>
      </c>
      <c r="AF62" s="37">
        <v>0</v>
      </c>
      <c r="AG62" s="155"/>
      <c r="AH62" s="155"/>
      <c r="AI62" s="152"/>
      <c r="AJ62" s="201"/>
      <c r="AK62" s="201"/>
      <c r="AL62" s="201"/>
      <c r="AM62" s="153"/>
      <c r="AN62" s="152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201"/>
      <c r="GD62" s="201"/>
      <c r="GE62" s="201"/>
      <c r="GF62" s="201"/>
      <c r="GG62" s="201"/>
      <c r="GH62" s="201"/>
      <c r="GI62" s="201"/>
      <c r="GJ62" s="201"/>
      <c r="GK62" s="201"/>
      <c r="GL62" s="201"/>
      <c r="GM62" s="201"/>
      <c r="GN62" s="201"/>
      <c r="GO62" s="201"/>
      <c r="GP62" s="201"/>
      <c r="GQ62" s="201"/>
      <c r="GR62" s="201"/>
      <c r="GS62" s="201"/>
      <c r="GT62" s="201"/>
      <c r="GU62" s="201"/>
      <c r="GV62" s="201"/>
      <c r="GW62" s="201"/>
      <c r="GX62" s="201"/>
      <c r="GY62" s="201"/>
      <c r="GZ62" s="201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01"/>
      <c r="HM62" s="201"/>
      <c r="HN62" s="201"/>
      <c r="HO62" s="201"/>
      <c r="HP62" s="201"/>
      <c r="HQ62" s="201"/>
      <c r="HR62" s="201"/>
      <c r="HS62" s="153"/>
    </row>
    <row r="63" spans="1:227" ht="17.149999999999999" customHeight="1" x14ac:dyDescent="0.3">
      <c r="A63" s="30"/>
      <c r="B63" s="30"/>
      <c r="C63" s="30"/>
      <c r="D63" s="18"/>
      <c r="E63" s="2">
        <f t="shared" si="4"/>
        <v>0</v>
      </c>
      <c r="F63" s="30">
        <f t="shared" si="5"/>
        <v>0</v>
      </c>
      <c r="G63" s="31"/>
      <c r="H63" s="31" t="s">
        <v>15</v>
      </c>
      <c r="I63" s="31" t="s">
        <v>15</v>
      </c>
      <c r="J63" s="187" t="s">
        <v>15</v>
      </c>
      <c r="K63" s="31" t="s">
        <v>15</v>
      </c>
      <c r="L63" s="187" t="s">
        <v>15</v>
      </c>
      <c r="M63" s="31" t="s">
        <v>15</v>
      </c>
      <c r="N63" s="187" t="s">
        <v>15</v>
      </c>
      <c r="O63" s="192" t="s">
        <v>15</v>
      </c>
      <c r="P63" s="187" t="s">
        <v>15</v>
      </c>
      <c r="Q63" s="31" t="s">
        <v>15</v>
      </c>
      <c r="R63" s="187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 t="s">
        <v>15</v>
      </c>
      <c r="Y63" s="31" t="s">
        <v>15</v>
      </c>
      <c r="Z63" s="229" t="s">
        <v>15</v>
      </c>
      <c r="AA63" s="63"/>
      <c r="AB63" s="36">
        <v>0</v>
      </c>
      <c r="AC63" s="37">
        <v>0</v>
      </c>
      <c r="AD63" s="37">
        <v>0</v>
      </c>
      <c r="AE63" s="37">
        <v>0</v>
      </c>
      <c r="AF63" s="37">
        <v>0</v>
      </c>
      <c r="AG63" s="155"/>
      <c r="AH63" s="155"/>
      <c r="AI63" s="152"/>
      <c r="AJ63" s="201"/>
      <c r="AK63" s="201"/>
      <c r="AL63" s="201"/>
      <c r="AM63" s="153"/>
      <c r="AN63" s="152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  <c r="DO63" s="201"/>
      <c r="DP63" s="201"/>
      <c r="DQ63" s="201"/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  <c r="FJ63" s="201"/>
      <c r="FK63" s="201"/>
      <c r="FL63" s="201"/>
      <c r="FM63" s="201"/>
      <c r="FN63" s="201"/>
      <c r="FO63" s="201"/>
      <c r="FP63" s="201"/>
      <c r="FQ63" s="201"/>
      <c r="FR63" s="201"/>
      <c r="FS63" s="201"/>
      <c r="FT63" s="201"/>
      <c r="FU63" s="201"/>
      <c r="FV63" s="201"/>
      <c r="FW63" s="201"/>
      <c r="FX63" s="201"/>
      <c r="FY63" s="201"/>
      <c r="FZ63" s="201"/>
      <c r="GA63" s="201"/>
      <c r="GB63" s="201"/>
      <c r="GC63" s="201"/>
      <c r="GD63" s="201"/>
      <c r="GE63" s="201"/>
      <c r="GF63" s="201"/>
      <c r="GG63" s="201"/>
      <c r="GH63" s="201"/>
      <c r="GI63" s="201"/>
      <c r="GJ63" s="201"/>
      <c r="GK63" s="201"/>
      <c r="GL63" s="201"/>
      <c r="GM63" s="201"/>
      <c r="GN63" s="201"/>
      <c r="GO63" s="201"/>
      <c r="GP63" s="201"/>
      <c r="GQ63" s="201"/>
      <c r="GR63" s="201"/>
      <c r="GS63" s="201"/>
      <c r="GT63" s="201"/>
      <c r="GU63" s="201"/>
      <c r="GV63" s="201"/>
      <c r="GW63" s="201"/>
      <c r="GX63" s="201"/>
      <c r="GY63" s="201"/>
      <c r="GZ63" s="201"/>
      <c r="HA63" s="201"/>
      <c r="HB63" s="201"/>
      <c r="HC63" s="201"/>
      <c r="HD63" s="201"/>
      <c r="HE63" s="201"/>
      <c r="HF63" s="201"/>
      <c r="HG63" s="201"/>
      <c r="HH63" s="201"/>
      <c r="HI63" s="201"/>
      <c r="HJ63" s="201"/>
      <c r="HK63" s="201"/>
      <c r="HL63" s="201"/>
      <c r="HM63" s="201"/>
      <c r="HN63" s="201"/>
      <c r="HO63" s="201"/>
      <c r="HP63" s="201"/>
      <c r="HQ63" s="201"/>
      <c r="HR63" s="201"/>
      <c r="HS63" s="153"/>
    </row>
    <row r="64" spans="1:227" ht="17.149999999999999" customHeight="1" x14ac:dyDescent="0.3">
      <c r="A64" s="30"/>
      <c r="B64" s="30"/>
      <c r="C64" s="30"/>
      <c r="D64" s="18"/>
      <c r="E64" s="30">
        <f t="shared" si="4"/>
        <v>0</v>
      </c>
      <c r="F64" s="30">
        <f t="shared" si="5"/>
        <v>0</v>
      </c>
      <c r="G64" s="31"/>
      <c r="H64" s="31" t="s">
        <v>15</v>
      </c>
      <c r="I64" s="31" t="s">
        <v>15</v>
      </c>
      <c r="J64" s="187" t="s">
        <v>15</v>
      </c>
      <c r="K64" s="31" t="s">
        <v>15</v>
      </c>
      <c r="L64" s="187" t="s">
        <v>15</v>
      </c>
      <c r="M64" s="31" t="s">
        <v>15</v>
      </c>
      <c r="N64" s="187" t="s">
        <v>15</v>
      </c>
      <c r="O64" s="192" t="s">
        <v>15</v>
      </c>
      <c r="P64" s="187" t="s">
        <v>15</v>
      </c>
      <c r="Q64" s="31" t="s">
        <v>15</v>
      </c>
      <c r="R64" s="187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187" t="s">
        <v>15</v>
      </c>
      <c r="Y64" s="31" t="s">
        <v>15</v>
      </c>
      <c r="Z64" s="229" t="s">
        <v>15</v>
      </c>
      <c r="AA64" s="63"/>
      <c r="AB64" s="36">
        <v>0</v>
      </c>
      <c r="AC64" s="37">
        <v>0</v>
      </c>
      <c r="AD64" s="37">
        <v>0</v>
      </c>
      <c r="AE64" s="37">
        <v>0</v>
      </c>
      <c r="AF64" s="37">
        <v>0</v>
      </c>
      <c r="AG64" s="155"/>
      <c r="AH64" s="155"/>
      <c r="AI64" s="152"/>
      <c r="AJ64" s="201"/>
      <c r="AK64" s="201"/>
      <c r="AL64" s="201"/>
      <c r="AM64" s="153"/>
      <c r="AN64" s="152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153"/>
    </row>
    <row r="65" spans="1:227" ht="17.149999999999999" customHeight="1" x14ac:dyDescent="0.3">
      <c r="A65" s="30"/>
      <c r="B65" s="30"/>
      <c r="C65" s="30"/>
      <c r="D65" s="18"/>
      <c r="E65" s="30">
        <f t="shared" ref="E65:E69" si="6">LARGE(G65:AF65,1)+LARGE(G65:AF65,2)+LARGE(G65:AF65,3)+LARGE(G65:AF65,4)+LARGE(G65:AF65,5)</f>
        <v>0</v>
      </c>
      <c r="F65" s="30">
        <f t="shared" ref="F65:F69" si="7">COUNT(G65:AA65)</f>
        <v>0</v>
      </c>
      <c r="G65" s="31"/>
      <c r="H65" s="31" t="s">
        <v>15</v>
      </c>
      <c r="I65" s="31" t="s">
        <v>15</v>
      </c>
      <c r="J65" s="187" t="s">
        <v>15</v>
      </c>
      <c r="K65" s="31" t="s">
        <v>15</v>
      </c>
      <c r="L65" s="187" t="s">
        <v>15</v>
      </c>
      <c r="M65" s="31" t="s">
        <v>15</v>
      </c>
      <c r="N65" s="187" t="s">
        <v>15</v>
      </c>
      <c r="O65" s="192" t="s">
        <v>15</v>
      </c>
      <c r="P65" s="187" t="s">
        <v>15</v>
      </c>
      <c r="Q65" s="31" t="s">
        <v>15</v>
      </c>
      <c r="R65" s="187" t="s">
        <v>15</v>
      </c>
      <c r="S65" s="31" t="s">
        <v>15</v>
      </c>
      <c r="T65" s="187" t="s">
        <v>15</v>
      </c>
      <c r="U65" s="31" t="s">
        <v>15</v>
      </c>
      <c r="V65" s="187" t="s">
        <v>15</v>
      </c>
      <c r="W65" s="31" t="s">
        <v>15</v>
      </c>
      <c r="X65" s="187" t="s">
        <v>15</v>
      </c>
      <c r="Y65" s="31" t="s">
        <v>15</v>
      </c>
      <c r="Z65" s="229" t="s">
        <v>15</v>
      </c>
      <c r="AA65" s="63"/>
      <c r="AB65" s="36">
        <v>0</v>
      </c>
      <c r="AC65" s="37">
        <v>0</v>
      </c>
      <c r="AD65" s="37">
        <v>0</v>
      </c>
      <c r="AE65" s="37">
        <v>0</v>
      </c>
      <c r="AF65" s="37">
        <v>0</v>
      </c>
      <c r="AG65" s="155"/>
      <c r="AH65" s="155"/>
      <c r="AI65" s="152"/>
      <c r="AJ65" s="201"/>
      <c r="AK65" s="201"/>
      <c r="AL65" s="201"/>
      <c r="AM65" s="153"/>
      <c r="AN65" s="152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201"/>
      <c r="GD65" s="201"/>
      <c r="GE65" s="201"/>
      <c r="GF65" s="201"/>
      <c r="GG65" s="201"/>
      <c r="GH65" s="201"/>
      <c r="GI65" s="201"/>
      <c r="GJ65" s="201"/>
      <c r="GK65" s="201"/>
      <c r="GL65" s="201"/>
      <c r="GM65" s="201"/>
      <c r="GN65" s="201"/>
      <c r="GO65" s="201"/>
      <c r="GP65" s="201"/>
      <c r="GQ65" s="201"/>
      <c r="GR65" s="201"/>
      <c r="GS65" s="201"/>
      <c r="GT65" s="201"/>
      <c r="GU65" s="201"/>
      <c r="GV65" s="201"/>
      <c r="GW65" s="201"/>
      <c r="GX65" s="201"/>
      <c r="GY65" s="201"/>
      <c r="GZ65" s="201"/>
      <c r="HA65" s="201"/>
      <c r="HB65" s="201"/>
      <c r="HC65" s="201"/>
      <c r="HD65" s="201"/>
      <c r="HE65" s="201"/>
      <c r="HF65" s="201"/>
      <c r="HG65" s="201"/>
      <c r="HH65" s="201"/>
      <c r="HI65" s="201"/>
      <c r="HJ65" s="201"/>
      <c r="HK65" s="201"/>
      <c r="HL65" s="201"/>
      <c r="HM65" s="201"/>
      <c r="HN65" s="201"/>
      <c r="HO65" s="201"/>
      <c r="HP65" s="201"/>
      <c r="HQ65" s="201"/>
      <c r="HR65" s="201"/>
      <c r="HS65" s="153"/>
    </row>
    <row r="66" spans="1:227" ht="17.149999999999999" customHeight="1" x14ac:dyDescent="0.3">
      <c r="A66" s="30"/>
      <c r="B66" s="30"/>
      <c r="C66" s="30"/>
      <c r="D66" s="18"/>
      <c r="E66" s="30">
        <f t="shared" si="6"/>
        <v>0</v>
      </c>
      <c r="F66" s="30">
        <f t="shared" si="7"/>
        <v>0</v>
      </c>
      <c r="G66" s="31"/>
      <c r="H66" s="31" t="s">
        <v>15</v>
      </c>
      <c r="I66" s="31" t="s">
        <v>15</v>
      </c>
      <c r="J66" s="187" t="s">
        <v>15</v>
      </c>
      <c r="K66" s="31" t="s">
        <v>15</v>
      </c>
      <c r="L66" s="187" t="s">
        <v>15</v>
      </c>
      <c r="M66" s="31" t="s">
        <v>15</v>
      </c>
      <c r="N66" s="187" t="s">
        <v>15</v>
      </c>
      <c r="O66" s="192" t="s">
        <v>15</v>
      </c>
      <c r="P66" s="187" t="s">
        <v>15</v>
      </c>
      <c r="Q66" s="31" t="s">
        <v>15</v>
      </c>
      <c r="R66" s="187" t="s">
        <v>15</v>
      </c>
      <c r="S66" s="31" t="s">
        <v>15</v>
      </c>
      <c r="T66" s="187" t="s">
        <v>15</v>
      </c>
      <c r="U66" s="31" t="s">
        <v>15</v>
      </c>
      <c r="V66" s="187" t="s">
        <v>15</v>
      </c>
      <c r="W66" s="31" t="s">
        <v>15</v>
      </c>
      <c r="X66" s="187" t="s">
        <v>15</v>
      </c>
      <c r="Y66" s="31" t="s">
        <v>15</v>
      </c>
      <c r="Z66" s="229" t="s">
        <v>15</v>
      </c>
      <c r="AA66" s="63"/>
      <c r="AB66" s="36">
        <v>0</v>
      </c>
      <c r="AC66" s="37">
        <v>0</v>
      </c>
      <c r="AD66" s="37">
        <v>0</v>
      </c>
      <c r="AE66" s="37">
        <v>0</v>
      </c>
      <c r="AF66" s="37">
        <v>0</v>
      </c>
      <c r="AG66" s="155"/>
      <c r="AH66" s="155"/>
      <c r="AI66" s="152"/>
      <c r="AJ66" s="201"/>
      <c r="AK66" s="201"/>
      <c r="AL66" s="201"/>
      <c r="AM66" s="153"/>
      <c r="AN66" s="152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  <c r="GE66" s="201"/>
      <c r="GF66" s="201"/>
      <c r="GG66" s="201"/>
      <c r="GH66" s="201"/>
      <c r="GI66" s="201"/>
      <c r="GJ66" s="201"/>
      <c r="GK66" s="201"/>
      <c r="GL66" s="201"/>
      <c r="GM66" s="201"/>
      <c r="GN66" s="201"/>
      <c r="GO66" s="201"/>
      <c r="GP66" s="201"/>
      <c r="GQ66" s="201"/>
      <c r="GR66" s="201"/>
      <c r="GS66" s="201"/>
      <c r="GT66" s="201"/>
      <c r="GU66" s="201"/>
      <c r="GV66" s="201"/>
      <c r="GW66" s="201"/>
      <c r="GX66" s="201"/>
      <c r="GY66" s="201"/>
      <c r="GZ66" s="201"/>
      <c r="HA66" s="201"/>
      <c r="HB66" s="201"/>
      <c r="HC66" s="201"/>
      <c r="HD66" s="201"/>
      <c r="HE66" s="201"/>
      <c r="HF66" s="201"/>
      <c r="HG66" s="201"/>
      <c r="HH66" s="201"/>
      <c r="HI66" s="201"/>
      <c r="HJ66" s="201"/>
      <c r="HK66" s="201"/>
      <c r="HL66" s="201"/>
      <c r="HM66" s="201"/>
      <c r="HN66" s="201"/>
      <c r="HO66" s="201"/>
      <c r="HP66" s="201"/>
      <c r="HQ66" s="201"/>
      <c r="HR66" s="201"/>
      <c r="HS66" s="153"/>
    </row>
    <row r="67" spans="1:227" ht="17.149999999999999" customHeight="1" x14ac:dyDescent="0.3">
      <c r="A67" s="30"/>
      <c r="B67" s="30"/>
      <c r="C67" s="30"/>
      <c r="D67" s="18"/>
      <c r="E67" s="30">
        <f t="shared" si="6"/>
        <v>0</v>
      </c>
      <c r="F67" s="30">
        <f t="shared" si="7"/>
        <v>0</v>
      </c>
      <c r="G67" s="31"/>
      <c r="H67" s="31" t="s">
        <v>15</v>
      </c>
      <c r="I67" s="31" t="s">
        <v>15</v>
      </c>
      <c r="J67" s="187" t="s">
        <v>15</v>
      </c>
      <c r="K67" s="31" t="s">
        <v>15</v>
      </c>
      <c r="L67" s="187" t="s">
        <v>15</v>
      </c>
      <c r="M67" s="31" t="s">
        <v>15</v>
      </c>
      <c r="N67" s="187" t="s">
        <v>15</v>
      </c>
      <c r="O67" s="192" t="s">
        <v>15</v>
      </c>
      <c r="P67" s="187" t="s">
        <v>15</v>
      </c>
      <c r="Q67" s="31" t="s">
        <v>15</v>
      </c>
      <c r="R67" s="187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187" t="s">
        <v>15</v>
      </c>
      <c r="Y67" s="31" t="s">
        <v>15</v>
      </c>
      <c r="Z67" s="229" t="s">
        <v>15</v>
      </c>
      <c r="AA67" s="63"/>
      <c r="AB67" s="36">
        <v>0</v>
      </c>
      <c r="AC67" s="37">
        <v>0</v>
      </c>
      <c r="AD67" s="37">
        <v>0</v>
      </c>
      <c r="AE67" s="37">
        <v>0</v>
      </c>
      <c r="AF67" s="37">
        <v>0</v>
      </c>
      <c r="AG67" s="155"/>
      <c r="AH67" s="155"/>
      <c r="AI67" s="152"/>
      <c r="AJ67" s="201"/>
      <c r="AK67" s="201"/>
      <c r="AL67" s="201"/>
      <c r="AM67" s="153"/>
      <c r="AN67" s="152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201"/>
      <c r="GD67" s="201"/>
      <c r="GE67" s="201"/>
      <c r="GF67" s="201"/>
      <c r="GG67" s="201"/>
      <c r="GH67" s="201"/>
      <c r="GI67" s="201"/>
      <c r="GJ67" s="201"/>
      <c r="GK67" s="201"/>
      <c r="GL67" s="201"/>
      <c r="GM67" s="201"/>
      <c r="GN67" s="201"/>
      <c r="GO67" s="201"/>
      <c r="GP67" s="201"/>
      <c r="GQ67" s="201"/>
      <c r="GR67" s="201"/>
      <c r="GS67" s="201"/>
      <c r="GT67" s="201"/>
      <c r="GU67" s="201"/>
      <c r="GV67" s="201"/>
      <c r="GW67" s="201"/>
      <c r="GX67" s="201"/>
      <c r="GY67" s="201"/>
      <c r="GZ67" s="201"/>
      <c r="HA67" s="201"/>
      <c r="HB67" s="201"/>
      <c r="HC67" s="201"/>
      <c r="HD67" s="201"/>
      <c r="HE67" s="201"/>
      <c r="HF67" s="201"/>
      <c r="HG67" s="201"/>
      <c r="HH67" s="201"/>
      <c r="HI67" s="201"/>
      <c r="HJ67" s="201"/>
      <c r="HK67" s="201"/>
      <c r="HL67" s="201"/>
      <c r="HM67" s="201"/>
      <c r="HN67" s="201"/>
      <c r="HO67" s="201"/>
      <c r="HP67" s="201"/>
      <c r="HQ67" s="201"/>
      <c r="HR67" s="201"/>
      <c r="HS67" s="153"/>
    </row>
    <row r="68" spans="1:227" ht="17.149999999999999" customHeight="1" x14ac:dyDescent="0.3">
      <c r="A68" s="30"/>
      <c r="B68" s="30"/>
      <c r="C68" s="30"/>
      <c r="D68" s="18"/>
      <c r="E68" s="30">
        <f t="shared" si="6"/>
        <v>0</v>
      </c>
      <c r="F68" s="30">
        <f t="shared" si="7"/>
        <v>0</v>
      </c>
      <c r="G68" s="31"/>
      <c r="H68" s="31" t="s">
        <v>15</v>
      </c>
      <c r="I68" s="31" t="s">
        <v>15</v>
      </c>
      <c r="J68" s="187" t="s">
        <v>15</v>
      </c>
      <c r="K68" s="31" t="s">
        <v>15</v>
      </c>
      <c r="L68" s="187" t="s">
        <v>15</v>
      </c>
      <c r="M68" s="31" t="s">
        <v>15</v>
      </c>
      <c r="N68" s="187" t="s">
        <v>15</v>
      </c>
      <c r="O68" s="192" t="s">
        <v>15</v>
      </c>
      <c r="P68" s="187" t="s">
        <v>15</v>
      </c>
      <c r="Q68" s="31" t="s">
        <v>15</v>
      </c>
      <c r="R68" s="187" t="s">
        <v>15</v>
      </c>
      <c r="S68" s="31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187" t="s">
        <v>15</v>
      </c>
      <c r="Y68" s="31" t="s">
        <v>15</v>
      </c>
      <c r="Z68" s="229" t="s">
        <v>15</v>
      </c>
      <c r="AA68" s="63"/>
      <c r="AB68" s="36">
        <v>0</v>
      </c>
      <c r="AC68" s="37">
        <v>0</v>
      </c>
      <c r="AD68" s="37">
        <v>0</v>
      </c>
      <c r="AE68" s="37">
        <v>0</v>
      </c>
      <c r="AF68" s="37">
        <v>0</v>
      </c>
      <c r="AG68" s="155"/>
      <c r="AH68" s="155"/>
      <c r="AI68" s="152"/>
      <c r="AJ68" s="201"/>
      <c r="AK68" s="201"/>
      <c r="AL68" s="201"/>
      <c r="AM68" s="153"/>
      <c r="AN68" s="152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  <c r="GZ68" s="201"/>
      <c r="HA68" s="201"/>
      <c r="HB68" s="201"/>
      <c r="HC68" s="201"/>
      <c r="HD68" s="201"/>
      <c r="HE68" s="201"/>
      <c r="HF68" s="201"/>
      <c r="HG68" s="201"/>
      <c r="HH68" s="201"/>
      <c r="HI68" s="201"/>
      <c r="HJ68" s="201"/>
      <c r="HK68" s="201"/>
      <c r="HL68" s="201"/>
      <c r="HM68" s="201"/>
      <c r="HN68" s="201"/>
      <c r="HO68" s="201"/>
      <c r="HP68" s="201"/>
      <c r="HQ68" s="201"/>
      <c r="HR68" s="201"/>
      <c r="HS68" s="153"/>
    </row>
    <row r="69" spans="1:227" ht="17.149999999999999" customHeight="1" x14ac:dyDescent="0.3">
      <c r="A69" s="30"/>
      <c r="B69" s="30"/>
      <c r="C69" s="30"/>
      <c r="D69" s="18"/>
      <c r="E69" s="30">
        <f t="shared" si="6"/>
        <v>0</v>
      </c>
      <c r="F69" s="30">
        <f t="shared" si="7"/>
        <v>0</v>
      </c>
      <c r="G69" s="31"/>
      <c r="H69" s="31" t="s">
        <v>15</v>
      </c>
      <c r="I69" s="31" t="s">
        <v>15</v>
      </c>
      <c r="J69" s="187" t="s">
        <v>15</v>
      </c>
      <c r="K69" s="31" t="s">
        <v>15</v>
      </c>
      <c r="L69" s="187" t="s">
        <v>15</v>
      </c>
      <c r="M69" s="31" t="s">
        <v>15</v>
      </c>
      <c r="N69" s="187" t="s">
        <v>15</v>
      </c>
      <c r="O69" s="192" t="s">
        <v>15</v>
      </c>
      <c r="P69" s="187" t="s">
        <v>15</v>
      </c>
      <c r="Q69" s="31" t="s">
        <v>15</v>
      </c>
      <c r="R69" s="187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229" t="s">
        <v>15</v>
      </c>
      <c r="AA69" s="63"/>
      <c r="AB69" s="36">
        <v>0</v>
      </c>
      <c r="AC69" s="37">
        <v>0</v>
      </c>
      <c r="AD69" s="37">
        <v>0</v>
      </c>
      <c r="AE69" s="37">
        <v>0</v>
      </c>
      <c r="AF69" s="37">
        <v>0</v>
      </c>
      <c r="AG69" s="155"/>
      <c r="AH69" s="155"/>
      <c r="AI69" s="152"/>
      <c r="AJ69" s="201"/>
      <c r="AK69" s="201"/>
      <c r="AL69" s="201"/>
      <c r="AM69" s="153"/>
      <c r="AN69" s="152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1"/>
      <c r="GF69" s="201"/>
      <c r="GG69" s="201"/>
      <c r="GH69" s="201"/>
      <c r="GI69" s="201"/>
      <c r="GJ69" s="201"/>
      <c r="GK69" s="201"/>
      <c r="GL69" s="201"/>
      <c r="GM69" s="201"/>
      <c r="GN69" s="201"/>
      <c r="GO69" s="201"/>
      <c r="GP69" s="201"/>
      <c r="GQ69" s="201"/>
      <c r="GR69" s="201"/>
      <c r="GS69" s="201"/>
      <c r="GT69" s="201"/>
      <c r="GU69" s="201"/>
      <c r="GV69" s="201"/>
      <c r="GW69" s="201"/>
      <c r="GX69" s="201"/>
      <c r="GY69" s="201"/>
      <c r="GZ69" s="201"/>
      <c r="HA69" s="201"/>
      <c r="HB69" s="201"/>
      <c r="HC69" s="201"/>
      <c r="HD69" s="201"/>
      <c r="HE69" s="201"/>
      <c r="HF69" s="201"/>
      <c r="HG69" s="201"/>
      <c r="HH69" s="201"/>
      <c r="HI69" s="201"/>
      <c r="HJ69" s="201"/>
      <c r="HK69" s="201"/>
      <c r="HL69" s="201"/>
      <c r="HM69" s="201"/>
      <c r="HN69" s="201"/>
      <c r="HO69" s="201"/>
      <c r="HP69" s="201"/>
      <c r="HQ69" s="201"/>
      <c r="HR69" s="201"/>
      <c r="HS69" s="153"/>
    </row>
    <row r="70" spans="1:227" ht="17.149999999999999" customHeight="1" x14ac:dyDescent="0.3">
      <c r="A70" s="30"/>
      <c r="B70" s="30"/>
      <c r="C70" s="30"/>
      <c r="D70" s="18"/>
      <c r="E70" s="30">
        <f t="shared" ref="E70:E106" si="8">LARGE(G70:AF70,1)+LARGE(G70:AF70,2)+LARGE(G70:AF70,3)+LARGE(G70:AF70,4)+LARGE(G70:AF70,5)</f>
        <v>0</v>
      </c>
      <c r="F70" s="30">
        <f t="shared" ref="F70:F101" si="9">COUNT(G70:AA70)</f>
        <v>0</v>
      </c>
      <c r="G70" s="31"/>
      <c r="H70" s="31" t="s">
        <v>15</v>
      </c>
      <c r="I70" s="31" t="s">
        <v>15</v>
      </c>
      <c r="J70" s="187" t="s">
        <v>15</v>
      </c>
      <c r="K70" s="31" t="s">
        <v>15</v>
      </c>
      <c r="L70" s="187" t="s">
        <v>15</v>
      </c>
      <c r="M70" s="31" t="s">
        <v>15</v>
      </c>
      <c r="N70" s="187" t="s">
        <v>15</v>
      </c>
      <c r="O70" s="192" t="s">
        <v>15</v>
      </c>
      <c r="P70" s="187" t="s">
        <v>15</v>
      </c>
      <c r="Q70" s="31" t="s">
        <v>15</v>
      </c>
      <c r="R70" s="187" t="s">
        <v>15</v>
      </c>
      <c r="S70" s="31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229" t="s">
        <v>15</v>
      </c>
      <c r="AA70" s="63"/>
      <c r="AB70" s="36">
        <v>0</v>
      </c>
      <c r="AC70" s="37">
        <v>0</v>
      </c>
      <c r="AD70" s="37">
        <v>0</v>
      </c>
      <c r="AE70" s="37">
        <v>0</v>
      </c>
      <c r="AF70" s="37">
        <v>0</v>
      </c>
      <c r="AG70" s="155"/>
      <c r="AH70" s="155"/>
      <c r="AI70" s="152"/>
      <c r="AJ70" s="201"/>
      <c r="AK70" s="201"/>
      <c r="AL70" s="201"/>
      <c r="AM70" s="153"/>
      <c r="AN70" s="152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  <c r="DO70" s="201"/>
      <c r="DP70" s="201"/>
      <c r="DQ70" s="201"/>
      <c r="DR70" s="201"/>
      <c r="DS70" s="201"/>
      <c r="DT70" s="201"/>
      <c r="DU70" s="201"/>
      <c r="DV70" s="201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  <c r="FG70" s="201"/>
      <c r="FH70" s="201"/>
      <c r="FI70" s="201"/>
      <c r="FJ70" s="201"/>
      <c r="FK70" s="201"/>
      <c r="FL70" s="201"/>
      <c r="FM70" s="201"/>
      <c r="FN70" s="201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201"/>
      <c r="GD70" s="201"/>
      <c r="GE70" s="201"/>
      <c r="GF70" s="201"/>
      <c r="GG70" s="201"/>
      <c r="GH70" s="201"/>
      <c r="GI70" s="201"/>
      <c r="GJ70" s="201"/>
      <c r="GK70" s="201"/>
      <c r="GL70" s="201"/>
      <c r="GM70" s="201"/>
      <c r="GN70" s="201"/>
      <c r="GO70" s="201"/>
      <c r="GP70" s="201"/>
      <c r="GQ70" s="201"/>
      <c r="GR70" s="201"/>
      <c r="GS70" s="201"/>
      <c r="GT70" s="201"/>
      <c r="GU70" s="201"/>
      <c r="GV70" s="201"/>
      <c r="GW70" s="201"/>
      <c r="GX70" s="201"/>
      <c r="GY70" s="201"/>
      <c r="GZ70" s="201"/>
      <c r="HA70" s="201"/>
      <c r="HB70" s="201"/>
      <c r="HC70" s="201"/>
      <c r="HD70" s="201"/>
      <c r="HE70" s="201"/>
      <c r="HF70" s="201"/>
      <c r="HG70" s="201"/>
      <c r="HH70" s="201"/>
      <c r="HI70" s="201"/>
      <c r="HJ70" s="201"/>
      <c r="HK70" s="201"/>
      <c r="HL70" s="201"/>
      <c r="HM70" s="201"/>
      <c r="HN70" s="201"/>
      <c r="HO70" s="201"/>
      <c r="HP70" s="201"/>
      <c r="HQ70" s="201"/>
      <c r="HR70" s="201"/>
      <c r="HS70" s="153"/>
    </row>
    <row r="71" spans="1:227" ht="17.149999999999999" customHeight="1" x14ac:dyDescent="0.3">
      <c r="A71" s="30"/>
      <c r="B71" s="30"/>
      <c r="C71" s="30"/>
      <c r="D71" s="18"/>
      <c r="E71" s="30">
        <f t="shared" si="8"/>
        <v>0</v>
      </c>
      <c r="F71" s="30">
        <f t="shared" si="9"/>
        <v>0</v>
      </c>
      <c r="G71" s="31"/>
      <c r="H71" s="31" t="s">
        <v>15</v>
      </c>
      <c r="I71" s="31" t="s">
        <v>15</v>
      </c>
      <c r="J71" s="187" t="s">
        <v>15</v>
      </c>
      <c r="K71" s="31" t="s">
        <v>15</v>
      </c>
      <c r="L71" s="187" t="s">
        <v>15</v>
      </c>
      <c r="M71" s="31" t="s">
        <v>15</v>
      </c>
      <c r="N71" s="187" t="s">
        <v>15</v>
      </c>
      <c r="O71" s="192" t="s">
        <v>15</v>
      </c>
      <c r="P71" s="187" t="s">
        <v>15</v>
      </c>
      <c r="Q71" s="31" t="s">
        <v>15</v>
      </c>
      <c r="R71" s="187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229" t="s">
        <v>15</v>
      </c>
      <c r="AA71" s="63"/>
      <c r="AB71" s="36">
        <v>0</v>
      </c>
      <c r="AC71" s="37">
        <v>0</v>
      </c>
      <c r="AD71" s="37">
        <v>0</v>
      </c>
      <c r="AE71" s="37">
        <v>0</v>
      </c>
      <c r="AF71" s="37">
        <v>0</v>
      </c>
      <c r="AG71" s="155"/>
      <c r="AH71" s="155"/>
      <c r="AI71" s="152"/>
      <c r="AJ71" s="201"/>
      <c r="AK71" s="201"/>
      <c r="AL71" s="201"/>
      <c r="AM71" s="153"/>
      <c r="AN71" s="152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/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/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/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  <c r="FL71" s="201"/>
      <c r="FM71" s="201"/>
      <c r="FN71" s="201"/>
      <c r="FO71" s="201"/>
      <c r="FP71" s="201"/>
      <c r="FQ71" s="201"/>
      <c r="FR71" s="201"/>
      <c r="FS71" s="201"/>
      <c r="FT71" s="201"/>
      <c r="FU71" s="201"/>
      <c r="FV71" s="201"/>
      <c r="FW71" s="201"/>
      <c r="FX71" s="201"/>
      <c r="FY71" s="201"/>
      <c r="FZ71" s="201"/>
      <c r="GA71" s="201"/>
      <c r="GB71" s="201"/>
      <c r="GC71" s="201"/>
      <c r="GD71" s="201"/>
      <c r="GE71" s="201"/>
      <c r="GF71" s="201"/>
      <c r="GG71" s="201"/>
      <c r="GH71" s="201"/>
      <c r="GI71" s="201"/>
      <c r="GJ71" s="201"/>
      <c r="GK71" s="201"/>
      <c r="GL71" s="201"/>
      <c r="GM71" s="201"/>
      <c r="GN71" s="201"/>
      <c r="GO71" s="201"/>
      <c r="GP71" s="201"/>
      <c r="GQ71" s="201"/>
      <c r="GR71" s="201"/>
      <c r="GS71" s="201"/>
      <c r="GT71" s="201"/>
      <c r="GU71" s="201"/>
      <c r="GV71" s="201"/>
      <c r="GW71" s="201"/>
      <c r="GX71" s="201"/>
      <c r="GY71" s="201"/>
      <c r="GZ71" s="201"/>
      <c r="HA71" s="201"/>
      <c r="HB71" s="201"/>
      <c r="HC71" s="201"/>
      <c r="HD71" s="201"/>
      <c r="HE71" s="201"/>
      <c r="HF71" s="201"/>
      <c r="HG71" s="201"/>
      <c r="HH71" s="201"/>
      <c r="HI71" s="201"/>
      <c r="HJ71" s="201"/>
      <c r="HK71" s="201"/>
      <c r="HL71" s="201"/>
      <c r="HM71" s="201"/>
      <c r="HN71" s="201"/>
      <c r="HO71" s="201"/>
      <c r="HP71" s="201"/>
      <c r="HQ71" s="201"/>
      <c r="HR71" s="201"/>
      <c r="HS71" s="153"/>
    </row>
    <row r="72" spans="1:227" ht="17.149999999999999" customHeight="1" x14ac:dyDescent="0.3">
      <c r="A72" s="30"/>
      <c r="B72" s="30"/>
      <c r="C72" s="30"/>
      <c r="D72" s="18"/>
      <c r="E72" s="30">
        <f t="shared" si="8"/>
        <v>0</v>
      </c>
      <c r="F72" s="30">
        <f t="shared" si="9"/>
        <v>0</v>
      </c>
      <c r="G72" s="31"/>
      <c r="H72" s="31" t="s">
        <v>15</v>
      </c>
      <c r="I72" s="31" t="s">
        <v>15</v>
      </c>
      <c r="J72" s="187" t="s">
        <v>15</v>
      </c>
      <c r="K72" s="31" t="s">
        <v>15</v>
      </c>
      <c r="L72" s="187" t="s">
        <v>15</v>
      </c>
      <c r="M72" s="31" t="s">
        <v>15</v>
      </c>
      <c r="N72" s="187" t="s">
        <v>15</v>
      </c>
      <c r="O72" s="192" t="s">
        <v>15</v>
      </c>
      <c r="P72" s="187" t="s">
        <v>15</v>
      </c>
      <c r="Q72" s="31" t="s">
        <v>15</v>
      </c>
      <c r="R72" s="187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 t="s">
        <v>15</v>
      </c>
      <c r="Z72" s="229" t="s">
        <v>15</v>
      </c>
      <c r="AA72" s="63"/>
      <c r="AB72" s="36">
        <v>0</v>
      </c>
      <c r="AC72" s="37">
        <v>0</v>
      </c>
      <c r="AD72" s="37">
        <v>0</v>
      </c>
      <c r="AE72" s="37">
        <v>0</v>
      </c>
      <c r="AF72" s="37">
        <v>0</v>
      </c>
      <c r="AG72" s="155"/>
      <c r="AH72" s="155"/>
      <c r="AI72" s="152"/>
      <c r="AJ72" s="201"/>
      <c r="AK72" s="201"/>
      <c r="AL72" s="201"/>
      <c r="AM72" s="153"/>
      <c r="AN72" s="152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201"/>
      <c r="DO72" s="201"/>
      <c r="DP72" s="201"/>
      <c r="DQ72" s="201"/>
      <c r="DR72" s="201"/>
      <c r="DS72" s="201"/>
      <c r="DT72" s="201"/>
      <c r="DU72" s="201"/>
      <c r="DV72" s="201"/>
      <c r="DW72" s="201"/>
      <c r="DX72" s="201"/>
      <c r="DY72" s="201"/>
      <c r="DZ72" s="201"/>
      <c r="EA72" s="201"/>
      <c r="EB72" s="201"/>
      <c r="EC72" s="201"/>
      <c r="ED72" s="201"/>
      <c r="EE72" s="201"/>
      <c r="EF72" s="201"/>
      <c r="EG72" s="201"/>
      <c r="EH72" s="201"/>
      <c r="EI72" s="201"/>
      <c r="EJ72" s="201"/>
      <c r="EK72" s="201"/>
      <c r="EL72" s="201"/>
      <c r="EM72" s="201"/>
      <c r="EN72" s="201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201"/>
      <c r="FF72" s="201"/>
      <c r="FG72" s="201"/>
      <c r="FH72" s="201"/>
      <c r="FI72" s="201"/>
      <c r="FJ72" s="201"/>
      <c r="FK72" s="201"/>
      <c r="FL72" s="201"/>
      <c r="FM72" s="201"/>
      <c r="FN72" s="201"/>
      <c r="FO72" s="201"/>
      <c r="FP72" s="201"/>
      <c r="FQ72" s="201"/>
      <c r="FR72" s="201"/>
      <c r="FS72" s="201"/>
      <c r="FT72" s="201"/>
      <c r="FU72" s="201"/>
      <c r="FV72" s="201"/>
      <c r="FW72" s="201"/>
      <c r="FX72" s="201"/>
      <c r="FY72" s="201"/>
      <c r="FZ72" s="201"/>
      <c r="GA72" s="201"/>
      <c r="GB72" s="201"/>
      <c r="GC72" s="201"/>
      <c r="GD72" s="201"/>
      <c r="GE72" s="201"/>
      <c r="GF72" s="201"/>
      <c r="GG72" s="201"/>
      <c r="GH72" s="201"/>
      <c r="GI72" s="201"/>
      <c r="GJ72" s="201"/>
      <c r="GK72" s="201"/>
      <c r="GL72" s="201"/>
      <c r="GM72" s="201"/>
      <c r="GN72" s="201"/>
      <c r="GO72" s="201"/>
      <c r="GP72" s="201"/>
      <c r="GQ72" s="201"/>
      <c r="GR72" s="201"/>
      <c r="GS72" s="201"/>
      <c r="GT72" s="201"/>
      <c r="GU72" s="201"/>
      <c r="GV72" s="201"/>
      <c r="GW72" s="201"/>
      <c r="GX72" s="201"/>
      <c r="GY72" s="201"/>
      <c r="GZ72" s="201"/>
      <c r="HA72" s="201"/>
      <c r="HB72" s="201"/>
      <c r="HC72" s="201"/>
      <c r="HD72" s="201"/>
      <c r="HE72" s="201"/>
      <c r="HF72" s="201"/>
      <c r="HG72" s="201"/>
      <c r="HH72" s="201"/>
      <c r="HI72" s="201"/>
      <c r="HJ72" s="201"/>
      <c r="HK72" s="201"/>
      <c r="HL72" s="201"/>
      <c r="HM72" s="201"/>
      <c r="HN72" s="201"/>
      <c r="HO72" s="201"/>
      <c r="HP72" s="201"/>
      <c r="HQ72" s="201"/>
      <c r="HR72" s="201"/>
      <c r="HS72" s="153"/>
    </row>
    <row r="73" spans="1:227" ht="17.149999999999999" customHeight="1" x14ac:dyDescent="0.3">
      <c r="A73" s="30"/>
      <c r="B73" s="30"/>
      <c r="C73" s="30"/>
      <c r="D73" s="18"/>
      <c r="E73" s="30">
        <f t="shared" si="8"/>
        <v>0</v>
      </c>
      <c r="F73" s="30">
        <f t="shared" si="9"/>
        <v>0</v>
      </c>
      <c r="G73" s="31"/>
      <c r="H73" s="31" t="s">
        <v>15</v>
      </c>
      <c r="I73" s="31" t="s">
        <v>15</v>
      </c>
      <c r="J73" s="187" t="s">
        <v>15</v>
      </c>
      <c r="K73" s="31" t="s">
        <v>15</v>
      </c>
      <c r="L73" s="187" t="s">
        <v>15</v>
      </c>
      <c r="M73" s="31" t="s">
        <v>15</v>
      </c>
      <c r="N73" s="187" t="s">
        <v>15</v>
      </c>
      <c r="O73" s="192" t="s">
        <v>15</v>
      </c>
      <c r="P73" s="187" t="s">
        <v>15</v>
      </c>
      <c r="Q73" s="31" t="s">
        <v>15</v>
      </c>
      <c r="R73" s="187" t="s">
        <v>15</v>
      </c>
      <c r="S73" s="31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187" t="s">
        <v>15</v>
      </c>
      <c r="Y73" s="31" t="s">
        <v>15</v>
      </c>
      <c r="Z73" s="229" t="s">
        <v>15</v>
      </c>
      <c r="AA73" s="63"/>
      <c r="AB73" s="36">
        <v>0</v>
      </c>
      <c r="AC73" s="37">
        <v>0</v>
      </c>
      <c r="AD73" s="37">
        <v>0</v>
      </c>
      <c r="AE73" s="37">
        <v>0</v>
      </c>
      <c r="AF73" s="37">
        <v>0</v>
      </c>
      <c r="AG73" s="155"/>
      <c r="AH73" s="155"/>
      <c r="AI73" s="152"/>
      <c r="AJ73" s="201"/>
      <c r="AK73" s="201"/>
      <c r="AL73" s="201"/>
      <c r="AM73" s="153"/>
      <c r="AN73" s="152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  <c r="DT73" s="201"/>
      <c r="DU73" s="201"/>
      <c r="DV73" s="201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201"/>
      <c r="GD73" s="201"/>
      <c r="GE73" s="201"/>
      <c r="GF73" s="201"/>
      <c r="GG73" s="201"/>
      <c r="GH73" s="201"/>
      <c r="GI73" s="201"/>
      <c r="GJ73" s="201"/>
      <c r="GK73" s="201"/>
      <c r="GL73" s="201"/>
      <c r="GM73" s="201"/>
      <c r="GN73" s="201"/>
      <c r="GO73" s="201"/>
      <c r="GP73" s="201"/>
      <c r="GQ73" s="201"/>
      <c r="GR73" s="201"/>
      <c r="GS73" s="201"/>
      <c r="GT73" s="201"/>
      <c r="GU73" s="201"/>
      <c r="GV73" s="201"/>
      <c r="GW73" s="201"/>
      <c r="GX73" s="201"/>
      <c r="GY73" s="201"/>
      <c r="GZ73" s="201"/>
      <c r="HA73" s="201"/>
      <c r="HB73" s="201"/>
      <c r="HC73" s="201"/>
      <c r="HD73" s="201"/>
      <c r="HE73" s="201"/>
      <c r="HF73" s="201"/>
      <c r="HG73" s="201"/>
      <c r="HH73" s="201"/>
      <c r="HI73" s="201"/>
      <c r="HJ73" s="201"/>
      <c r="HK73" s="201"/>
      <c r="HL73" s="201"/>
      <c r="HM73" s="201"/>
      <c r="HN73" s="201"/>
      <c r="HO73" s="201"/>
      <c r="HP73" s="201"/>
      <c r="HQ73" s="201"/>
      <c r="HR73" s="201"/>
      <c r="HS73" s="153"/>
    </row>
    <row r="74" spans="1:227" ht="17.149999999999999" customHeight="1" x14ac:dyDescent="0.3">
      <c r="A74" s="30"/>
      <c r="B74" s="30"/>
      <c r="C74" s="30"/>
      <c r="D74" s="18"/>
      <c r="E74" s="30">
        <f t="shared" si="8"/>
        <v>0</v>
      </c>
      <c r="F74" s="30">
        <f t="shared" si="9"/>
        <v>0</v>
      </c>
      <c r="G74" s="31"/>
      <c r="H74" s="31" t="s">
        <v>15</v>
      </c>
      <c r="I74" s="31" t="s">
        <v>15</v>
      </c>
      <c r="J74" s="187" t="s">
        <v>15</v>
      </c>
      <c r="K74" s="31" t="s">
        <v>15</v>
      </c>
      <c r="L74" s="187" t="s">
        <v>15</v>
      </c>
      <c r="M74" s="31" t="s">
        <v>15</v>
      </c>
      <c r="N74" s="187" t="s">
        <v>15</v>
      </c>
      <c r="O74" s="192" t="s">
        <v>15</v>
      </c>
      <c r="P74" s="187" t="s">
        <v>15</v>
      </c>
      <c r="Q74" s="31" t="s">
        <v>15</v>
      </c>
      <c r="R74" s="187" t="s">
        <v>15</v>
      </c>
      <c r="S74" s="31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 t="s">
        <v>15</v>
      </c>
      <c r="Z74" s="229" t="s">
        <v>15</v>
      </c>
      <c r="AA74" s="63"/>
      <c r="AB74" s="36">
        <v>0</v>
      </c>
      <c r="AC74" s="37">
        <v>0</v>
      </c>
      <c r="AD74" s="37">
        <v>0</v>
      </c>
      <c r="AE74" s="37">
        <v>0</v>
      </c>
      <c r="AF74" s="37">
        <v>0</v>
      </c>
      <c r="AG74" s="155"/>
      <c r="AH74" s="155"/>
      <c r="AI74" s="152"/>
      <c r="AJ74" s="201"/>
      <c r="AK74" s="201"/>
      <c r="AL74" s="201"/>
      <c r="AM74" s="153"/>
      <c r="AN74" s="152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  <c r="HE74" s="201"/>
      <c r="HF74" s="201"/>
      <c r="HG74" s="201"/>
      <c r="HH74" s="201"/>
      <c r="HI74" s="201"/>
      <c r="HJ74" s="201"/>
      <c r="HK74" s="201"/>
      <c r="HL74" s="201"/>
      <c r="HM74" s="201"/>
      <c r="HN74" s="201"/>
      <c r="HO74" s="201"/>
      <c r="HP74" s="201"/>
      <c r="HQ74" s="201"/>
      <c r="HR74" s="201"/>
      <c r="HS74" s="153"/>
    </row>
    <row r="75" spans="1:227" ht="17.149999999999999" customHeight="1" x14ac:dyDescent="0.3">
      <c r="A75" s="30"/>
      <c r="B75" s="30"/>
      <c r="C75" s="30"/>
      <c r="D75" s="18"/>
      <c r="E75" s="30">
        <f t="shared" si="8"/>
        <v>0</v>
      </c>
      <c r="F75" s="30">
        <f t="shared" si="9"/>
        <v>0</v>
      </c>
      <c r="G75" s="31"/>
      <c r="H75" s="31" t="s">
        <v>15</v>
      </c>
      <c r="I75" s="31" t="s">
        <v>15</v>
      </c>
      <c r="J75" s="187" t="s">
        <v>15</v>
      </c>
      <c r="K75" s="31" t="s">
        <v>15</v>
      </c>
      <c r="L75" s="187" t="s">
        <v>15</v>
      </c>
      <c r="M75" s="31" t="s">
        <v>15</v>
      </c>
      <c r="N75" s="187" t="s">
        <v>15</v>
      </c>
      <c r="O75" s="192" t="s">
        <v>15</v>
      </c>
      <c r="P75" s="187" t="s">
        <v>15</v>
      </c>
      <c r="Q75" s="31" t="s">
        <v>15</v>
      </c>
      <c r="R75" s="187" t="s">
        <v>15</v>
      </c>
      <c r="S75" s="31" t="s">
        <v>15</v>
      </c>
      <c r="T75" s="187" t="s">
        <v>15</v>
      </c>
      <c r="U75" s="31" t="s">
        <v>15</v>
      </c>
      <c r="V75" s="187" t="s">
        <v>15</v>
      </c>
      <c r="W75" s="31" t="s">
        <v>15</v>
      </c>
      <c r="X75" s="187" t="s">
        <v>15</v>
      </c>
      <c r="Y75" s="31" t="s">
        <v>15</v>
      </c>
      <c r="Z75" s="229" t="s">
        <v>15</v>
      </c>
      <c r="AA75" s="63"/>
      <c r="AB75" s="36">
        <v>0</v>
      </c>
      <c r="AC75" s="37">
        <v>0</v>
      </c>
      <c r="AD75" s="37">
        <v>0</v>
      </c>
      <c r="AE75" s="37">
        <v>0</v>
      </c>
      <c r="AF75" s="37">
        <v>0</v>
      </c>
      <c r="AG75" s="155"/>
      <c r="AH75" s="155"/>
      <c r="AI75" s="152"/>
      <c r="AJ75" s="201"/>
      <c r="AK75" s="201"/>
      <c r="AL75" s="201"/>
      <c r="AM75" s="153"/>
      <c r="AN75" s="152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  <c r="HE75" s="201"/>
      <c r="HF75" s="201"/>
      <c r="HG75" s="201"/>
      <c r="HH75" s="201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153"/>
    </row>
    <row r="76" spans="1:227" ht="17.149999999999999" customHeight="1" x14ac:dyDescent="0.3">
      <c r="A76" s="30"/>
      <c r="B76" s="30"/>
      <c r="C76" s="30"/>
      <c r="D76" s="18"/>
      <c r="E76" s="30">
        <f t="shared" si="8"/>
        <v>0</v>
      </c>
      <c r="F76" s="30">
        <f t="shared" si="9"/>
        <v>0</v>
      </c>
      <c r="G76" s="31"/>
      <c r="H76" s="31" t="s">
        <v>15</v>
      </c>
      <c r="I76" s="31" t="s">
        <v>15</v>
      </c>
      <c r="J76" s="187" t="s">
        <v>15</v>
      </c>
      <c r="K76" s="31" t="s">
        <v>15</v>
      </c>
      <c r="L76" s="187" t="s">
        <v>15</v>
      </c>
      <c r="M76" s="31" t="s">
        <v>15</v>
      </c>
      <c r="N76" s="187" t="s">
        <v>15</v>
      </c>
      <c r="O76" s="192" t="s">
        <v>15</v>
      </c>
      <c r="P76" s="187" t="s">
        <v>15</v>
      </c>
      <c r="Q76" s="31" t="s">
        <v>15</v>
      </c>
      <c r="R76" s="187" t="s">
        <v>15</v>
      </c>
      <c r="S76" s="31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187" t="s">
        <v>15</v>
      </c>
      <c r="Y76" s="31" t="s">
        <v>15</v>
      </c>
      <c r="Z76" s="229" t="s">
        <v>15</v>
      </c>
      <c r="AA76" s="63"/>
      <c r="AB76" s="36">
        <v>0</v>
      </c>
      <c r="AC76" s="37">
        <v>0</v>
      </c>
      <c r="AD76" s="37">
        <v>0</v>
      </c>
      <c r="AE76" s="37">
        <v>0</v>
      </c>
      <c r="AF76" s="37">
        <v>0</v>
      </c>
      <c r="AG76" s="155"/>
      <c r="AH76" s="155"/>
      <c r="AI76" s="152"/>
      <c r="AJ76" s="201"/>
      <c r="AK76" s="201"/>
      <c r="AL76" s="201"/>
      <c r="AM76" s="153"/>
      <c r="AN76" s="152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153"/>
    </row>
    <row r="77" spans="1:227" ht="17.149999999999999" customHeight="1" x14ac:dyDescent="0.3">
      <c r="A77" s="30"/>
      <c r="B77" s="30"/>
      <c r="C77" s="30"/>
      <c r="D77" s="18"/>
      <c r="E77" s="30">
        <f t="shared" si="8"/>
        <v>0</v>
      </c>
      <c r="F77" s="30">
        <f t="shared" si="9"/>
        <v>0</v>
      </c>
      <c r="G77" s="31"/>
      <c r="H77" s="31" t="s">
        <v>15</v>
      </c>
      <c r="I77" s="31" t="s">
        <v>15</v>
      </c>
      <c r="J77" s="187" t="s">
        <v>15</v>
      </c>
      <c r="K77" s="31" t="s">
        <v>15</v>
      </c>
      <c r="L77" s="187" t="s">
        <v>15</v>
      </c>
      <c r="M77" s="31" t="s">
        <v>15</v>
      </c>
      <c r="N77" s="187" t="s">
        <v>15</v>
      </c>
      <c r="O77" s="192" t="s">
        <v>15</v>
      </c>
      <c r="P77" s="187" t="s">
        <v>15</v>
      </c>
      <c r="Q77" s="31" t="s">
        <v>15</v>
      </c>
      <c r="R77" s="187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187" t="s">
        <v>15</v>
      </c>
      <c r="Y77" s="31" t="s">
        <v>15</v>
      </c>
      <c r="Z77" s="229" t="s">
        <v>15</v>
      </c>
      <c r="AA77" s="63"/>
      <c r="AB77" s="36">
        <v>0</v>
      </c>
      <c r="AC77" s="37">
        <v>0</v>
      </c>
      <c r="AD77" s="37">
        <v>0</v>
      </c>
      <c r="AE77" s="37">
        <v>0</v>
      </c>
      <c r="AF77" s="37">
        <v>0</v>
      </c>
      <c r="AG77" s="155"/>
      <c r="AH77" s="155"/>
      <c r="AI77" s="152"/>
      <c r="AJ77" s="201"/>
      <c r="AK77" s="201"/>
      <c r="AL77" s="201"/>
      <c r="AM77" s="153"/>
      <c r="AN77" s="152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153"/>
    </row>
    <row r="78" spans="1:227" ht="17.149999999999999" customHeight="1" x14ac:dyDescent="0.3">
      <c r="A78" s="30"/>
      <c r="B78" s="30"/>
      <c r="C78" s="30"/>
      <c r="D78" s="18"/>
      <c r="E78" s="30">
        <f t="shared" si="8"/>
        <v>0</v>
      </c>
      <c r="F78" s="30">
        <f t="shared" si="9"/>
        <v>0</v>
      </c>
      <c r="G78" s="31"/>
      <c r="H78" s="31" t="s">
        <v>15</v>
      </c>
      <c r="I78" s="31" t="s">
        <v>15</v>
      </c>
      <c r="J78" s="187" t="s">
        <v>15</v>
      </c>
      <c r="K78" s="31" t="s">
        <v>15</v>
      </c>
      <c r="L78" s="187" t="s">
        <v>15</v>
      </c>
      <c r="M78" s="31" t="s">
        <v>15</v>
      </c>
      <c r="N78" s="187" t="s">
        <v>15</v>
      </c>
      <c r="O78" s="192" t="s">
        <v>15</v>
      </c>
      <c r="P78" s="187" t="s">
        <v>15</v>
      </c>
      <c r="Q78" s="31" t="s">
        <v>15</v>
      </c>
      <c r="R78" s="187" t="s">
        <v>15</v>
      </c>
      <c r="S78" s="31" t="s">
        <v>15</v>
      </c>
      <c r="T78" s="187" t="s">
        <v>15</v>
      </c>
      <c r="U78" s="31" t="s">
        <v>15</v>
      </c>
      <c r="V78" s="187" t="s">
        <v>15</v>
      </c>
      <c r="W78" s="31" t="s">
        <v>15</v>
      </c>
      <c r="X78" s="187" t="s">
        <v>15</v>
      </c>
      <c r="Y78" s="31" t="s">
        <v>15</v>
      </c>
      <c r="Z78" s="229" t="s">
        <v>15</v>
      </c>
      <c r="AA78" s="63"/>
      <c r="AB78" s="36">
        <v>0</v>
      </c>
      <c r="AC78" s="37">
        <v>0</v>
      </c>
      <c r="AD78" s="37">
        <v>0</v>
      </c>
      <c r="AE78" s="37">
        <v>0</v>
      </c>
      <c r="AF78" s="37">
        <v>0</v>
      </c>
      <c r="AG78" s="155"/>
      <c r="AH78" s="155"/>
      <c r="AI78" s="152"/>
      <c r="AJ78" s="201"/>
      <c r="AK78" s="201"/>
      <c r="AL78" s="201"/>
      <c r="AM78" s="153"/>
      <c r="AN78" s="152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153"/>
    </row>
    <row r="79" spans="1:227" ht="17.149999999999999" customHeight="1" x14ac:dyDescent="0.3">
      <c r="A79" s="30"/>
      <c r="B79" s="30"/>
      <c r="C79" s="30"/>
      <c r="D79" s="18"/>
      <c r="E79" s="30">
        <f t="shared" si="8"/>
        <v>0</v>
      </c>
      <c r="F79" s="30">
        <f t="shared" si="9"/>
        <v>0</v>
      </c>
      <c r="G79" s="31"/>
      <c r="H79" s="31" t="s">
        <v>15</v>
      </c>
      <c r="I79" s="31" t="s">
        <v>15</v>
      </c>
      <c r="J79" s="187" t="s">
        <v>15</v>
      </c>
      <c r="K79" s="31" t="s">
        <v>15</v>
      </c>
      <c r="L79" s="187" t="s">
        <v>15</v>
      </c>
      <c r="M79" s="31" t="s">
        <v>15</v>
      </c>
      <c r="N79" s="187" t="s">
        <v>15</v>
      </c>
      <c r="O79" s="192" t="s">
        <v>15</v>
      </c>
      <c r="P79" s="187" t="s">
        <v>15</v>
      </c>
      <c r="Q79" s="31" t="s">
        <v>15</v>
      </c>
      <c r="R79" s="187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229" t="s">
        <v>15</v>
      </c>
      <c r="AA79" s="63"/>
      <c r="AB79" s="36">
        <v>0</v>
      </c>
      <c r="AC79" s="37">
        <v>0</v>
      </c>
      <c r="AD79" s="37">
        <v>0</v>
      </c>
      <c r="AE79" s="37">
        <v>0</v>
      </c>
      <c r="AF79" s="37">
        <v>0</v>
      </c>
      <c r="AG79" s="155"/>
      <c r="AH79" s="155"/>
      <c r="AI79" s="152"/>
      <c r="AJ79" s="201"/>
      <c r="AK79" s="201"/>
      <c r="AL79" s="201"/>
      <c r="AM79" s="153"/>
      <c r="AN79" s="152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201"/>
      <c r="GD79" s="201"/>
      <c r="GE79" s="201"/>
      <c r="GF79" s="201"/>
      <c r="GG79" s="201"/>
      <c r="GH79" s="201"/>
      <c r="GI79" s="201"/>
      <c r="GJ79" s="201"/>
      <c r="GK79" s="201"/>
      <c r="GL79" s="201"/>
      <c r="GM79" s="201"/>
      <c r="GN79" s="201"/>
      <c r="GO79" s="201"/>
      <c r="GP79" s="201"/>
      <c r="GQ79" s="201"/>
      <c r="GR79" s="201"/>
      <c r="GS79" s="201"/>
      <c r="GT79" s="201"/>
      <c r="GU79" s="201"/>
      <c r="GV79" s="201"/>
      <c r="GW79" s="201"/>
      <c r="GX79" s="201"/>
      <c r="GY79" s="201"/>
      <c r="GZ79" s="201"/>
      <c r="HA79" s="201"/>
      <c r="HB79" s="201"/>
      <c r="HC79" s="201"/>
      <c r="HD79" s="201"/>
      <c r="HE79" s="201"/>
      <c r="HF79" s="201"/>
      <c r="HG79" s="201"/>
      <c r="HH79" s="201"/>
      <c r="HI79" s="201"/>
      <c r="HJ79" s="201"/>
      <c r="HK79" s="201"/>
      <c r="HL79" s="201"/>
      <c r="HM79" s="201"/>
      <c r="HN79" s="201"/>
      <c r="HO79" s="201"/>
      <c r="HP79" s="201"/>
      <c r="HQ79" s="201"/>
      <c r="HR79" s="201"/>
      <c r="HS79" s="153"/>
    </row>
    <row r="80" spans="1:227" ht="17.149999999999999" customHeight="1" x14ac:dyDescent="0.3">
      <c r="A80" s="30"/>
      <c r="B80" s="30"/>
      <c r="C80" s="30"/>
      <c r="D80" s="18"/>
      <c r="E80" s="30">
        <f t="shared" si="8"/>
        <v>0</v>
      </c>
      <c r="F80" s="30">
        <f t="shared" si="9"/>
        <v>0</v>
      </c>
      <c r="G80" s="31"/>
      <c r="H80" s="31" t="s">
        <v>15</v>
      </c>
      <c r="I80" s="31" t="s">
        <v>15</v>
      </c>
      <c r="J80" s="187" t="s">
        <v>15</v>
      </c>
      <c r="K80" s="31" t="s">
        <v>15</v>
      </c>
      <c r="L80" s="187" t="s">
        <v>15</v>
      </c>
      <c r="M80" s="31" t="s">
        <v>15</v>
      </c>
      <c r="N80" s="187" t="s">
        <v>15</v>
      </c>
      <c r="O80" s="192" t="s">
        <v>15</v>
      </c>
      <c r="P80" s="187" t="s">
        <v>15</v>
      </c>
      <c r="Q80" s="31" t="s">
        <v>15</v>
      </c>
      <c r="R80" s="187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229" t="s">
        <v>15</v>
      </c>
      <c r="AA80" s="63"/>
      <c r="AB80" s="36">
        <v>0</v>
      </c>
      <c r="AC80" s="37">
        <v>0</v>
      </c>
      <c r="AD80" s="37">
        <v>0</v>
      </c>
      <c r="AE80" s="37">
        <v>0</v>
      </c>
      <c r="AF80" s="37">
        <v>0</v>
      </c>
      <c r="AG80" s="155"/>
      <c r="AH80" s="155"/>
      <c r="AI80" s="152"/>
      <c r="AJ80" s="201"/>
      <c r="AK80" s="201"/>
      <c r="AL80" s="201"/>
      <c r="AM80" s="153"/>
      <c r="AN80" s="152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153"/>
    </row>
    <row r="81" spans="1:227" ht="17.149999999999999" customHeight="1" x14ac:dyDescent="0.3">
      <c r="A81" s="30"/>
      <c r="B81" s="30"/>
      <c r="C81" s="30"/>
      <c r="D81" s="18"/>
      <c r="E81" s="30">
        <f t="shared" si="8"/>
        <v>0</v>
      </c>
      <c r="F81" s="30">
        <f t="shared" si="9"/>
        <v>0</v>
      </c>
      <c r="G81" s="31"/>
      <c r="H81" s="31" t="s">
        <v>15</v>
      </c>
      <c r="I81" s="31" t="s">
        <v>15</v>
      </c>
      <c r="J81" s="187" t="s">
        <v>15</v>
      </c>
      <c r="K81" s="31" t="s">
        <v>15</v>
      </c>
      <c r="L81" s="187" t="s">
        <v>15</v>
      </c>
      <c r="M81" s="31" t="s">
        <v>15</v>
      </c>
      <c r="N81" s="187" t="s">
        <v>15</v>
      </c>
      <c r="O81" s="192" t="s">
        <v>15</v>
      </c>
      <c r="P81" s="187" t="s">
        <v>15</v>
      </c>
      <c r="Q81" s="31" t="s">
        <v>15</v>
      </c>
      <c r="R81" s="187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229" t="s">
        <v>15</v>
      </c>
      <c r="AA81" s="63"/>
      <c r="AB81" s="36">
        <v>0</v>
      </c>
      <c r="AC81" s="37">
        <v>0</v>
      </c>
      <c r="AD81" s="37">
        <v>0</v>
      </c>
      <c r="AE81" s="37">
        <v>0</v>
      </c>
      <c r="AF81" s="37">
        <v>0</v>
      </c>
      <c r="AG81" s="155"/>
      <c r="AH81" s="155"/>
      <c r="AI81" s="152"/>
      <c r="AJ81" s="201"/>
      <c r="AK81" s="201"/>
      <c r="AL81" s="201"/>
      <c r="AM81" s="153"/>
      <c r="AN81" s="152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201"/>
      <c r="GD81" s="201"/>
      <c r="GE81" s="201"/>
      <c r="GF81" s="201"/>
      <c r="GG81" s="201"/>
      <c r="GH81" s="201"/>
      <c r="GI81" s="201"/>
      <c r="GJ81" s="201"/>
      <c r="GK81" s="201"/>
      <c r="GL81" s="201"/>
      <c r="GM81" s="201"/>
      <c r="GN81" s="201"/>
      <c r="GO81" s="201"/>
      <c r="GP81" s="201"/>
      <c r="GQ81" s="201"/>
      <c r="GR81" s="201"/>
      <c r="GS81" s="201"/>
      <c r="GT81" s="201"/>
      <c r="GU81" s="201"/>
      <c r="GV81" s="201"/>
      <c r="GW81" s="201"/>
      <c r="GX81" s="201"/>
      <c r="GY81" s="201"/>
      <c r="GZ81" s="201"/>
      <c r="HA81" s="201"/>
      <c r="HB81" s="201"/>
      <c r="HC81" s="201"/>
      <c r="HD81" s="201"/>
      <c r="HE81" s="201"/>
      <c r="HF81" s="201"/>
      <c r="HG81" s="201"/>
      <c r="HH81" s="201"/>
      <c r="HI81" s="201"/>
      <c r="HJ81" s="201"/>
      <c r="HK81" s="201"/>
      <c r="HL81" s="201"/>
      <c r="HM81" s="201"/>
      <c r="HN81" s="201"/>
      <c r="HO81" s="201"/>
      <c r="HP81" s="201"/>
      <c r="HQ81" s="201"/>
      <c r="HR81" s="201"/>
      <c r="HS81" s="153"/>
    </row>
    <row r="82" spans="1:227" ht="17.149999999999999" customHeight="1" x14ac:dyDescent="0.3">
      <c r="A82" s="30"/>
      <c r="B82" s="30"/>
      <c r="C82" s="30"/>
      <c r="D82" s="18"/>
      <c r="E82" s="30">
        <f t="shared" si="8"/>
        <v>0</v>
      </c>
      <c r="F82" s="30">
        <f t="shared" si="9"/>
        <v>0</v>
      </c>
      <c r="G82" s="31"/>
      <c r="H82" s="31" t="s">
        <v>15</v>
      </c>
      <c r="I82" s="31" t="s">
        <v>15</v>
      </c>
      <c r="J82" s="187" t="s">
        <v>15</v>
      </c>
      <c r="K82" s="31" t="s">
        <v>15</v>
      </c>
      <c r="L82" s="187" t="s">
        <v>15</v>
      </c>
      <c r="M82" s="31" t="s">
        <v>15</v>
      </c>
      <c r="N82" s="187" t="s">
        <v>15</v>
      </c>
      <c r="O82" s="192" t="s">
        <v>15</v>
      </c>
      <c r="P82" s="187" t="s">
        <v>15</v>
      </c>
      <c r="Q82" s="31" t="s">
        <v>15</v>
      </c>
      <c r="R82" s="187" t="s">
        <v>15</v>
      </c>
      <c r="S82" s="31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187" t="s">
        <v>15</v>
      </c>
      <c r="Y82" s="31" t="s">
        <v>15</v>
      </c>
      <c r="Z82" s="229" t="s">
        <v>15</v>
      </c>
      <c r="AA82" s="63"/>
      <c r="AB82" s="36">
        <v>0</v>
      </c>
      <c r="AC82" s="37">
        <v>0</v>
      </c>
      <c r="AD82" s="37">
        <v>0</v>
      </c>
      <c r="AE82" s="37">
        <v>0</v>
      </c>
      <c r="AF82" s="37">
        <v>0</v>
      </c>
      <c r="AG82" s="155"/>
      <c r="AH82" s="155"/>
      <c r="AI82" s="152"/>
      <c r="AJ82" s="201"/>
      <c r="AK82" s="201"/>
      <c r="AL82" s="201"/>
      <c r="AM82" s="153"/>
      <c r="AN82" s="152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201"/>
      <c r="GD82" s="201"/>
      <c r="GE82" s="201"/>
      <c r="GF82" s="201"/>
      <c r="GG82" s="201"/>
      <c r="GH82" s="201"/>
      <c r="GI82" s="201"/>
      <c r="GJ82" s="201"/>
      <c r="GK82" s="201"/>
      <c r="GL82" s="201"/>
      <c r="GM82" s="201"/>
      <c r="GN82" s="201"/>
      <c r="GO82" s="201"/>
      <c r="GP82" s="201"/>
      <c r="GQ82" s="201"/>
      <c r="GR82" s="201"/>
      <c r="GS82" s="201"/>
      <c r="GT82" s="201"/>
      <c r="GU82" s="201"/>
      <c r="GV82" s="201"/>
      <c r="GW82" s="201"/>
      <c r="GX82" s="201"/>
      <c r="GY82" s="201"/>
      <c r="GZ82" s="201"/>
      <c r="HA82" s="201"/>
      <c r="HB82" s="201"/>
      <c r="HC82" s="201"/>
      <c r="HD82" s="201"/>
      <c r="HE82" s="201"/>
      <c r="HF82" s="201"/>
      <c r="HG82" s="201"/>
      <c r="HH82" s="201"/>
      <c r="HI82" s="201"/>
      <c r="HJ82" s="201"/>
      <c r="HK82" s="201"/>
      <c r="HL82" s="201"/>
      <c r="HM82" s="201"/>
      <c r="HN82" s="201"/>
      <c r="HO82" s="201"/>
      <c r="HP82" s="201"/>
      <c r="HQ82" s="201"/>
      <c r="HR82" s="201"/>
      <c r="HS82" s="153"/>
    </row>
    <row r="83" spans="1:227" ht="17.149999999999999" customHeight="1" x14ac:dyDescent="0.3">
      <c r="A83" s="30"/>
      <c r="B83" s="30"/>
      <c r="C83" s="30"/>
      <c r="D83" s="18"/>
      <c r="E83" s="30">
        <f t="shared" si="8"/>
        <v>0</v>
      </c>
      <c r="F83" s="30">
        <f t="shared" si="9"/>
        <v>0</v>
      </c>
      <c r="G83" s="31"/>
      <c r="H83" s="31" t="s">
        <v>15</v>
      </c>
      <c r="I83" s="31" t="s">
        <v>15</v>
      </c>
      <c r="J83" s="187" t="s">
        <v>15</v>
      </c>
      <c r="K83" s="31" t="s">
        <v>15</v>
      </c>
      <c r="L83" s="187" t="s">
        <v>15</v>
      </c>
      <c r="M83" s="31" t="s">
        <v>15</v>
      </c>
      <c r="N83" s="187" t="s">
        <v>15</v>
      </c>
      <c r="O83" s="192" t="s">
        <v>15</v>
      </c>
      <c r="P83" s="187" t="s">
        <v>15</v>
      </c>
      <c r="Q83" s="31" t="s">
        <v>15</v>
      </c>
      <c r="R83" s="187" t="s">
        <v>15</v>
      </c>
      <c r="S83" s="31" t="s">
        <v>15</v>
      </c>
      <c r="T83" s="187" t="s">
        <v>15</v>
      </c>
      <c r="U83" s="31" t="s">
        <v>15</v>
      </c>
      <c r="V83" s="187" t="s">
        <v>15</v>
      </c>
      <c r="W83" s="31" t="s">
        <v>15</v>
      </c>
      <c r="X83" s="187" t="s">
        <v>15</v>
      </c>
      <c r="Y83" s="31" t="s">
        <v>15</v>
      </c>
      <c r="Z83" s="229" t="s">
        <v>15</v>
      </c>
      <c r="AA83" s="63"/>
      <c r="AB83" s="36">
        <v>0</v>
      </c>
      <c r="AC83" s="37">
        <v>0</v>
      </c>
      <c r="AD83" s="37">
        <v>0</v>
      </c>
      <c r="AE83" s="37">
        <v>0</v>
      </c>
      <c r="AF83" s="37">
        <v>0</v>
      </c>
      <c r="AG83" s="155"/>
      <c r="AH83" s="155"/>
      <c r="AI83" s="152"/>
      <c r="AJ83" s="201"/>
      <c r="AK83" s="201"/>
      <c r="AL83" s="201"/>
      <c r="AM83" s="153"/>
      <c r="AN83" s="152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201"/>
      <c r="GD83" s="201"/>
      <c r="GE83" s="201"/>
      <c r="GF83" s="201"/>
      <c r="GG83" s="201"/>
      <c r="GH83" s="201"/>
      <c r="GI83" s="201"/>
      <c r="GJ83" s="201"/>
      <c r="GK83" s="201"/>
      <c r="GL83" s="201"/>
      <c r="GM83" s="201"/>
      <c r="GN83" s="201"/>
      <c r="GO83" s="201"/>
      <c r="GP83" s="201"/>
      <c r="GQ83" s="201"/>
      <c r="GR83" s="201"/>
      <c r="GS83" s="201"/>
      <c r="GT83" s="201"/>
      <c r="GU83" s="201"/>
      <c r="GV83" s="201"/>
      <c r="GW83" s="201"/>
      <c r="GX83" s="201"/>
      <c r="GY83" s="201"/>
      <c r="GZ83" s="201"/>
      <c r="HA83" s="201"/>
      <c r="HB83" s="201"/>
      <c r="HC83" s="201"/>
      <c r="HD83" s="201"/>
      <c r="HE83" s="201"/>
      <c r="HF83" s="201"/>
      <c r="HG83" s="201"/>
      <c r="HH83" s="201"/>
      <c r="HI83" s="201"/>
      <c r="HJ83" s="201"/>
      <c r="HK83" s="201"/>
      <c r="HL83" s="201"/>
      <c r="HM83" s="201"/>
      <c r="HN83" s="201"/>
      <c r="HO83" s="201"/>
      <c r="HP83" s="201"/>
      <c r="HQ83" s="201"/>
      <c r="HR83" s="201"/>
      <c r="HS83" s="153"/>
    </row>
    <row r="84" spans="1:227" ht="17.149999999999999" customHeight="1" x14ac:dyDescent="0.3">
      <c r="A84" s="30"/>
      <c r="B84" s="30"/>
      <c r="C84" s="30"/>
      <c r="D84" s="18"/>
      <c r="E84" s="30">
        <f t="shared" si="8"/>
        <v>0</v>
      </c>
      <c r="F84" s="30">
        <f t="shared" si="9"/>
        <v>0</v>
      </c>
      <c r="G84" s="31"/>
      <c r="H84" s="31" t="s">
        <v>15</v>
      </c>
      <c r="I84" s="31" t="s">
        <v>15</v>
      </c>
      <c r="J84" s="187" t="s">
        <v>15</v>
      </c>
      <c r="K84" s="31" t="s">
        <v>15</v>
      </c>
      <c r="L84" s="187" t="s">
        <v>15</v>
      </c>
      <c r="M84" s="31" t="s">
        <v>15</v>
      </c>
      <c r="N84" s="187" t="s">
        <v>15</v>
      </c>
      <c r="O84" s="192" t="s">
        <v>15</v>
      </c>
      <c r="P84" s="187" t="s">
        <v>15</v>
      </c>
      <c r="Q84" s="31" t="s">
        <v>15</v>
      </c>
      <c r="R84" s="187" t="s">
        <v>15</v>
      </c>
      <c r="S84" s="31" t="s">
        <v>15</v>
      </c>
      <c r="T84" s="187" t="s">
        <v>15</v>
      </c>
      <c r="U84" s="31" t="s">
        <v>15</v>
      </c>
      <c r="V84" s="187" t="s">
        <v>15</v>
      </c>
      <c r="W84" s="31" t="s">
        <v>15</v>
      </c>
      <c r="X84" s="187" t="s">
        <v>15</v>
      </c>
      <c r="Y84" s="31" t="s">
        <v>15</v>
      </c>
      <c r="Z84" s="229" t="s">
        <v>15</v>
      </c>
      <c r="AA84" s="63"/>
      <c r="AB84" s="36">
        <v>0</v>
      </c>
      <c r="AC84" s="37">
        <v>0</v>
      </c>
      <c r="AD84" s="37">
        <v>0</v>
      </c>
      <c r="AE84" s="37">
        <v>0</v>
      </c>
      <c r="AF84" s="37">
        <v>0</v>
      </c>
      <c r="AG84" s="155"/>
      <c r="AH84" s="155"/>
      <c r="AI84" s="152"/>
      <c r="AJ84" s="201"/>
      <c r="AK84" s="201"/>
      <c r="AL84" s="201"/>
      <c r="AM84" s="153"/>
      <c r="AN84" s="152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  <c r="GL84" s="201"/>
      <c r="GM84" s="201"/>
      <c r="GN84" s="201"/>
      <c r="GO84" s="201"/>
      <c r="GP84" s="201"/>
      <c r="GQ84" s="201"/>
      <c r="GR84" s="201"/>
      <c r="GS84" s="201"/>
      <c r="GT84" s="201"/>
      <c r="GU84" s="201"/>
      <c r="GV84" s="201"/>
      <c r="GW84" s="201"/>
      <c r="GX84" s="201"/>
      <c r="GY84" s="201"/>
      <c r="GZ84" s="201"/>
      <c r="HA84" s="201"/>
      <c r="HB84" s="201"/>
      <c r="HC84" s="201"/>
      <c r="HD84" s="201"/>
      <c r="HE84" s="201"/>
      <c r="HF84" s="201"/>
      <c r="HG84" s="201"/>
      <c r="HH84" s="201"/>
      <c r="HI84" s="201"/>
      <c r="HJ84" s="201"/>
      <c r="HK84" s="201"/>
      <c r="HL84" s="201"/>
      <c r="HM84" s="201"/>
      <c r="HN84" s="201"/>
      <c r="HO84" s="201"/>
      <c r="HP84" s="201"/>
      <c r="HQ84" s="201"/>
      <c r="HR84" s="201"/>
      <c r="HS84" s="153"/>
    </row>
    <row r="85" spans="1:227" ht="17.149999999999999" customHeight="1" x14ac:dyDescent="0.3">
      <c r="A85" s="30"/>
      <c r="B85" s="30"/>
      <c r="C85" s="30"/>
      <c r="D85" s="18"/>
      <c r="E85" s="30">
        <f t="shared" si="8"/>
        <v>0</v>
      </c>
      <c r="F85" s="30">
        <f t="shared" si="9"/>
        <v>0</v>
      </c>
      <c r="G85" s="31"/>
      <c r="H85" s="31" t="s">
        <v>15</v>
      </c>
      <c r="I85" s="31" t="s">
        <v>15</v>
      </c>
      <c r="J85" s="187" t="s">
        <v>15</v>
      </c>
      <c r="K85" s="31" t="s">
        <v>15</v>
      </c>
      <c r="L85" s="187" t="s">
        <v>15</v>
      </c>
      <c r="M85" s="31" t="s">
        <v>15</v>
      </c>
      <c r="N85" s="187" t="s">
        <v>15</v>
      </c>
      <c r="O85" s="192" t="s">
        <v>15</v>
      </c>
      <c r="P85" s="187" t="s">
        <v>15</v>
      </c>
      <c r="Q85" s="31" t="s">
        <v>15</v>
      </c>
      <c r="R85" s="187" t="s">
        <v>15</v>
      </c>
      <c r="S85" s="31" t="s">
        <v>15</v>
      </c>
      <c r="T85" s="187" t="s">
        <v>15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229" t="s">
        <v>15</v>
      </c>
      <c r="AA85" s="63"/>
      <c r="AB85" s="36">
        <v>0</v>
      </c>
      <c r="AC85" s="37">
        <v>0</v>
      </c>
      <c r="AD85" s="37">
        <v>0</v>
      </c>
      <c r="AE85" s="37">
        <v>0</v>
      </c>
      <c r="AF85" s="37">
        <v>0</v>
      </c>
      <c r="AG85" s="155"/>
      <c r="AH85" s="155"/>
      <c r="AI85" s="152"/>
      <c r="AJ85" s="201"/>
      <c r="AK85" s="201"/>
      <c r="AL85" s="201"/>
      <c r="AM85" s="153"/>
      <c r="AN85" s="152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153"/>
    </row>
    <row r="86" spans="1:227" ht="17.149999999999999" customHeight="1" x14ac:dyDescent="0.3">
      <c r="A86" s="30"/>
      <c r="B86" s="30"/>
      <c r="C86" s="30"/>
      <c r="D86" s="18"/>
      <c r="E86" s="30">
        <f t="shared" si="8"/>
        <v>0</v>
      </c>
      <c r="F86" s="30">
        <f t="shared" si="9"/>
        <v>0</v>
      </c>
      <c r="G86" s="31"/>
      <c r="H86" s="31" t="s">
        <v>15</v>
      </c>
      <c r="I86" s="31" t="s">
        <v>15</v>
      </c>
      <c r="J86" s="187" t="s">
        <v>15</v>
      </c>
      <c r="K86" s="31" t="s">
        <v>15</v>
      </c>
      <c r="L86" s="187" t="s">
        <v>15</v>
      </c>
      <c r="M86" s="31" t="s">
        <v>15</v>
      </c>
      <c r="N86" s="187" t="s">
        <v>15</v>
      </c>
      <c r="O86" s="192" t="s">
        <v>15</v>
      </c>
      <c r="P86" s="187" t="s">
        <v>15</v>
      </c>
      <c r="Q86" s="31" t="s">
        <v>15</v>
      </c>
      <c r="R86" s="187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 t="s">
        <v>15</v>
      </c>
      <c r="Y86" s="31" t="s">
        <v>15</v>
      </c>
      <c r="Z86" s="229" t="s">
        <v>15</v>
      </c>
      <c r="AA86" s="63"/>
      <c r="AB86" s="36">
        <v>0</v>
      </c>
      <c r="AC86" s="37">
        <v>0</v>
      </c>
      <c r="AD86" s="37">
        <v>0</v>
      </c>
      <c r="AE86" s="37">
        <v>0</v>
      </c>
      <c r="AF86" s="37">
        <v>0</v>
      </c>
      <c r="AG86" s="155"/>
      <c r="AH86" s="155"/>
      <c r="AI86" s="152"/>
      <c r="AJ86" s="201"/>
      <c r="AK86" s="201"/>
      <c r="AL86" s="201"/>
      <c r="AM86" s="153"/>
      <c r="AN86" s="152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153"/>
    </row>
    <row r="87" spans="1:227" ht="17.149999999999999" customHeight="1" x14ac:dyDescent="0.3">
      <c r="A87" s="30"/>
      <c r="B87" s="30"/>
      <c r="C87" s="30"/>
      <c r="D87" s="18"/>
      <c r="E87" s="30">
        <f t="shared" si="8"/>
        <v>0</v>
      </c>
      <c r="F87" s="30">
        <f t="shared" si="9"/>
        <v>0</v>
      </c>
      <c r="G87" s="31"/>
      <c r="H87" s="31" t="s">
        <v>15</v>
      </c>
      <c r="I87" s="31" t="s">
        <v>15</v>
      </c>
      <c r="J87" s="187" t="s">
        <v>15</v>
      </c>
      <c r="K87" s="31" t="s">
        <v>15</v>
      </c>
      <c r="L87" s="187" t="s">
        <v>15</v>
      </c>
      <c r="M87" s="31" t="s">
        <v>15</v>
      </c>
      <c r="N87" s="187" t="s">
        <v>15</v>
      </c>
      <c r="O87" s="192" t="s">
        <v>15</v>
      </c>
      <c r="P87" s="187" t="s">
        <v>15</v>
      </c>
      <c r="Q87" s="31" t="s">
        <v>15</v>
      </c>
      <c r="R87" s="187" t="s">
        <v>15</v>
      </c>
      <c r="S87" s="31" t="s">
        <v>15</v>
      </c>
      <c r="T87" s="187" t="s">
        <v>15</v>
      </c>
      <c r="U87" s="31" t="s">
        <v>15</v>
      </c>
      <c r="V87" s="187" t="s">
        <v>15</v>
      </c>
      <c r="W87" s="31" t="s">
        <v>15</v>
      </c>
      <c r="X87" s="187" t="s">
        <v>15</v>
      </c>
      <c r="Y87" s="31" t="s">
        <v>15</v>
      </c>
      <c r="Z87" s="229" t="s">
        <v>15</v>
      </c>
      <c r="AA87" s="63"/>
      <c r="AB87" s="36">
        <v>0</v>
      </c>
      <c r="AC87" s="37">
        <v>0</v>
      </c>
      <c r="AD87" s="37">
        <v>0</v>
      </c>
      <c r="AE87" s="37">
        <v>0</v>
      </c>
      <c r="AF87" s="37">
        <v>0</v>
      </c>
      <c r="AG87" s="155"/>
      <c r="AH87" s="155"/>
      <c r="AI87" s="152"/>
      <c r="AJ87" s="201"/>
      <c r="AK87" s="201"/>
      <c r="AL87" s="201"/>
      <c r="AM87" s="153"/>
      <c r="AN87" s="152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  <c r="GZ87" s="201"/>
      <c r="HA87" s="201"/>
      <c r="HB87" s="201"/>
      <c r="HC87" s="201"/>
      <c r="HD87" s="201"/>
      <c r="HE87" s="201"/>
      <c r="HF87" s="201"/>
      <c r="HG87" s="201"/>
      <c r="HH87" s="201"/>
      <c r="HI87" s="201"/>
      <c r="HJ87" s="201"/>
      <c r="HK87" s="201"/>
      <c r="HL87" s="201"/>
      <c r="HM87" s="201"/>
      <c r="HN87" s="201"/>
      <c r="HO87" s="201"/>
      <c r="HP87" s="201"/>
      <c r="HQ87" s="201"/>
      <c r="HR87" s="201"/>
      <c r="HS87" s="153"/>
    </row>
    <row r="88" spans="1:227" ht="17.149999999999999" customHeight="1" x14ac:dyDescent="0.3">
      <c r="A88" s="30"/>
      <c r="B88" s="30"/>
      <c r="C88" s="30"/>
      <c r="D88" s="18"/>
      <c r="E88" s="2">
        <f t="shared" si="8"/>
        <v>0</v>
      </c>
      <c r="F88" s="30">
        <f t="shared" si="9"/>
        <v>0</v>
      </c>
      <c r="G88" s="31"/>
      <c r="H88" s="31" t="s">
        <v>15</v>
      </c>
      <c r="I88" s="31" t="s">
        <v>15</v>
      </c>
      <c r="J88" s="187" t="s">
        <v>15</v>
      </c>
      <c r="K88" s="31" t="s">
        <v>15</v>
      </c>
      <c r="L88" s="187" t="s">
        <v>15</v>
      </c>
      <c r="M88" s="31" t="s">
        <v>15</v>
      </c>
      <c r="N88" s="187" t="s">
        <v>15</v>
      </c>
      <c r="O88" s="192" t="s">
        <v>15</v>
      </c>
      <c r="P88" s="187" t="s">
        <v>15</v>
      </c>
      <c r="Q88" s="31" t="s">
        <v>15</v>
      </c>
      <c r="R88" s="187" t="s">
        <v>15</v>
      </c>
      <c r="S88" s="31" t="s">
        <v>15</v>
      </c>
      <c r="T88" s="187" t="s">
        <v>15</v>
      </c>
      <c r="U88" s="31" t="s">
        <v>15</v>
      </c>
      <c r="V88" s="187" t="s">
        <v>15</v>
      </c>
      <c r="W88" s="31" t="s">
        <v>15</v>
      </c>
      <c r="X88" s="187" t="s">
        <v>15</v>
      </c>
      <c r="Y88" s="31" t="s">
        <v>15</v>
      </c>
      <c r="Z88" s="229" t="s">
        <v>15</v>
      </c>
      <c r="AA88" s="63"/>
      <c r="AB88" s="36">
        <v>0</v>
      </c>
      <c r="AC88" s="37">
        <v>0</v>
      </c>
      <c r="AD88" s="37">
        <v>0</v>
      </c>
      <c r="AE88" s="37">
        <v>0</v>
      </c>
      <c r="AF88" s="37">
        <v>0</v>
      </c>
      <c r="AG88" s="155"/>
      <c r="AH88" s="155"/>
      <c r="AI88" s="152"/>
      <c r="AJ88" s="201"/>
      <c r="AK88" s="201"/>
      <c r="AL88" s="201"/>
      <c r="AM88" s="153"/>
      <c r="AN88" s="152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  <c r="GZ88" s="201"/>
      <c r="HA88" s="201"/>
      <c r="HB88" s="201"/>
      <c r="HC88" s="201"/>
      <c r="HD88" s="201"/>
      <c r="HE88" s="201"/>
      <c r="HF88" s="201"/>
      <c r="HG88" s="201"/>
      <c r="HH88" s="201"/>
      <c r="HI88" s="201"/>
      <c r="HJ88" s="201"/>
      <c r="HK88" s="201"/>
      <c r="HL88" s="201"/>
      <c r="HM88" s="201"/>
      <c r="HN88" s="201"/>
      <c r="HO88" s="201"/>
      <c r="HP88" s="201"/>
      <c r="HQ88" s="201"/>
      <c r="HR88" s="201"/>
      <c r="HS88" s="153"/>
    </row>
    <row r="89" spans="1:227" ht="17.149999999999999" customHeight="1" x14ac:dyDescent="0.3">
      <c r="A89" s="30"/>
      <c r="B89" s="30"/>
      <c r="C89" s="30"/>
      <c r="D89" s="18"/>
      <c r="E89" s="30">
        <f t="shared" si="8"/>
        <v>0</v>
      </c>
      <c r="F89" s="30">
        <f t="shared" si="9"/>
        <v>0</v>
      </c>
      <c r="G89" s="31"/>
      <c r="H89" s="31" t="s">
        <v>15</v>
      </c>
      <c r="I89" s="31" t="s">
        <v>15</v>
      </c>
      <c r="J89" s="187" t="s">
        <v>15</v>
      </c>
      <c r="K89" s="31" t="s">
        <v>15</v>
      </c>
      <c r="L89" s="187" t="s">
        <v>15</v>
      </c>
      <c r="M89" s="31" t="s">
        <v>15</v>
      </c>
      <c r="N89" s="187" t="s">
        <v>15</v>
      </c>
      <c r="O89" s="192" t="s">
        <v>15</v>
      </c>
      <c r="P89" s="187" t="s">
        <v>15</v>
      </c>
      <c r="Q89" s="31" t="s">
        <v>15</v>
      </c>
      <c r="R89" s="187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229" t="s">
        <v>15</v>
      </c>
      <c r="AA89" s="63"/>
      <c r="AB89" s="36">
        <v>0</v>
      </c>
      <c r="AC89" s="37">
        <v>0</v>
      </c>
      <c r="AD89" s="37">
        <v>0</v>
      </c>
      <c r="AE89" s="37">
        <v>0</v>
      </c>
      <c r="AF89" s="37">
        <v>0</v>
      </c>
      <c r="AG89" s="155"/>
      <c r="AH89" s="155"/>
      <c r="AI89" s="152"/>
      <c r="AJ89" s="201"/>
      <c r="AK89" s="201"/>
      <c r="AL89" s="201"/>
      <c r="AM89" s="153"/>
      <c r="AN89" s="152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  <c r="GZ89" s="201"/>
      <c r="HA89" s="201"/>
      <c r="HB89" s="201"/>
      <c r="HC89" s="201"/>
      <c r="HD89" s="201"/>
      <c r="HE89" s="201"/>
      <c r="HF89" s="201"/>
      <c r="HG89" s="201"/>
      <c r="HH89" s="201"/>
      <c r="HI89" s="201"/>
      <c r="HJ89" s="201"/>
      <c r="HK89" s="201"/>
      <c r="HL89" s="201"/>
      <c r="HM89" s="201"/>
      <c r="HN89" s="201"/>
      <c r="HO89" s="201"/>
      <c r="HP89" s="201"/>
      <c r="HQ89" s="201"/>
      <c r="HR89" s="201"/>
      <c r="HS89" s="153"/>
    </row>
    <row r="90" spans="1:227" ht="17.149999999999999" customHeight="1" x14ac:dyDescent="0.3">
      <c r="A90" s="30"/>
      <c r="B90" s="30"/>
      <c r="C90" s="30"/>
      <c r="D90" s="18"/>
      <c r="E90" s="30">
        <f t="shared" si="8"/>
        <v>0</v>
      </c>
      <c r="F90" s="30">
        <f t="shared" si="9"/>
        <v>0</v>
      </c>
      <c r="G90" s="31"/>
      <c r="H90" s="31" t="s">
        <v>15</v>
      </c>
      <c r="I90" s="31" t="s">
        <v>15</v>
      </c>
      <c r="J90" s="187" t="s">
        <v>15</v>
      </c>
      <c r="K90" s="31" t="s">
        <v>15</v>
      </c>
      <c r="L90" s="187" t="s">
        <v>15</v>
      </c>
      <c r="M90" s="31" t="s">
        <v>15</v>
      </c>
      <c r="N90" s="187" t="s">
        <v>15</v>
      </c>
      <c r="O90" s="192" t="s">
        <v>15</v>
      </c>
      <c r="P90" s="187" t="s">
        <v>15</v>
      </c>
      <c r="Q90" s="31" t="s">
        <v>15</v>
      </c>
      <c r="R90" s="187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229" t="s">
        <v>15</v>
      </c>
      <c r="AA90" s="63"/>
      <c r="AB90" s="36">
        <v>0</v>
      </c>
      <c r="AC90" s="37">
        <v>0</v>
      </c>
      <c r="AD90" s="37">
        <v>0</v>
      </c>
      <c r="AE90" s="37">
        <v>0</v>
      </c>
      <c r="AF90" s="37">
        <v>0</v>
      </c>
      <c r="AG90" s="155"/>
      <c r="AH90" s="155"/>
      <c r="AI90" s="152"/>
      <c r="AJ90" s="201"/>
      <c r="AK90" s="201"/>
      <c r="AL90" s="201"/>
      <c r="AM90" s="153"/>
      <c r="AN90" s="152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153"/>
    </row>
    <row r="91" spans="1:227" ht="17.149999999999999" customHeight="1" x14ac:dyDescent="0.3">
      <c r="A91" s="30"/>
      <c r="B91" s="30"/>
      <c r="C91" s="30"/>
      <c r="D91" s="18"/>
      <c r="E91" s="30">
        <f t="shared" si="8"/>
        <v>0</v>
      </c>
      <c r="F91" s="30">
        <f t="shared" si="9"/>
        <v>0</v>
      </c>
      <c r="G91" s="31"/>
      <c r="H91" s="31" t="s">
        <v>15</v>
      </c>
      <c r="I91" s="31" t="s">
        <v>15</v>
      </c>
      <c r="J91" s="187" t="s">
        <v>15</v>
      </c>
      <c r="K91" s="31" t="s">
        <v>15</v>
      </c>
      <c r="L91" s="187" t="s">
        <v>15</v>
      </c>
      <c r="M91" s="31" t="s">
        <v>15</v>
      </c>
      <c r="N91" s="187" t="s">
        <v>15</v>
      </c>
      <c r="O91" s="192" t="s">
        <v>15</v>
      </c>
      <c r="P91" s="187" t="s">
        <v>15</v>
      </c>
      <c r="Q91" s="31" t="s">
        <v>15</v>
      </c>
      <c r="R91" s="187" t="s">
        <v>15</v>
      </c>
      <c r="S91" s="31" t="s">
        <v>15</v>
      </c>
      <c r="T91" s="187" t="s">
        <v>15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229" t="s">
        <v>15</v>
      </c>
      <c r="AA91" s="63"/>
      <c r="AB91" s="36">
        <v>0</v>
      </c>
      <c r="AC91" s="37">
        <v>0</v>
      </c>
      <c r="AD91" s="37">
        <v>0</v>
      </c>
      <c r="AE91" s="37">
        <v>0</v>
      </c>
      <c r="AF91" s="37">
        <v>0</v>
      </c>
      <c r="AG91" s="155"/>
      <c r="AH91" s="155"/>
      <c r="AI91" s="152"/>
      <c r="AJ91" s="201"/>
      <c r="AK91" s="201"/>
      <c r="AL91" s="201"/>
      <c r="AM91" s="153"/>
      <c r="AN91" s="152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01"/>
      <c r="GB91" s="201"/>
      <c r="GC91" s="201"/>
      <c r="GD91" s="201"/>
      <c r="GE91" s="201"/>
      <c r="GF91" s="201"/>
      <c r="GG91" s="201"/>
      <c r="GH91" s="201"/>
      <c r="GI91" s="201"/>
      <c r="GJ91" s="201"/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153"/>
    </row>
    <row r="92" spans="1:227" ht="17.149999999999999" customHeight="1" x14ac:dyDescent="0.3">
      <c r="A92" s="30"/>
      <c r="B92" s="30"/>
      <c r="C92" s="30"/>
      <c r="D92" s="18"/>
      <c r="E92" s="30">
        <f t="shared" si="8"/>
        <v>0</v>
      </c>
      <c r="F92" s="30">
        <f t="shared" si="9"/>
        <v>0</v>
      </c>
      <c r="G92" s="31"/>
      <c r="H92" s="31" t="s">
        <v>15</v>
      </c>
      <c r="I92" s="31" t="s">
        <v>15</v>
      </c>
      <c r="J92" s="187" t="s">
        <v>15</v>
      </c>
      <c r="K92" s="31" t="s">
        <v>15</v>
      </c>
      <c r="L92" s="187" t="s">
        <v>15</v>
      </c>
      <c r="M92" s="31" t="s">
        <v>15</v>
      </c>
      <c r="N92" s="187" t="s">
        <v>15</v>
      </c>
      <c r="O92" s="192" t="s">
        <v>15</v>
      </c>
      <c r="P92" s="187" t="s">
        <v>15</v>
      </c>
      <c r="Q92" s="31" t="s">
        <v>15</v>
      </c>
      <c r="R92" s="187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187" t="s">
        <v>15</v>
      </c>
      <c r="Y92" s="31" t="s">
        <v>15</v>
      </c>
      <c r="Z92" s="229" t="s">
        <v>15</v>
      </c>
      <c r="AA92" s="63"/>
      <c r="AB92" s="36">
        <v>0</v>
      </c>
      <c r="AC92" s="37">
        <v>0</v>
      </c>
      <c r="AD92" s="37">
        <v>0</v>
      </c>
      <c r="AE92" s="37">
        <v>0</v>
      </c>
      <c r="AF92" s="37">
        <v>0</v>
      </c>
      <c r="AG92" s="155"/>
      <c r="AH92" s="155"/>
      <c r="AI92" s="152"/>
      <c r="AJ92" s="201"/>
      <c r="AK92" s="201"/>
      <c r="AL92" s="201"/>
      <c r="AM92" s="153"/>
      <c r="AN92" s="152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  <c r="FI92" s="201"/>
      <c r="FJ92" s="201"/>
      <c r="FK92" s="201"/>
      <c r="FL92" s="201"/>
      <c r="FM92" s="201"/>
      <c r="FN92" s="201"/>
      <c r="FO92" s="201"/>
      <c r="FP92" s="201"/>
      <c r="FQ92" s="201"/>
      <c r="FR92" s="201"/>
      <c r="FS92" s="201"/>
      <c r="FT92" s="201"/>
      <c r="FU92" s="201"/>
      <c r="FV92" s="201"/>
      <c r="FW92" s="201"/>
      <c r="FX92" s="201"/>
      <c r="FY92" s="201"/>
      <c r="FZ92" s="201"/>
      <c r="GA92" s="201"/>
      <c r="GB92" s="201"/>
      <c r="GC92" s="201"/>
      <c r="GD92" s="201"/>
      <c r="GE92" s="201"/>
      <c r="GF92" s="201"/>
      <c r="GG92" s="201"/>
      <c r="GH92" s="201"/>
      <c r="GI92" s="201"/>
      <c r="GJ92" s="201"/>
      <c r="GK92" s="201"/>
      <c r="GL92" s="201"/>
      <c r="GM92" s="201"/>
      <c r="GN92" s="201"/>
      <c r="GO92" s="201"/>
      <c r="GP92" s="201"/>
      <c r="GQ92" s="201"/>
      <c r="GR92" s="201"/>
      <c r="GS92" s="201"/>
      <c r="GT92" s="201"/>
      <c r="GU92" s="201"/>
      <c r="GV92" s="201"/>
      <c r="GW92" s="201"/>
      <c r="GX92" s="201"/>
      <c r="GY92" s="201"/>
      <c r="GZ92" s="201"/>
      <c r="HA92" s="201"/>
      <c r="HB92" s="201"/>
      <c r="HC92" s="201"/>
      <c r="HD92" s="201"/>
      <c r="HE92" s="201"/>
      <c r="HF92" s="201"/>
      <c r="HG92" s="201"/>
      <c r="HH92" s="201"/>
      <c r="HI92" s="201"/>
      <c r="HJ92" s="201"/>
      <c r="HK92" s="201"/>
      <c r="HL92" s="201"/>
      <c r="HM92" s="201"/>
      <c r="HN92" s="201"/>
      <c r="HO92" s="201"/>
      <c r="HP92" s="201"/>
      <c r="HQ92" s="201"/>
      <c r="HR92" s="201"/>
      <c r="HS92" s="153"/>
    </row>
    <row r="93" spans="1:227" ht="17.149999999999999" customHeight="1" x14ac:dyDescent="0.3">
      <c r="A93" s="30"/>
      <c r="B93" s="30"/>
      <c r="C93" s="30"/>
      <c r="D93" s="18"/>
      <c r="E93" s="30">
        <f t="shared" si="8"/>
        <v>0</v>
      </c>
      <c r="F93" s="30">
        <f t="shared" si="9"/>
        <v>0</v>
      </c>
      <c r="G93" s="31"/>
      <c r="H93" s="31" t="s">
        <v>15</v>
      </c>
      <c r="I93" s="31" t="s">
        <v>15</v>
      </c>
      <c r="J93" s="187" t="s">
        <v>15</v>
      </c>
      <c r="K93" s="31" t="s">
        <v>15</v>
      </c>
      <c r="L93" s="187" t="s">
        <v>15</v>
      </c>
      <c r="M93" s="31" t="s">
        <v>15</v>
      </c>
      <c r="N93" s="187" t="s">
        <v>15</v>
      </c>
      <c r="O93" s="192" t="s">
        <v>15</v>
      </c>
      <c r="P93" s="187" t="s">
        <v>15</v>
      </c>
      <c r="Q93" s="31" t="s">
        <v>15</v>
      </c>
      <c r="R93" s="187" t="s">
        <v>15</v>
      </c>
      <c r="S93" s="31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229" t="s">
        <v>15</v>
      </c>
      <c r="AA93" s="63"/>
      <c r="AB93" s="36">
        <v>0</v>
      </c>
      <c r="AC93" s="37">
        <v>0</v>
      </c>
      <c r="AD93" s="37">
        <v>0</v>
      </c>
      <c r="AE93" s="37">
        <v>0</v>
      </c>
      <c r="AF93" s="37">
        <v>0</v>
      </c>
      <c r="AG93" s="155"/>
      <c r="AH93" s="155"/>
      <c r="AI93" s="152"/>
      <c r="AJ93" s="201"/>
      <c r="AK93" s="201"/>
      <c r="AL93" s="201"/>
      <c r="AM93" s="153"/>
      <c r="AN93" s="152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  <c r="DQ93" s="201"/>
      <c r="DR93" s="201"/>
      <c r="DS93" s="201"/>
      <c r="DT93" s="201"/>
      <c r="DU93" s="201"/>
      <c r="DV93" s="201"/>
      <c r="DW93" s="201"/>
      <c r="DX93" s="201"/>
      <c r="DY93" s="201"/>
      <c r="DZ93" s="201"/>
      <c r="EA93" s="201"/>
      <c r="EB93" s="201"/>
      <c r="EC93" s="201"/>
      <c r="ED93" s="201"/>
      <c r="EE93" s="201"/>
      <c r="EF93" s="201"/>
      <c r="EG93" s="201"/>
      <c r="EH93" s="201"/>
      <c r="EI93" s="201"/>
      <c r="EJ93" s="201"/>
      <c r="EK93" s="201"/>
      <c r="EL93" s="201"/>
      <c r="EM93" s="201"/>
      <c r="EN93" s="201"/>
      <c r="EO93" s="201"/>
      <c r="EP93" s="201"/>
      <c r="EQ93" s="201"/>
      <c r="ER93" s="201"/>
      <c r="ES93" s="201"/>
      <c r="ET93" s="201"/>
      <c r="EU93" s="201"/>
      <c r="EV93" s="201"/>
      <c r="EW93" s="201"/>
      <c r="EX93" s="201"/>
      <c r="EY93" s="201"/>
      <c r="EZ93" s="201"/>
      <c r="FA93" s="201"/>
      <c r="FB93" s="201"/>
      <c r="FC93" s="201"/>
      <c r="FD93" s="201"/>
      <c r="FE93" s="201"/>
      <c r="FF93" s="201"/>
      <c r="FG93" s="201"/>
      <c r="FH93" s="201"/>
      <c r="FI93" s="201"/>
      <c r="FJ93" s="201"/>
      <c r="FK93" s="201"/>
      <c r="FL93" s="201"/>
      <c r="FM93" s="201"/>
      <c r="FN93" s="201"/>
      <c r="FO93" s="201"/>
      <c r="FP93" s="201"/>
      <c r="FQ93" s="201"/>
      <c r="FR93" s="201"/>
      <c r="FS93" s="201"/>
      <c r="FT93" s="201"/>
      <c r="FU93" s="201"/>
      <c r="FV93" s="201"/>
      <c r="FW93" s="201"/>
      <c r="FX93" s="201"/>
      <c r="FY93" s="201"/>
      <c r="FZ93" s="201"/>
      <c r="GA93" s="201"/>
      <c r="GB93" s="201"/>
      <c r="GC93" s="201"/>
      <c r="GD93" s="201"/>
      <c r="GE93" s="201"/>
      <c r="GF93" s="201"/>
      <c r="GG93" s="201"/>
      <c r="GH93" s="201"/>
      <c r="GI93" s="201"/>
      <c r="GJ93" s="201"/>
      <c r="GK93" s="201"/>
      <c r="GL93" s="201"/>
      <c r="GM93" s="201"/>
      <c r="GN93" s="201"/>
      <c r="GO93" s="201"/>
      <c r="GP93" s="201"/>
      <c r="GQ93" s="201"/>
      <c r="GR93" s="201"/>
      <c r="GS93" s="201"/>
      <c r="GT93" s="201"/>
      <c r="GU93" s="201"/>
      <c r="GV93" s="201"/>
      <c r="GW93" s="201"/>
      <c r="GX93" s="201"/>
      <c r="GY93" s="201"/>
      <c r="GZ93" s="201"/>
      <c r="HA93" s="201"/>
      <c r="HB93" s="201"/>
      <c r="HC93" s="201"/>
      <c r="HD93" s="201"/>
      <c r="HE93" s="201"/>
      <c r="HF93" s="201"/>
      <c r="HG93" s="201"/>
      <c r="HH93" s="201"/>
      <c r="HI93" s="201"/>
      <c r="HJ93" s="201"/>
      <c r="HK93" s="201"/>
      <c r="HL93" s="201"/>
      <c r="HM93" s="201"/>
      <c r="HN93" s="201"/>
      <c r="HO93" s="201"/>
      <c r="HP93" s="201"/>
      <c r="HQ93" s="201"/>
      <c r="HR93" s="201"/>
      <c r="HS93" s="153"/>
    </row>
    <row r="94" spans="1:227" ht="17.149999999999999" customHeight="1" x14ac:dyDescent="0.3">
      <c r="A94" s="38"/>
      <c r="B94" s="30"/>
      <c r="C94" s="30"/>
      <c r="D94" s="18"/>
      <c r="E94" s="2">
        <f t="shared" si="8"/>
        <v>0</v>
      </c>
      <c r="F94" s="30">
        <f t="shared" si="9"/>
        <v>0</v>
      </c>
      <c r="G94" s="31"/>
      <c r="H94" s="31" t="s">
        <v>15</v>
      </c>
      <c r="I94" s="31" t="s">
        <v>15</v>
      </c>
      <c r="J94" s="187" t="s">
        <v>15</v>
      </c>
      <c r="K94" s="31" t="s">
        <v>15</v>
      </c>
      <c r="L94" s="187" t="s">
        <v>15</v>
      </c>
      <c r="M94" s="31" t="s">
        <v>15</v>
      </c>
      <c r="N94" s="187" t="s">
        <v>15</v>
      </c>
      <c r="O94" s="192" t="s">
        <v>15</v>
      </c>
      <c r="P94" s="187" t="s">
        <v>15</v>
      </c>
      <c r="Q94" s="31" t="s">
        <v>15</v>
      </c>
      <c r="R94" s="187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 t="s">
        <v>15</v>
      </c>
      <c r="Y94" s="31" t="s">
        <v>15</v>
      </c>
      <c r="Z94" s="229" t="s">
        <v>15</v>
      </c>
      <c r="AA94" s="63"/>
      <c r="AB94" s="36">
        <v>0</v>
      </c>
      <c r="AC94" s="37">
        <v>0</v>
      </c>
      <c r="AD94" s="37">
        <v>0</v>
      </c>
      <c r="AE94" s="37">
        <v>0</v>
      </c>
      <c r="AF94" s="37">
        <v>0</v>
      </c>
      <c r="AG94" s="155"/>
      <c r="AH94" s="155"/>
      <c r="AI94" s="152"/>
      <c r="AJ94" s="201"/>
      <c r="AK94" s="201"/>
      <c r="AL94" s="201"/>
      <c r="AM94" s="153"/>
      <c r="AN94" s="152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  <c r="DQ94" s="201"/>
      <c r="DR94" s="201"/>
      <c r="DS94" s="201"/>
      <c r="DT94" s="201"/>
      <c r="DU94" s="201"/>
      <c r="DV94" s="201"/>
      <c r="DW94" s="201"/>
      <c r="DX94" s="201"/>
      <c r="DY94" s="201"/>
      <c r="DZ94" s="201"/>
      <c r="EA94" s="201"/>
      <c r="EB94" s="201"/>
      <c r="EC94" s="201"/>
      <c r="ED94" s="201"/>
      <c r="EE94" s="201"/>
      <c r="EF94" s="201"/>
      <c r="EG94" s="201"/>
      <c r="EH94" s="201"/>
      <c r="EI94" s="201"/>
      <c r="EJ94" s="201"/>
      <c r="EK94" s="201"/>
      <c r="EL94" s="201"/>
      <c r="EM94" s="201"/>
      <c r="EN94" s="201"/>
      <c r="EO94" s="201"/>
      <c r="EP94" s="201"/>
      <c r="EQ94" s="201"/>
      <c r="ER94" s="201"/>
      <c r="ES94" s="201"/>
      <c r="ET94" s="201"/>
      <c r="EU94" s="201"/>
      <c r="EV94" s="201"/>
      <c r="EW94" s="201"/>
      <c r="EX94" s="201"/>
      <c r="EY94" s="201"/>
      <c r="EZ94" s="201"/>
      <c r="FA94" s="201"/>
      <c r="FB94" s="201"/>
      <c r="FC94" s="201"/>
      <c r="FD94" s="201"/>
      <c r="FE94" s="201"/>
      <c r="FF94" s="201"/>
      <c r="FG94" s="201"/>
      <c r="FH94" s="201"/>
      <c r="FI94" s="201"/>
      <c r="FJ94" s="201"/>
      <c r="FK94" s="201"/>
      <c r="FL94" s="201"/>
      <c r="FM94" s="201"/>
      <c r="FN94" s="201"/>
      <c r="FO94" s="201"/>
      <c r="FP94" s="201"/>
      <c r="FQ94" s="201"/>
      <c r="FR94" s="201"/>
      <c r="FS94" s="201"/>
      <c r="FT94" s="201"/>
      <c r="FU94" s="201"/>
      <c r="FV94" s="201"/>
      <c r="FW94" s="201"/>
      <c r="FX94" s="201"/>
      <c r="FY94" s="201"/>
      <c r="FZ94" s="201"/>
      <c r="GA94" s="201"/>
      <c r="GB94" s="201"/>
      <c r="GC94" s="201"/>
      <c r="GD94" s="201"/>
      <c r="GE94" s="201"/>
      <c r="GF94" s="201"/>
      <c r="GG94" s="201"/>
      <c r="GH94" s="201"/>
      <c r="GI94" s="201"/>
      <c r="GJ94" s="201"/>
      <c r="GK94" s="201"/>
      <c r="GL94" s="201"/>
      <c r="GM94" s="201"/>
      <c r="GN94" s="201"/>
      <c r="GO94" s="201"/>
      <c r="GP94" s="201"/>
      <c r="GQ94" s="201"/>
      <c r="GR94" s="201"/>
      <c r="GS94" s="201"/>
      <c r="GT94" s="201"/>
      <c r="GU94" s="201"/>
      <c r="GV94" s="201"/>
      <c r="GW94" s="201"/>
      <c r="GX94" s="201"/>
      <c r="GY94" s="201"/>
      <c r="GZ94" s="201"/>
      <c r="HA94" s="201"/>
      <c r="HB94" s="201"/>
      <c r="HC94" s="201"/>
      <c r="HD94" s="201"/>
      <c r="HE94" s="201"/>
      <c r="HF94" s="201"/>
      <c r="HG94" s="201"/>
      <c r="HH94" s="201"/>
      <c r="HI94" s="201"/>
      <c r="HJ94" s="201"/>
      <c r="HK94" s="201"/>
      <c r="HL94" s="201"/>
      <c r="HM94" s="201"/>
      <c r="HN94" s="201"/>
      <c r="HO94" s="201"/>
      <c r="HP94" s="201"/>
      <c r="HQ94" s="201"/>
      <c r="HR94" s="201"/>
      <c r="HS94" s="153"/>
    </row>
    <row r="95" spans="1:227" ht="17.149999999999999" customHeight="1" x14ac:dyDescent="0.3">
      <c r="A95" s="38"/>
      <c r="B95" s="30"/>
      <c r="C95" s="30"/>
      <c r="D95" s="18"/>
      <c r="E95" s="30">
        <f t="shared" si="8"/>
        <v>0</v>
      </c>
      <c r="F95" s="30">
        <f t="shared" si="9"/>
        <v>0</v>
      </c>
      <c r="G95" s="31"/>
      <c r="H95" s="31" t="s">
        <v>15</v>
      </c>
      <c r="I95" s="31" t="s">
        <v>15</v>
      </c>
      <c r="J95" s="187" t="s">
        <v>15</v>
      </c>
      <c r="K95" s="31" t="s">
        <v>15</v>
      </c>
      <c r="L95" s="187" t="s">
        <v>15</v>
      </c>
      <c r="M95" s="31" t="s">
        <v>15</v>
      </c>
      <c r="N95" s="187" t="s">
        <v>15</v>
      </c>
      <c r="O95" s="192" t="s">
        <v>15</v>
      </c>
      <c r="P95" s="187" t="s">
        <v>15</v>
      </c>
      <c r="Q95" s="31" t="s">
        <v>15</v>
      </c>
      <c r="R95" s="187" t="s">
        <v>15</v>
      </c>
      <c r="S95" s="31" t="s">
        <v>15</v>
      </c>
      <c r="T95" s="187" t="s">
        <v>15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229" t="s">
        <v>15</v>
      </c>
      <c r="AA95" s="63"/>
      <c r="AB95" s="36">
        <v>0</v>
      </c>
      <c r="AC95" s="37">
        <v>0</v>
      </c>
      <c r="AD95" s="37">
        <v>0</v>
      </c>
      <c r="AE95" s="37">
        <v>0</v>
      </c>
      <c r="AF95" s="37">
        <v>0</v>
      </c>
      <c r="AG95" s="155"/>
      <c r="AH95" s="155"/>
      <c r="AI95" s="152"/>
      <c r="AJ95" s="201"/>
      <c r="AK95" s="201"/>
      <c r="AL95" s="201"/>
      <c r="AM95" s="153"/>
      <c r="AN95" s="152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  <c r="DQ95" s="201"/>
      <c r="DR95" s="201"/>
      <c r="DS95" s="201"/>
      <c r="DT95" s="201"/>
      <c r="DU95" s="201"/>
      <c r="DV95" s="201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01"/>
      <c r="GB95" s="201"/>
      <c r="GC95" s="201"/>
      <c r="GD95" s="201"/>
      <c r="GE95" s="201"/>
      <c r="GF95" s="201"/>
      <c r="GG95" s="201"/>
      <c r="GH95" s="201"/>
      <c r="GI95" s="201"/>
      <c r="GJ95" s="201"/>
      <c r="GK95" s="201"/>
      <c r="GL95" s="201"/>
      <c r="GM95" s="201"/>
      <c r="GN95" s="201"/>
      <c r="GO95" s="201"/>
      <c r="GP95" s="201"/>
      <c r="GQ95" s="201"/>
      <c r="GR95" s="201"/>
      <c r="GS95" s="201"/>
      <c r="GT95" s="201"/>
      <c r="GU95" s="201"/>
      <c r="GV95" s="201"/>
      <c r="GW95" s="201"/>
      <c r="GX95" s="201"/>
      <c r="GY95" s="201"/>
      <c r="GZ95" s="201"/>
      <c r="HA95" s="201"/>
      <c r="HB95" s="201"/>
      <c r="HC95" s="201"/>
      <c r="HD95" s="201"/>
      <c r="HE95" s="201"/>
      <c r="HF95" s="201"/>
      <c r="HG95" s="201"/>
      <c r="HH95" s="201"/>
      <c r="HI95" s="201"/>
      <c r="HJ95" s="201"/>
      <c r="HK95" s="201"/>
      <c r="HL95" s="201"/>
      <c r="HM95" s="201"/>
      <c r="HN95" s="201"/>
      <c r="HO95" s="201"/>
      <c r="HP95" s="201"/>
      <c r="HQ95" s="201"/>
      <c r="HR95" s="201"/>
      <c r="HS95" s="153"/>
    </row>
    <row r="96" spans="1:227" ht="17.149999999999999" customHeight="1" x14ac:dyDescent="0.3">
      <c r="A96" s="38"/>
      <c r="B96" s="30"/>
      <c r="C96" s="30"/>
      <c r="D96" s="18"/>
      <c r="E96" s="30">
        <f t="shared" si="8"/>
        <v>0</v>
      </c>
      <c r="F96" s="30">
        <f t="shared" si="9"/>
        <v>0</v>
      </c>
      <c r="G96" s="31"/>
      <c r="H96" s="31" t="s">
        <v>15</v>
      </c>
      <c r="I96" s="31" t="s">
        <v>15</v>
      </c>
      <c r="J96" s="187" t="s">
        <v>15</v>
      </c>
      <c r="K96" s="31" t="s">
        <v>15</v>
      </c>
      <c r="L96" s="187" t="s">
        <v>15</v>
      </c>
      <c r="M96" s="31" t="s">
        <v>15</v>
      </c>
      <c r="N96" s="187" t="s">
        <v>15</v>
      </c>
      <c r="O96" s="192" t="s">
        <v>15</v>
      </c>
      <c r="P96" s="187" t="s">
        <v>15</v>
      </c>
      <c r="Q96" s="31" t="s">
        <v>15</v>
      </c>
      <c r="R96" s="187" t="s">
        <v>15</v>
      </c>
      <c r="S96" s="31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187" t="s">
        <v>15</v>
      </c>
      <c r="Y96" s="31" t="s">
        <v>15</v>
      </c>
      <c r="Z96" s="229" t="s">
        <v>15</v>
      </c>
      <c r="AA96" s="63"/>
      <c r="AB96" s="36">
        <v>0</v>
      </c>
      <c r="AC96" s="37">
        <v>0</v>
      </c>
      <c r="AD96" s="37">
        <v>0</v>
      </c>
      <c r="AE96" s="37">
        <v>0</v>
      </c>
      <c r="AF96" s="37">
        <v>0</v>
      </c>
      <c r="AG96" s="155"/>
      <c r="AH96" s="155"/>
      <c r="AI96" s="152"/>
      <c r="AJ96" s="201"/>
      <c r="AK96" s="201"/>
      <c r="AL96" s="201"/>
      <c r="AM96" s="153"/>
      <c r="AN96" s="152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1"/>
      <c r="GL96" s="201"/>
      <c r="GM96" s="201"/>
      <c r="GN96" s="201"/>
      <c r="GO96" s="201"/>
      <c r="GP96" s="201"/>
      <c r="GQ96" s="201"/>
      <c r="GR96" s="201"/>
      <c r="GS96" s="201"/>
      <c r="GT96" s="201"/>
      <c r="GU96" s="201"/>
      <c r="GV96" s="201"/>
      <c r="GW96" s="201"/>
      <c r="GX96" s="201"/>
      <c r="GY96" s="201"/>
      <c r="GZ96" s="201"/>
      <c r="HA96" s="201"/>
      <c r="HB96" s="201"/>
      <c r="HC96" s="201"/>
      <c r="HD96" s="201"/>
      <c r="HE96" s="201"/>
      <c r="HF96" s="201"/>
      <c r="HG96" s="201"/>
      <c r="HH96" s="201"/>
      <c r="HI96" s="201"/>
      <c r="HJ96" s="201"/>
      <c r="HK96" s="201"/>
      <c r="HL96" s="201"/>
      <c r="HM96" s="201"/>
      <c r="HN96" s="201"/>
      <c r="HO96" s="201"/>
      <c r="HP96" s="201"/>
      <c r="HQ96" s="201"/>
      <c r="HR96" s="201"/>
      <c r="HS96" s="153"/>
    </row>
    <row r="97" spans="1:227" ht="17.149999999999999" customHeight="1" x14ac:dyDescent="0.3">
      <c r="A97" s="38"/>
      <c r="B97" s="30"/>
      <c r="C97" s="30"/>
      <c r="D97" s="18"/>
      <c r="E97" s="2">
        <f t="shared" si="8"/>
        <v>0</v>
      </c>
      <c r="F97" s="30">
        <f t="shared" si="9"/>
        <v>0</v>
      </c>
      <c r="G97" s="31"/>
      <c r="H97" s="31" t="s">
        <v>15</v>
      </c>
      <c r="I97" s="31" t="s">
        <v>15</v>
      </c>
      <c r="J97" s="187" t="s">
        <v>15</v>
      </c>
      <c r="K97" s="31" t="s">
        <v>15</v>
      </c>
      <c r="L97" s="187" t="s">
        <v>15</v>
      </c>
      <c r="M97" s="31" t="s">
        <v>15</v>
      </c>
      <c r="N97" s="187" t="s">
        <v>15</v>
      </c>
      <c r="O97" s="192" t="s">
        <v>15</v>
      </c>
      <c r="P97" s="187" t="s">
        <v>15</v>
      </c>
      <c r="Q97" s="31" t="s">
        <v>15</v>
      </c>
      <c r="R97" s="187" t="s">
        <v>15</v>
      </c>
      <c r="S97" s="31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229" t="s">
        <v>15</v>
      </c>
      <c r="AA97" s="63"/>
      <c r="AB97" s="36">
        <v>0</v>
      </c>
      <c r="AC97" s="37">
        <v>0</v>
      </c>
      <c r="AD97" s="37">
        <v>0</v>
      </c>
      <c r="AE97" s="37">
        <v>0</v>
      </c>
      <c r="AF97" s="37">
        <v>0</v>
      </c>
      <c r="AG97" s="155"/>
      <c r="AH97" s="155"/>
      <c r="AI97" s="152"/>
      <c r="AJ97" s="201"/>
      <c r="AK97" s="201"/>
      <c r="AL97" s="201"/>
      <c r="AM97" s="153"/>
      <c r="AN97" s="152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  <c r="DQ97" s="201"/>
      <c r="DR97" s="201"/>
      <c r="DS97" s="201"/>
      <c r="DT97" s="201"/>
      <c r="DU97" s="201"/>
      <c r="DV97" s="201"/>
      <c r="DW97" s="201"/>
      <c r="DX97" s="201"/>
      <c r="DY97" s="201"/>
      <c r="DZ97" s="201"/>
      <c r="EA97" s="201"/>
      <c r="EB97" s="201"/>
      <c r="EC97" s="201"/>
      <c r="ED97" s="201"/>
      <c r="EE97" s="201"/>
      <c r="EF97" s="201"/>
      <c r="EG97" s="201"/>
      <c r="EH97" s="201"/>
      <c r="EI97" s="201"/>
      <c r="EJ97" s="201"/>
      <c r="EK97" s="201"/>
      <c r="EL97" s="201"/>
      <c r="EM97" s="201"/>
      <c r="EN97" s="201"/>
      <c r="EO97" s="201"/>
      <c r="EP97" s="201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201"/>
      <c r="FD97" s="201"/>
      <c r="FE97" s="201"/>
      <c r="FF97" s="201"/>
      <c r="FG97" s="201"/>
      <c r="FH97" s="201"/>
      <c r="FI97" s="201"/>
      <c r="FJ97" s="201"/>
      <c r="FK97" s="201"/>
      <c r="FL97" s="201"/>
      <c r="FM97" s="201"/>
      <c r="FN97" s="201"/>
      <c r="FO97" s="201"/>
      <c r="FP97" s="201"/>
      <c r="FQ97" s="201"/>
      <c r="FR97" s="201"/>
      <c r="FS97" s="201"/>
      <c r="FT97" s="201"/>
      <c r="FU97" s="201"/>
      <c r="FV97" s="201"/>
      <c r="FW97" s="201"/>
      <c r="FX97" s="201"/>
      <c r="FY97" s="201"/>
      <c r="FZ97" s="201"/>
      <c r="GA97" s="201"/>
      <c r="GB97" s="201"/>
      <c r="GC97" s="201"/>
      <c r="GD97" s="201"/>
      <c r="GE97" s="201"/>
      <c r="GF97" s="201"/>
      <c r="GG97" s="201"/>
      <c r="GH97" s="201"/>
      <c r="GI97" s="201"/>
      <c r="GJ97" s="201"/>
      <c r="GK97" s="201"/>
      <c r="GL97" s="201"/>
      <c r="GM97" s="201"/>
      <c r="GN97" s="201"/>
      <c r="GO97" s="201"/>
      <c r="GP97" s="201"/>
      <c r="GQ97" s="201"/>
      <c r="GR97" s="201"/>
      <c r="GS97" s="201"/>
      <c r="GT97" s="201"/>
      <c r="GU97" s="201"/>
      <c r="GV97" s="201"/>
      <c r="GW97" s="201"/>
      <c r="GX97" s="201"/>
      <c r="GY97" s="201"/>
      <c r="GZ97" s="201"/>
      <c r="HA97" s="201"/>
      <c r="HB97" s="201"/>
      <c r="HC97" s="201"/>
      <c r="HD97" s="201"/>
      <c r="HE97" s="201"/>
      <c r="HF97" s="201"/>
      <c r="HG97" s="201"/>
      <c r="HH97" s="201"/>
      <c r="HI97" s="201"/>
      <c r="HJ97" s="201"/>
      <c r="HK97" s="201"/>
      <c r="HL97" s="201"/>
      <c r="HM97" s="201"/>
      <c r="HN97" s="201"/>
      <c r="HO97" s="201"/>
      <c r="HP97" s="201"/>
      <c r="HQ97" s="201"/>
      <c r="HR97" s="201"/>
      <c r="HS97" s="153"/>
    </row>
    <row r="98" spans="1:227" ht="17.149999999999999" customHeight="1" x14ac:dyDescent="0.3">
      <c r="A98" s="38"/>
      <c r="B98" s="30"/>
      <c r="C98" s="30"/>
      <c r="D98" s="18"/>
      <c r="E98" s="30">
        <f t="shared" si="8"/>
        <v>0</v>
      </c>
      <c r="F98" s="30">
        <f t="shared" si="9"/>
        <v>0</v>
      </c>
      <c r="G98" s="31"/>
      <c r="H98" s="31" t="s">
        <v>15</v>
      </c>
      <c r="I98" s="31" t="s">
        <v>15</v>
      </c>
      <c r="J98" s="187" t="s">
        <v>15</v>
      </c>
      <c r="K98" s="31" t="s">
        <v>15</v>
      </c>
      <c r="L98" s="187" t="s">
        <v>15</v>
      </c>
      <c r="M98" s="31" t="s">
        <v>15</v>
      </c>
      <c r="N98" s="187" t="s">
        <v>15</v>
      </c>
      <c r="O98" s="192" t="s">
        <v>15</v>
      </c>
      <c r="P98" s="187" t="s">
        <v>15</v>
      </c>
      <c r="Q98" s="31" t="s">
        <v>15</v>
      </c>
      <c r="R98" s="187" t="s">
        <v>15</v>
      </c>
      <c r="S98" s="31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187" t="s">
        <v>15</v>
      </c>
      <c r="Y98" s="31" t="s">
        <v>15</v>
      </c>
      <c r="Z98" s="229" t="s">
        <v>15</v>
      </c>
      <c r="AA98" s="63"/>
      <c r="AB98" s="36">
        <v>0</v>
      </c>
      <c r="AC98" s="37">
        <v>0</v>
      </c>
      <c r="AD98" s="37">
        <v>0</v>
      </c>
      <c r="AE98" s="37">
        <v>0</v>
      </c>
      <c r="AF98" s="37">
        <v>0</v>
      </c>
      <c r="AG98" s="155"/>
      <c r="AH98" s="155"/>
      <c r="AI98" s="152"/>
      <c r="AJ98" s="201"/>
      <c r="AK98" s="201"/>
      <c r="AL98" s="201"/>
      <c r="AM98" s="153"/>
      <c r="AN98" s="152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  <c r="DQ98" s="201"/>
      <c r="DR98" s="201"/>
      <c r="DS98" s="201"/>
      <c r="DT98" s="201"/>
      <c r="DU98" s="201"/>
      <c r="DV98" s="201"/>
      <c r="DW98" s="201"/>
      <c r="DX98" s="201"/>
      <c r="DY98" s="201"/>
      <c r="DZ98" s="201"/>
      <c r="EA98" s="201"/>
      <c r="EB98" s="201"/>
      <c r="EC98" s="201"/>
      <c r="ED98" s="201"/>
      <c r="EE98" s="201"/>
      <c r="EF98" s="201"/>
      <c r="EG98" s="201"/>
      <c r="EH98" s="201"/>
      <c r="EI98" s="201"/>
      <c r="EJ98" s="201"/>
      <c r="EK98" s="201"/>
      <c r="EL98" s="201"/>
      <c r="EM98" s="201"/>
      <c r="EN98" s="201"/>
      <c r="EO98" s="201"/>
      <c r="EP98" s="201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201"/>
      <c r="FD98" s="201"/>
      <c r="FE98" s="201"/>
      <c r="FF98" s="201"/>
      <c r="FG98" s="201"/>
      <c r="FH98" s="201"/>
      <c r="FI98" s="201"/>
      <c r="FJ98" s="201"/>
      <c r="FK98" s="201"/>
      <c r="FL98" s="201"/>
      <c r="FM98" s="201"/>
      <c r="FN98" s="201"/>
      <c r="FO98" s="201"/>
      <c r="FP98" s="201"/>
      <c r="FQ98" s="201"/>
      <c r="FR98" s="201"/>
      <c r="FS98" s="201"/>
      <c r="FT98" s="201"/>
      <c r="FU98" s="201"/>
      <c r="FV98" s="201"/>
      <c r="FW98" s="201"/>
      <c r="FX98" s="201"/>
      <c r="FY98" s="201"/>
      <c r="FZ98" s="201"/>
      <c r="GA98" s="201"/>
      <c r="GB98" s="201"/>
      <c r="GC98" s="201"/>
      <c r="GD98" s="201"/>
      <c r="GE98" s="201"/>
      <c r="GF98" s="201"/>
      <c r="GG98" s="201"/>
      <c r="GH98" s="201"/>
      <c r="GI98" s="201"/>
      <c r="GJ98" s="201"/>
      <c r="GK98" s="201"/>
      <c r="GL98" s="201"/>
      <c r="GM98" s="201"/>
      <c r="GN98" s="201"/>
      <c r="GO98" s="201"/>
      <c r="GP98" s="201"/>
      <c r="GQ98" s="201"/>
      <c r="GR98" s="201"/>
      <c r="GS98" s="201"/>
      <c r="GT98" s="201"/>
      <c r="GU98" s="201"/>
      <c r="GV98" s="201"/>
      <c r="GW98" s="201"/>
      <c r="GX98" s="201"/>
      <c r="GY98" s="201"/>
      <c r="GZ98" s="201"/>
      <c r="HA98" s="201"/>
      <c r="HB98" s="201"/>
      <c r="HC98" s="201"/>
      <c r="HD98" s="201"/>
      <c r="HE98" s="201"/>
      <c r="HF98" s="201"/>
      <c r="HG98" s="201"/>
      <c r="HH98" s="201"/>
      <c r="HI98" s="201"/>
      <c r="HJ98" s="201"/>
      <c r="HK98" s="201"/>
      <c r="HL98" s="201"/>
      <c r="HM98" s="201"/>
      <c r="HN98" s="201"/>
      <c r="HO98" s="201"/>
      <c r="HP98" s="201"/>
      <c r="HQ98" s="201"/>
      <c r="HR98" s="201"/>
      <c r="HS98" s="153"/>
    </row>
    <row r="99" spans="1:227" ht="17.149999999999999" customHeight="1" x14ac:dyDescent="0.3">
      <c r="A99" s="38"/>
      <c r="B99" s="30"/>
      <c r="C99" s="30"/>
      <c r="D99" s="18"/>
      <c r="E99" s="30">
        <f t="shared" si="8"/>
        <v>0</v>
      </c>
      <c r="F99" s="30">
        <f t="shared" si="9"/>
        <v>0</v>
      </c>
      <c r="G99" s="31"/>
      <c r="H99" s="31" t="s">
        <v>15</v>
      </c>
      <c r="I99" s="31" t="s">
        <v>15</v>
      </c>
      <c r="J99" s="187" t="s">
        <v>15</v>
      </c>
      <c r="K99" s="31" t="s">
        <v>15</v>
      </c>
      <c r="L99" s="187" t="s">
        <v>15</v>
      </c>
      <c r="M99" s="31" t="s">
        <v>15</v>
      </c>
      <c r="N99" s="187" t="s">
        <v>15</v>
      </c>
      <c r="O99" s="192" t="s">
        <v>15</v>
      </c>
      <c r="P99" s="187" t="s">
        <v>15</v>
      </c>
      <c r="Q99" s="31" t="s">
        <v>15</v>
      </c>
      <c r="R99" s="187" t="s">
        <v>15</v>
      </c>
      <c r="S99" s="31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229" t="s">
        <v>15</v>
      </c>
      <c r="AA99" s="63"/>
      <c r="AB99" s="36">
        <v>0</v>
      </c>
      <c r="AC99" s="37">
        <v>0</v>
      </c>
      <c r="AD99" s="37">
        <v>0</v>
      </c>
      <c r="AE99" s="37">
        <v>0</v>
      </c>
      <c r="AF99" s="37">
        <v>0</v>
      </c>
      <c r="AG99" s="155"/>
      <c r="AH99" s="155"/>
      <c r="AI99" s="152"/>
      <c r="AJ99" s="201"/>
      <c r="AK99" s="201"/>
      <c r="AL99" s="201"/>
      <c r="AM99" s="153"/>
      <c r="AN99" s="152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  <c r="FI99" s="201"/>
      <c r="FJ99" s="201"/>
      <c r="FK99" s="201"/>
      <c r="FL99" s="201"/>
      <c r="FM99" s="201"/>
      <c r="FN99" s="201"/>
      <c r="FO99" s="201"/>
      <c r="FP99" s="201"/>
      <c r="FQ99" s="201"/>
      <c r="FR99" s="201"/>
      <c r="FS99" s="201"/>
      <c r="FT99" s="201"/>
      <c r="FU99" s="201"/>
      <c r="FV99" s="201"/>
      <c r="FW99" s="201"/>
      <c r="FX99" s="201"/>
      <c r="FY99" s="201"/>
      <c r="FZ99" s="201"/>
      <c r="GA99" s="201"/>
      <c r="GB99" s="201"/>
      <c r="GC99" s="201"/>
      <c r="GD99" s="201"/>
      <c r="GE99" s="201"/>
      <c r="GF99" s="201"/>
      <c r="GG99" s="201"/>
      <c r="GH99" s="201"/>
      <c r="GI99" s="201"/>
      <c r="GJ99" s="201"/>
      <c r="GK99" s="201"/>
      <c r="GL99" s="201"/>
      <c r="GM99" s="201"/>
      <c r="GN99" s="201"/>
      <c r="GO99" s="201"/>
      <c r="GP99" s="201"/>
      <c r="GQ99" s="201"/>
      <c r="GR99" s="201"/>
      <c r="GS99" s="201"/>
      <c r="GT99" s="201"/>
      <c r="GU99" s="201"/>
      <c r="GV99" s="201"/>
      <c r="GW99" s="201"/>
      <c r="GX99" s="201"/>
      <c r="GY99" s="201"/>
      <c r="GZ99" s="201"/>
      <c r="HA99" s="201"/>
      <c r="HB99" s="201"/>
      <c r="HC99" s="201"/>
      <c r="HD99" s="201"/>
      <c r="HE99" s="201"/>
      <c r="HF99" s="201"/>
      <c r="HG99" s="201"/>
      <c r="HH99" s="201"/>
      <c r="HI99" s="201"/>
      <c r="HJ99" s="201"/>
      <c r="HK99" s="201"/>
      <c r="HL99" s="201"/>
      <c r="HM99" s="201"/>
      <c r="HN99" s="201"/>
      <c r="HO99" s="201"/>
      <c r="HP99" s="201"/>
      <c r="HQ99" s="201"/>
      <c r="HR99" s="201"/>
      <c r="HS99" s="153"/>
    </row>
    <row r="100" spans="1:227" ht="17.149999999999999" customHeight="1" x14ac:dyDescent="0.3">
      <c r="A100" s="38"/>
      <c r="B100" s="30"/>
      <c r="C100" s="30"/>
      <c r="D100" s="18"/>
      <c r="E100" s="30">
        <f t="shared" si="8"/>
        <v>0</v>
      </c>
      <c r="F100" s="30">
        <f t="shared" si="9"/>
        <v>0</v>
      </c>
      <c r="G100" s="31"/>
      <c r="H100" s="31" t="s">
        <v>15</v>
      </c>
      <c r="I100" s="31" t="s">
        <v>15</v>
      </c>
      <c r="J100" s="187" t="s">
        <v>15</v>
      </c>
      <c r="K100" s="31" t="s">
        <v>15</v>
      </c>
      <c r="L100" s="187" t="s">
        <v>15</v>
      </c>
      <c r="M100" s="31" t="s">
        <v>15</v>
      </c>
      <c r="N100" s="187" t="s">
        <v>15</v>
      </c>
      <c r="O100" s="192" t="s">
        <v>15</v>
      </c>
      <c r="P100" s="187" t="s">
        <v>15</v>
      </c>
      <c r="Q100" s="31" t="s">
        <v>15</v>
      </c>
      <c r="R100" s="187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 t="s">
        <v>15</v>
      </c>
      <c r="Y100" s="31" t="s">
        <v>15</v>
      </c>
      <c r="Z100" s="229" t="s">
        <v>15</v>
      </c>
      <c r="AA100" s="63"/>
      <c r="AB100" s="36">
        <v>0</v>
      </c>
      <c r="AC100" s="37">
        <v>0</v>
      </c>
      <c r="AD100" s="37">
        <v>0</v>
      </c>
      <c r="AE100" s="37">
        <v>0</v>
      </c>
      <c r="AF100" s="37">
        <v>0</v>
      </c>
      <c r="AG100" s="155"/>
      <c r="AH100" s="155"/>
      <c r="AI100" s="152"/>
      <c r="AJ100" s="201"/>
      <c r="AK100" s="201"/>
      <c r="AL100" s="201"/>
      <c r="AM100" s="153"/>
      <c r="AN100" s="152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201"/>
      <c r="GD100" s="201"/>
      <c r="GE100" s="201"/>
      <c r="GF100" s="201"/>
      <c r="GG100" s="201"/>
      <c r="GH100" s="201"/>
      <c r="GI100" s="201"/>
      <c r="GJ100" s="201"/>
      <c r="GK100" s="201"/>
      <c r="GL100" s="201"/>
      <c r="GM100" s="201"/>
      <c r="GN100" s="201"/>
      <c r="GO100" s="201"/>
      <c r="GP100" s="201"/>
      <c r="GQ100" s="201"/>
      <c r="GR100" s="201"/>
      <c r="GS100" s="201"/>
      <c r="GT100" s="201"/>
      <c r="GU100" s="201"/>
      <c r="GV100" s="201"/>
      <c r="GW100" s="201"/>
      <c r="GX100" s="201"/>
      <c r="GY100" s="201"/>
      <c r="GZ100" s="201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01"/>
      <c r="HK100" s="201"/>
      <c r="HL100" s="201"/>
      <c r="HM100" s="201"/>
      <c r="HN100" s="201"/>
      <c r="HO100" s="201"/>
      <c r="HP100" s="201"/>
      <c r="HQ100" s="201"/>
      <c r="HR100" s="201"/>
      <c r="HS100" s="153"/>
    </row>
    <row r="101" spans="1:227" ht="17.149999999999999" customHeight="1" x14ac:dyDescent="0.3">
      <c r="A101" s="38"/>
      <c r="B101" s="30"/>
      <c r="C101" s="30"/>
      <c r="D101" s="18"/>
      <c r="E101" s="30">
        <f t="shared" si="8"/>
        <v>0</v>
      </c>
      <c r="F101" s="30">
        <f t="shared" si="9"/>
        <v>0</v>
      </c>
      <c r="G101" s="31"/>
      <c r="H101" s="31" t="s">
        <v>15</v>
      </c>
      <c r="I101" s="31" t="s">
        <v>15</v>
      </c>
      <c r="J101" s="187" t="s">
        <v>15</v>
      </c>
      <c r="K101" s="31" t="s">
        <v>15</v>
      </c>
      <c r="L101" s="187" t="s">
        <v>15</v>
      </c>
      <c r="M101" s="31" t="s">
        <v>15</v>
      </c>
      <c r="N101" s="187" t="s">
        <v>15</v>
      </c>
      <c r="O101" s="192" t="s">
        <v>15</v>
      </c>
      <c r="P101" s="187" t="s">
        <v>15</v>
      </c>
      <c r="Q101" s="31" t="s">
        <v>15</v>
      </c>
      <c r="R101" s="187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229" t="s">
        <v>15</v>
      </c>
      <c r="AA101" s="63"/>
      <c r="AB101" s="36">
        <v>0</v>
      </c>
      <c r="AC101" s="37">
        <v>0</v>
      </c>
      <c r="AD101" s="37">
        <v>0</v>
      </c>
      <c r="AE101" s="37">
        <v>0</v>
      </c>
      <c r="AF101" s="37">
        <v>0</v>
      </c>
      <c r="AG101" s="155"/>
      <c r="AH101" s="155"/>
      <c r="AI101" s="152"/>
      <c r="AJ101" s="201"/>
      <c r="AK101" s="201"/>
      <c r="AL101" s="201"/>
      <c r="AM101" s="153"/>
      <c r="AN101" s="152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  <c r="DQ101" s="201"/>
      <c r="DR101" s="201"/>
      <c r="DS101" s="201"/>
      <c r="DT101" s="201"/>
      <c r="DU101" s="201"/>
      <c r="DV101" s="201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  <c r="FI101" s="201"/>
      <c r="FJ101" s="201"/>
      <c r="FK101" s="201"/>
      <c r="FL101" s="201"/>
      <c r="FM101" s="201"/>
      <c r="FN101" s="201"/>
      <c r="FO101" s="201"/>
      <c r="FP101" s="201"/>
      <c r="FQ101" s="201"/>
      <c r="FR101" s="201"/>
      <c r="FS101" s="201"/>
      <c r="FT101" s="201"/>
      <c r="FU101" s="201"/>
      <c r="FV101" s="201"/>
      <c r="FW101" s="201"/>
      <c r="FX101" s="201"/>
      <c r="FY101" s="201"/>
      <c r="FZ101" s="201"/>
      <c r="GA101" s="201"/>
      <c r="GB101" s="201"/>
      <c r="GC101" s="201"/>
      <c r="GD101" s="201"/>
      <c r="GE101" s="201"/>
      <c r="GF101" s="201"/>
      <c r="GG101" s="201"/>
      <c r="GH101" s="201"/>
      <c r="GI101" s="201"/>
      <c r="GJ101" s="201"/>
      <c r="GK101" s="201"/>
      <c r="GL101" s="201"/>
      <c r="GM101" s="201"/>
      <c r="GN101" s="201"/>
      <c r="GO101" s="201"/>
      <c r="GP101" s="201"/>
      <c r="GQ101" s="201"/>
      <c r="GR101" s="201"/>
      <c r="GS101" s="201"/>
      <c r="GT101" s="201"/>
      <c r="GU101" s="201"/>
      <c r="GV101" s="201"/>
      <c r="GW101" s="201"/>
      <c r="GX101" s="201"/>
      <c r="GY101" s="201"/>
      <c r="GZ101" s="201"/>
      <c r="HA101" s="201"/>
      <c r="HB101" s="201"/>
      <c r="HC101" s="201"/>
      <c r="HD101" s="201"/>
      <c r="HE101" s="201"/>
      <c r="HF101" s="201"/>
      <c r="HG101" s="201"/>
      <c r="HH101" s="201"/>
      <c r="HI101" s="201"/>
      <c r="HJ101" s="201"/>
      <c r="HK101" s="201"/>
      <c r="HL101" s="201"/>
      <c r="HM101" s="201"/>
      <c r="HN101" s="201"/>
      <c r="HO101" s="201"/>
      <c r="HP101" s="201"/>
      <c r="HQ101" s="201"/>
      <c r="HR101" s="201"/>
      <c r="HS101" s="153"/>
    </row>
    <row r="102" spans="1:227" ht="17.149999999999999" customHeight="1" x14ac:dyDescent="0.3">
      <c r="A102" s="38"/>
      <c r="B102" s="30"/>
      <c r="C102" s="30"/>
      <c r="D102" s="18"/>
      <c r="E102" s="30">
        <f t="shared" si="8"/>
        <v>0</v>
      </c>
      <c r="F102" s="30">
        <f t="shared" ref="F102:F106" si="10">COUNT(G102:AA102)</f>
        <v>0</v>
      </c>
      <c r="G102" s="31"/>
      <c r="H102" s="31" t="s">
        <v>15</v>
      </c>
      <c r="I102" s="31" t="s">
        <v>15</v>
      </c>
      <c r="J102" s="187" t="s">
        <v>15</v>
      </c>
      <c r="K102" s="31" t="s">
        <v>15</v>
      </c>
      <c r="L102" s="187" t="s">
        <v>15</v>
      </c>
      <c r="M102" s="31" t="s">
        <v>15</v>
      </c>
      <c r="N102" s="187" t="s">
        <v>15</v>
      </c>
      <c r="O102" s="192" t="s">
        <v>15</v>
      </c>
      <c r="P102" s="187" t="s">
        <v>15</v>
      </c>
      <c r="Q102" s="31" t="s">
        <v>15</v>
      </c>
      <c r="R102" s="187" t="s">
        <v>15</v>
      </c>
      <c r="S102" s="31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229" t="s">
        <v>15</v>
      </c>
      <c r="AA102" s="63"/>
      <c r="AB102" s="36">
        <v>0</v>
      </c>
      <c r="AC102" s="37">
        <v>0</v>
      </c>
      <c r="AD102" s="37">
        <v>0</v>
      </c>
      <c r="AE102" s="37">
        <v>0</v>
      </c>
      <c r="AF102" s="37">
        <v>0</v>
      </c>
      <c r="AG102" s="155"/>
      <c r="AH102" s="155"/>
      <c r="AI102" s="152"/>
      <c r="AJ102" s="201"/>
      <c r="AK102" s="201"/>
      <c r="AL102" s="201"/>
      <c r="AM102" s="153"/>
      <c r="AN102" s="152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  <c r="GO102" s="201"/>
      <c r="GP102" s="201"/>
      <c r="GQ102" s="201"/>
      <c r="GR102" s="201"/>
      <c r="GS102" s="201"/>
      <c r="GT102" s="201"/>
      <c r="GU102" s="201"/>
      <c r="GV102" s="201"/>
      <c r="GW102" s="201"/>
      <c r="GX102" s="201"/>
      <c r="GY102" s="201"/>
      <c r="GZ102" s="201"/>
      <c r="HA102" s="201"/>
      <c r="HB102" s="201"/>
      <c r="HC102" s="201"/>
      <c r="HD102" s="201"/>
      <c r="HE102" s="201"/>
      <c r="HF102" s="201"/>
      <c r="HG102" s="201"/>
      <c r="HH102" s="201"/>
      <c r="HI102" s="201"/>
      <c r="HJ102" s="201"/>
      <c r="HK102" s="201"/>
      <c r="HL102" s="201"/>
      <c r="HM102" s="201"/>
      <c r="HN102" s="201"/>
      <c r="HO102" s="201"/>
      <c r="HP102" s="201"/>
      <c r="HQ102" s="201"/>
      <c r="HR102" s="201"/>
      <c r="HS102" s="153"/>
    </row>
    <row r="103" spans="1:227" ht="17.149999999999999" customHeight="1" x14ac:dyDescent="0.3">
      <c r="A103" s="38"/>
      <c r="B103" s="30"/>
      <c r="C103" s="30"/>
      <c r="D103" s="18"/>
      <c r="E103" s="30">
        <f t="shared" si="8"/>
        <v>0</v>
      </c>
      <c r="F103" s="30">
        <f t="shared" si="10"/>
        <v>0</v>
      </c>
      <c r="G103" s="31"/>
      <c r="H103" s="31" t="s">
        <v>15</v>
      </c>
      <c r="I103" s="31" t="s">
        <v>15</v>
      </c>
      <c r="J103" s="187" t="s">
        <v>15</v>
      </c>
      <c r="K103" s="31" t="s">
        <v>15</v>
      </c>
      <c r="L103" s="187" t="s">
        <v>15</v>
      </c>
      <c r="M103" s="31" t="s">
        <v>15</v>
      </c>
      <c r="N103" s="187" t="s">
        <v>15</v>
      </c>
      <c r="O103" s="192" t="s">
        <v>15</v>
      </c>
      <c r="P103" s="187" t="s">
        <v>15</v>
      </c>
      <c r="Q103" s="31" t="s">
        <v>15</v>
      </c>
      <c r="R103" s="187" t="s">
        <v>15</v>
      </c>
      <c r="S103" s="31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229" t="s">
        <v>15</v>
      </c>
      <c r="AA103" s="63"/>
      <c r="AB103" s="36">
        <v>0</v>
      </c>
      <c r="AC103" s="37">
        <v>0</v>
      </c>
      <c r="AD103" s="37">
        <v>0</v>
      </c>
      <c r="AE103" s="37">
        <v>0</v>
      </c>
      <c r="AF103" s="37">
        <v>0</v>
      </c>
      <c r="AG103" s="155"/>
      <c r="AH103" s="155"/>
      <c r="AI103" s="152"/>
      <c r="AJ103" s="201"/>
      <c r="AK103" s="201"/>
      <c r="AL103" s="201"/>
      <c r="AM103" s="153"/>
      <c r="AN103" s="152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  <c r="GO103" s="201"/>
      <c r="GP103" s="201"/>
      <c r="GQ103" s="201"/>
      <c r="GR103" s="201"/>
      <c r="GS103" s="201"/>
      <c r="GT103" s="201"/>
      <c r="GU103" s="201"/>
      <c r="GV103" s="201"/>
      <c r="GW103" s="201"/>
      <c r="GX103" s="201"/>
      <c r="GY103" s="201"/>
      <c r="GZ103" s="201"/>
      <c r="HA103" s="201"/>
      <c r="HB103" s="201"/>
      <c r="HC103" s="201"/>
      <c r="HD103" s="201"/>
      <c r="HE103" s="201"/>
      <c r="HF103" s="201"/>
      <c r="HG103" s="201"/>
      <c r="HH103" s="201"/>
      <c r="HI103" s="201"/>
      <c r="HJ103" s="201"/>
      <c r="HK103" s="201"/>
      <c r="HL103" s="201"/>
      <c r="HM103" s="201"/>
      <c r="HN103" s="201"/>
      <c r="HO103" s="201"/>
      <c r="HP103" s="201"/>
      <c r="HQ103" s="201"/>
      <c r="HR103" s="201"/>
      <c r="HS103" s="153"/>
    </row>
    <row r="104" spans="1:227" ht="17.149999999999999" customHeight="1" x14ac:dyDescent="0.3">
      <c r="A104" s="38"/>
      <c r="B104" s="38"/>
      <c r="C104" s="38"/>
      <c r="D104" s="18"/>
      <c r="E104" s="30">
        <f t="shared" si="8"/>
        <v>0</v>
      </c>
      <c r="F104" s="30">
        <f t="shared" si="10"/>
        <v>0</v>
      </c>
      <c r="G104" s="31"/>
      <c r="H104" s="31" t="s">
        <v>15</v>
      </c>
      <c r="I104" s="31" t="s">
        <v>15</v>
      </c>
      <c r="J104" s="187" t="s">
        <v>15</v>
      </c>
      <c r="K104" s="31" t="s">
        <v>15</v>
      </c>
      <c r="L104" s="187" t="s">
        <v>15</v>
      </c>
      <c r="M104" s="31" t="s">
        <v>15</v>
      </c>
      <c r="N104" s="187" t="s">
        <v>15</v>
      </c>
      <c r="O104" s="192" t="s">
        <v>15</v>
      </c>
      <c r="P104" s="187" t="s">
        <v>15</v>
      </c>
      <c r="Q104" s="31" t="s">
        <v>15</v>
      </c>
      <c r="R104" s="187" t="s">
        <v>15</v>
      </c>
      <c r="S104" s="31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187" t="s">
        <v>15</v>
      </c>
      <c r="Y104" s="31" t="s">
        <v>15</v>
      </c>
      <c r="Z104" s="229" t="s">
        <v>15</v>
      </c>
      <c r="AA104" s="63"/>
      <c r="AB104" s="36">
        <v>0</v>
      </c>
      <c r="AC104" s="37">
        <v>0</v>
      </c>
      <c r="AD104" s="37">
        <v>0</v>
      </c>
      <c r="AE104" s="37">
        <v>0</v>
      </c>
      <c r="AF104" s="37">
        <v>0</v>
      </c>
      <c r="AG104" s="155"/>
      <c r="AH104" s="155"/>
      <c r="AI104" s="152"/>
      <c r="AJ104" s="201"/>
      <c r="AK104" s="201"/>
      <c r="AL104" s="201"/>
      <c r="AM104" s="153"/>
      <c r="AN104" s="152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  <c r="GO104" s="201"/>
      <c r="GP104" s="201"/>
      <c r="GQ104" s="201"/>
      <c r="GR104" s="201"/>
      <c r="GS104" s="201"/>
      <c r="GT104" s="201"/>
      <c r="GU104" s="201"/>
      <c r="GV104" s="201"/>
      <c r="GW104" s="201"/>
      <c r="GX104" s="201"/>
      <c r="GY104" s="201"/>
      <c r="GZ104" s="201"/>
      <c r="HA104" s="201"/>
      <c r="HB104" s="201"/>
      <c r="HC104" s="201"/>
      <c r="HD104" s="201"/>
      <c r="HE104" s="201"/>
      <c r="HF104" s="201"/>
      <c r="HG104" s="201"/>
      <c r="HH104" s="201"/>
      <c r="HI104" s="201"/>
      <c r="HJ104" s="201"/>
      <c r="HK104" s="201"/>
      <c r="HL104" s="201"/>
      <c r="HM104" s="201"/>
      <c r="HN104" s="201"/>
      <c r="HO104" s="201"/>
      <c r="HP104" s="201"/>
      <c r="HQ104" s="201"/>
      <c r="HR104" s="201"/>
      <c r="HS104" s="153"/>
    </row>
    <row r="105" spans="1:227" ht="17.149999999999999" customHeight="1" x14ac:dyDescent="0.3">
      <c r="A105" s="38"/>
      <c r="B105" s="38"/>
      <c r="C105" s="38"/>
      <c r="D105" s="18"/>
      <c r="E105" s="30">
        <f t="shared" si="8"/>
        <v>0</v>
      </c>
      <c r="F105" s="30">
        <f t="shared" si="10"/>
        <v>0</v>
      </c>
      <c r="G105" s="31"/>
      <c r="H105" s="31" t="s">
        <v>15</v>
      </c>
      <c r="I105" s="31" t="s">
        <v>15</v>
      </c>
      <c r="J105" s="187" t="s">
        <v>15</v>
      </c>
      <c r="K105" s="31" t="s">
        <v>15</v>
      </c>
      <c r="L105" s="187" t="s">
        <v>15</v>
      </c>
      <c r="M105" s="31" t="s">
        <v>15</v>
      </c>
      <c r="N105" s="187" t="s">
        <v>15</v>
      </c>
      <c r="O105" s="192" t="s">
        <v>15</v>
      </c>
      <c r="P105" s="187" t="s">
        <v>15</v>
      </c>
      <c r="Q105" s="31" t="s">
        <v>15</v>
      </c>
      <c r="R105" s="187" t="s">
        <v>15</v>
      </c>
      <c r="S105" s="31" t="s">
        <v>15</v>
      </c>
      <c r="T105" s="187" t="s">
        <v>15</v>
      </c>
      <c r="U105" s="31" t="s">
        <v>15</v>
      </c>
      <c r="V105" s="187" t="s">
        <v>15</v>
      </c>
      <c r="W105" s="31" t="s">
        <v>15</v>
      </c>
      <c r="X105" s="187" t="s">
        <v>15</v>
      </c>
      <c r="Y105" s="31" t="s">
        <v>15</v>
      </c>
      <c r="Z105" s="229" t="s">
        <v>15</v>
      </c>
      <c r="AA105" s="63"/>
      <c r="AB105" s="36">
        <v>0</v>
      </c>
      <c r="AC105" s="37">
        <v>0</v>
      </c>
      <c r="AD105" s="37">
        <v>0</v>
      </c>
      <c r="AE105" s="37">
        <v>0</v>
      </c>
      <c r="AF105" s="37">
        <v>0</v>
      </c>
      <c r="AG105" s="155"/>
      <c r="AH105" s="155"/>
      <c r="AI105" s="152"/>
      <c r="AJ105" s="201"/>
      <c r="AK105" s="201"/>
      <c r="AL105" s="201"/>
      <c r="AM105" s="153"/>
      <c r="AN105" s="152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201"/>
      <c r="GD105" s="201"/>
      <c r="GE105" s="201"/>
      <c r="GF105" s="201"/>
      <c r="GG105" s="201"/>
      <c r="GH105" s="201"/>
      <c r="GI105" s="201"/>
      <c r="GJ105" s="201"/>
      <c r="GK105" s="201"/>
      <c r="GL105" s="201"/>
      <c r="GM105" s="201"/>
      <c r="GN105" s="201"/>
      <c r="GO105" s="201"/>
      <c r="GP105" s="201"/>
      <c r="GQ105" s="201"/>
      <c r="GR105" s="201"/>
      <c r="GS105" s="201"/>
      <c r="GT105" s="201"/>
      <c r="GU105" s="201"/>
      <c r="GV105" s="201"/>
      <c r="GW105" s="201"/>
      <c r="GX105" s="201"/>
      <c r="GY105" s="201"/>
      <c r="GZ105" s="201"/>
      <c r="HA105" s="201"/>
      <c r="HB105" s="201"/>
      <c r="HC105" s="201"/>
      <c r="HD105" s="201"/>
      <c r="HE105" s="201"/>
      <c r="HF105" s="201"/>
      <c r="HG105" s="201"/>
      <c r="HH105" s="201"/>
      <c r="HI105" s="201"/>
      <c r="HJ105" s="201"/>
      <c r="HK105" s="201"/>
      <c r="HL105" s="201"/>
      <c r="HM105" s="201"/>
      <c r="HN105" s="201"/>
      <c r="HO105" s="201"/>
      <c r="HP105" s="201"/>
      <c r="HQ105" s="201"/>
      <c r="HR105" s="201"/>
      <c r="HS105" s="153"/>
    </row>
    <row r="106" spans="1:227" ht="17.149999999999999" customHeight="1" x14ac:dyDescent="0.3">
      <c r="A106" s="2"/>
      <c r="B106" s="2"/>
      <c r="C106" s="2"/>
      <c r="D106" s="2"/>
      <c r="E106" s="30">
        <f t="shared" si="8"/>
        <v>0</v>
      </c>
      <c r="F106" s="30">
        <f t="shared" si="10"/>
        <v>0</v>
      </c>
      <c r="G106" s="31"/>
      <c r="H106" s="31" t="s">
        <v>15</v>
      </c>
      <c r="I106" s="31" t="s">
        <v>15</v>
      </c>
      <c r="J106" s="187" t="s">
        <v>15</v>
      </c>
      <c r="K106" s="31" t="s">
        <v>15</v>
      </c>
      <c r="L106" s="187" t="s">
        <v>15</v>
      </c>
      <c r="M106" s="31" t="s">
        <v>15</v>
      </c>
      <c r="N106" s="187" t="s">
        <v>15</v>
      </c>
      <c r="O106" s="192" t="s">
        <v>15</v>
      </c>
      <c r="P106" s="187" t="s">
        <v>15</v>
      </c>
      <c r="Q106" s="31" t="s">
        <v>15</v>
      </c>
      <c r="R106" s="187" t="s">
        <v>15</v>
      </c>
      <c r="S106" s="31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229" t="s">
        <v>15</v>
      </c>
      <c r="AA106" s="63"/>
      <c r="AB106" s="36">
        <v>0</v>
      </c>
      <c r="AC106" s="37">
        <v>0</v>
      </c>
      <c r="AD106" s="37">
        <v>0</v>
      </c>
      <c r="AE106" s="37">
        <v>0</v>
      </c>
      <c r="AF106" s="37">
        <v>0</v>
      </c>
      <c r="AG106" s="155"/>
      <c r="AH106" s="155"/>
      <c r="AI106" s="152"/>
      <c r="AJ106" s="201"/>
      <c r="AK106" s="201"/>
      <c r="AL106" s="201"/>
      <c r="AM106" s="153"/>
      <c r="AN106" s="152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201"/>
      <c r="FO106" s="201"/>
      <c r="FP106" s="201"/>
      <c r="FQ106" s="201"/>
      <c r="FR106" s="201"/>
      <c r="FS106" s="201"/>
      <c r="FT106" s="201"/>
      <c r="FU106" s="201"/>
      <c r="FV106" s="201"/>
      <c r="FW106" s="201"/>
      <c r="FX106" s="201"/>
      <c r="FY106" s="201"/>
      <c r="FZ106" s="201"/>
      <c r="GA106" s="201"/>
      <c r="GB106" s="201"/>
      <c r="GC106" s="201"/>
      <c r="GD106" s="201"/>
      <c r="GE106" s="201"/>
      <c r="GF106" s="201"/>
      <c r="GG106" s="201"/>
      <c r="GH106" s="201"/>
      <c r="GI106" s="201"/>
      <c r="GJ106" s="201"/>
      <c r="GK106" s="201"/>
      <c r="GL106" s="201"/>
      <c r="GM106" s="201"/>
      <c r="GN106" s="201"/>
      <c r="GO106" s="201"/>
      <c r="GP106" s="201"/>
      <c r="GQ106" s="201"/>
      <c r="GR106" s="201"/>
      <c r="GS106" s="201"/>
      <c r="GT106" s="201"/>
      <c r="GU106" s="201"/>
      <c r="GV106" s="201"/>
      <c r="GW106" s="201"/>
      <c r="GX106" s="201"/>
      <c r="GY106" s="201"/>
      <c r="GZ106" s="201"/>
      <c r="HA106" s="201"/>
      <c r="HB106" s="201"/>
      <c r="HC106" s="201"/>
      <c r="HD106" s="201"/>
      <c r="HE106" s="201"/>
      <c r="HF106" s="201"/>
      <c r="HG106" s="201"/>
      <c r="HH106" s="201"/>
      <c r="HI106" s="201"/>
      <c r="HJ106" s="201"/>
      <c r="HK106" s="201"/>
      <c r="HL106" s="201"/>
      <c r="HM106" s="201"/>
      <c r="HN106" s="201"/>
      <c r="HO106" s="201"/>
      <c r="HP106" s="201"/>
      <c r="HQ106" s="201"/>
      <c r="HR106" s="201"/>
      <c r="HS106" s="153"/>
    </row>
    <row r="107" spans="1:227" ht="17.149999999999999" customHeight="1" x14ac:dyDescent="0.3">
      <c r="A107" s="158"/>
      <c r="B107" s="158"/>
      <c r="C107" s="158"/>
      <c r="D107" s="158"/>
      <c r="E107" s="158"/>
      <c r="F107" s="159"/>
      <c r="G107" s="160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58"/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155"/>
      <c r="AH107" s="155"/>
      <c r="AI107" s="152"/>
      <c r="AJ107" s="201"/>
      <c r="AK107" s="201"/>
      <c r="AL107" s="201"/>
      <c r="AM107" s="153"/>
      <c r="AN107" s="152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201"/>
      <c r="FO107" s="201"/>
      <c r="FP107" s="201"/>
      <c r="FQ107" s="201"/>
      <c r="FR107" s="201"/>
      <c r="FS107" s="201"/>
      <c r="FT107" s="201"/>
      <c r="FU107" s="201"/>
      <c r="FV107" s="201"/>
      <c r="FW107" s="201"/>
      <c r="FX107" s="201"/>
      <c r="FY107" s="201"/>
      <c r="FZ107" s="201"/>
      <c r="GA107" s="201"/>
      <c r="GB107" s="201"/>
      <c r="GC107" s="201"/>
      <c r="GD107" s="201"/>
      <c r="GE107" s="201"/>
      <c r="GF107" s="201"/>
      <c r="GG107" s="201"/>
      <c r="GH107" s="201"/>
      <c r="GI107" s="201"/>
      <c r="GJ107" s="201"/>
      <c r="GK107" s="201"/>
      <c r="GL107" s="201"/>
      <c r="GM107" s="201"/>
      <c r="GN107" s="201"/>
      <c r="GO107" s="201"/>
      <c r="GP107" s="201"/>
      <c r="GQ107" s="201"/>
      <c r="GR107" s="201"/>
      <c r="GS107" s="201"/>
      <c r="GT107" s="201"/>
      <c r="GU107" s="201"/>
      <c r="GV107" s="201"/>
      <c r="GW107" s="201"/>
      <c r="GX107" s="201"/>
      <c r="GY107" s="201"/>
      <c r="GZ107" s="201"/>
      <c r="HA107" s="201"/>
      <c r="HB107" s="201"/>
      <c r="HC107" s="201"/>
      <c r="HD107" s="201"/>
      <c r="HE107" s="201"/>
      <c r="HF107" s="201"/>
      <c r="HG107" s="201"/>
      <c r="HH107" s="201"/>
      <c r="HI107" s="201"/>
      <c r="HJ107" s="201"/>
      <c r="HK107" s="201"/>
      <c r="HL107" s="201"/>
      <c r="HM107" s="201"/>
      <c r="HN107" s="201"/>
      <c r="HO107" s="201"/>
      <c r="HP107" s="201"/>
      <c r="HQ107" s="201"/>
      <c r="HR107" s="201"/>
      <c r="HS107" s="153"/>
    </row>
    <row r="108" spans="1:227" ht="17.149999999999999" customHeight="1" x14ac:dyDescent="0.3">
      <c r="A108" s="155"/>
      <c r="B108" s="155"/>
      <c r="C108" s="155"/>
      <c r="D108" s="155"/>
      <c r="E108" s="42" t="s">
        <v>61</v>
      </c>
      <c r="F108" s="21"/>
      <c r="G108" s="21"/>
      <c r="H108" s="21">
        <f>SUM(H6:H106)</f>
        <v>97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>
        <f t="shared" ref="W108:Z108" si="11">SUM(W6:W106)</f>
        <v>291</v>
      </c>
      <c r="X108" s="21"/>
      <c r="Y108" s="21">
        <f t="shared" si="11"/>
        <v>60</v>
      </c>
      <c r="Z108" s="21">
        <f t="shared" si="11"/>
        <v>97</v>
      </c>
      <c r="AA108" s="81"/>
      <c r="AB108" s="37">
        <f>SUM(AB6:AB20)</f>
        <v>0</v>
      </c>
      <c r="AC108" s="37">
        <f>SUM(AC6:AC20)</f>
        <v>0</v>
      </c>
      <c r="AD108" s="37">
        <f>SUM(AD6:AD20)</f>
        <v>0</v>
      </c>
      <c r="AE108" s="37">
        <f>SUM(AE6:AE20)</f>
        <v>0</v>
      </c>
      <c r="AF108" s="37">
        <f>SUM(AF6:AF20)</f>
        <v>0</v>
      </c>
      <c r="AG108" s="155"/>
      <c r="AH108" s="155"/>
      <c r="AI108" s="152"/>
      <c r="AJ108" s="201"/>
      <c r="AK108" s="201"/>
      <c r="AL108" s="201"/>
      <c r="AM108" s="153"/>
      <c r="AN108" s="152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201"/>
      <c r="GD108" s="201"/>
      <c r="GE108" s="201"/>
      <c r="GF108" s="201"/>
      <c r="GG108" s="201"/>
      <c r="GH108" s="201"/>
      <c r="GI108" s="201"/>
      <c r="GJ108" s="201"/>
      <c r="GK108" s="201"/>
      <c r="GL108" s="201"/>
      <c r="GM108" s="201"/>
      <c r="GN108" s="201"/>
      <c r="GO108" s="201"/>
      <c r="GP108" s="201"/>
      <c r="GQ108" s="201"/>
      <c r="GR108" s="201"/>
      <c r="GS108" s="201"/>
      <c r="GT108" s="201"/>
      <c r="GU108" s="201"/>
      <c r="GV108" s="201"/>
      <c r="GW108" s="201"/>
      <c r="GX108" s="201"/>
      <c r="GY108" s="201"/>
      <c r="GZ108" s="201"/>
      <c r="HA108" s="201"/>
      <c r="HB108" s="201"/>
      <c r="HC108" s="201"/>
      <c r="HD108" s="201"/>
      <c r="HE108" s="201"/>
      <c r="HF108" s="201"/>
      <c r="HG108" s="201"/>
      <c r="HH108" s="201"/>
      <c r="HI108" s="201"/>
      <c r="HJ108" s="201"/>
      <c r="HK108" s="201"/>
      <c r="HL108" s="201"/>
      <c r="HM108" s="201"/>
      <c r="HN108" s="201"/>
      <c r="HO108" s="201"/>
      <c r="HP108" s="201"/>
      <c r="HQ108" s="201"/>
      <c r="HR108" s="201"/>
      <c r="HS108" s="153"/>
    </row>
    <row r="109" spans="1:227" ht="17.149999999999999" customHeight="1" x14ac:dyDescent="0.3">
      <c r="A109" s="155"/>
      <c r="B109" s="155"/>
      <c r="C109" s="155"/>
      <c r="D109" s="155"/>
      <c r="E109" s="155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55"/>
      <c r="AB109" s="37">
        <v>0</v>
      </c>
      <c r="AC109" s="37">
        <v>0</v>
      </c>
      <c r="AD109" s="37">
        <v>0</v>
      </c>
      <c r="AE109" s="155"/>
      <c r="AF109" s="155"/>
      <c r="AG109" s="62"/>
      <c r="AH109" s="62"/>
      <c r="AI109" s="152"/>
      <c r="AJ109" s="201"/>
      <c r="AK109" s="201"/>
      <c r="AL109" s="201"/>
      <c r="AM109" s="153"/>
      <c r="AN109" s="152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201"/>
      <c r="GD109" s="201"/>
      <c r="GE109" s="201"/>
      <c r="GF109" s="201"/>
      <c r="GG109" s="201"/>
      <c r="GH109" s="201"/>
      <c r="GI109" s="201"/>
      <c r="GJ109" s="201"/>
      <c r="GK109" s="201"/>
      <c r="GL109" s="201"/>
      <c r="GM109" s="201"/>
      <c r="GN109" s="201"/>
      <c r="GO109" s="201"/>
      <c r="GP109" s="201"/>
      <c r="GQ109" s="201"/>
      <c r="GR109" s="201"/>
      <c r="GS109" s="201"/>
      <c r="GT109" s="201"/>
      <c r="GU109" s="201"/>
      <c r="GV109" s="201"/>
      <c r="GW109" s="201"/>
      <c r="GX109" s="201"/>
      <c r="GY109" s="201"/>
      <c r="GZ109" s="201"/>
      <c r="HA109" s="201"/>
      <c r="HB109" s="201"/>
      <c r="HC109" s="201"/>
      <c r="HD109" s="201"/>
      <c r="HE109" s="201"/>
      <c r="HF109" s="201"/>
      <c r="HG109" s="201"/>
      <c r="HH109" s="201"/>
      <c r="HI109" s="201"/>
      <c r="HJ109" s="201"/>
      <c r="HK109" s="201"/>
      <c r="HL109" s="201"/>
      <c r="HM109" s="201"/>
      <c r="HN109" s="201"/>
      <c r="HO109" s="201"/>
      <c r="HP109" s="201"/>
      <c r="HQ109" s="201"/>
      <c r="HR109" s="201"/>
      <c r="HS109" s="153"/>
    </row>
    <row r="110" spans="1:227" ht="17.149999999999999" customHeight="1" x14ac:dyDescent="0.3">
      <c r="A110" s="155"/>
      <c r="B110" s="155"/>
      <c r="C110" s="155"/>
      <c r="D110" s="155"/>
      <c r="E110" s="155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155"/>
      <c r="AB110" s="37">
        <v>0</v>
      </c>
      <c r="AC110" s="37">
        <v>0</v>
      </c>
      <c r="AD110" s="37">
        <v>0</v>
      </c>
      <c r="AE110" s="155"/>
      <c r="AF110" s="155"/>
      <c r="AG110" s="62"/>
      <c r="AH110" s="62"/>
      <c r="AI110" s="152"/>
      <c r="AJ110" s="201"/>
      <c r="AK110" s="201"/>
      <c r="AL110" s="201"/>
      <c r="AM110" s="153"/>
      <c r="AN110" s="152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201"/>
      <c r="FO110" s="201"/>
      <c r="FP110" s="201"/>
      <c r="FQ110" s="201"/>
      <c r="FR110" s="201"/>
      <c r="FS110" s="201"/>
      <c r="FT110" s="201"/>
      <c r="FU110" s="201"/>
      <c r="FV110" s="201"/>
      <c r="FW110" s="201"/>
      <c r="FX110" s="201"/>
      <c r="FY110" s="201"/>
      <c r="FZ110" s="201"/>
      <c r="GA110" s="201"/>
      <c r="GB110" s="201"/>
      <c r="GC110" s="201"/>
      <c r="GD110" s="201"/>
      <c r="GE110" s="201"/>
      <c r="GF110" s="201"/>
      <c r="GG110" s="201"/>
      <c r="GH110" s="201"/>
      <c r="GI110" s="201"/>
      <c r="GJ110" s="201"/>
      <c r="GK110" s="201"/>
      <c r="GL110" s="201"/>
      <c r="GM110" s="201"/>
      <c r="GN110" s="201"/>
      <c r="GO110" s="201"/>
      <c r="GP110" s="201"/>
      <c r="GQ110" s="201"/>
      <c r="GR110" s="201"/>
      <c r="GS110" s="201"/>
      <c r="GT110" s="201"/>
      <c r="GU110" s="201"/>
      <c r="GV110" s="201"/>
      <c r="GW110" s="201"/>
      <c r="GX110" s="201"/>
      <c r="GY110" s="201"/>
      <c r="GZ110" s="201"/>
      <c r="HA110" s="201"/>
      <c r="HB110" s="201"/>
      <c r="HC110" s="201"/>
      <c r="HD110" s="201"/>
      <c r="HE110" s="201"/>
      <c r="HF110" s="201"/>
      <c r="HG110" s="201"/>
      <c r="HH110" s="201"/>
      <c r="HI110" s="201"/>
      <c r="HJ110" s="201"/>
      <c r="HK110" s="201"/>
      <c r="HL110" s="201"/>
      <c r="HM110" s="201"/>
      <c r="HN110" s="201"/>
      <c r="HO110" s="201"/>
      <c r="HP110" s="201"/>
      <c r="HQ110" s="201"/>
      <c r="HR110" s="201"/>
      <c r="HS110" s="153"/>
    </row>
    <row r="111" spans="1:227" ht="17.149999999999999" customHeight="1" x14ac:dyDescent="0.3">
      <c r="A111" s="155"/>
      <c r="B111" s="155"/>
      <c r="C111" s="155"/>
      <c r="D111" s="155"/>
      <c r="E111" s="155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155"/>
      <c r="AB111" s="37">
        <v>0</v>
      </c>
      <c r="AC111" s="37">
        <v>0</v>
      </c>
      <c r="AD111" s="37">
        <v>0</v>
      </c>
      <c r="AE111" s="155"/>
      <c r="AF111" s="155"/>
      <c r="AG111" s="62"/>
      <c r="AH111" s="62"/>
      <c r="AI111" s="152"/>
      <c r="AJ111" s="201"/>
      <c r="AK111" s="201"/>
      <c r="AL111" s="201"/>
      <c r="AM111" s="153"/>
      <c r="AN111" s="152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  <c r="FZ111" s="201"/>
      <c r="GA111" s="201"/>
      <c r="GB111" s="201"/>
      <c r="GC111" s="201"/>
      <c r="GD111" s="201"/>
      <c r="GE111" s="201"/>
      <c r="GF111" s="201"/>
      <c r="GG111" s="201"/>
      <c r="GH111" s="201"/>
      <c r="GI111" s="201"/>
      <c r="GJ111" s="201"/>
      <c r="GK111" s="201"/>
      <c r="GL111" s="201"/>
      <c r="GM111" s="201"/>
      <c r="GN111" s="201"/>
      <c r="GO111" s="201"/>
      <c r="GP111" s="201"/>
      <c r="GQ111" s="201"/>
      <c r="GR111" s="201"/>
      <c r="GS111" s="201"/>
      <c r="GT111" s="201"/>
      <c r="GU111" s="201"/>
      <c r="GV111" s="201"/>
      <c r="GW111" s="201"/>
      <c r="GX111" s="201"/>
      <c r="GY111" s="201"/>
      <c r="GZ111" s="201"/>
      <c r="HA111" s="201"/>
      <c r="HB111" s="201"/>
      <c r="HC111" s="201"/>
      <c r="HD111" s="201"/>
      <c r="HE111" s="201"/>
      <c r="HF111" s="201"/>
      <c r="HG111" s="201"/>
      <c r="HH111" s="201"/>
      <c r="HI111" s="201"/>
      <c r="HJ111" s="201"/>
      <c r="HK111" s="201"/>
      <c r="HL111" s="201"/>
      <c r="HM111" s="201"/>
      <c r="HN111" s="201"/>
      <c r="HO111" s="201"/>
      <c r="HP111" s="201"/>
      <c r="HQ111" s="201"/>
      <c r="HR111" s="201"/>
      <c r="HS111" s="153"/>
    </row>
    <row r="112" spans="1:227" ht="17.149999999999999" customHeight="1" x14ac:dyDescent="0.3">
      <c r="A112" s="155"/>
      <c r="B112" s="155"/>
      <c r="C112" s="155"/>
      <c r="D112" s="155"/>
      <c r="E112" s="155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55"/>
      <c r="AB112" s="37">
        <v>0</v>
      </c>
      <c r="AC112" s="37">
        <v>0</v>
      </c>
      <c r="AD112" s="37">
        <v>0</v>
      </c>
      <c r="AE112" s="155"/>
      <c r="AF112" s="155"/>
      <c r="AG112" s="62"/>
      <c r="AH112" s="62"/>
      <c r="AI112" s="152"/>
      <c r="AJ112" s="201"/>
      <c r="AK112" s="201"/>
      <c r="AL112" s="201"/>
      <c r="AM112" s="153"/>
      <c r="AN112" s="152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201"/>
      <c r="GD112" s="201"/>
      <c r="GE112" s="201"/>
      <c r="GF112" s="201"/>
      <c r="GG112" s="201"/>
      <c r="GH112" s="201"/>
      <c r="GI112" s="201"/>
      <c r="GJ112" s="201"/>
      <c r="GK112" s="201"/>
      <c r="GL112" s="201"/>
      <c r="GM112" s="201"/>
      <c r="GN112" s="201"/>
      <c r="GO112" s="201"/>
      <c r="GP112" s="201"/>
      <c r="GQ112" s="201"/>
      <c r="GR112" s="201"/>
      <c r="GS112" s="201"/>
      <c r="GT112" s="201"/>
      <c r="GU112" s="201"/>
      <c r="GV112" s="201"/>
      <c r="GW112" s="201"/>
      <c r="GX112" s="201"/>
      <c r="GY112" s="201"/>
      <c r="GZ112" s="201"/>
      <c r="HA112" s="201"/>
      <c r="HB112" s="201"/>
      <c r="HC112" s="201"/>
      <c r="HD112" s="201"/>
      <c r="HE112" s="201"/>
      <c r="HF112" s="201"/>
      <c r="HG112" s="201"/>
      <c r="HH112" s="201"/>
      <c r="HI112" s="201"/>
      <c r="HJ112" s="201"/>
      <c r="HK112" s="201"/>
      <c r="HL112" s="201"/>
      <c r="HM112" s="201"/>
      <c r="HN112" s="201"/>
      <c r="HO112" s="201"/>
      <c r="HP112" s="201"/>
      <c r="HQ112" s="201"/>
      <c r="HR112" s="201"/>
      <c r="HS112" s="153"/>
    </row>
    <row r="113" spans="1:227" ht="17.149999999999999" customHeight="1" x14ac:dyDescent="0.3">
      <c r="A113" s="155"/>
      <c r="B113" s="155"/>
      <c r="C113" s="155"/>
      <c r="D113" s="155"/>
      <c r="E113" s="155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155"/>
      <c r="AB113" s="37">
        <v>0</v>
      </c>
      <c r="AC113" s="37">
        <v>0</v>
      </c>
      <c r="AD113" s="37">
        <v>0</v>
      </c>
      <c r="AE113" s="155"/>
      <c r="AF113" s="155"/>
      <c r="AG113" s="62"/>
      <c r="AH113" s="62"/>
      <c r="AI113" s="152"/>
      <c r="AJ113" s="201"/>
      <c r="AK113" s="201"/>
      <c r="AL113" s="201"/>
      <c r="AM113" s="153"/>
      <c r="AN113" s="152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  <c r="GO113" s="201"/>
      <c r="GP113" s="201"/>
      <c r="GQ113" s="201"/>
      <c r="GR113" s="201"/>
      <c r="GS113" s="201"/>
      <c r="GT113" s="201"/>
      <c r="GU113" s="201"/>
      <c r="GV113" s="201"/>
      <c r="GW113" s="201"/>
      <c r="GX113" s="201"/>
      <c r="GY113" s="201"/>
      <c r="GZ113" s="201"/>
      <c r="HA113" s="201"/>
      <c r="HB113" s="201"/>
      <c r="HC113" s="201"/>
      <c r="HD113" s="201"/>
      <c r="HE113" s="201"/>
      <c r="HF113" s="201"/>
      <c r="HG113" s="201"/>
      <c r="HH113" s="201"/>
      <c r="HI113" s="201"/>
      <c r="HJ113" s="201"/>
      <c r="HK113" s="201"/>
      <c r="HL113" s="201"/>
      <c r="HM113" s="201"/>
      <c r="HN113" s="201"/>
      <c r="HO113" s="201"/>
      <c r="HP113" s="201"/>
      <c r="HQ113" s="201"/>
      <c r="HR113" s="201"/>
      <c r="HS113" s="153"/>
    </row>
    <row r="114" spans="1:227" ht="17.149999999999999" customHeight="1" x14ac:dyDescent="0.3">
      <c r="A114" s="155"/>
      <c r="B114" s="155"/>
      <c r="C114" s="155"/>
      <c r="D114" s="155"/>
      <c r="E114" s="155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155"/>
      <c r="AB114" s="37">
        <v>0</v>
      </c>
      <c r="AC114" s="37">
        <v>0</v>
      </c>
      <c r="AD114" s="37">
        <v>0</v>
      </c>
      <c r="AE114" s="155"/>
      <c r="AF114" s="155"/>
      <c r="AG114" s="62"/>
      <c r="AH114" s="62"/>
      <c r="AI114" s="152"/>
      <c r="AJ114" s="201"/>
      <c r="AK114" s="201"/>
      <c r="AL114" s="201"/>
      <c r="AM114" s="153"/>
      <c r="AN114" s="152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  <c r="GO114" s="201"/>
      <c r="GP114" s="201"/>
      <c r="GQ114" s="201"/>
      <c r="GR114" s="201"/>
      <c r="GS114" s="201"/>
      <c r="GT114" s="201"/>
      <c r="GU114" s="201"/>
      <c r="GV114" s="201"/>
      <c r="GW114" s="201"/>
      <c r="GX114" s="201"/>
      <c r="GY114" s="201"/>
      <c r="GZ114" s="201"/>
      <c r="HA114" s="201"/>
      <c r="HB114" s="201"/>
      <c r="HC114" s="201"/>
      <c r="HD114" s="201"/>
      <c r="HE114" s="201"/>
      <c r="HF114" s="201"/>
      <c r="HG114" s="201"/>
      <c r="HH114" s="201"/>
      <c r="HI114" s="201"/>
      <c r="HJ114" s="201"/>
      <c r="HK114" s="201"/>
      <c r="HL114" s="201"/>
      <c r="HM114" s="201"/>
      <c r="HN114" s="201"/>
      <c r="HO114" s="201"/>
      <c r="HP114" s="201"/>
      <c r="HQ114" s="201"/>
      <c r="HR114" s="201"/>
      <c r="HS114" s="153"/>
    </row>
    <row r="115" spans="1:227" ht="17.149999999999999" customHeight="1" x14ac:dyDescent="0.3">
      <c r="A115" s="155"/>
      <c r="B115" s="155"/>
      <c r="C115" s="155"/>
      <c r="D115" s="155"/>
      <c r="E115" s="155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155"/>
      <c r="AB115" s="37">
        <v>0</v>
      </c>
      <c r="AC115" s="37">
        <v>0</v>
      </c>
      <c r="AD115" s="37">
        <v>0</v>
      </c>
      <c r="AE115" s="155"/>
      <c r="AF115" s="155"/>
      <c r="AG115" s="62"/>
      <c r="AH115" s="62"/>
      <c r="AI115" s="152"/>
      <c r="AJ115" s="201"/>
      <c r="AK115" s="201"/>
      <c r="AL115" s="201"/>
      <c r="AM115" s="153"/>
      <c r="AN115" s="152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  <c r="GN115" s="201"/>
      <c r="GO115" s="201"/>
      <c r="GP115" s="201"/>
      <c r="GQ115" s="201"/>
      <c r="GR115" s="201"/>
      <c r="GS115" s="201"/>
      <c r="GT115" s="201"/>
      <c r="GU115" s="201"/>
      <c r="GV115" s="201"/>
      <c r="GW115" s="201"/>
      <c r="GX115" s="201"/>
      <c r="GY115" s="201"/>
      <c r="GZ115" s="201"/>
      <c r="HA115" s="201"/>
      <c r="HB115" s="201"/>
      <c r="HC115" s="201"/>
      <c r="HD115" s="201"/>
      <c r="HE115" s="201"/>
      <c r="HF115" s="201"/>
      <c r="HG115" s="201"/>
      <c r="HH115" s="201"/>
      <c r="HI115" s="201"/>
      <c r="HJ115" s="201"/>
      <c r="HK115" s="201"/>
      <c r="HL115" s="201"/>
      <c r="HM115" s="201"/>
      <c r="HN115" s="201"/>
      <c r="HO115" s="201"/>
      <c r="HP115" s="201"/>
      <c r="HQ115" s="201"/>
      <c r="HR115" s="201"/>
      <c r="HS115" s="153"/>
    </row>
    <row r="116" spans="1:227" ht="17.149999999999999" customHeight="1" x14ac:dyDescent="0.3">
      <c r="A116" s="155"/>
      <c r="B116" s="155"/>
      <c r="C116" s="155"/>
      <c r="D116" s="155"/>
      <c r="E116" s="155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55"/>
      <c r="AB116" s="37">
        <v>0</v>
      </c>
      <c r="AC116" s="37">
        <v>0</v>
      </c>
      <c r="AD116" s="37">
        <v>0</v>
      </c>
      <c r="AE116" s="155"/>
      <c r="AF116" s="155"/>
      <c r="AG116" s="62"/>
      <c r="AH116" s="62"/>
      <c r="AI116" s="152"/>
      <c r="AJ116" s="201"/>
      <c r="AK116" s="201"/>
      <c r="AL116" s="201"/>
      <c r="AM116" s="153"/>
      <c r="AN116" s="152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201"/>
      <c r="GD116" s="201"/>
      <c r="GE116" s="201"/>
      <c r="GF116" s="201"/>
      <c r="GG116" s="201"/>
      <c r="GH116" s="201"/>
      <c r="GI116" s="201"/>
      <c r="GJ116" s="201"/>
      <c r="GK116" s="201"/>
      <c r="GL116" s="201"/>
      <c r="GM116" s="201"/>
      <c r="GN116" s="201"/>
      <c r="GO116" s="201"/>
      <c r="GP116" s="201"/>
      <c r="GQ116" s="201"/>
      <c r="GR116" s="201"/>
      <c r="GS116" s="201"/>
      <c r="GT116" s="201"/>
      <c r="GU116" s="201"/>
      <c r="GV116" s="201"/>
      <c r="GW116" s="201"/>
      <c r="GX116" s="201"/>
      <c r="GY116" s="201"/>
      <c r="GZ116" s="201"/>
      <c r="HA116" s="201"/>
      <c r="HB116" s="201"/>
      <c r="HC116" s="201"/>
      <c r="HD116" s="201"/>
      <c r="HE116" s="201"/>
      <c r="HF116" s="201"/>
      <c r="HG116" s="201"/>
      <c r="HH116" s="201"/>
      <c r="HI116" s="201"/>
      <c r="HJ116" s="201"/>
      <c r="HK116" s="201"/>
      <c r="HL116" s="201"/>
      <c r="HM116" s="201"/>
      <c r="HN116" s="201"/>
      <c r="HO116" s="201"/>
      <c r="HP116" s="201"/>
      <c r="HQ116" s="201"/>
      <c r="HR116" s="201"/>
      <c r="HS116" s="153"/>
    </row>
    <row r="117" spans="1:227" ht="17.149999999999999" customHeight="1" x14ac:dyDescent="0.3">
      <c r="A117" s="155"/>
      <c r="B117" s="155"/>
      <c r="C117" s="155"/>
      <c r="D117" s="155"/>
      <c r="E117" s="155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155"/>
      <c r="AB117" s="37">
        <v>0</v>
      </c>
      <c r="AC117" s="37">
        <v>0</v>
      </c>
      <c r="AD117" s="37">
        <v>0</v>
      </c>
      <c r="AE117" s="155"/>
      <c r="AF117" s="155"/>
      <c r="AG117" s="62"/>
      <c r="AH117" s="62"/>
      <c r="AI117" s="152"/>
      <c r="AJ117" s="201"/>
      <c r="AK117" s="201"/>
      <c r="AL117" s="201"/>
      <c r="AM117" s="153"/>
      <c r="AN117" s="152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153"/>
    </row>
    <row r="118" spans="1:227" ht="17.149999999999999" customHeight="1" x14ac:dyDescent="0.3">
      <c r="A118" s="155"/>
      <c r="B118" s="155"/>
      <c r="C118" s="155"/>
      <c r="D118" s="155"/>
      <c r="E118" s="155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55"/>
      <c r="AB118" s="37">
        <v>0</v>
      </c>
      <c r="AC118" s="37">
        <v>0</v>
      </c>
      <c r="AD118" s="37">
        <v>0</v>
      </c>
      <c r="AE118" s="155"/>
      <c r="AF118" s="155"/>
      <c r="AG118" s="62"/>
      <c r="AH118" s="62"/>
      <c r="AI118" s="152"/>
      <c r="AJ118" s="201"/>
      <c r="AK118" s="201"/>
      <c r="AL118" s="201"/>
      <c r="AM118" s="153"/>
      <c r="AN118" s="152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  <c r="GN118" s="201"/>
      <c r="GO118" s="201"/>
      <c r="GP118" s="201"/>
      <c r="GQ118" s="201"/>
      <c r="GR118" s="201"/>
      <c r="GS118" s="201"/>
      <c r="GT118" s="201"/>
      <c r="GU118" s="201"/>
      <c r="GV118" s="201"/>
      <c r="GW118" s="201"/>
      <c r="GX118" s="201"/>
      <c r="GY118" s="201"/>
      <c r="GZ118" s="201"/>
      <c r="HA118" s="201"/>
      <c r="HB118" s="201"/>
      <c r="HC118" s="201"/>
      <c r="HD118" s="201"/>
      <c r="HE118" s="201"/>
      <c r="HF118" s="201"/>
      <c r="HG118" s="201"/>
      <c r="HH118" s="201"/>
      <c r="HI118" s="201"/>
      <c r="HJ118" s="201"/>
      <c r="HK118" s="201"/>
      <c r="HL118" s="201"/>
      <c r="HM118" s="201"/>
      <c r="HN118" s="201"/>
      <c r="HO118" s="201"/>
      <c r="HP118" s="201"/>
      <c r="HQ118" s="201"/>
      <c r="HR118" s="201"/>
      <c r="HS118" s="153"/>
    </row>
    <row r="119" spans="1:227" ht="17.149999999999999" customHeight="1" x14ac:dyDescent="0.3">
      <c r="A119" s="155"/>
      <c r="B119" s="155"/>
      <c r="C119" s="155"/>
      <c r="D119" s="155"/>
      <c r="E119" s="155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155"/>
      <c r="AB119" s="155"/>
      <c r="AC119" s="155"/>
      <c r="AD119" s="155"/>
      <c r="AE119" s="155"/>
      <c r="AF119" s="155"/>
      <c r="AG119" s="155"/>
      <c r="AH119" s="155"/>
      <c r="AI119" s="152"/>
      <c r="AJ119" s="201"/>
      <c r="AK119" s="201"/>
      <c r="AL119" s="201"/>
      <c r="AM119" s="153"/>
      <c r="AN119" s="152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  <c r="GN119" s="201"/>
      <c r="GO119" s="201"/>
      <c r="GP119" s="201"/>
      <c r="GQ119" s="201"/>
      <c r="GR119" s="201"/>
      <c r="GS119" s="201"/>
      <c r="GT119" s="201"/>
      <c r="GU119" s="201"/>
      <c r="GV119" s="201"/>
      <c r="GW119" s="201"/>
      <c r="GX119" s="201"/>
      <c r="GY119" s="201"/>
      <c r="GZ119" s="201"/>
      <c r="HA119" s="201"/>
      <c r="HB119" s="201"/>
      <c r="HC119" s="201"/>
      <c r="HD119" s="201"/>
      <c r="HE119" s="201"/>
      <c r="HF119" s="201"/>
      <c r="HG119" s="201"/>
      <c r="HH119" s="201"/>
      <c r="HI119" s="201"/>
      <c r="HJ119" s="201"/>
      <c r="HK119" s="201"/>
      <c r="HL119" s="201"/>
      <c r="HM119" s="201"/>
      <c r="HN119" s="201"/>
      <c r="HO119" s="201"/>
      <c r="HP119" s="201"/>
      <c r="HQ119" s="201"/>
      <c r="HR119" s="201"/>
      <c r="HS119" s="153"/>
    </row>
    <row r="120" spans="1:227" ht="17.149999999999999" customHeight="1" x14ac:dyDescent="0.3">
      <c r="A120" s="155"/>
      <c r="B120" s="155"/>
      <c r="C120" s="155"/>
      <c r="D120" s="155"/>
      <c r="E120" s="155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155"/>
      <c r="AB120" s="155"/>
      <c r="AC120" s="155"/>
      <c r="AD120" s="155"/>
      <c r="AE120" s="155"/>
      <c r="AF120" s="155"/>
      <c r="AG120" s="155"/>
      <c r="AH120" s="155"/>
      <c r="AI120" s="152"/>
      <c r="AJ120" s="201"/>
      <c r="AK120" s="201"/>
      <c r="AL120" s="201"/>
      <c r="AM120" s="153"/>
      <c r="AN120" s="152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  <c r="GN120" s="201"/>
      <c r="GO120" s="201"/>
      <c r="GP120" s="201"/>
      <c r="GQ120" s="201"/>
      <c r="GR120" s="201"/>
      <c r="GS120" s="201"/>
      <c r="GT120" s="201"/>
      <c r="GU120" s="201"/>
      <c r="GV120" s="201"/>
      <c r="GW120" s="201"/>
      <c r="GX120" s="201"/>
      <c r="GY120" s="201"/>
      <c r="GZ120" s="201"/>
      <c r="HA120" s="201"/>
      <c r="HB120" s="201"/>
      <c r="HC120" s="201"/>
      <c r="HD120" s="201"/>
      <c r="HE120" s="201"/>
      <c r="HF120" s="201"/>
      <c r="HG120" s="201"/>
      <c r="HH120" s="201"/>
      <c r="HI120" s="201"/>
      <c r="HJ120" s="201"/>
      <c r="HK120" s="201"/>
      <c r="HL120" s="201"/>
      <c r="HM120" s="201"/>
      <c r="HN120" s="201"/>
      <c r="HO120" s="201"/>
      <c r="HP120" s="201"/>
      <c r="HQ120" s="201"/>
      <c r="HR120" s="201"/>
      <c r="HS120" s="153"/>
    </row>
    <row r="121" spans="1:227" ht="17.149999999999999" customHeight="1" x14ac:dyDescent="0.3">
      <c r="A121" s="155"/>
      <c r="B121" s="155"/>
      <c r="C121" s="155"/>
      <c r="D121" s="155"/>
      <c r="E121" s="155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155"/>
      <c r="AB121" s="155"/>
      <c r="AC121" s="155"/>
      <c r="AD121" s="155"/>
      <c r="AE121" s="155"/>
      <c r="AF121" s="155"/>
      <c r="AG121" s="155"/>
      <c r="AH121" s="155"/>
      <c r="AI121" s="152"/>
      <c r="AJ121" s="201"/>
      <c r="AK121" s="201"/>
      <c r="AL121" s="201"/>
      <c r="AM121" s="153"/>
      <c r="AN121" s="152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201"/>
      <c r="GD121" s="201"/>
      <c r="GE121" s="201"/>
      <c r="GF121" s="201"/>
      <c r="GG121" s="201"/>
      <c r="GH121" s="201"/>
      <c r="GI121" s="201"/>
      <c r="GJ121" s="201"/>
      <c r="GK121" s="201"/>
      <c r="GL121" s="201"/>
      <c r="GM121" s="201"/>
      <c r="GN121" s="201"/>
      <c r="GO121" s="201"/>
      <c r="GP121" s="201"/>
      <c r="GQ121" s="201"/>
      <c r="GR121" s="201"/>
      <c r="GS121" s="201"/>
      <c r="GT121" s="201"/>
      <c r="GU121" s="201"/>
      <c r="GV121" s="201"/>
      <c r="GW121" s="201"/>
      <c r="GX121" s="201"/>
      <c r="GY121" s="201"/>
      <c r="GZ121" s="201"/>
      <c r="HA121" s="201"/>
      <c r="HB121" s="201"/>
      <c r="HC121" s="201"/>
      <c r="HD121" s="201"/>
      <c r="HE121" s="201"/>
      <c r="HF121" s="201"/>
      <c r="HG121" s="201"/>
      <c r="HH121" s="201"/>
      <c r="HI121" s="201"/>
      <c r="HJ121" s="201"/>
      <c r="HK121" s="201"/>
      <c r="HL121" s="201"/>
      <c r="HM121" s="201"/>
      <c r="HN121" s="201"/>
      <c r="HO121" s="201"/>
      <c r="HP121" s="201"/>
      <c r="HQ121" s="201"/>
      <c r="HR121" s="201"/>
      <c r="HS121" s="153"/>
    </row>
    <row r="122" spans="1:227" ht="17.149999999999999" customHeight="1" x14ac:dyDescent="0.3">
      <c r="A122" s="155"/>
      <c r="B122" s="155"/>
      <c r="C122" s="155"/>
      <c r="D122" s="155"/>
      <c r="E122" s="155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155"/>
      <c r="AB122" s="155"/>
      <c r="AC122" s="155"/>
      <c r="AD122" s="155"/>
      <c r="AE122" s="155"/>
      <c r="AF122" s="155"/>
      <c r="AG122" s="155"/>
      <c r="AH122" s="155"/>
      <c r="AI122" s="152"/>
      <c r="AJ122" s="201"/>
      <c r="AK122" s="201"/>
      <c r="AL122" s="201"/>
      <c r="AM122" s="153"/>
      <c r="AN122" s="152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  <c r="GN122" s="201"/>
      <c r="GO122" s="201"/>
      <c r="GP122" s="201"/>
      <c r="GQ122" s="201"/>
      <c r="GR122" s="201"/>
      <c r="GS122" s="201"/>
      <c r="GT122" s="201"/>
      <c r="GU122" s="201"/>
      <c r="GV122" s="201"/>
      <c r="GW122" s="201"/>
      <c r="GX122" s="201"/>
      <c r="GY122" s="201"/>
      <c r="GZ122" s="201"/>
      <c r="HA122" s="201"/>
      <c r="HB122" s="201"/>
      <c r="HC122" s="201"/>
      <c r="HD122" s="201"/>
      <c r="HE122" s="201"/>
      <c r="HF122" s="201"/>
      <c r="HG122" s="201"/>
      <c r="HH122" s="201"/>
      <c r="HI122" s="201"/>
      <c r="HJ122" s="201"/>
      <c r="HK122" s="201"/>
      <c r="HL122" s="201"/>
      <c r="HM122" s="201"/>
      <c r="HN122" s="201"/>
      <c r="HO122" s="201"/>
      <c r="HP122" s="201"/>
      <c r="HQ122" s="201"/>
      <c r="HR122" s="201"/>
      <c r="HS122" s="153"/>
    </row>
    <row r="123" spans="1:227" ht="17.149999999999999" customHeight="1" x14ac:dyDescent="0.3">
      <c r="A123" s="155"/>
      <c r="B123" s="155"/>
      <c r="C123" s="155"/>
      <c r="D123" s="155"/>
      <c r="E123" s="155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155"/>
      <c r="AB123" s="155"/>
      <c r="AC123" s="155"/>
      <c r="AD123" s="155"/>
      <c r="AE123" s="155"/>
      <c r="AF123" s="155"/>
      <c r="AG123" s="155"/>
      <c r="AH123" s="155"/>
      <c r="AI123" s="152"/>
      <c r="AJ123" s="201"/>
      <c r="AK123" s="201"/>
      <c r="AL123" s="201"/>
      <c r="AM123" s="153"/>
      <c r="AN123" s="152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201"/>
      <c r="GD123" s="201"/>
      <c r="GE123" s="201"/>
      <c r="GF123" s="201"/>
      <c r="GG123" s="201"/>
      <c r="GH123" s="201"/>
      <c r="GI123" s="201"/>
      <c r="GJ123" s="201"/>
      <c r="GK123" s="201"/>
      <c r="GL123" s="201"/>
      <c r="GM123" s="201"/>
      <c r="GN123" s="201"/>
      <c r="GO123" s="201"/>
      <c r="GP123" s="201"/>
      <c r="GQ123" s="201"/>
      <c r="GR123" s="201"/>
      <c r="GS123" s="201"/>
      <c r="GT123" s="201"/>
      <c r="GU123" s="201"/>
      <c r="GV123" s="201"/>
      <c r="GW123" s="201"/>
      <c r="GX123" s="201"/>
      <c r="GY123" s="201"/>
      <c r="GZ123" s="201"/>
      <c r="HA123" s="201"/>
      <c r="HB123" s="201"/>
      <c r="HC123" s="201"/>
      <c r="HD123" s="201"/>
      <c r="HE123" s="201"/>
      <c r="HF123" s="201"/>
      <c r="HG123" s="201"/>
      <c r="HH123" s="201"/>
      <c r="HI123" s="201"/>
      <c r="HJ123" s="201"/>
      <c r="HK123" s="201"/>
      <c r="HL123" s="201"/>
      <c r="HM123" s="201"/>
      <c r="HN123" s="201"/>
      <c r="HO123" s="201"/>
      <c r="HP123" s="201"/>
      <c r="HQ123" s="201"/>
      <c r="HR123" s="201"/>
      <c r="HS123" s="153"/>
    </row>
    <row r="124" spans="1:227" ht="17.149999999999999" customHeight="1" x14ac:dyDescent="0.3">
      <c r="A124" s="155"/>
      <c r="B124" s="155"/>
      <c r="C124" s="155"/>
      <c r="D124" s="155"/>
      <c r="E124" s="155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155"/>
      <c r="AB124" s="155"/>
      <c r="AC124" s="155"/>
      <c r="AD124" s="155"/>
      <c r="AE124" s="155"/>
      <c r="AF124" s="155"/>
      <c r="AG124" s="155"/>
      <c r="AH124" s="155"/>
      <c r="AI124" s="152"/>
      <c r="AJ124" s="201"/>
      <c r="AK124" s="201"/>
      <c r="AL124" s="201"/>
      <c r="AM124" s="153"/>
      <c r="AN124" s="152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  <c r="GN124" s="201"/>
      <c r="GO124" s="201"/>
      <c r="GP124" s="201"/>
      <c r="GQ124" s="201"/>
      <c r="GR124" s="201"/>
      <c r="GS124" s="201"/>
      <c r="GT124" s="201"/>
      <c r="GU124" s="201"/>
      <c r="GV124" s="201"/>
      <c r="GW124" s="201"/>
      <c r="GX124" s="201"/>
      <c r="GY124" s="201"/>
      <c r="GZ124" s="201"/>
      <c r="HA124" s="201"/>
      <c r="HB124" s="201"/>
      <c r="HC124" s="201"/>
      <c r="HD124" s="201"/>
      <c r="HE124" s="201"/>
      <c r="HF124" s="201"/>
      <c r="HG124" s="201"/>
      <c r="HH124" s="201"/>
      <c r="HI124" s="201"/>
      <c r="HJ124" s="201"/>
      <c r="HK124" s="201"/>
      <c r="HL124" s="201"/>
      <c r="HM124" s="201"/>
      <c r="HN124" s="201"/>
      <c r="HO124" s="201"/>
      <c r="HP124" s="201"/>
      <c r="HQ124" s="201"/>
      <c r="HR124" s="201"/>
      <c r="HS124" s="153"/>
    </row>
    <row r="125" spans="1:227" ht="17.149999999999999" customHeight="1" x14ac:dyDescent="0.3">
      <c r="A125" s="155"/>
      <c r="B125" s="155"/>
      <c r="C125" s="155"/>
      <c r="D125" s="155"/>
      <c r="E125" s="155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155"/>
      <c r="AB125" s="155"/>
      <c r="AC125" s="155"/>
      <c r="AD125" s="155"/>
      <c r="AE125" s="155"/>
      <c r="AF125" s="155"/>
      <c r="AG125" s="155"/>
      <c r="AH125" s="155"/>
      <c r="AI125" s="152"/>
      <c r="AJ125" s="201"/>
      <c r="AK125" s="201"/>
      <c r="AL125" s="201"/>
      <c r="AM125" s="153"/>
      <c r="AN125" s="152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201"/>
      <c r="GD125" s="201"/>
      <c r="GE125" s="201"/>
      <c r="GF125" s="201"/>
      <c r="GG125" s="201"/>
      <c r="GH125" s="201"/>
      <c r="GI125" s="201"/>
      <c r="GJ125" s="201"/>
      <c r="GK125" s="201"/>
      <c r="GL125" s="201"/>
      <c r="GM125" s="201"/>
      <c r="GN125" s="201"/>
      <c r="GO125" s="201"/>
      <c r="GP125" s="201"/>
      <c r="GQ125" s="201"/>
      <c r="GR125" s="201"/>
      <c r="GS125" s="201"/>
      <c r="GT125" s="201"/>
      <c r="GU125" s="201"/>
      <c r="GV125" s="201"/>
      <c r="GW125" s="201"/>
      <c r="GX125" s="201"/>
      <c r="GY125" s="201"/>
      <c r="GZ125" s="201"/>
      <c r="HA125" s="201"/>
      <c r="HB125" s="201"/>
      <c r="HC125" s="201"/>
      <c r="HD125" s="201"/>
      <c r="HE125" s="201"/>
      <c r="HF125" s="201"/>
      <c r="HG125" s="201"/>
      <c r="HH125" s="201"/>
      <c r="HI125" s="201"/>
      <c r="HJ125" s="201"/>
      <c r="HK125" s="201"/>
      <c r="HL125" s="201"/>
      <c r="HM125" s="201"/>
      <c r="HN125" s="201"/>
      <c r="HO125" s="201"/>
      <c r="HP125" s="201"/>
      <c r="HQ125" s="201"/>
      <c r="HR125" s="201"/>
      <c r="HS125" s="153"/>
    </row>
    <row r="126" spans="1:227" ht="17.149999999999999" customHeight="1" x14ac:dyDescent="0.3">
      <c r="A126" s="155"/>
      <c r="B126" s="155"/>
      <c r="C126" s="155"/>
      <c r="D126" s="155"/>
      <c r="E126" s="155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155"/>
      <c r="AB126" s="155"/>
      <c r="AC126" s="155"/>
      <c r="AD126" s="155"/>
      <c r="AE126" s="155"/>
      <c r="AF126" s="155"/>
      <c r="AG126" s="155"/>
      <c r="AH126" s="155"/>
      <c r="AI126" s="152"/>
      <c r="AJ126" s="201"/>
      <c r="AK126" s="201"/>
      <c r="AL126" s="201"/>
      <c r="AM126" s="153"/>
      <c r="AN126" s="152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201"/>
      <c r="DW126" s="201"/>
      <c r="DX126" s="201"/>
      <c r="DY126" s="201"/>
      <c r="DZ126" s="201"/>
      <c r="EA126" s="201"/>
      <c r="EB126" s="201"/>
      <c r="EC126" s="201"/>
      <c r="ED126" s="201"/>
      <c r="EE126" s="201"/>
      <c r="EF126" s="201"/>
      <c r="EG126" s="201"/>
      <c r="EH126" s="201"/>
      <c r="EI126" s="201"/>
      <c r="EJ126" s="201"/>
      <c r="EK126" s="201"/>
      <c r="EL126" s="201"/>
      <c r="EM126" s="201"/>
      <c r="EN126" s="201"/>
      <c r="EO126" s="201"/>
      <c r="EP126" s="201"/>
      <c r="EQ126" s="201"/>
      <c r="ER126" s="201"/>
      <c r="ES126" s="201"/>
      <c r="ET126" s="201"/>
      <c r="EU126" s="201"/>
      <c r="EV126" s="201"/>
      <c r="EW126" s="201"/>
      <c r="EX126" s="201"/>
      <c r="EY126" s="201"/>
      <c r="EZ126" s="201"/>
      <c r="FA126" s="201"/>
      <c r="FB126" s="201"/>
      <c r="FC126" s="201"/>
      <c r="FD126" s="201"/>
      <c r="FE126" s="201"/>
      <c r="FF126" s="201"/>
      <c r="FG126" s="201"/>
      <c r="FH126" s="201"/>
      <c r="FI126" s="201"/>
      <c r="FJ126" s="201"/>
      <c r="FK126" s="201"/>
      <c r="FL126" s="201"/>
      <c r="FM126" s="201"/>
      <c r="FN126" s="201"/>
      <c r="FO126" s="201"/>
      <c r="FP126" s="201"/>
      <c r="FQ126" s="201"/>
      <c r="FR126" s="201"/>
      <c r="FS126" s="201"/>
      <c r="FT126" s="201"/>
      <c r="FU126" s="201"/>
      <c r="FV126" s="201"/>
      <c r="FW126" s="201"/>
      <c r="FX126" s="201"/>
      <c r="FY126" s="201"/>
      <c r="FZ126" s="201"/>
      <c r="GA126" s="201"/>
      <c r="GB126" s="201"/>
      <c r="GC126" s="201"/>
      <c r="GD126" s="201"/>
      <c r="GE126" s="201"/>
      <c r="GF126" s="201"/>
      <c r="GG126" s="201"/>
      <c r="GH126" s="201"/>
      <c r="GI126" s="201"/>
      <c r="GJ126" s="201"/>
      <c r="GK126" s="201"/>
      <c r="GL126" s="201"/>
      <c r="GM126" s="201"/>
      <c r="GN126" s="201"/>
      <c r="GO126" s="201"/>
      <c r="GP126" s="201"/>
      <c r="GQ126" s="201"/>
      <c r="GR126" s="201"/>
      <c r="GS126" s="201"/>
      <c r="GT126" s="201"/>
      <c r="GU126" s="201"/>
      <c r="GV126" s="201"/>
      <c r="GW126" s="201"/>
      <c r="GX126" s="201"/>
      <c r="GY126" s="201"/>
      <c r="GZ126" s="201"/>
      <c r="HA126" s="201"/>
      <c r="HB126" s="201"/>
      <c r="HC126" s="201"/>
      <c r="HD126" s="201"/>
      <c r="HE126" s="201"/>
      <c r="HF126" s="201"/>
      <c r="HG126" s="201"/>
      <c r="HH126" s="201"/>
      <c r="HI126" s="201"/>
      <c r="HJ126" s="201"/>
      <c r="HK126" s="201"/>
      <c r="HL126" s="201"/>
      <c r="HM126" s="201"/>
      <c r="HN126" s="201"/>
      <c r="HO126" s="201"/>
      <c r="HP126" s="201"/>
      <c r="HQ126" s="201"/>
      <c r="HR126" s="201"/>
      <c r="HS126" s="153"/>
    </row>
    <row r="127" spans="1:227" ht="17.149999999999999" customHeight="1" x14ac:dyDescent="0.3">
      <c r="A127" s="155"/>
      <c r="B127" s="155"/>
      <c r="C127" s="155"/>
      <c r="D127" s="155"/>
      <c r="E127" s="155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155"/>
      <c r="AB127" s="155"/>
      <c r="AC127" s="155"/>
      <c r="AD127" s="155"/>
      <c r="AE127" s="155"/>
      <c r="AF127" s="155"/>
      <c r="AG127" s="155"/>
      <c r="AH127" s="155"/>
      <c r="AI127" s="152"/>
      <c r="AJ127" s="201"/>
      <c r="AK127" s="201"/>
      <c r="AL127" s="201"/>
      <c r="AM127" s="153"/>
      <c r="AN127" s="152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  <c r="DQ127" s="201"/>
      <c r="DR127" s="201"/>
      <c r="DS127" s="201"/>
      <c r="DT127" s="201"/>
      <c r="DU127" s="201"/>
      <c r="DV127" s="201"/>
      <c r="DW127" s="201"/>
      <c r="DX127" s="201"/>
      <c r="DY127" s="201"/>
      <c r="DZ127" s="201"/>
      <c r="EA127" s="201"/>
      <c r="EB127" s="201"/>
      <c r="EC127" s="201"/>
      <c r="ED127" s="201"/>
      <c r="EE127" s="201"/>
      <c r="EF127" s="201"/>
      <c r="EG127" s="201"/>
      <c r="EH127" s="201"/>
      <c r="EI127" s="201"/>
      <c r="EJ127" s="201"/>
      <c r="EK127" s="201"/>
      <c r="EL127" s="201"/>
      <c r="EM127" s="201"/>
      <c r="EN127" s="201"/>
      <c r="EO127" s="201"/>
      <c r="EP127" s="201"/>
      <c r="EQ127" s="201"/>
      <c r="ER127" s="201"/>
      <c r="ES127" s="201"/>
      <c r="ET127" s="201"/>
      <c r="EU127" s="201"/>
      <c r="EV127" s="201"/>
      <c r="EW127" s="201"/>
      <c r="EX127" s="201"/>
      <c r="EY127" s="201"/>
      <c r="EZ127" s="201"/>
      <c r="FA127" s="201"/>
      <c r="FB127" s="201"/>
      <c r="FC127" s="201"/>
      <c r="FD127" s="201"/>
      <c r="FE127" s="201"/>
      <c r="FF127" s="201"/>
      <c r="FG127" s="201"/>
      <c r="FH127" s="201"/>
      <c r="FI127" s="201"/>
      <c r="FJ127" s="201"/>
      <c r="FK127" s="201"/>
      <c r="FL127" s="201"/>
      <c r="FM127" s="201"/>
      <c r="FN127" s="201"/>
      <c r="FO127" s="201"/>
      <c r="FP127" s="201"/>
      <c r="FQ127" s="201"/>
      <c r="FR127" s="201"/>
      <c r="FS127" s="201"/>
      <c r="FT127" s="201"/>
      <c r="FU127" s="201"/>
      <c r="FV127" s="201"/>
      <c r="FW127" s="201"/>
      <c r="FX127" s="201"/>
      <c r="FY127" s="201"/>
      <c r="FZ127" s="201"/>
      <c r="GA127" s="201"/>
      <c r="GB127" s="201"/>
      <c r="GC127" s="201"/>
      <c r="GD127" s="201"/>
      <c r="GE127" s="201"/>
      <c r="GF127" s="201"/>
      <c r="GG127" s="201"/>
      <c r="GH127" s="201"/>
      <c r="GI127" s="201"/>
      <c r="GJ127" s="201"/>
      <c r="GK127" s="201"/>
      <c r="GL127" s="201"/>
      <c r="GM127" s="201"/>
      <c r="GN127" s="201"/>
      <c r="GO127" s="201"/>
      <c r="GP127" s="201"/>
      <c r="GQ127" s="201"/>
      <c r="GR127" s="201"/>
      <c r="GS127" s="201"/>
      <c r="GT127" s="201"/>
      <c r="GU127" s="201"/>
      <c r="GV127" s="201"/>
      <c r="GW127" s="201"/>
      <c r="GX127" s="201"/>
      <c r="GY127" s="201"/>
      <c r="GZ127" s="201"/>
      <c r="HA127" s="201"/>
      <c r="HB127" s="201"/>
      <c r="HC127" s="201"/>
      <c r="HD127" s="201"/>
      <c r="HE127" s="201"/>
      <c r="HF127" s="201"/>
      <c r="HG127" s="201"/>
      <c r="HH127" s="201"/>
      <c r="HI127" s="201"/>
      <c r="HJ127" s="201"/>
      <c r="HK127" s="201"/>
      <c r="HL127" s="201"/>
      <c r="HM127" s="201"/>
      <c r="HN127" s="201"/>
      <c r="HO127" s="201"/>
      <c r="HP127" s="201"/>
      <c r="HQ127" s="201"/>
      <c r="HR127" s="201"/>
      <c r="HS127" s="153"/>
    </row>
    <row r="128" spans="1:227" ht="17.149999999999999" customHeight="1" x14ac:dyDescent="0.3">
      <c r="A128" s="155"/>
      <c r="B128" s="155"/>
      <c r="C128" s="155"/>
      <c r="D128" s="155"/>
      <c r="E128" s="155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155"/>
      <c r="AB128" s="155"/>
      <c r="AC128" s="155"/>
      <c r="AD128" s="155"/>
      <c r="AE128" s="155"/>
      <c r="AF128" s="155"/>
      <c r="AG128" s="155"/>
      <c r="AH128" s="155"/>
      <c r="AI128" s="161"/>
      <c r="AJ128" s="162"/>
      <c r="AK128" s="162"/>
      <c r="AL128" s="162"/>
      <c r="AM128" s="163"/>
      <c r="AN128" s="161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  <c r="CQ128" s="162"/>
      <c r="CR128" s="162"/>
      <c r="CS128" s="162"/>
      <c r="CT128" s="162"/>
      <c r="CU128" s="162"/>
      <c r="CV128" s="162"/>
      <c r="CW128" s="162"/>
      <c r="CX128" s="162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2"/>
      <c r="DW128" s="162"/>
      <c r="DX128" s="162"/>
      <c r="DY128" s="162"/>
      <c r="DZ128" s="162"/>
      <c r="EA128" s="162"/>
      <c r="EB128" s="162"/>
      <c r="EC128" s="162"/>
      <c r="ED128" s="162"/>
      <c r="EE128" s="162"/>
      <c r="EF128" s="162"/>
      <c r="EG128" s="162"/>
      <c r="EH128" s="162"/>
      <c r="EI128" s="162"/>
      <c r="EJ128" s="162"/>
      <c r="EK128" s="162"/>
      <c r="EL128" s="162"/>
      <c r="EM128" s="162"/>
      <c r="EN128" s="162"/>
      <c r="EO128" s="162"/>
      <c r="EP128" s="162"/>
      <c r="EQ128" s="162"/>
      <c r="ER128" s="162"/>
      <c r="ES128" s="162"/>
      <c r="ET128" s="162"/>
      <c r="EU128" s="162"/>
      <c r="EV128" s="162"/>
      <c r="EW128" s="162"/>
      <c r="EX128" s="162"/>
      <c r="EY128" s="162"/>
      <c r="EZ128" s="162"/>
      <c r="FA128" s="162"/>
      <c r="FB128" s="162"/>
      <c r="FC128" s="162"/>
      <c r="FD128" s="162"/>
      <c r="FE128" s="162"/>
      <c r="FF128" s="162"/>
      <c r="FG128" s="162"/>
      <c r="FH128" s="162"/>
      <c r="FI128" s="162"/>
      <c r="FJ128" s="162"/>
      <c r="FK128" s="162"/>
      <c r="FL128" s="162"/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/>
      <c r="FY128" s="162"/>
      <c r="FZ128" s="162"/>
      <c r="GA128" s="162"/>
      <c r="GB128" s="162"/>
      <c r="GC128" s="162"/>
      <c r="GD128" s="162"/>
      <c r="GE128" s="162"/>
      <c r="GF128" s="162"/>
      <c r="GG128" s="162"/>
      <c r="GH128" s="162"/>
      <c r="GI128" s="162"/>
      <c r="GJ128" s="162"/>
      <c r="GK128" s="162"/>
      <c r="GL128" s="162"/>
      <c r="GM128" s="162"/>
      <c r="GN128" s="162"/>
      <c r="GO128" s="162"/>
      <c r="GP128" s="162"/>
      <c r="GQ128" s="162"/>
      <c r="GR128" s="162"/>
      <c r="GS128" s="162"/>
      <c r="GT128" s="162"/>
      <c r="GU128" s="162"/>
      <c r="GV128" s="162"/>
      <c r="GW128" s="162"/>
      <c r="GX128" s="162"/>
      <c r="GY128" s="162"/>
      <c r="GZ128" s="162"/>
      <c r="HA128" s="162"/>
      <c r="HB128" s="162"/>
      <c r="HC128" s="162"/>
      <c r="HD128" s="162"/>
      <c r="HE128" s="162"/>
      <c r="HF128" s="162"/>
      <c r="HG128" s="162"/>
      <c r="HH128" s="162"/>
      <c r="HI128" s="162"/>
      <c r="HJ128" s="162"/>
      <c r="HK128" s="162"/>
      <c r="HL128" s="162"/>
      <c r="HM128" s="162"/>
      <c r="HN128" s="162"/>
      <c r="HO128" s="162"/>
      <c r="HP128" s="162"/>
      <c r="HQ128" s="162"/>
      <c r="HR128" s="162"/>
      <c r="HS128" s="163"/>
    </row>
  </sheetData>
  <sortState ref="B6:AA64">
    <sortCondition descending="1" ref="E6:E64"/>
    <sortCondition ref="F6:F64"/>
  </sortState>
  <conditionalFormatting sqref="C6:C93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9"/>
  <sheetViews>
    <sheetView showGridLines="0" workbookViewId="0">
      <selection activeCell="J8" sqref="J8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19.81640625" style="164" customWidth="1"/>
    <col min="5" max="5" width="8.1796875" style="164" customWidth="1"/>
    <col min="6" max="6" width="6.453125" style="164" customWidth="1"/>
    <col min="7" max="7" width="10.81640625" style="164" hidden="1" customWidth="1"/>
    <col min="8" max="16" width="10.81640625" style="183" customWidth="1"/>
    <col min="17" max="21" width="10.81640625" style="164" hidden="1" customWidth="1"/>
    <col min="22" max="23" width="11.453125" style="164" customWidth="1"/>
    <col min="24" max="255" width="10.81640625" style="164" customWidth="1"/>
  </cols>
  <sheetData>
    <row r="1" spans="1:34" ht="17.149999999999999" customHeight="1" x14ac:dyDescent="0.35">
      <c r="A1" s="2"/>
      <c r="B1" s="2"/>
      <c r="C1" s="2"/>
      <c r="D1" s="3" t="s">
        <v>183</v>
      </c>
      <c r="E1" s="2"/>
      <c r="F1" s="2"/>
      <c r="G1" s="5"/>
      <c r="H1" s="5">
        <v>45633</v>
      </c>
      <c r="I1" s="196">
        <v>45599</v>
      </c>
      <c r="J1" s="5">
        <v>45599</v>
      </c>
      <c r="K1" s="184">
        <v>45572</v>
      </c>
      <c r="L1" s="4">
        <v>45563</v>
      </c>
      <c r="M1" s="196">
        <v>45382</v>
      </c>
      <c r="N1" s="4">
        <v>45362</v>
      </c>
      <c r="O1" s="196">
        <v>45305</v>
      </c>
      <c r="P1" s="189">
        <v>45296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7" t="s">
        <v>864</v>
      </c>
      <c r="M2" s="185" t="s">
        <v>576</v>
      </c>
      <c r="N2" s="17" t="s">
        <v>36</v>
      </c>
      <c r="O2" s="185" t="s">
        <v>350</v>
      </c>
      <c r="P2" s="190" t="s">
        <v>350</v>
      </c>
      <c r="Q2" s="19"/>
      <c r="R2" s="20"/>
      <c r="S2" s="20"/>
      <c r="T2" s="20"/>
      <c r="U2" s="21"/>
      <c r="V2" s="9"/>
      <c r="W2" s="9"/>
      <c r="X2" s="21"/>
      <c r="Y2" s="24"/>
      <c r="Z2" s="195"/>
      <c r="AA2" s="195"/>
      <c r="AB2" s="195"/>
      <c r="AC2" s="25"/>
      <c r="AD2" s="24"/>
      <c r="AE2" s="195"/>
      <c r="AF2" s="195"/>
      <c r="AG2" s="195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2" t="s">
        <v>2</v>
      </c>
      <c r="M3" s="186" t="s">
        <v>2</v>
      </c>
      <c r="N3" s="2" t="s">
        <v>2</v>
      </c>
      <c r="O3" s="186" t="s">
        <v>2</v>
      </c>
      <c r="P3" s="191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5"/>
      <c r="AA3" s="195"/>
      <c r="AB3" s="195"/>
      <c r="AC3" s="25"/>
      <c r="AD3" s="24"/>
      <c r="AE3" s="195"/>
      <c r="AF3" s="195"/>
      <c r="AG3" s="195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2" t="s">
        <v>6</v>
      </c>
      <c r="K4" s="186" t="s">
        <v>6</v>
      </c>
      <c r="L4" s="2" t="s">
        <v>6</v>
      </c>
      <c r="M4" s="186" t="s">
        <v>6</v>
      </c>
      <c r="N4" s="2" t="s">
        <v>7</v>
      </c>
      <c r="O4" s="186" t="s">
        <v>6</v>
      </c>
      <c r="P4" s="191" t="s">
        <v>71</v>
      </c>
      <c r="Q4" s="27"/>
      <c r="R4" s="21"/>
      <c r="S4" s="21"/>
      <c r="T4" s="21"/>
      <c r="U4" s="21"/>
      <c r="V4" s="9"/>
      <c r="W4" s="9"/>
      <c r="X4" s="21"/>
      <c r="Y4" s="24"/>
      <c r="Z4" s="195"/>
      <c r="AA4" s="195"/>
      <c r="AB4" s="195"/>
      <c r="AC4" s="25"/>
      <c r="AD4" s="24"/>
      <c r="AE4" s="195"/>
      <c r="AF4" s="195"/>
      <c r="AG4" s="195"/>
      <c r="AH4" s="25"/>
    </row>
    <row r="5" spans="1:34" ht="15" customHeight="1" thickBot="1" x14ac:dyDescent="0.4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5</v>
      </c>
      <c r="I5" s="186">
        <v>1</v>
      </c>
      <c r="J5" s="2">
        <v>7</v>
      </c>
      <c r="K5" s="186">
        <v>7</v>
      </c>
      <c r="L5" s="2">
        <v>7</v>
      </c>
      <c r="M5" s="186">
        <v>6</v>
      </c>
      <c r="N5" s="2">
        <v>15</v>
      </c>
      <c r="O5" s="186">
        <v>3</v>
      </c>
      <c r="P5" s="191">
        <v>26</v>
      </c>
      <c r="Q5" s="28"/>
      <c r="R5" s="29"/>
      <c r="S5" s="29"/>
      <c r="T5" s="29"/>
      <c r="U5" s="29"/>
      <c r="V5" s="9"/>
      <c r="W5" s="9"/>
      <c r="X5" s="21"/>
      <c r="Y5" s="24"/>
      <c r="Z5" s="195"/>
      <c r="AA5" s="195"/>
      <c r="AB5" s="195"/>
      <c r="AC5" s="25"/>
      <c r="AD5" s="24"/>
      <c r="AE5" s="195"/>
      <c r="AF5" s="195"/>
      <c r="AG5" s="195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18" t="s">
        <v>855</v>
      </c>
      <c r="E6" s="2">
        <f t="shared" ref="E6:E41" si="1">LARGE(G6:U6,1)+LARGE(G6:U6,2)+LARGE(G6:U6,3)+LARGE(G6:U6,4)+LARGE(G6:U6,5)</f>
        <v>80</v>
      </c>
      <c r="F6" s="30">
        <f t="shared" ref="F6:F41" si="2">COUNT(G6:P6)</f>
        <v>6</v>
      </c>
      <c r="G6" s="31"/>
      <c r="H6" s="31">
        <v>10</v>
      </c>
      <c r="I6" s="187" t="s">
        <v>15</v>
      </c>
      <c r="J6" s="31">
        <v>10</v>
      </c>
      <c r="K6" s="187">
        <v>10</v>
      </c>
      <c r="L6" s="31" t="s">
        <v>15</v>
      </c>
      <c r="M6" s="187">
        <v>10</v>
      </c>
      <c r="N6" s="31">
        <v>20</v>
      </c>
      <c r="O6" s="187" t="s">
        <v>15</v>
      </c>
      <c r="P6" s="192">
        <v>30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5"/>
      <c r="AA6" s="195"/>
      <c r="AB6" s="195"/>
      <c r="AC6" s="25"/>
      <c r="AD6" s="24"/>
      <c r="AE6" s="195"/>
      <c r="AF6" s="195"/>
      <c r="AG6" s="195"/>
      <c r="AH6" s="25"/>
    </row>
    <row r="7" spans="1:34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960</v>
      </c>
      <c r="E7" s="2">
        <f t="shared" si="1"/>
        <v>55</v>
      </c>
      <c r="F7" s="30">
        <f t="shared" si="2"/>
        <v>6</v>
      </c>
      <c r="G7" s="31"/>
      <c r="H7" s="31">
        <v>8</v>
      </c>
      <c r="I7" s="187" t="s">
        <v>15</v>
      </c>
      <c r="J7" s="31">
        <v>6</v>
      </c>
      <c r="K7" s="187">
        <v>4</v>
      </c>
      <c r="L7" s="31" t="s">
        <v>15</v>
      </c>
      <c r="M7" s="187">
        <v>3</v>
      </c>
      <c r="N7" s="31">
        <v>14</v>
      </c>
      <c r="O7" s="187" t="s">
        <v>15</v>
      </c>
      <c r="P7" s="192">
        <v>23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5"/>
      <c r="AA7" s="195"/>
      <c r="AB7" s="195"/>
      <c r="AC7" s="25"/>
      <c r="AD7" s="24"/>
      <c r="AE7" s="195"/>
      <c r="AF7" s="195"/>
      <c r="AG7" s="195"/>
      <c r="AH7" s="25"/>
    </row>
    <row r="8" spans="1:34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520</v>
      </c>
      <c r="E8" s="2">
        <f t="shared" si="1"/>
        <v>51</v>
      </c>
      <c r="F8" s="30">
        <f t="shared" si="2"/>
        <v>4</v>
      </c>
      <c r="G8" s="31"/>
      <c r="H8" s="31" t="s">
        <v>15</v>
      </c>
      <c r="I8" s="187" t="s">
        <v>15</v>
      </c>
      <c r="J8" s="31" t="s">
        <v>15</v>
      </c>
      <c r="K8" s="187">
        <v>6</v>
      </c>
      <c r="L8" s="31" t="s">
        <v>15</v>
      </c>
      <c r="M8" s="187">
        <v>8</v>
      </c>
      <c r="N8" s="31">
        <v>17</v>
      </c>
      <c r="O8" s="187" t="s">
        <v>15</v>
      </c>
      <c r="P8" s="192">
        <v>20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5"/>
      <c r="AA8" s="195"/>
      <c r="AB8" s="195"/>
      <c r="AC8" s="25"/>
      <c r="AD8" s="24"/>
      <c r="AE8" s="195"/>
      <c r="AF8" s="195"/>
      <c r="AG8" s="195"/>
      <c r="AH8" s="25"/>
    </row>
    <row r="9" spans="1:34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1226</v>
      </c>
      <c r="E9" s="2">
        <f t="shared" si="1"/>
        <v>42</v>
      </c>
      <c r="F9" s="30">
        <f t="shared" si="2"/>
        <v>6</v>
      </c>
      <c r="G9" s="31"/>
      <c r="H9" s="31">
        <v>6</v>
      </c>
      <c r="I9" s="187" t="s">
        <v>15</v>
      </c>
      <c r="J9" s="31">
        <v>8</v>
      </c>
      <c r="K9" s="187">
        <v>8</v>
      </c>
      <c r="L9" s="31">
        <v>10</v>
      </c>
      <c r="M9" s="187">
        <v>6</v>
      </c>
      <c r="N9" s="31">
        <v>10</v>
      </c>
      <c r="O9" s="187" t="s">
        <v>15</v>
      </c>
      <c r="P9" s="192" t="s">
        <v>15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5"/>
      <c r="AA9" s="195"/>
      <c r="AB9" s="195"/>
      <c r="AC9" s="25"/>
      <c r="AD9" s="24"/>
      <c r="AE9" s="195"/>
      <c r="AF9" s="195"/>
      <c r="AG9" s="195"/>
      <c r="AH9" s="25"/>
    </row>
    <row r="10" spans="1:34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640</v>
      </c>
      <c r="E10" s="2">
        <f t="shared" si="1"/>
        <v>26</v>
      </c>
      <c r="F10" s="30">
        <f t="shared" si="2"/>
        <v>1</v>
      </c>
      <c r="G10" s="31"/>
      <c r="H10" s="31" t="s">
        <v>15</v>
      </c>
      <c r="I10" s="187" t="s">
        <v>15</v>
      </c>
      <c r="J10" s="31" t="s">
        <v>15</v>
      </c>
      <c r="K10" s="187" t="s">
        <v>15</v>
      </c>
      <c r="L10" s="31" t="s">
        <v>15</v>
      </c>
      <c r="M10" s="187" t="s">
        <v>15</v>
      </c>
      <c r="N10" s="31" t="s">
        <v>15</v>
      </c>
      <c r="O10" s="187" t="s">
        <v>15</v>
      </c>
      <c r="P10" s="192">
        <v>26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5"/>
      <c r="AA10" s="195"/>
      <c r="AB10" s="195"/>
      <c r="AC10" s="25"/>
      <c r="AD10" s="24"/>
      <c r="AE10" s="195"/>
      <c r="AF10" s="195"/>
      <c r="AG10" s="195"/>
      <c r="AH10" s="25"/>
    </row>
    <row r="11" spans="1:34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444</v>
      </c>
      <c r="E11" s="2">
        <f t="shared" si="1"/>
        <v>20</v>
      </c>
      <c r="F11" s="30">
        <f t="shared" si="2"/>
        <v>3</v>
      </c>
      <c r="G11" s="31"/>
      <c r="H11" s="31" t="s">
        <v>15</v>
      </c>
      <c r="I11" s="187" t="s">
        <v>15</v>
      </c>
      <c r="J11" s="31" t="s">
        <v>15</v>
      </c>
      <c r="K11" s="187" t="s">
        <v>15</v>
      </c>
      <c r="L11" s="31" t="s">
        <v>15</v>
      </c>
      <c r="M11" s="187">
        <v>2</v>
      </c>
      <c r="N11" s="31">
        <v>6</v>
      </c>
      <c r="O11" s="187" t="s">
        <v>15</v>
      </c>
      <c r="P11" s="192">
        <v>12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5"/>
      <c r="AA11" s="195"/>
      <c r="AB11" s="195"/>
      <c r="AC11" s="25"/>
      <c r="AD11" s="24"/>
      <c r="AE11" s="195"/>
      <c r="AF11" s="195"/>
      <c r="AG11" s="195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643</v>
      </c>
      <c r="E12" s="2">
        <f t="shared" si="1"/>
        <v>17</v>
      </c>
      <c r="F12" s="30">
        <f t="shared" si="2"/>
        <v>1</v>
      </c>
      <c r="G12" s="31"/>
      <c r="H12" s="31" t="s">
        <v>15</v>
      </c>
      <c r="I12" s="187" t="s">
        <v>15</v>
      </c>
      <c r="J12" s="31" t="s">
        <v>15</v>
      </c>
      <c r="K12" s="187" t="s">
        <v>15</v>
      </c>
      <c r="L12" s="31" t="s">
        <v>15</v>
      </c>
      <c r="M12" s="187" t="s">
        <v>15</v>
      </c>
      <c r="N12" s="31" t="s">
        <v>15</v>
      </c>
      <c r="O12" s="187" t="s">
        <v>15</v>
      </c>
      <c r="P12" s="192">
        <v>17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5"/>
      <c r="AA12" s="195"/>
      <c r="AB12" s="195"/>
      <c r="AC12" s="25"/>
      <c r="AD12" s="24"/>
      <c r="AE12" s="195"/>
      <c r="AF12" s="195"/>
      <c r="AG12" s="195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505</v>
      </c>
      <c r="E13" s="2">
        <f t="shared" si="1"/>
        <v>16</v>
      </c>
      <c r="F13" s="30">
        <f t="shared" si="2"/>
        <v>2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>
        <v>10</v>
      </c>
      <c r="P13" s="192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5"/>
      <c r="AA13" s="195"/>
      <c r="AB13" s="195"/>
      <c r="AC13" s="25"/>
      <c r="AD13" s="24"/>
      <c r="AE13" s="195"/>
      <c r="AF13" s="195"/>
      <c r="AG13" s="195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1173</v>
      </c>
      <c r="E14" s="2">
        <f t="shared" si="1"/>
        <v>14</v>
      </c>
      <c r="F14" s="30">
        <f t="shared" si="2"/>
        <v>1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192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5"/>
      <c r="AA14" s="195"/>
      <c r="AB14" s="195"/>
      <c r="AC14" s="25"/>
      <c r="AD14" s="24"/>
      <c r="AE14" s="195"/>
      <c r="AF14" s="195"/>
      <c r="AG14" s="195"/>
      <c r="AH14" s="25"/>
    </row>
    <row r="15" spans="1:34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1500</v>
      </c>
      <c r="E15" s="2">
        <f t="shared" si="1"/>
        <v>12</v>
      </c>
      <c r="F15" s="30">
        <f t="shared" si="2"/>
        <v>1</v>
      </c>
      <c r="G15" s="31"/>
      <c r="H15" s="31" t="s">
        <v>15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31">
        <v>12</v>
      </c>
      <c r="O15" s="187" t="s">
        <v>15</v>
      </c>
      <c r="P15" s="192" t="s">
        <v>15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5"/>
      <c r="AA15" s="195"/>
      <c r="AB15" s="195"/>
      <c r="AC15" s="25"/>
      <c r="AD15" s="24"/>
      <c r="AE15" s="195"/>
      <c r="AF15" s="195"/>
      <c r="AG15" s="195"/>
      <c r="AH15" s="25"/>
    </row>
    <row r="16" spans="1:34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1786</v>
      </c>
      <c r="E16" s="2">
        <f t="shared" si="1"/>
        <v>12</v>
      </c>
      <c r="F16" s="30">
        <f t="shared" si="2"/>
        <v>3</v>
      </c>
      <c r="G16" s="31"/>
      <c r="H16" s="31" t="s">
        <v>15</v>
      </c>
      <c r="I16" s="187">
        <v>5</v>
      </c>
      <c r="J16" s="31" t="s">
        <v>15</v>
      </c>
      <c r="K16" s="187">
        <v>3</v>
      </c>
      <c r="L16" s="31">
        <v>4</v>
      </c>
      <c r="M16" s="187" t="s">
        <v>15</v>
      </c>
      <c r="N16" s="31" t="s">
        <v>15</v>
      </c>
      <c r="O16" s="187" t="s">
        <v>15</v>
      </c>
      <c r="P16" s="192" t="s">
        <v>15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5"/>
      <c r="AA16" s="195"/>
      <c r="AB16" s="195"/>
      <c r="AC16" s="25"/>
      <c r="AD16" s="24"/>
      <c r="AE16" s="195"/>
      <c r="AF16" s="195"/>
      <c r="AG16" s="195"/>
      <c r="AH16" s="25"/>
    </row>
    <row r="17" spans="1:34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641</v>
      </c>
      <c r="E17" s="2">
        <f t="shared" si="1"/>
        <v>10</v>
      </c>
      <c r="F17" s="30">
        <f t="shared" si="2"/>
        <v>1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192">
        <v>10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5"/>
      <c r="AA17" s="195"/>
      <c r="AB17" s="195"/>
      <c r="AC17" s="25"/>
      <c r="AD17" s="24"/>
      <c r="AE17" s="195"/>
      <c r="AF17" s="195"/>
      <c r="AG17" s="195"/>
      <c r="AH17" s="25"/>
    </row>
    <row r="18" spans="1:34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999</v>
      </c>
      <c r="E18" s="2">
        <f t="shared" si="1"/>
        <v>10</v>
      </c>
      <c r="F18" s="30">
        <f t="shared" si="2"/>
        <v>2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>
        <v>8</v>
      </c>
      <c r="O18" s="187" t="s">
        <v>15</v>
      </c>
      <c r="P18" s="192">
        <v>2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5"/>
      <c r="AA18" s="195"/>
      <c r="AB18" s="195"/>
      <c r="AC18" s="25"/>
      <c r="AD18" s="24"/>
      <c r="AE18" s="195"/>
      <c r="AF18" s="195"/>
      <c r="AG18" s="195"/>
      <c r="AH18" s="25"/>
    </row>
    <row r="19" spans="1:34" ht="17.149999999999999" customHeight="1" x14ac:dyDescent="0.35">
      <c r="A19" s="30">
        <v>14</v>
      </c>
      <c r="B19" s="30">
        <v>10</v>
      </c>
      <c r="C19" s="30">
        <f t="shared" si="0"/>
        <v>-4</v>
      </c>
      <c r="D19" s="18" t="s">
        <v>979</v>
      </c>
      <c r="E19" s="2">
        <f t="shared" si="1"/>
        <v>8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192">
        <v>8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5"/>
      <c r="AA19" s="195"/>
      <c r="AB19" s="195"/>
      <c r="AC19" s="25"/>
      <c r="AD19" s="24"/>
      <c r="AE19" s="195"/>
      <c r="AF19" s="195"/>
      <c r="AG19" s="195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891</v>
      </c>
      <c r="E20" s="2">
        <f t="shared" si="1"/>
        <v>8</v>
      </c>
      <c r="F20" s="30">
        <f t="shared" si="2"/>
        <v>1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31">
        <v>8</v>
      </c>
      <c r="M20" s="187" t="s">
        <v>15</v>
      </c>
      <c r="N20" s="31" t="s">
        <v>15</v>
      </c>
      <c r="O20" s="187" t="s">
        <v>15</v>
      </c>
      <c r="P20" s="192" t="s">
        <v>15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5"/>
      <c r="AA20" s="195"/>
      <c r="AB20" s="195"/>
      <c r="AC20" s="25"/>
      <c r="AD20" s="24"/>
      <c r="AE20" s="195"/>
      <c r="AF20" s="195"/>
      <c r="AG20" s="195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1300</v>
      </c>
      <c r="E21" s="2">
        <f t="shared" si="1"/>
        <v>8</v>
      </c>
      <c r="F21" s="30">
        <f t="shared" si="2"/>
        <v>1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>
        <v>8</v>
      </c>
      <c r="P21" s="192" t="s">
        <v>15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5"/>
      <c r="AA21" s="195"/>
      <c r="AB21" s="195"/>
      <c r="AC21" s="25"/>
      <c r="AD21" s="24"/>
      <c r="AE21" s="195"/>
      <c r="AF21" s="195"/>
      <c r="AG21" s="195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1301</v>
      </c>
      <c r="E22" s="2">
        <f t="shared" si="1"/>
        <v>6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>
        <v>6</v>
      </c>
      <c r="P22" s="192" t="s">
        <v>15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5"/>
      <c r="AA22" s="195"/>
      <c r="AB22" s="195"/>
      <c r="AC22" s="25"/>
      <c r="AD22" s="24"/>
      <c r="AE22" s="195"/>
      <c r="AF22" s="195"/>
      <c r="AG22" s="195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188</v>
      </c>
      <c r="E23" s="2">
        <f t="shared" si="1"/>
        <v>6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>
        <v>6</v>
      </c>
      <c r="M23" s="187" t="s">
        <v>15</v>
      </c>
      <c r="N23" s="31" t="s">
        <v>15</v>
      </c>
      <c r="O23" s="187" t="s">
        <v>15</v>
      </c>
      <c r="P23" s="192" t="s">
        <v>15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5"/>
      <c r="AA23" s="195"/>
      <c r="AB23" s="195"/>
      <c r="AC23" s="25"/>
      <c r="AD23" s="24"/>
      <c r="AE23" s="195"/>
      <c r="AF23" s="195"/>
      <c r="AG23" s="195"/>
      <c r="AH23" s="25"/>
    </row>
    <row r="24" spans="1:34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1174</v>
      </c>
      <c r="E24" s="2">
        <f t="shared" si="1"/>
        <v>4</v>
      </c>
      <c r="F24" s="30">
        <f t="shared" si="2"/>
        <v>1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192">
        <v>4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5"/>
      <c r="AA24" s="195"/>
      <c r="AB24" s="195"/>
      <c r="AC24" s="25"/>
      <c r="AD24" s="24"/>
      <c r="AE24" s="195"/>
      <c r="AF24" s="195"/>
      <c r="AG24" s="195"/>
      <c r="AH24" s="25"/>
    </row>
    <row r="25" spans="1:34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1227</v>
      </c>
      <c r="E25" s="2">
        <f t="shared" si="1"/>
        <v>4</v>
      </c>
      <c r="F25" s="30">
        <f t="shared" si="2"/>
        <v>1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>
        <v>4</v>
      </c>
      <c r="N25" s="31" t="s">
        <v>15</v>
      </c>
      <c r="O25" s="187" t="s">
        <v>15</v>
      </c>
      <c r="P25" s="192" t="s">
        <v>15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5"/>
      <c r="AA25" s="195"/>
      <c r="AB25" s="195"/>
      <c r="AC25" s="25"/>
      <c r="AD25" s="24"/>
      <c r="AE25" s="195"/>
      <c r="AF25" s="195"/>
      <c r="AG25" s="195"/>
      <c r="AH25" s="25"/>
    </row>
    <row r="26" spans="1:34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1501</v>
      </c>
      <c r="E26" s="2">
        <f t="shared" si="1"/>
        <v>4</v>
      </c>
      <c r="F26" s="30">
        <f t="shared" si="2"/>
        <v>1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31" t="s">
        <v>15</v>
      </c>
      <c r="M26" s="187" t="s">
        <v>15</v>
      </c>
      <c r="N26" s="31">
        <v>4</v>
      </c>
      <c r="O26" s="187" t="s">
        <v>15</v>
      </c>
      <c r="P26" s="192" t="s">
        <v>15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5"/>
      <c r="AA26" s="195"/>
      <c r="AB26" s="195"/>
      <c r="AC26" s="25"/>
      <c r="AD26" s="24"/>
      <c r="AE26" s="195"/>
      <c r="AF26" s="195"/>
      <c r="AG26" s="195"/>
      <c r="AH26" s="25"/>
    </row>
    <row r="27" spans="1:34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1972</v>
      </c>
      <c r="E27" s="2">
        <f t="shared" si="1"/>
        <v>4</v>
      </c>
      <c r="F27" s="30">
        <f t="shared" si="2"/>
        <v>1</v>
      </c>
      <c r="G27" s="31"/>
      <c r="H27" s="31" t="s">
        <v>15</v>
      </c>
      <c r="I27" s="187" t="s">
        <v>15</v>
      </c>
      <c r="J27" s="31">
        <v>4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 t="s">
        <v>15</v>
      </c>
      <c r="P27" s="192" t="s">
        <v>15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5"/>
      <c r="AA27" s="195"/>
      <c r="AB27" s="195"/>
      <c r="AC27" s="25"/>
      <c r="AD27" s="24"/>
      <c r="AE27" s="195"/>
      <c r="AF27" s="195"/>
      <c r="AG27" s="195"/>
      <c r="AH27" s="25"/>
    </row>
    <row r="28" spans="1:34" ht="17.149999999999999" customHeight="1" x14ac:dyDescent="0.35">
      <c r="A28" s="30">
        <v>23</v>
      </c>
      <c r="B28" s="30"/>
      <c r="C28" s="30"/>
      <c r="D28" s="18" t="s">
        <v>2180</v>
      </c>
      <c r="E28" s="2">
        <f t="shared" si="1"/>
        <v>4</v>
      </c>
      <c r="F28" s="30">
        <f t="shared" si="2"/>
        <v>1</v>
      </c>
      <c r="G28" s="31"/>
      <c r="H28" s="31">
        <v>4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192" t="s">
        <v>15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5"/>
      <c r="AA28" s="195"/>
      <c r="AB28" s="195"/>
      <c r="AC28" s="25"/>
      <c r="AD28" s="24"/>
      <c r="AE28" s="195"/>
      <c r="AF28" s="195"/>
      <c r="AG28" s="195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ref="C29:C40" si="3">B29-A29</f>
        <v>0</v>
      </c>
      <c r="D29" s="18" t="s">
        <v>1175</v>
      </c>
      <c r="E29" s="2">
        <f t="shared" si="1"/>
        <v>3</v>
      </c>
      <c r="F29" s="30">
        <f t="shared" si="2"/>
        <v>1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192">
        <v>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5"/>
      <c r="AA29" s="195"/>
      <c r="AB29" s="195"/>
      <c r="AC29" s="25"/>
      <c r="AD29" s="24"/>
      <c r="AE29" s="195"/>
      <c r="AF29" s="195"/>
      <c r="AG29" s="195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3"/>
        <v>0</v>
      </c>
      <c r="D30" s="18" t="s">
        <v>1502</v>
      </c>
      <c r="E30" s="2">
        <f t="shared" si="1"/>
        <v>3</v>
      </c>
      <c r="F30" s="30">
        <f t="shared" si="2"/>
        <v>1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>
        <v>3</v>
      </c>
      <c r="O30" s="187" t="s">
        <v>15</v>
      </c>
      <c r="P30" s="192" t="s">
        <v>15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5"/>
      <c r="AA30" s="195"/>
      <c r="AB30" s="195"/>
      <c r="AC30" s="25"/>
      <c r="AD30" s="24"/>
      <c r="AE30" s="195"/>
      <c r="AF30" s="195"/>
      <c r="AG30" s="195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3"/>
        <v>0</v>
      </c>
      <c r="D31" s="18" t="s">
        <v>1787</v>
      </c>
      <c r="E31" s="2">
        <f t="shared" si="1"/>
        <v>3</v>
      </c>
      <c r="F31" s="30">
        <f t="shared" si="2"/>
        <v>1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31">
        <v>3</v>
      </c>
      <c r="M31" s="187" t="s">
        <v>15</v>
      </c>
      <c r="N31" s="31" t="s">
        <v>15</v>
      </c>
      <c r="O31" s="187" t="s">
        <v>15</v>
      </c>
      <c r="P31" s="192" t="s">
        <v>15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5"/>
      <c r="AA31" s="195"/>
      <c r="AB31" s="195"/>
      <c r="AC31" s="25"/>
      <c r="AD31" s="24"/>
      <c r="AE31" s="195"/>
      <c r="AF31" s="195"/>
      <c r="AG31" s="195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3"/>
        <v>0</v>
      </c>
      <c r="D32" s="18" t="s">
        <v>1973</v>
      </c>
      <c r="E32" s="2">
        <f t="shared" si="1"/>
        <v>3</v>
      </c>
      <c r="F32" s="30">
        <f t="shared" si="2"/>
        <v>1</v>
      </c>
      <c r="G32" s="31"/>
      <c r="H32" s="31" t="s">
        <v>15</v>
      </c>
      <c r="I32" s="187" t="s">
        <v>15</v>
      </c>
      <c r="J32" s="31">
        <v>3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192" t="s">
        <v>15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5"/>
      <c r="AA32" s="195"/>
      <c r="AB32" s="195"/>
      <c r="AC32" s="25"/>
      <c r="AD32" s="24"/>
      <c r="AE32" s="195"/>
      <c r="AF32" s="195"/>
      <c r="AG32" s="195"/>
      <c r="AH32" s="25"/>
    </row>
    <row r="33" spans="1:255" ht="17.149999999999999" customHeight="1" x14ac:dyDescent="0.35">
      <c r="A33" s="30">
        <v>28</v>
      </c>
      <c r="B33" s="30">
        <v>28</v>
      </c>
      <c r="C33" s="30">
        <f t="shared" si="3"/>
        <v>0</v>
      </c>
      <c r="D33" s="18" t="s">
        <v>1503</v>
      </c>
      <c r="E33" s="2">
        <f t="shared" si="1"/>
        <v>2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>
        <v>2</v>
      </c>
      <c r="O33" s="187" t="s">
        <v>15</v>
      </c>
      <c r="P33" s="192" t="s">
        <v>15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5"/>
      <c r="AA33" s="195"/>
      <c r="AB33" s="195"/>
      <c r="AC33" s="25"/>
      <c r="AD33" s="24"/>
      <c r="AE33" s="195"/>
      <c r="AF33" s="195"/>
      <c r="AG33" s="195"/>
      <c r="AH33" s="25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</row>
    <row r="34" spans="1:255" ht="17.149999999999999" customHeight="1" x14ac:dyDescent="0.35">
      <c r="A34" s="30">
        <v>29</v>
      </c>
      <c r="B34" s="30">
        <v>29</v>
      </c>
      <c r="C34" s="30">
        <f t="shared" si="3"/>
        <v>0</v>
      </c>
      <c r="D34" s="18" t="s">
        <v>1788</v>
      </c>
      <c r="E34" s="2">
        <f t="shared" si="1"/>
        <v>2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>
        <v>2</v>
      </c>
      <c r="M34" s="187" t="s">
        <v>15</v>
      </c>
      <c r="N34" s="31" t="s">
        <v>15</v>
      </c>
      <c r="O34" s="187" t="s">
        <v>15</v>
      </c>
      <c r="P34" s="192" t="s">
        <v>15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5"/>
      <c r="AA34" s="195"/>
      <c r="AB34" s="195"/>
      <c r="AC34" s="25"/>
      <c r="AD34" s="24"/>
      <c r="AE34" s="195"/>
      <c r="AF34" s="195"/>
      <c r="AG34" s="195"/>
      <c r="AH34" s="25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</row>
    <row r="35" spans="1:255" ht="17.149999999999999" customHeight="1" x14ac:dyDescent="0.35">
      <c r="A35" s="30">
        <v>30</v>
      </c>
      <c r="B35" s="30">
        <v>30</v>
      </c>
      <c r="C35" s="30">
        <f t="shared" si="3"/>
        <v>0</v>
      </c>
      <c r="D35" s="18" t="s">
        <v>1853</v>
      </c>
      <c r="E35" s="2">
        <f t="shared" si="1"/>
        <v>2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>
        <v>2</v>
      </c>
      <c r="L35" s="31" t="s">
        <v>15</v>
      </c>
      <c r="M35" s="187" t="s">
        <v>15</v>
      </c>
      <c r="N35" s="31" t="s">
        <v>15</v>
      </c>
      <c r="O35" s="187" t="s">
        <v>15</v>
      </c>
      <c r="P35" s="192" t="s">
        <v>15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5"/>
      <c r="AA35" s="195"/>
      <c r="AB35" s="195"/>
      <c r="AC35" s="25"/>
      <c r="AD35" s="24"/>
      <c r="AE35" s="195"/>
      <c r="AF35" s="195"/>
      <c r="AG35" s="195"/>
      <c r="AH35" s="25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</row>
    <row r="36" spans="1:255" ht="17.149999999999999" customHeight="1" x14ac:dyDescent="0.35">
      <c r="A36" s="30">
        <v>31</v>
      </c>
      <c r="B36" s="30">
        <v>31</v>
      </c>
      <c r="C36" s="30">
        <f t="shared" si="3"/>
        <v>0</v>
      </c>
      <c r="D36" s="18" t="s">
        <v>1974</v>
      </c>
      <c r="E36" s="2">
        <f t="shared" si="1"/>
        <v>2</v>
      </c>
      <c r="F36" s="30">
        <f t="shared" si="2"/>
        <v>1</v>
      </c>
      <c r="G36" s="31"/>
      <c r="H36" s="31" t="s">
        <v>15</v>
      </c>
      <c r="I36" s="187" t="s">
        <v>15</v>
      </c>
      <c r="J36" s="31">
        <v>2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 t="s">
        <v>15</v>
      </c>
      <c r="P36" s="192" t="s">
        <v>15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5"/>
      <c r="AA36" s="195"/>
      <c r="AB36" s="195"/>
      <c r="AC36" s="25"/>
      <c r="AD36" s="24"/>
      <c r="AE36" s="195"/>
      <c r="AF36" s="195"/>
      <c r="AG36" s="195"/>
      <c r="AH36" s="25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</row>
    <row r="37" spans="1:255" ht="17.149999999999999" customHeight="1" x14ac:dyDescent="0.35">
      <c r="A37" s="30">
        <v>32</v>
      </c>
      <c r="B37" s="30">
        <v>32</v>
      </c>
      <c r="C37" s="30">
        <f t="shared" si="3"/>
        <v>0</v>
      </c>
      <c r="D37" s="18" t="s">
        <v>639</v>
      </c>
      <c r="E37" s="2">
        <f t="shared" si="1"/>
        <v>1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31" t="s">
        <v>15</v>
      </c>
      <c r="M37" s="187" t="s">
        <v>15</v>
      </c>
      <c r="N37" s="31">
        <v>1</v>
      </c>
      <c r="O37" s="187" t="s">
        <v>15</v>
      </c>
      <c r="P37" s="192" t="s">
        <v>15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5"/>
      <c r="AA37" s="195"/>
      <c r="AB37" s="195"/>
      <c r="AC37" s="25"/>
      <c r="AD37" s="24"/>
      <c r="AE37" s="195"/>
      <c r="AF37" s="195"/>
      <c r="AG37" s="195"/>
      <c r="AH37" s="25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</row>
    <row r="38" spans="1:255" ht="17.149999999999999" customHeight="1" x14ac:dyDescent="0.35">
      <c r="A38" s="30">
        <v>33</v>
      </c>
      <c r="B38" s="30">
        <v>33</v>
      </c>
      <c r="C38" s="30">
        <f t="shared" si="3"/>
        <v>0</v>
      </c>
      <c r="D38" s="18" t="s">
        <v>1176</v>
      </c>
      <c r="E38" s="2">
        <f t="shared" si="1"/>
        <v>1</v>
      </c>
      <c r="F38" s="30">
        <f t="shared" si="2"/>
        <v>1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192">
        <v>1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5"/>
      <c r="AA38" s="195"/>
      <c r="AB38" s="195"/>
      <c r="AC38" s="25"/>
      <c r="AD38" s="24"/>
      <c r="AE38" s="195"/>
      <c r="AF38" s="195"/>
      <c r="AG38" s="195"/>
      <c r="AH38" s="25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</row>
    <row r="39" spans="1:255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1789</v>
      </c>
      <c r="E39" s="2">
        <f t="shared" si="1"/>
        <v>1</v>
      </c>
      <c r="F39" s="30">
        <f t="shared" si="2"/>
        <v>1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31">
        <v>1</v>
      </c>
      <c r="M39" s="187" t="s">
        <v>15</v>
      </c>
      <c r="N39" s="31" t="s">
        <v>15</v>
      </c>
      <c r="O39" s="187" t="s">
        <v>15</v>
      </c>
      <c r="P39" s="192" t="s">
        <v>15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5"/>
      <c r="AA39" s="195"/>
      <c r="AB39" s="195"/>
      <c r="AC39" s="25"/>
      <c r="AD39" s="24"/>
      <c r="AE39" s="195"/>
      <c r="AF39" s="195"/>
      <c r="AG39" s="195"/>
      <c r="AH39" s="25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</row>
    <row r="40" spans="1:255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1854</v>
      </c>
      <c r="E40" s="2">
        <f t="shared" si="1"/>
        <v>1</v>
      </c>
      <c r="F40" s="30">
        <f t="shared" si="2"/>
        <v>1</v>
      </c>
      <c r="G40" s="31"/>
      <c r="H40" s="31" t="s">
        <v>15</v>
      </c>
      <c r="I40" s="187" t="s">
        <v>15</v>
      </c>
      <c r="J40" s="31" t="s">
        <v>15</v>
      </c>
      <c r="K40" s="187">
        <v>1</v>
      </c>
      <c r="L40" s="31" t="s">
        <v>15</v>
      </c>
      <c r="M40" s="187" t="s">
        <v>15</v>
      </c>
      <c r="N40" s="31" t="s">
        <v>15</v>
      </c>
      <c r="O40" s="187" t="s">
        <v>15</v>
      </c>
      <c r="P40" s="192" t="s">
        <v>15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5"/>
      <c r="AA40" s="195"/>
      <c r="AB40" s="195"/>
      <c r="AC40" s="25"/>
      <c r="AD40" s="24"/>
      <c r="AE40" s="195"/>
      <c r="AF40" s="195"/>
      <c r="AG40" s="195"/>
      <c r="AH40" s="25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</row>
    <row r="41" spans="1:255" ht="17.149999999999999" customHeight="1" x14ac:dyDescent="0.35">
      <c r="A41" s="30"/>
      <c r="B41" s="30"/>
      <c r="C41" s="30"/>
      <c r="D41" s="18"/>
      <c r="E41" s="2">
        <f t="shared" si="1"/>
        <v>0</v>
      </c>
      <c r="F41" s="30">
        <f t="shared" si="2"/>
        <v>0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 t="s">
        <v>15</v>
      </c>
      <c r="P41" s="192" t="s">
        <v>15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5"/>
      <c r="AA41" s="195"/>
      <c r="AB41" s="195"/>
      <c r="AC41" s="25"/>
      <c r="AD41" s="24"/>
      <c r="AE41" s="195"/>
      <c r="AF41" s="195"/>
      <c r="AG41" s="195"/>
      <c r="AH41" s="25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</row>
    <row r="42" spans="1:255" ht="17.149999999999999" customHeight="1" x14ac:dyDescent="0.35">
      <c r="A42" s="30"/>
      <c r="B42" s="30"/>
      <c r="C42" s="30"/>
      <c r="D42" s="18"/>
      <c r="E42" s="2">
        <f t="shared" ref="E42:E65" si="4">LARGE(G42:U42,1)+LARGE(G42:U42,2)+LARGE(G42:U42,3)+LARGE(G42:U42,4)+LARGE(G42:U42,5)</f>
        <v>0</v>
      </c>
      <c r="F42" s="30">
        <f t="shared" ref="F42:F65" si="5">COUNT(G42:P42)</f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192" t="s">
        <v>15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5"/>
      <c r="AA42" s="195"/>
      <c r="AB42" s="195"/>
      <c r="AC42" s="25"/>
      <c r="AD42" s="24"/>
      <c r="AE42" s="195"/>
      <c r="AF42" s="195"/>
      <c r="AG42" s="195"/>
      <c r="AH42" s="25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</row>
    <row r="43" spans="1:255" ht="17.149999999999999" customHeight="1" x14ac:dyDescent="0.35">
      <c r="A43" s="30"/>
      <c r="B43" s="30"/>
      <c r="C43" s="30"/>
      <c r="D43" s="18"/>
      <c r="E43" s="2">
        <f t="shared" si="4"/>
        <v>0</v>
      </c>
      <c r="F43" s="30">
        <f t="shared" si="5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192" t="s">
        <v>15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5"/>
      <c r="AA43" s="195"/>
      <c r="AB43" s="195"/>
      <c r="AC43" s="25"/>
      <c r="AD43" s="24"/>
      <c r="AE43" s="195"/>
      <c r="AF43" s="195"/>
      <c r="AG43" s="195"/>
      <c r="AH43" s="25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</row>
    <row r="44" spans="1:255" ht="17.149999999999999" customHeight="1" x14ac:dyDescent="0.35">
      <c r="A44" s="30"/>
      <c r="B44" s="30"/>
      <c r="C44" s="30"/>
      <c r="D44" s="18"/>
      <c r="E44" s="2">
        <f t="shared" si="4"/>
        <v>0</v>
      </c>
      <c r="F44" s="30">
        <f t="shared" si="5"/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192" t="s">
        <v>15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5"/>
      <c r="AA44" s="195"/>
      <c r="AB44" s="195"/>
      <c r="AC44" s="25"/>
      <c r="AD44" s="24"/>
      <c r="AE44" s="195"/>
      <c r="AF44" s="195"/>
      <c r="AG44" s="195"/>
      <c r="AH44" s="25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</row>
    <row r="45" spans="1:255" ht="17.149999999999999" customHeight="1" x14ac:dyDescent="0.35">
      <c r="A45" s="30"/>
      <c r="B45" s="30"/>
      <c r="C45" s="30"/>
      <c r="D45" s="18"/>
      <c r="E45" s="2">
        <f t="shared" si="4"/>
        <v>0</v>
      </c>
      <c r="F45" s="30">
        <f t="shared" si="5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192" t="s">
        <v>15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5"/>
      <c r="AA45" s="195"/>
      <c r="AB45" s="195"/>
      <c r="AC45" s="25"/>
      <c r="AD45" s="24"/>
      <c r="AE45" s="195"/>
      <c r="AF45" s="195"/>
      <c r="AG45" s="195"/>
      <c r="AH45" s="25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</row>
    <row r="46" spans="1:255" ht="17.149999999999999" customHeight="1" x14ac:dyDescent="0.35">
      <c r="A46" s="30"/>
      <c r="B46" s="30"/>
      <c r="C46" s="30"/>
      <c r="D46" s="18"/>
      <c r="E46" s="2">
        <f t="shared" si="4"/>
        <v>0</v>
      </c>
      <c r="F46" s="30">
        <f t="shared" si="5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192" t="s">
        <v>15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5"/>
      <c r="AA46" s="195"/>
      <c r="AB46" s="195"/>
      <c r="AC46" s="25"/>
      <c r="AD46" s="24"/>
      <c r="AE46" s="195"/>
      <c r="AF46" s="195"/>
      <c r="AG46" s="195"/>
      <c r="AH46" s="25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</row>
    <row r="47" spans="1:255" ht="17.149999999999999" customHeight="1" x14ac:dyDescent="0.35">
      <c r="A47" s="30"/>
      <c r="B47" s="30"/>
      <c r="C47" s="30"/>
      <c r="D47" s="18"/>
      <c r="E47" s="2">
        <f t="shared" si="4"/>
        <v>0</v>
      </c>
      <c r="F47" s="30">
        <f t="shared" si="5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192" t="s">
        <v>15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5"/>
      <c r="AA47" s="195"/>
      <c r="AB47" s="195"/>
      <c r="AC47" s="25"/>
      <c r="AD47" s="24"/>
      <c r="AE47" s="195"/>
      <c r="AF47" s="195"/>
      <c r="AG47" s="195"/>
      <c r="AH47" s="25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</row>
    <row r="48" spans="1:255" ht="17.149999999999999" customHeight="1" x14ac:dyDescent="0.35">
      <c r="A48" s="30"/>
      <c r="B48" s="30"/>
      <c r="C48" s="30"/>
      <c r="D48" s="18"/>
      <c r="E48" s="2">
        <f t="shared" si="4"/>
        <v>0</v>
      </c>
      <c r="F48" s="30">
        <f t="shared" si="5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192" t="s">
        <v>15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5"/>
      <c r="AA48" s="195"/>
      <c r="AB48" s="195"/>
      <c r="AC48" s="25"/>
      <c r="AD48" s="24"/>
      <c r="AE48" s="195"/>
      <c r="AF48" s="195"/>
      <c r="AG48" s="195"/>
      <c r="AH48" s="25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</row>
    <row r="49" spans="1:255" ht="17.149999999999999" customHeight="1" x14ac:dyDescent="0.35">
      <c r="A49" s="30"/>
      <c r="B49" s="30"/>
      <c r="C49" s="30"/>
      <c r="D49" s="18"/>
      <c r="E49" s="2">
        <f t="shared" si="4"/>
        <v>0</v>
      </c>
      <c r="F49" s="30">
        <f t="shared" si="5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192" t="s">
        <v>15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5"/>
      <c r="AA49" s="195"/>
      <c r="AB49" s="195"/>
      <c r="AC49" s="25"/>
      <c r="AD49" s="24"/>
      <c r="AE49" s="195"/>
      <c r="AF49" s="195"/>
      <c r="AG49" s="195"/>
      <c r="AH49" s="25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</row>
    <row r="50" spans="1:255" ht="17.149999999999999" customHeight="1" x14ac:dyDescent="0.35">
      <c r="A50" s="30"/>
      <c r="B50" s="30"/>
      <c r="C50" s="30"/>
      <c r="D50" s="18"/>
      <c r="E50" s="2">
        <f t="shared" si="4"/>
        <v>0</v>
      </c>
      <c r="F50" s="30">
        <f t="shared" si="5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192" t="s">
        <v>15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5"/>
      <c r="AA50" s="195"/>
      <c r="AB50" s="195"/>
      <c r="AC50" s="25"/>
      <c r="AD50" s="24"/>
      <c r="AE50" s="195"/>
      <c r="AF50" s="195"/>
      <c r="AG50" s="195"/>
      <c r="AH50" s="25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</row>
    <row r="51" spans="1:255" ht="17.149999999999999" customHeight="1" x14ac:dyDescent="0.35">
      <c r="A51" s="30"/>
      <c r="B51" s="30"/>
      <c r="C51" s="30"/>
      <c r="D51" s="18"/>
      <c r="E51" s="2">
        <f t="shared" si="4"/>
        <v>0</v>
      </c>
      <c r="F51" s="30">
        <f t="shared" si="5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192" t="s">
        <v>15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5"/>
      <c r="AA51" s="195"/>
      <c r="AB51" s="195"/>
      <c r="AC51" s="25"/>
      <c r="AD51" s="24"/>
      <c r="AE51" s="195"/>
      <c r="AF51" s="195"/>
      <c r="AG51" s="195"/>
      <c r="AH51" s="25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</row>
    <row r="52" spans="1:255" ht="17.149999999999999" customHeight="1" x14ac:dyDescent="0.35">
      <c r="A52" s="30"/>
      <c r="B52" s="30"/>
      <c r="C52" s="30"/>
      <c r="D52" s="18"/>
      <c r="E52" s="2">
        <f t="shared" si="4"/>
        <v>0</v>
      </c>
      <c r="F52" s="30">
        <f t="shared" si="5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192" t="s">
        <v>15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5"/>
      <c r="AA52" s="195"/>
      <c r="AB52" s="195"/>
      <c r="AC52" s="25"/>
      <c r="AD52" s="24"/>
      <c r="AE52" s="195"/>
      <c r="AF52" s="195"/>
      <c r="AG52" s="195"/>
      <c r="AH52" s="25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</row>
    <row r="53" spans="1:255" ht="17.149999999999999" customHeight="1" x14ac:dyDescent="0.35">
      <c r="A53" s="30"/>
      <c r="B53" s="30"/>
      <c r="C53" s="30"/>
      <c r="D53" s="18"/>
      <c r="E53" s="2">
        <f t="shared" si="4"/>
        <v>0</v>
      </c>
      <c r="F53" s="30">
        <f t="shared" si="5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192" t="s">
        <v>15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5"/>
      <c r="AA53" s="195"/>
      <c r="AB53" s="195"/>
      <c r="AC53" s="25"/>
      <c r="AD53" s="24"/>
      <c r="AE53" s="195"/>
      <c r="AF53" s="195"/>
      <c r="AG53" s="195"/>
      <c r="AH53" s="25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</row>
    <row r="54" spans="1:255" ht="17.149999999999999" customHeight="1" x14ac:dyDescent="0.35">
      <c r="A54" s="30"/>
      <c r="B54" s="30"/>
      <c r="C54" s="30"/>
      <c r="D54" s="18"/>
      <c r="E54" s="2">
        <f t="shared" si="4"/>
        <v>0</v>
      </c>
      <c r="F54" s="30">
        <f t="shared" si="5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192" t="s">
        <v>15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5"/>
      <c r="AA54" s="195"/>
      <c r="AB54" s="195"/>
      <c r="AC54" s="25"/>
      <c r="AD54" s="24"/>
      <c r="AE54" s="195"/>
      <c r="AF54" s="195"/>
      <c r="AG54" s="195"/>
      <c r="AH54" s="25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</row>
    <row r="55" spans="1:255" ht="17.149999999999999" customHeight="1" x14ac:dyDescent="0.35">
      <c r="A55" s="30"/>
      <c r="B55" s="30"/>
      <c r="C55" s="30"/>
      <c r="D55" s="18"/>
      <c r="E55" s="2">
        <f t="shared" si="4"/>
        <v>0</v>
      </c>
      <c r="F55" s="30">
        <f t="shared" si="5"/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192" t="s">
        <v>15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5"/>
      <c r="AA55" s="195"/>
      <c r="AB55" s="195"/>
      <c r="AC55" s="25"/>
      <c r="AD55" s="24"/>
      <c r="AE55" s="195"/>
      <c r="AF55" s="195"/>
      <c r="AG55" s="195"/>
      <c r="AH55" s="25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</row>
    <row r="56" spans="1:255" ht="17.149999999999999" customHeight="1" x14ac:dyDescent="0.35">
      <c r="A56" s="30"/>
      <c r="B56" s="30"/>
      <c r="C56" s="30"/>
      <c r="D56" s="18"/>
      <c r="E56" s="2">
        <f t="shared" si="4"/>
        <v>0</v>
      </c>
      <c r="F56" s="30">
        <f t="shared" si="5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192" t="s">
        <v>15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5"/>
      <c r="AA56" s="195"/>
      <c r="AB56" s="195"/>
      <c r="AC56" s="25"/>
      <c r="AD56" s="24"/>
      <c r="AE56" s="195"/>
      <c r="AF56" s="195"/>
      <c r="AG56" s="195"/>
      <c r="AH56" s="25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</row>
    <row r="57" spans="1:255" ht="17.149999999999999" customHeight="1" x14ac:dyDescent="0.35">
      <c r="A57" s="30"/>
      <c r="B57" s="30"/>
      <c r="C57" s="30"/>
      <c r="D57" s="18"/>
      <c r="E57" s="2">
        <f t="shared" si="4"/>
        <v>0</v>
      </c>
      <c r="F57" s="30">
        <f t="shared" si="5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192" t="s">
        <v>15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5"/>
      <c r="AA57" s="195"/>
      <c r="AB57" s="195"/>
      <c r="AC57" s="25"/>
      <c r="AD57" s="24"/>
      <c r="AE57" s="195"/>
      <c r="AF57" s="195"/>
      <c r="AG57" s="195"/>
      <c r="AH57" s="25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</row>
    <row r="58" spans="1:255" ht="17.149999999999999" customHeight="1" x14ac:dyDescent="0.35">
      <c r="A58" s="30"/>
      <c r="B58" s="30"/>
      <c r="C58" s="30"/>
      <c r="D58" s="18"/>
      <c r="E58" s="2">
        <f t="shared" si="4"/>
        <v>0</v>
      </c>
      <c r="F58" s="30">
        <f t="shared" si="5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192" t="s">
        <v>15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5"/>
      <c r="AA58" s="195"/>
      <c r="AB58" s="195"/>
      <c r="AC58" s="25"/>
      <c r="AD58" s="24"/>
      <c r="AE58" s="195"/>
      <c r="AF58" s="195"/>
      <c r="AG58" s="195"/>
      <c r="AH58" s="25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</row>
    <row r="59" spans="1:255" ht="17.149999999999999" customHeight="1" x14ac:dyDescent="0.35">
      <c r="A59" s="30"/>
      <c r="B59" s="30"/>
      <c r="C59" s="30"/>
      <c r="D59" s="18"/>
      <c r="E59" s="2">
        <f t="shared" si="4"/>
        <v>0</v>
      </c>
      <c r="F59" s="30">
        <f t="shared" si="5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192" t="s">
        <v>15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62"/>
      <c r="Y59" s="24"/>
      <c r="Z59" s="195"/>
      <c r="AA59" s="195"/>
      <c r="AB59" s="195"/>
      <c r="AC59" s="25"/>
      <c r="AD59" s="24"/>
      <c r="AE59" s="195"/>
      <c r="AF59" s="195"/>
      <c r="AG59" s="195"/>
      <c r="AH59" s="25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</row>
    <row r="60" spans="1:255" ht="17.149999999999999" customHeight="1" x14ac:dyDescent="0.35">
      <c r="A60" s="30"/>
      <c r="B60" s="30"/>
      <c r="C60" s="30"/>
      <c r="D60" s="18"/>
      <c r="E60" s="2">
        <f t="shared" si="4"/>
        <v>0</v>
      </c>
      <c r="F60" s="30">
        <f t="shared" si="5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192" t="s">
        <v>15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62"/>
      <c r="Y60" s="24"/>
      <c r="Z60" s="195"/>
      <c r="AA60" s="195"/>
      <c r="AB60" s="195"/>
      <c r="AC60" s="25"/>
      <c r="AD60" s="24"/>
      <c r="AE60" s="195"/>
      <c r="AF60" s="195"/>
      <c r="AG60" s="195"/>
      <c r="AH60" s="25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</row>
    <row r="61" spans="1:255" ht="17.149999999999999" customHeight="1" x14ac:dyDescent="0.35">
      <c r="A61" s="30"/>
      <c r="B61" s="30"/>
      <c r="C61" s="30"/>
      <c r="D61" s="18"/>
      <c r="E61" s="2">
        <f t="shared" si="4"/>
        <v>0</v>
      </c>
      <c r="F61" s="30">
        <f t="shared" si="5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192" t="s">
        <v>15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62"/>
      <c r="Y61" s="24"/>
      <c r="Z61" s="195"/>
      <c r="AA61" s="195"/>
      <c r="AB61" s="195"/>
      <c r="AC61" s="25"/>
      <c r="AD61" s="24"/>
      <c r="AE61" s="195"/>
      <c r="AF61" s="195"/>
      <c r="AG61" s="195"/>
      <c r="AH61" s="25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</row>
    <row r="62" spans="1:255" ht="17.149999999999999" customHeight="1" x14ac:dyDescent="0.35">
      <c r="A62" s="30"/>
      <c r="B62" s="30"/>
      <c r="C62" s="30"/>
      <c r="D62" s="18"/>
      <c r="E62" s="2">
        <f t="shared" si="4"/>
        <v>0</v>
      </c>
      <c r="F62" s="30">
        <f t="shared" si="5"/>
        <v>0</v>
      </c>
      <c r="G62" s="31"/>
      <c r="H62" s="31" t="s">
        <v>15</v>
      </c>
      <c r="I62" s="187" t="s">
        <v>15</v>
      </c>
      <c r="J62" s="31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192" t="s">
        <v>15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62"/>
      <c r="Y62" s="24"/>
      <c r="Z62" s="195"/>
      <c r="AA62" s="195"/>
      <c r="AB62" s="195"/>
      <c r="AC62" s="25"/>
      <c r="AD62" s="24"/>
      <c r="AE62" s="195"/>
      <c r="AF62" s="195"/>
      <c r="AG62" s="195"/>
      <c r="AH62" s="25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</row>
    <row r="63" spans="1:255" ht="17.149999999999999" customHeight="1" x14ac:dyDescent="0.35">
      <c r="A63" s="30"/>
      <c r="B63" s="30"/>
      <c r="C63" s="30"/>
      <c r="D63" s="18"/>
      <c r="E63" s="2">
        <f t="shared" si="4"/>
        <v>0</v>
      </c>
      <c r="F63" s="30">
        <f t="shared" si="5"/>
        <v>0</v>
      </c>
      <c r="G63" s="31"/>
      <c r="H63" s="31" t="s">
        <v>15</v>
      </c>
      <c r="I63" s="187" t="s">
        <v>15</v>
      </c>
      <c r="J63" s="31" t="s">
        <v>15</v>
      </c>
      <c r="K63" s="187" t="s">
        <v>15</v>
      </c>
      <c r="L63" s="31" t="s">
        <v>15</v>
      </c>
      <c r="M63" s="187" t="s">
        <v>15</v>
      </c>
      <c r="N63" s="31" t="s">
        <v>15</v>
      </c>
      <c r="O63" s="187" t="s">
        <v>15</v>
      </c>
      <c r="P63" s="192" t="s">
        <v>15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62"/>
      <c r="Y63" s="24"/>
      <c r="Z63" s="195"/>
      <c r="AA63" s="195"/>
      <c r="AB63" s="195"/>
      <c r="AC63" s="25"/>
      <c r="AD63" s="24"/>
      <c r="AE63" s="195"/>
      <c r="AF63" s="195"/>
      <c r="AG63" s="195"/>
      <c r="AH63" s="25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</row>
    <row r="64" spans="1:255" ht="17.149999999999999" customHeight="1" x14ac:dyDescent="0.35">
      <c r="A64" s="30"/>
      <c r="B64" s="30"/>
      <c r="C64" s="30"/>
      <c r="D64" s="18"/>
      <c r="E64" s="2">
        <f t="shared" si="4"/>
        <v>0</v>
      </c>
      <c r="F64" s="30">
        <f t="shared" si="5"/>
        <v>0</v>
      </c>
      <c r="G64" s="31"/>
      <c r="H64" s="31" t="s">
        <v>15</v>
      </c>
      <c r="I64" s="187" t="s">
        <v>15</v>
      </c>
      <c r="J64" s="31" t="s">
        <v>15</v>
      </c>
      <c r="K64" s="187" t="s">
        <v>15</v>
      </c>
      <c r="L64" s="31" t="s">
        <v>15</v>
      </c>
      <c r="M64" s="187" t="s">
        <v>15</v>
      </c>
      <c r="N64" s="31" t="s">
        <v>15</v>
      </c>
      <c r="O64" s="187" t="s">
        <v>15</v>
      </c>
      <c r="P64" s="192" t="s">
        <v>15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62"/>
      <c r="Y64" s="24"/>
      <c r="Z64" s="195"/>
      <c r="AA64" s="195"/>
      <c r="AB64" s="195"/>
      <c r="AC64" s="25"/>
      <c r="AD64" s="24"/>
      <c r="AE64" s="195"/>
      <c r="AF64" s="195"/>
      <c r="AG64" s="195"/>
      <c r="AH64" s="25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</row>
    <row r="65" spans="1:34" ht="17.149999999999999" customHeight="1" x14ac:dyDescent="0.35">
      <c r="A65" s="2"/>
      <c r="B65" s="2"/>
      <c r="C65" s="2"/>
      <c r="D65" s="2"/>
      <c r="E65" s="2">
        <f t="shared" si="4"/>
        <v>0</v>
      </c>
      <c r="F65" s="30">
        <f t="shared" si="5"/>
        <v>0</v>
      </c>
      <c r="G65" s="31"/>
      <c r="H65" s="31" t="s">
        <v>15</v>
      </c>
      <c r="I65" s="187" t="s">
        <v>15</v>
      </c>
      <c r="J65" s="31" t="s">
        <v>15</v>
      </c>
      <c r="K65" s="187" t="s">
        <v>15</v>
      </c>
      <c r="L65" s="31" t="s">
        <v>15</v>
      </c>
      <c r="M65" s="187" t="s">
        <v>15</v>
      </c>
      <c r="N65" s="31" t="s">
        <v>15</v>
      </c>
      <c r="O65" s="187" t="s">
        <v>15</v>
      </c>
      <c r="P65" s="192" t="s">
        <v>15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62"/>
      <c r="Y65" s="24"/>
      <c r="Z65" s="195"/>
      <c r="AA65" s="195"/>
      <c r="AB65" s="195"/>
      <c r="AC65" s="25"/>
      <c r="AD65" s="24"/>
      <c r="AE65" s="195"/>
      <c r="AF65" s="195"/>
      <c r="AG65" s="195"/>
      <c r="AH65" s="25"/>
    </row>
    <row r="66" spans="1:34" ht="17.149999999999999" customHeight="1" x14ac:dyDescent="0.35">
      <c r="A66" s="40"/>
      <c r="B66" s="40"/>
      <c r="C66" s="40"/>
      <c r="D66" s="41"/>
      <c r="E66" s="41"/>
      <c r="F66" s="41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2"/>
      <c r="R66" s="62"/>
      <c r="S66" s="62"/>
      <c r="T66" s="62"/>
      <c r="U66" s="62"/>
      <c r="V66" s="35"/>
      <c r="W66" s="35"/>
      <c r="X66" s="62"/>
      <c r="Y66" s="24"/>
      <c r="Z66" s="195"/>
      <c r="AA66" s="195"/>
      <c r="AB66" s="195"/>
      <c r="AC66" s="25"/>
      <c r="AD66" s="24"/>
      <c r="AE66" s="195"/>
      <c r="AF66" s="195"/>
      <c r="AG66" s="195"/>
      <c r="AH66" s="25"/>
    </row>
    <row r="67" spans="1:34" ht="17.149999999999999" customHeight="1" x14ac:dyDescent="0.35">
      <c r="A67" s="35"/>
      <c r="B67" s="35"/>
      <c r="C67" s="35"/>
      <c r="D67" s="21"/>
      <c r="E67" s="42" t="s">
        <v>19</v>
      </c>
      <c r="F67" s="62"/>
      <c r="G67" s="62">
        <f>SUM(G6:G65)</f>
        <v>0</v>
      </c>
      <c r="H67" s="62"/>
      <c r="I67" s="62"/>
      <c r="J67" s="62"/>
      <c r="K67" s="62"/>
      <c r="L67" s="62"/>
      <c r="M67" s="62">
        <f t="shared" ref="M67:O67" si="6">SUM(M6:M65)</f>
        <v>33</v>
      </c>
      <c r="N67" s="62">
        <f t="shared" si="6"/>
        <v>97</v>
      </c>
      <c r="O67" s="62">
        <f t="shared" si="6"/>
        <v>24</v>
      </c>
      <c r="P67" s="62">
        <f>SUM(P6:P65)</f>
        <v>176</v>
      </c>
      <c r="Q67" s="62"/>
      <c r="R67" s="62"/>
      <c r="S67" s="62"/>
      <c r="T67" s="62"/>
      <c r="U67" s="62"/>
      <c r="V67" s="35"/>
      <c r="W67" s="35"/>
      <c r="X67" s="62"/>
      <c r="Y67" s="46"/>
      <c r="Z67" s="47"/>
      <c r="AA67" s="47"/>
      <c r="AB67" s="47"/>
      <c r="AC67" s="48"/>
      <c r="AD67" s="46"/>
      <c r="AE67" s="47"/>
      <c r="AF67" s="47"/>
      <c r="AG67" s="47"/>
      <c r="AH67" s="48"/>
    </row>
    <row r="68" spans="1:34" ht="1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</row>
    <row r="69" spans="1:34" ht="14.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</sheetData>
  <sortState ref="B6:V41">
    <sortCondition descending="1" ref="E6:E41"/>
    <sortCondition ref="F6:F41"/>
  </sortState>
  <conditionalFormatting sqref="C6:C64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W61"/>
  <sheetViews>
    <sheetView showGridLines="0" workbookViewId="0">
      <selection activeCell="K13" sqref="K13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1.1796875" style="165" customWidth="1"/>
    <col min="5" max="5" width="8.1796875" style="165" customWidth="1"/>
    <col min="6" max="6" width="6.453125" style="165" customWidth="1"/>
    <col min="7" max="7" width="10.81640625" style="165" hidden="1" customWidth="1"/>
    <col min="8" max="17" width="10.81640625" style="183" customWidth="1"/>
    <col min="18" max="22" width="10.81640625" style="165" hidden="1" customWidth="1"/>
    <col min="23" max="24" width="11.453125" style="165" customWidth="1"/>
    <col min="25" max="257" width="10.81640625" style="165" customWidth="1"/>
  </cols>
  <sheetData>
    <row r="1" spans="1:40" ht="17.149999999999999" customHeight="1" x14ac:dyDescent="0.35">
      <c r="A1" s="2"/>
      <c r="B1" s="2"/>
      <c r="C1" s="2"/>
      <c r="D1" s="3" t="s">
        <v>189</v>
      </c>
      <c r="E1" s="2"/>
      <c r="F1" s="2"/>
      <c r="G1" s="5"/>
      <c r="H1" s="5">
        <v>45633</v>
      </c>
      <c r="I1" s="196">
        <v>45599</v>
      </c>
      <c r="J1" s="5">
        <v>45599</v>
      </c>
      <c r="K1" s="184">
        <v>45572</v>
      </c>
      <c r="L1" s="4">
        <v>45563</v>
      </c>
      <c r="M1" s="196">
        <v>45382</v>
      </c>
      <c r="N1" s="4">
        <v>45362</v>
      </c>
      <c r="O1" s="196">
        <v>45347</v>
      </c>
      <c r="P1" s="4">
        <v>45305</v>
      </c>
      <c r="Q1" s="184">
        <v>45296</v>
      </c>
      <c r="R1" s="6"/>
      <c r="S1" s="7"/>
      <c r="T1" s="7"/>
      <c r="U1" s="7"/>
      <c r="V1" s="8"/>
      <c r="W1" s="9"/>
      <c r="X1" s="9"/>
      <c r="Y1" s="21"/>
      <c r="Z1" s="13"/>
      <c r="AA1" s="14"/>
      <c r="AB1" s="14"/>
      <c r="AC1" s="14"/>
      <c r="AD1" s="15"/>
      <c r="AE1" s="13"/>
      <c r="AF1" s="14"/>
      <c r="AG1" s="14"/>
      <c r="AH1" s="14"/>
      <c r="AI1" s="15"/>
      <c r="AJ1" s="13"/>
      <c r="AK1" s="14"/>
      <c r="AL1" s="14"/>
      <c r="AM1" s="14"/>
      <c r="AN1" s="15"/>
    </row>
    <row r="2" spans="1:40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7" t="s">
        <v>864</v>
      </c>
      <c r="M2" s="185" t="s">
        <v>576</v>
      </c>
      <c r="N2" s="17" t="s">
        <v>36</v>
      </c>
      <c r="O2" s="185" t="s">
        <v>1197</v>
      </c>
      <c r="P2" s="17" t="s">
        <v>350</v>
      </c>
      <c r="Q2" s="185" t="s">
        <v>350</v>
      </c>
      <c r="R2" s="19"/>
      <c r="S2" s="20"/>
      <c r="T2" s="20"/>
      <c r="U2" s="20"/>
      <c r="V2" s="21"/>
      <c r="W2" s="9"/>
      <c r="X2" s="9"/>
      <c r="Y2" s="21"/>
      <c r="Z2" s="24"/>
      <c r="AA2" s="195"/>
      <c r="AB2" s="195"/>
      <c r="AC2" s="195"/>
      <c r="AD2" s="25"/>
      <c r="AE2" s="24"/>
      <c r="AF2" s="195"/>
      <c r="AG2" s="195"/>
      <c r="AH2" s="195"/>
      <c r="AI2" s="25"/>
      <c r="AJ2" s="24"/>
      <c r="AK2" s="195"/>
      <c r="AL2" s="195"/>
      <c r="AM2" s="195"/>
      <c r="AN2" s="25"/>
    </row>
    <row r="3" spans="1:40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2" t="s">
        <v>2</v>
      </c>
      <c r="M3" s="186" t="s">
        <v>2</v>
      </c>
      <c r="N3" s="2" t="s">
        <v>2</v>
      </c>
      <c r="O3" s="186" t="s">
        <v>2</v>
      </c>
      <c r="P3" s="2" t="s">
        <v>2</v>
      </c>
      <c r="Q3" s="186" t="s">
        <v>2</v>
      </c>
      <c r="R3" s="27"/>
      <c r="S3" s="21"/>
      <c r="T3" s="21"/>
      <c r="U3" s="21"/>
      <c r="V3" s="21"/>
      <c r="W3" s="9"/>
      <c r="X3" s="9"/>
      <c r="Y3" s="21"/>
      <c r="Z3" s="24"/>
      <c r="AA3" s="195"/>
      <c r="AB3" s="195"/>
      <c r="AC3" s="195"/>
      <c r="AD3" s="25"/>
      <c r="AE3" s="24"/>
      <c r="AF3" s="195"/>
      <c r="AG3" s="195"/>
      <c r="AH3" s="195"/>
      <c r="AI3" s="25"/>
      <c r="AJ3" s="24"/>
      <c r="AK3" s="195"/>
      <c r="AL3" s="195"/>
      <c r="AM3" s="195"/>
      <c r="AN3" s="25"/>
    </row>
    <row r="4" spans="1:40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" t="s">
        <v>7</v>
      </c>
      <c r="I4" s="186" t="s">
        <v>6</v>
      </c>
      <c r="J4" s="2" t="s">
        <v>6</v>
      </c>
      <c r="K4" s="186" t="s">
        <v>6</v>
      </c>
      <c r="L4" s="2" t="s">
        <v>7</v>
      </c>
      <c r="M4" s="186" t="s">
        <v>7</v>
      </c>
      <c r="N4" s="2" t="s">
        <v>7</v>
      </c>
      <c r="O4" s="186" t="s">
        <v>6</v>
      </c>
      <c r="P4" s="2" t="s">
        <v>6</v>
      </c>
      <c r="Q4" s="186" t="s">
        <v>104</v>
      </c>
      <c r="R4" s="27"/>
      <c r="S4" s="21"/>
      <c r="T4" s="21"/>
      <c r="U4" s="21"/>
      <c r="V4" s="21"/>
      <c r="W4" s="9"/>
      <c r="X4" s="9"/>
      <c r="Y4" s="21"/>
      <c r="Z4" s="24"/>
      <c r="AA4" s="195"/>
      <c r="AB4" s="195"/>
      <c r="AC4" s="195"/>
      <c r="AD4" s="25"/>
      <c r="AE4" s="24"/>
      <c r="AF4" s="195"/>
      <c r="AG4" s="195"/>
      <c r="AH4" s="195"/>
      <c r="AI4" s="25"/>
      <c r="AJ4" s="24"/>
      <c r="AK4" s="195"/>
      <c r="AL4" s="195"/>
      <c r="AM4" s="195"/>
      <c r="AN4" s="25"/>
    </row>
    <row r="5" spans="1:40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2">
        <v>10</v>
      </c>
      <c r="I5" s="186">
        <v>2</v>
      </c>
      <c r="J5" s="2">
        <v>3</v>
      </c>
      <c r="K5" s="186">
        <v>3</v>
      </c>
      <c r="L5" s="2">
        <v>11</v>
      </c>
      <c r="M5" s="186">
        <v>10</v>
      </c>
      <c r="N5" s="2">
        <v>14</v>
      </c>
      <c r="O5" s="186">
        <v>1</v>
      </c>
      <c r="P5" s="2">
        <v>3</v>
      </c>
      <c r="Q5" s="186">
        <v>31</v>
      </c>
      <c r="R5" s="28"/>
      <c r="S5" s="29"/>
      <c r="T5" s="29"/>
      <c r="U5" s="29"/>
      <c r="V5" s="29"/>
      <c r="W5" s="9"/>
      <c r="X5" s="9"/>
      <c r="Y5" s="21"/>
      <c r="Z5" s="24"/>
      <c r="AA5" s="195"/>
      <c r="AB5" s="195"/>
      <c r="AC5" s="195"/>
      <c r="AD5" s="25"/>
      <c r="AE5" s="24"/>
      <c r="AF5" s="195"/>
      <c r="AG5" s="195"/>
      <c r="AH5" s="195"/>
      <c r="AI5" s="25"/>
      <c r="AJ5" s="24"/>
      <c r="AK5" s="195"/>
      <c r="AL5" s="195"/>
      <c r="AM5" s="195"/>
      <c r="AN5" s="25"/>
    </row>
    <row r="6" spans="1:40" ht="17.149999999999999" customHeight="1" x14ac:dyDescent="0.35">
      <c r="A6" s="30">
        <v>1</v>
      </c>
      <c r="B6" s="30">
        <v>1</v>
      </c>
      <c r="C6" s="30">
        <f t="shared" ref="C6:C16" si="0">B6-A6</f>
        <v>0</v>
      </c>
      <c r="D6" s="18" t="s">
        <v>187</v>
      </c>
      <c r="E6" s="2">
        <f t="shared" ref="E6:E41" si="1">LARGE(G6:V6,1)+LARGE(G6:V6,2)+LARGE(G6:V6,3)+LARGE(G6:V6,4)+LARGE(G6:V6,5)</f>
        <v>93</v>
      </c>
      <c r="F6" s="30">
        <f t="shared" ref="F6:F41" si="2">COUNT(G6:Q6)</f>
        <v>4</v>
      </c>
      <c r="G6" s="31"/>
      <c r="H6" s="31" t="s">
        <v>15</v>
      </c>
      <c r="I6" s="187">
        <v>10</v>
      </c>
      <c r="J6" s="31" t="s">
        <v>15</v>
      </c>
      <c r="K6" s="187" t="s">
        <v>15</v>
      </c>
      <c r="L6" s="31" t="s">
        <v>15</v>
      </c>
      <c r="M6" s="187">
        <v>20</v>
      </c>
      <c r="N6" s="31">
        <v>20</v>
      </c>
      <c r="O6" s="187" t="s">
        <v>15</v>
      </c>
      <c r="P6" s="31" t="s">
        <v>15</v>
      </c>
      <c r="Q6" s="187">
        <v>43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24"/>
      <c r="AA6" s="195"/>
      <c r="AB6" s="195"/>
      <c r="AC6" s="195"/>
      <c r="AD6" s="25"/>
      <c r="AE6" s="24"/>
      <c r="AF6" s="195"/>
      <c r="AG6" s="195"/>
      <c r="AH6" s="195"/>
      <c r="AI6" s="25"/>
      <c r="AJ6" s="24"/>
      <c r="AK6" s="195"/>
      <c r="AL6" s="195"/>
      <c r="AM6" s="195"/>
      <c r="AN6" s="25"/>
    </row>
    <row r="7" spans="1:40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998</v>
      </c>
      <c r="E7" s="2">
        <f t="shared" si="1"/>
        <v>93</v>
      </c>
      <c r="F7" s="30">
        <f t="shared" si="2"/>
        <v>6</v>
      </c>
      <c r="G7" s="31"/>
      <c r="H7" s="31">
        <v>20</v>
      </c>
      <c r="I7" s="187" t="s">
        <v>15</v>
      </c>
      <c r="J7" s="31">
        <v>10</v>
      </c>
      <c r="K7" s="187">
        <v>10</v>
      </c>
      <c r="L7" s="31" t="s">
        <v>15</v>
      </c>
      <c r="M7" s="187">
        <v>12</v>
      </c>
      <c r="N7" s="31">
        <v>17</v>
      </c>
      <c r="O7" s="187" t="s">
        <v>15</v>
      </c>
      <c r="P7" s="31" t="s">
        <v>15</v>
      </c>
      <c r="Q7" s="187">
        <v>34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24"/>
      <c r="AA7" s="195"/>
      <c r="AB7" s="195"/>
      <c r="AC7" s="195"/>
      <c r="AD7" s="25"/>
      <c r="AE7" s="24"/>
      <c r="AF7" s="195"/>
      <c r="AG7" s="195"/>
      <c r="AH7" s="195"/>
      <c r="AI7" s="25"/>
      <c r="AJ7" s="24"/>
      <c r="AK7" s="195"/>
      <c r="AL7" s="195"/>
      <c r="AM7" s="195"/>
      <c r="AN7" s="25"/>
    </row>
    <row r="8" spans="1:40" ht="15.75" customHeight="1" x14ac:dyDescent="0.35">
      <c r="A8" s="30">
        <v>3</v>
      </c>
      <c r="B8" s="30">
        <v>4</v>
      </c>
      <c r="C8" s="30">
        <f t="shared" si="0"/>
        <v>1</v>
      </c>
      <c r="D8" s="18" t="s">
        <v>363</v>
      </c>
      <c r="E8" s="2">
        <f t="shared" si="1"/>
        <v>75</v>
      </c>
      <c r="F8" s="30">
        <f t="shared" si="2"/>
        <v>3</v>
      </c>
      <c r="G8" s="31"/>
      <c r="H8" s="31" t="s">
        <v>15</v>
      </c>
      <c r="I8" s="187" t="s">
        <v>15</v>
      </c>
      <c r="J8" s="31" t="s">
        <v>15</v>
      </c>
      <c r="K8" s="187" t="s">
        <v>15</v>
      </c>
      <c r="L8" s="31">
        <v>20</v>
      </c>
      <c r="M8" s="187">
        <v>17</v>
      </c>
      <c r="N8" s="31" t="s">
        <v>15</v>
      </c>
      <c r="O8" s="187" t="s">
        <v>15</v>
      </c>
      <c r="P8" s="31" t="s">
        <v>15</v>
      </c>
      <c r="Q8" s="187">
        <v>38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24"/>
      <c r="AA8" s="195"/>
      <c r="AB8" s="195"/>
      <c r="AC8" s="195"/>
      <c r="AD8" s="25"/>
      <c r="AE8" s="24"/>
      <c r="AF8" s="195"/>
      <c r="AG8" s="195"/>
      <c r="AH8" s="195"/>
      <c r="AI8" s="25"/>
      <c r="AJ8" s="24"/>
      <c r="AK8" s="195"/>
      <c r="AL8" s="195"/>
      <c r="AM8" s="195"/>
      <c r="AN8" s="25"/>
    </row>
    <row r="9" spans="1:40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263</v>
      </c>
      <c r="E9" s="2">
        <f t="shared" si="1"/>
        <v>66</v>
      </c>
      <c r="F9" s="30">
        <f t="shared" si="2"/>
        <v>4</v>
      </c>
      <c r="G9" s="31"/>
      <c r="H9" s="31" t="s">
        <v>15</v>
      </c>
      <c r="I9" s="187" t="s">
        <v>15</v>
      </c>
      <c r="J9" s="31" t="s">
        <v>15</v>
      </c>
      <c r="K9" s="187">
        <v>8</v>
      </c>
      <c r="L9" s="31" t="s">
        <v>15</v>
      </c>
      <c r="M9" s="187">
        <v>14</v>
      </c>
      <c r="N9" s="31">
        <v>14</v>
      </c>
      <c r="O9" s="187" t="s">
        <v>15</v>
      </c>
      <c r="P9" s="31" t="s">
        <v>15</v>
      </c>
      <c r="Q9" s="187">
        <v>30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24"/>
      <c r="AA9" s="195"/>
      <c r="AB9" s="195"/>
      <c r="AC9" s="195"/>
      <c r="AD9" s="25"/>
      <c r="AE9" s="24"/>
      <c r="AF9" s="195"/>
      <c r="AG9" s="195"/>
      <c r="AH9" s="195"/>
      <c r="AI9" s="25"/>
      <c r="AJ9" s="24"/>
      <c r="AK9" s="195"/>
      <c r="AL9" s="195"/>
      <c r="AM9" s="195"/>
      <c r="AN9" s="25"/>
    </row>
    <row r="10" spans="1:40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521</v>
      </c>
      <c r="E10" s="2">
        <f t="shared" si="1"/>
        <v>57</v>
      </c>
      <c r="F10" s="30">
        <f t="shared" si="2"/>
        <v>5</v>
      </c>
      <c r="G10" s="31"/>
      <c r="H10" s="31">
        <v>10</v>
      </c>
      <c r="I10" s="187" t="s">
        <v>15</v>
      </c>
      <c r="J10" s="31">
        <v>8</v>
      </c>
      <c r="K10" s="187" t="s">
        <v>15</v>
      </c>
      <c r="L10" s="31" t="s">
        <v>15</v>
      </c>
      <c r="M10" s="187" t="s">
        <v>15</v>
      </c>
      <c r="N10" s="31">
        <v>12</v>
      </c>
      <c r="O10" s="187" t="s">
        <v>15</v>
      </c>
      <c r="P10" s="31">
        <v>10</v>
      </c>
      <c r="Q10" s="187">
        <v>17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24"/>
      <c r="AA10" s="195"/>
      <c r="AB10" s="195"/>
      <c r="AC10" s="195"/>
      <c r="AD10" s="25"/>
      <c r="AE10" s="24"/>
      <c r="AF10" s="195"/>
      <c r="AG10" s="195"/>
      <c r="AH10" s="195"/>
      <c r="AI10" s="25"/>
      <c r="AJ10" s="24"/>
      <c r="AK10" s="195"/>
      <c r="AL10" s="195"/>
      <c r="AM10" s="195"/>
      <c r="AN10" s="25"/>
    </row>
    <row r="11" spans="1:40" ht="17.149999999999999" customHeight="1" x14ac:dyDescent="0.35">
      <c r="A11" s="30">
        <v>6</v>
      </c>
      <c r="B11" s="30">
        <v>8</v>
      </c>
      <c r="C11" s="30">
        <f t="shared" si="0"/>
        <v>2</v>
      </c>
      <c r="D11" s="18" t="s">
        <v>1168</v>
      </c>
      <c r="E11" s="2">
        <f t="shared" si="1"/>
        <v>32</v>
      </c>
      <c r="F11" s="30">
        <f t="shared" si="2"/>
        <v>2</v>
      </c>
      <c r="G11" s="31"/>
      <c r="H11" s="31">
        <v>6</v>
      </c>
      <c r="I11" s="187" t="s">
        <v>15</v>
      </c>
      <c r="J11" s="31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187">
        <v>26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24"/>
      <c r="AA11" s="195"/>
      <c r="AB11" s="195"/>
      <c r="AC11" s="195"/>
      <c r="AD11" s="25"/>
      <c r="AE11" s="24"/>
      <c r="AF11" s="195"/>
      <c r="AG11" s="195"/>
      <c r="AH11" s="195"/>
      <c r="AI11" s="25"/>
      <c r="AJ11" s="24"/>
      <c r="AK11" s="195"/>
      <c r="AL11" s="195"/>
      <c r="AM11" s="195"/>
      <c r="AN11" s="25"/>
    </row>
    <row r="12" spans="1:40" ht="17.149999999999999" customHeight="1" x14ac:dyDescent="0.35">
      <c r="A12" s="30">
        <v>7</v>
      </c>
      <c r="B12" s="30">
        <v>12</v>
      </c>
      <c r="C12" s="30">
        <f t="shared" si="0"/>
        <v>5</v>
      </c>
      <c r="D12" s="18" t="s">
        <v>429</v>
      </c>
      <c r="E12" s="2">
        <f t="shared" si="1"/>
        <v>30</v>
      </c>
      <c r="F12" s="30">
        <f t="shared" si="2"/>
        <v>3</v>
      </c>
      <c r="G12" s="31"/>
      <c r="H12" s="31">
        <v>14</v>
      </c>
      <c r="I12" s="187" t="s">
        <v>15</v>
      </c>
      <c r="J12" s="31" t="s">
        <v>15</v>
      </c>
      <c r="K12" s="187">
        <v>6</v>
      </c>
      <c r="L12" s="31" t="s">
        <v>15</v>
      </c>
      <c r="M12" s="187" t="s">
        <v>15</v>
      </c>
      <c r="N12" s="31">
        <v>10</v>
      </c>
      <c r="O12" s="187" t="s">
        <v>15</v>
      </c>
      <c r="P12" s="31" t="s">
        <v>15</v>
      </c>
      <c r="Q12" s="187" t="s">
        <v>15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24"/>
      <c r="AA12" s="195"/>
      <c r="AB12" s="195"/>
      <c r="AC12" s="195"/>
      <c r="AD12" s="25"/>
      <c r="AE12" s="24"/>
      <c r="AF12" s="195"/>
      <c r="AG12" s="195"/>
      <c r="AH12" s="195"/>
      <c r="AI12" s="25"/>
      <c r="AJ12" s="24"/>
      <c r="AK12" s="195"/>
      <c r="AL12" s="195"/>
      <c r="AM12" s="195"/>
      <c r="AN12" s="25"/>
    </row>
    <row r="13" spans="1:40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427</v>
      </c>
      <c r="E13" s="2">
        <f t="shared" si="1"/>
        <v>27</v>
      </c>
      <c r="F13" s="30">
        <f t="shared" si="2"/>
        <v>2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 t="s">
        <v>15</v>
      </c>
      <c r="N13" s="31">
        <v>4</v>
      </c>
      <c r="O13" s="187" t="s">
        <v>15</v>
      </c>
      <c r="P13" s="31" t="s">
        <v>15</v>
      </c>
      <c r="Q13" s="187">
        <v>23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24"/>
      <c r="AA13" s="195"/>
      <c r="AB13" s="195"/>
      <c r="AC13" s="195"/>
      <c r="AD13" s="25"/>
      <c r="AE13" s="24"/>
      <c r="AF13" s="195"/>
      <c r="AG13" s="195"/>
      <c r="AH13" s="195"/>
      <c r="AI13" s="25"/>
      <c r="AJ13" s="24"/>
      <c r="AK13" s="195"/>
      <c r="AL13" s="195"/>
      <c r="AM13" s="195"/>
      <c r="AN13" s="25"/>
    </row>
    <row r="14" spans="1:40" ht="17.149999999999999" customHeight="1" x14ac:dyDescent="0.35">
      <c r="A14" s="30">
        <v>9</v>
      </c>
      <c r="B14" s="30">
        <v>7</v>
      </c>
      <c r="C14" s="30">
        <f t="shared" si="0"/>
        <v>-2</v>
      </c>
      <c r="D14" s="18" t="s">
        <v>547</v>
      </c>
      <c r="E14" s="2">
        <f t="shared" si="1"/>
        <v>27</v>
      </c>
      <c r="F14" s="30">
        <f t="shared" si="2"/>
        <v>2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>
        <v>17</v>
      </c>
      <c r="M14" s="187">
        <v>10</v>
      </c>
      <c r="N14" s="31" t="s">
        <v>15</v>
      </c>
      <c r="O14" s="187" t="s">
        <v>15</v>
      </c>
      <c r="P14" s="31" t="s">
        <v>15</v>
      </c>
      <c r="Q14" s="187" t="s">
        <v>15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24"/>
      <c r="AA14" s="195"/>
      <c r="AB14" s="195"/>
      <c r="AC14" s="195"/>
      <c r="AD14" s="25"/>
      <c r="AE14" s="24"/>
      <c r="AF14" s="195"/>
      <c r="AG14" s="195"/>
      <c r="AH14" s="195"/>
      <c r="AI14" s="25"/>
      <c r="AJ14" s="24"/>
      <c r="AK14" s="195"/>
      <c r="AL14" s="195"/>
      <c r="AM14" s="195"/>
      <c r="AN14" s="25"/>
    </row>
    <row r="15" spans="1:40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1170</v>
      </c>
      <c r="E15" s="2">
        <f t="shared" si="1"/>
        <v>22</v>
      </c>
      <c r="F15" s="30">
        <f t="shared" si="2"/>
        <v>2</v>
      </c>
      <c r="G15" s="31"/>
      <c r="H15" s="31" t="s">
        <v>15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>
        <v>8</v>
      </c>
      <c r="Q15" s="187">
        <v>14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24"/>
      <c r="AA15" s="195"/>
      <c r="AB15" s="195"/>
      <c r="AC15" s="195"/>
      <c r="AD15" s="25"/>
      <c r="AE15" s="24"/>
      <c r="AF15" s="195"/>
      <c r="AG15" s="195"/>
      <c r="AH15" s="195"/>
      <c r="AI15" s="25"/>
      <c r="AJ15" s="24"/>
      <c r="AK15" s="195"/>
      <c r="AL15" s="195"/>
      <c r="AM15" s="195"/>
      <c r="AN15" s="25"/>
    </row>
    <row r="16" spans="1:40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1169</v>
      </c>
      <c r="E16" s="2">
        <f t="shared" si="1"/>
        <v>20</v>
      </c>
      <c r="F16" s="30">
        <f t="shared" si="2"/>
        <v>1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 t="s">
        <v>15</v>
      </c>
      <c r="P16" s="31" t="s">
        <v>15</v>
      </c>
      <c r="Q16" s="187">
        <v>20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24"/>
      <c r="AA16" s="195"/>
      <c r="AB16" s="195"/>
      <c r="AC16" s="195"/>
      <c r="AD16" s="25"/>
      <c r="AE16" s="24"/>
      <c r="AF16" s="195"/>
      <c r="AG16" s="195"/>
      <c r="AH16" s="195"/>
      <c r="AI16" s="25"/>
      <c r="AJ16" s="24"/>
      <c r="AK16" s="195"/>
      <c r="AL16" s="195"/>
      <c r="AM16" s="195"/>
      <c r="AN16" s="25"/>
    </row>
    <row r="17" spans="1:40" ht="17.149999999999999" customHeight="1" x14ac:dyDescent="0.35">
      <c r="A17" s="30">
        <v>12</v>
      </c>
      <c r="B17" s="30"/>
      <c r="C17" s="30"/>
      <c r="D17" s="18" t="s">
        <v>2181</v>
      </c>
      <c r="E17" s="2">
        <f t="shared" si="1"/>
        <v>17</v>
      </c>
      <c r="F17" s="30">
        <f t="shared" si="2"/>
        <v>1</v>
      </c>
      <c r="G17" s="31"/>
      <c r="H17" s="31">
        <v>17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31" t="s">
        <v>15</v>
      </c>
      <c r="Q17" s="187" t="s">
        <v>15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24"/>
      <c r="AA17" s="195"/>
      <c r="AB17" s="195"/>
      <c r="AC17" s="195"/>
      <c r="AD17" s="25"/>
      <c r="AE17" s="24"/>
      <c r="AF17" s="195"/>
      <c r="AG17" s="195"/>
      <c r="AH17" s="195"/>
      <c r="AI17" s="25"/>
      <c r="AJ17" s="24"/>
      <c r="AK17" s="195"/>
      <c r="AL17" s="195"/>
      <c r="AM17" s="195"/>
      <c r="AN17" s="25"/>
    </row>
    <row r="18" spans="1:40" ht="17.149999999999999" customHeight="1" x14ac:dyDescent="0.35">
      <c r="A18" s="30">
        <v>13</v>
      </c>
      <c r="B18" s="30">
        <v>13</v>
      </c>
      <c r="C18" s="30">
        <f t="shared" ref="C18:C23" si="3">B18-A18</f>
        <v>0</v>
      </c>
      <c r="D18" s="18" t="s">
        <v>1228</v>
      </c>
      <c r="E18" s="2">
        <f t="shared" si="1"/>
        <v>16</v>
      </c>
      <c r="F18" s="30">
        <f t="shared" si="2"/>
        <v>2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>
        <v>8</v>
      </c>
      <c r="M18" s="187">
        <v>8</v>
      </c>
      <c r="N18" s="31" t="s">
        <v>15</v>
      </c>
      <c r="O18" s="187" t="s">
        <v>15</v>
      </c>
      <c r="P18" s="31" t="s">
        <v>15</v>
      </c>
      <c r="Q18" s="187" t="s">
        <v>15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24"/>
      <c r="AA18" s="195"/>
      <c r="AB18" s="195"/>
      <c r="AC18" s="195"/>
      <c r="AD18" s="25"/>
      <c r="AE18" s="24"/>
      <c r="AF18" s="195"/>
      <c r="AG18" s="195"/>
      <c r="AH18" s="195"/>
      <c r="AI18" s="25"/>
      <c r="AJ18" s="24"/>
      <c r="AK18" s="195"/>
      <c r="AL18" s="195"/>
      <c r="AM18" s="195"/>
      <c r="AN18" s="25"/>
    </row>
    <row r="19" spans="1:40" ht="17.149999999999999" customHeight="1" x14ac:dyDescent="0.35">
      <c r="A19" s="30">
        <v>14</v>
      </c>
      <c r="B19" s="30">
        <v>14</v>
      </c>
      <c r="C19" s="30">
        <f t="shared" si="3"/>
        <v>0</v>
      </c>
      <c r="D19" s="18" t="s">
        <v>1505</v>
      </c>
      <c r="E19" s="2">
        <f t="shared" si="1"/>
        <v>16</v>
      </c>
      <c r="F19" s="30">
        <f t="shared" si="2"/>
        <v>2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>
        <v>14</v>
      </c>
      <c r="M19" s="187" t="s">
        <v>15</v>
      </c>
      <c r="N19" s="31">
        <v>2</v>
      </c>
      <c r="O19" s="187" t="s">
        <v>15</v>
      </c>
      <c r="P19" s="31" t="s">
        <v>15</v>
      </c>
      <c r="Q19" s="187" t="s">
        <v>15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24"/>
      <c r="AA19" s="195"/>
      <c r="AB19" s="195"/>
      <c r="AC19" s="195"/>
      <c r="AD19" s="25"/>
      <c r="AE19" s="24"/>
      <c r="AF19" s="195"/>
      <c r="AG19" s="195"/>
      <c r="AH19" s="195"/>
      <c r="AI19" s="25"/>
      <c r="AJ19" s="24"/>
      <c r="AK19" s="195"/>
      <c r="AL19" s="195"/>
      <c r="AM19" s="195"/>
      <c r="AN19" s="25"/>
    </row>
    <row r="20" spans="1:40" ht="17.149999999999999" customHeight="1" x14ac:dyDescent="0.35">
      <c r="A20" s="30">
        <v>15</v>
      </c>
      <c r="B20" s="30">
        <v>11</v>
      </c>
      <c r="C20" s="30">
        <f t="shared" si="3"/>
        <v>-4</v>
      </c>
      <c r="D20" s="18" t="s">
        <v>856</v>
      </c>
      <c r="E20" s="2">
        <f t="shared" si="1"/>
        <v>14</v>
      </c>
      <c r="F20" s="30">
        <f t="shared" si="2"/>
        <v>2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31" t="s">
        <v>15</v>
      </c>
      <c r="M20" s="187">
        <v>6</v>
      </c>
      <c r="N20" s="31" t="s">
        <v>15</v>
      </c>
      <c r="O20" s="187" t="s">
        <v>15</v>
      </c>
      <c r="P20" s="31" t="s">
        <v>15</v>
      </c>
      <c r="Q20" s="187">
        <v>8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24"/>
      <c r="AA20" s="195"/>
      <c r="AB20" s="195"/>
      <c r="AC20" s="195"/>
      <c r="AD20" s="25"/>
      <c r="AE20" s="24"/>
      <c r="AF20" s="195"/>
      <c r="AG20" s="195"/>
      <c r="AH20" s="195"/>
      <c r="AI20" s="25"/>
      <c r="AJ20" s="24"/>
      <c r="AK20" s="195"/>
      <c r="AL20" s="195"/>
      <c r="AM20" s="195"/>
      <c r="AN20" s="25"/>
    </row>
    <row r="21" spans="1:40" ht="17.149999999999999" customHeight="1" x14ac:dyDescent="0.35">
      <c r="A21" s="30">
        <v>16</v>
      </c>
      <c r="B21" s="30">
        <v>15</v>
      </c>
      <c r="C21" s="30">
        <f t="shared" si="3"/>
        <v>-1</v>
      </c>
      <c r="D21" s="18" t="s">
        <v>548</v>
      </c>
      <c r="E21" s="2">
        <f t="shared" si="1"/>
        <v>14</v>
      </c>
      <c r="F21" s="30">
        <f t="shared" si="2"/>
        <v>2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31">
        <v>4</v>
      </c>
      <c r="M21" s="187" t="s">
        <v>15</v>
      </c>
      <c r="N21" s="31" t="s">
        <v>15</v>
      </c>
      <c r="O21" s="187" t="s">
        <v>15</v>
      </c>
      <c r="P21" s="31" t="s">
        <v>15</v>
      </c>
      <c r="Q21" s="187">
        <v>10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24"/>
      <c r="AA21" s="195"/>
      <c r="AB21" s="195"/>
      <c r="AC21" s="195"/>
      <c r="AD21" s="25"/>
      <c r="AE21" s="24"/>
      <c r="AF21" s="195"/>
      <c r="AG21" s="195"/>
      <c r="AH21" s="195"/>
      <c r="AI21" s="25"/>
      <c r="AJ21" s="24"/>
      <c r="AK21" s="195"/>
      <c r="AL21" s="195"/>
      <c r="AM21" s="195"/>
      <c r="AN21" s="25"/>
    </row>
    <row r="22" spans="1:40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18" t="s">
        <v>1171</v>
      </c>
      <c r="E22" s="2">
        <f t="shared" si="1"/>
        <v>12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>
        <v>12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24"/>
      <c r="AA22" s="195"/>
      <c r="AB22" s="195"/>
      <c r="AC22" s="195"/>
      <c r="AD22" s="25"/>
      <c r="AE22" s="24"/>
      <c r="AF22" s="195"/>
      <c r="AG22" s="195"/>
      <c r="AH22" s="195"/>
      <c r="AI22" s="25"/>
      <c r="AJ22" s="24"/>
      <c r="AK22" s="195"/>
      <c r="AL22" s="195"/>
      <c r="AM22" s="195"/>
      <c r="AN22" s="25"/>
    </row>
    <row r="23" spans="1:40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1784</v>
      </c>
      <c r="E23" s="2">
        <f t="shared" si="1"/>
        <v>12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>
        <v>12</v>
      </c>
      <c r="M23" s="187" t="s">
        <v>15</v>
      </c>
      <c r="N23" s="31" t="s">
        <v>15</v>
      </c>
      <c r="O23" s="187" t="s">
        <v>15</v>
      </c>
      <c r="P23" s="31" t="s">
        <v>15</v>
      </c>
      <c r="Q23" s="187" t="s">
        <v>15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24"/>
      <c r="AA23" s="195"/>
      <c r="AB23" s="195"/>
      <c r="AC23" s="195"/>
      <c r="AD23" s="25"/>
      <c r="AE23" s="24"/>
      <c r="AF23" s="195"/>
      <c r="AG23" s="195"/>
      <c r="AH23" s="195"/>
      <c r="AI23" s="25"/>
      <c r="AJ23" s="24"/>
      <c r="AK23" s="195"/>
      <c r="AL23" s="195"/>
      <c r="AM23" s="195"/>
      <c r="AN23" s="25"/>
    </row>
    <row r="24" spans="1:40" ht="17.149999999999999" customHeight="1" x14ac:dyDescent="0.35">
      <c r="A24" s="30">
        <v>19</v>
      </c>
      <c r="B24" s="30"/>
      <c r="C24" s="30"/>
      <c r="D24" s="18" t="s">
        <v>2182</v>
      </c>
      <c r="E24" s="2">
        <f t="shared" si="1"/>
        <v>12</v>
      </c>
      <c r="F24" s="30">
        <f t="shared" si="2"/>
        <v>1</v>
      </c>
      <c r="G24" s="31"/>
      <c r="H24" s="31">
        <v>12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24"/>
      <c r="AA24" s="195"/>
      <c r="AB24" s="195"/>
      <c r="AC24" s="195"/>
      <c r="AD24" s="25"/>
      <c r="AE24" s="24"/>
      <c r="AF24" s="195"/>
      <c r="AG24" s="195"/>
      <c r="AH24" s="195"/>
      <c r="AI24" s="25"/>
      <c r="AJ24" s="24"/>
      <c r="AK24" s="195"/>
      <c r="AL24" s="195"/>
      <c r="AM24" s="195"/>
      <c r="AN24" s="25"/>
    </row>
    <row r="25" spans="1:40" ht="17.149999999999999" customHeight="1" x14ac:dyDescent="0.35">
      <c r="A25" s="30">
        <v>20</v>
      </c>
      <c r="B25" s="30">
        <v>18</v>
      </c>
      <c r="C25" s="30">
        <f>B25-A25</f>
        <v>-2</v>
      </c>
      <c r="D25" s="18" t="s">
        <v>428</v>
      </c>
      <c r="E25" s="2">
        <f t="shared" si="1"/>
        <v>11</v>
      </c>
      <c r="F25" s="30">
        <f t="shared" si="2"/>
        <v>2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>
        <v>8</v>
      </c>
      <c r="O25" s="187" t="s">
        <v>15</v>
      </c>
      <c r="P25" s="31" t="s">
        <v>15</v>
      </c>
      <c r="Q25" s="187">
        <v>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24"/>
      <c r="AA25" s="195"/>
      <c r="AB25" s="195"/>
      <c r="AC25" s="195"/>
      <c r="AD25" s="25"/>
      <c r="AE25" s="24"/>
      <c r="AF25" s="195"/>
      <c r="AG25" s="195"/>
      <c r="AH25" s="195"/>
      <c r="AI25" s="25"/>
      <c r="AJ25" s="24"/>
      <c r="AK25" s="195"/>
      <c r="AL25" s="195"/>
      <c r="AM25" s="195"/>
      <c r="AN25" s="25"/>
    </row>
    <row r="26" spans="1:40" ht="17.149999999999999" customHeight="1" x14ac:dyDescent="0.35">
      <c r="A26" s="30">
        <v>21</v>
      </c>
      <c r="B26" s="30">
        <v>19</v>
      </c>
      <c r="C26" s="30">
        <f>B26-A26</f>
        <v>-2</v>
      </c>
      <c r="D26" s="18" t="s">
        <v>1506</v>
      </c>
      <c r="E26" s="2">
        <f t="shared" si="1"/>
        <v>11</v>
      </c>
      <c r="F26" s="30">
        <f t="shared" si="2"/>
        <v>2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31">
        <v>10</v>
      </c>
      <c r="M26" s="187" t="s">
        <v>15</v>
      </c>
      <c r="N26" s="31">
        <v>1</v>
      </c>
      <c r="O26" s="187" t="s">
        <v>15</v>
      </c>
      <c r="P26" s="31" t="s">
        <v>15</v>
      </c>
      <c r="Q26" s="187" t="s">
        <v>15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24"/>
      <c r="AA26" s="195"/>
      <c r="AB26" s="195"/>
      <c r="AC26" s="195"/>
      <c r="AD26" s="25"/>
      <c r="AE26" s="24"/>
      <c r="AF26" s="195"/>
      <c r="AG26" s="195"/>
      <c r="AH26" s="195"/>
      <c r="AI26" s="25"/>
      <c r="AJ26" s="24"/>
      <c r="AK26" s="195"/>
      <c r="AL26" s="195"/>
      <c r="AM26" s="195"/>
      <c r="AN26" s="25"/>
    </row>
    <row r="27" spans="1:40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892</v>
      </c>
      <c r="E27" s="2">
        <f t="shared" si="1"/>
        <v>9</v>
      </c>
      <c r="F27" s="30">
        <f t="shared" si="2"/>
        <v>2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>
        <v>3</v>
      </c>
      <c r="M27" s="187" t="s">
        <v>15</v>
      </c>
      <c r="N27" s="31" t="s">
        <v>15</v>
      </c>
      <c r="O27" s="187" t="s">
        <v>15</v>
      </c>
      <c r="P27" s="31" t="s">
        <v>15</v>
      </c>
      <c r="Q27" s="187">
        <v>6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24"/>
      <c r="AA27" s="195"/>
      <c r="AB27" s="195"/>
      <c r="AC27" s="195"/>
      <c r="AD27" s="25"/>
      <c r="AE27" s="24"/>
      <c r="AF27" s="195"/>
      <c r="AG27" s="195"/>
      <c r="AH27" s="195"/>
      <c r="AI27" s="25"/>
      <c r="AJ27" s="24"/>
      <c r="AK27" s="195"/>
      <c r="AL27" s="195"/>
      <c r="AM27" s="195"/>
      <c r="AN27" s="25"/>
    </row>
    <row r="28" spans="1:40" ht="17.149999999999999" customHeight="1" x14ac:dyDescent="0.35">
      <c r="A28" s="30">
        <v>23</v>
      </c>
      <c r="B28" s="30">
        <v>21</v>
      </c>
      <c r="C28" s="30">
        <f>B28-A28</f>
        <v>-2</v>
      </c>
      <c r="D28" s="18" t="s">
        <v>566</v>
      </c>
      <c r="E28" s="2">
        <f t="shared" si="1"/>
        <v>9</v>
      </c>
      <c r="F28" s="30">
        <f t="shared" si="2"/>
        <v>2</v>
      </c>
      <c r="G28" s="31"/>
      <c r="H28" s="31" t="s">
        <v>15</v>
      </c>
      <c r="I28" s="187" t="s">
        <v>15</v>
      </c>
      <c r="J28" s="31">
        <v>6</v>
      </c>
      <c r="K28" s="187" t="s">
        <v>15</v>
      </c>
      <c r="L28" s="31" t="s">
        <v>15</v>
      </c>
      <c r="M28" s="187" t="s">
        <v>15</v>
      </c>
      <c r="N28" s="31">
        <v>3</v>
      </c>
      <c r="O28" s="187" t="s">
        <v>15</v>
      </c>
      <c r="P28" s="31" t="s">
        <v>15</v>
      </c>
      <c r="Q28" s="187" t="s">
        <v>15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24"/>
      <c r="AA28" s="195"/>
      <c r="AB28" s="195"/>
      <c r="AC28" s="195"/>
      <c r="AD28" s="25"/>
      <c r="AE28" s="24"/>
      <c r="AF28" s="195"/>
      <c r="AG28" s="195"/>
      <c r="AH28" s="195"/>
      <c r="AI28" s="25"/>
      <c r="AJ28" s="24"/>
      <c r="AK28" s="195"/>
      <c r="AL28" s="195"/>
      <c r="AM28" s="195"/>
      <c r="AN28" s="25"/>
    </row>
    <row r="29" spans="1:40" ht="17.149999999999999" customHeight="1" x14ac:dyDescent="0.35">
      <c r="A29" s="30">
        <v>24</v>
      </c>
      <c r="B29" s="30">
        <v>22</v>
      </c>
      <c r="C29" s="30">
        <f>B29-A29</f>
        <v>-2</v>
      </c>
      <c r="D29" s="18" t="s">
        <v>426</v>
      </c>
      <c r="E29" s="2">
        <f t="shared" si="1"/>
        <v>8</v>
      </c>
      <c r="F29" s="30">
        <f t="shared" si="2"/>
        <v>1</v>
      </c>
      <c r="G29" s="31"/>
      <c r="H29" s="31" t="s">
        <v>15</v>
      </c>
      <c r="I29" s="187">
        <v>8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24"/>
      <c r="AA29" s="195"/>
      <c r="AB29" s="195"/>
      <c r="AC29" s="195"/>
      <c r="AD29" s="25"/>
      <c r="AE29" s="24"/>
      <c r="AF29" s="195"/>
      <c r="AG29" s="195"/>
      <c r="AH29" s="195"/>
      <c r="AI29" s="25"/>
      <c r="AJ29" s="24"/>
      <c r="AK29" s="195"/>
      <c r="AL29" s="195"/>
      <c r="AM29" s="195"/>
      <c r="AN29" s="25"/>
    </row>
    <row r="30" spans="1:40" ht="17.149999999999999" customHeight="1" x14ac:dyDescent="0.35">
      <c r="A30" s="30">
        <v>25</v>
      </c>
      <c r="B30" s="30"/>
      <c r="C30" s="30"/>
      <c r="D30" s="18" t="s">
        <v>2183</v>
      </c>
      <c r="E30" s="2">
        <f t="shared" si="1"/>
        <v>8</v>
      </c>
      <c r="F30" s="30">
        <f t="shared" si="2"/>
        <v>1</v>
      </c>
      <c r="G30" s="31"/>
      <c r="H30" s="31">
        <v>8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24"/>
      <c r="AA30" s="195"/>
      <c r="AB30" s="195"/>
      <c r="AC30" s="195"/>
      <c r="AD30" s="25"/>
      <c r="AE30" s="24"/>
      <c r="AF30" s="195"/>
      <c r="AG30" s="195"/>
      <c r="AH30" s="195"/>
      <c r="AI30" s="25"/>
      <c r="AJ30" s="24"/>
      <c r="AK30" s="195"/>
      <c r="AL30" s="195"/>
      <c r="AM30" s="195"/>
      <c r="AN30" s="25"/>
    </row>
    <row r="31" spans="1:40" ht="17.149999999999999" customHeight="1" x14ac:dyDescent="0.35">
      <c r="A31" s="30">
        <v>26</v>
      </c>
      <c r="B31" s="30">
        <v>23</v>
      </c>
      <c r="C31" s="30">
        <f t="shared" ref="C31:C36" si="4">B31-A31</f>
        <v>-3</v>
      </c>
      <c r="D31" s="18" t="s">
        <v>642</v>
      </c>
      <c r="E31" s="2">
        <f t="shared" si="1"/>
        <v>8</v>
      </c>
      <c r="F31" s="30">
        <f t="shared" si="2"/>
        <v>2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>
        <v>6</v>
      </c>
      <c r="Q31" s="187">
        <v>2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24"/>
      <c r="AA31" s="195"/>
      <c r="AB31" s="195"/>
      <c r="AC31" s="195"/>
      <c r="AD31" s="25"/>
      <c r="AE31" s="24"/>
      <c r="AF31" s="195"/>
      <c r="AG31" s="195"/>
      <c r="AH31" s="195"/>
      <c r="AI31" s="25"/>
      <c r="AJ31" s="24"/>
      <c r="AK31" s="195"/>
      <c r="AL31" s="195"/>
      <c r="AM31" s="195"/>
      <c r="AN31" s="25"/>
    </row>
    <row r="32" spans="1:40" ht="17.149999999999999" customHeight="1" x14ac:dyDescent="0.35">
      <c r="A32" s="30">
        <v>27</v>
      </c>
      <c r="B32" s="30">
        <v>24</v>
      </c>
      <c r="C32" s="30">
        <f t="shared" si="4"/>
        <v>-3</v>
      </c>
      <c r="D32" s="18" t="s">
        <v>700</v>
      </c>
      <c r="E32" s="2">
        <f t="shared" si="1"/>
        <v>8</v>
      </c>
      <c r="F32" s="30">
        <f t="shared" si="2"/>
        <v>2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31">
        <v>6</v>
      </c>
      <c r="M32" s="187">
        <v>2</v>
      </c>
      <c r="N32" s="31" t="s">
        <v>15</v>
      </c>
      <c r="O32" s="187" t="s">
        <v>15</v>
      </c>
      <c r="P32" s="31" t="s">
        <v>15</v>
      </c>
      <c r="Q32" s="187" t="s">
        <v>15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24"/>
      <c r="AA32" s="195"/>
      <c r="AB32" s="195"/>
      <c r="AC32" s="195"/>
      <c r="AD32" s="25"/>
      <c r="AE32" s="24"/>
      <c r="AF32" s="195"/>
      <c r="AG32" s="195"/>
      <c r="AH32" s="195"/>
      <c r="AI32" s="25"/>
      <c r="AJ32" s="24"/>
      <c r="AK32" s="195"/>
      <c r="AL32" s="195"/>
      <c r="AM32" s="195"/>
      <c r="AN32" s="25"/>
    </row>
    <row r="33" spans="1:257" ht="17.149999999999999" customHeight="1" x14ac:dyDescent="0.35">
      <c r="A33" s="30">
        <v>28</v>
      </c>
      <c r="B33" s="30">
        <v>25</v>
      </c>
      <c r="C33" s="30">
        <f t="shared" si="4"/>
        <v>-3</v>
      </c>
      <c r="D33" s="18" t="s">
        <v>1504</v>
      </c>
      <c r="E33" s="2">
        <f t="shared" si="1"/>
        <v>6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>
        <v>6</v>
      </c>
      <c r="O33" s="187" t="s">
        <v>15</v>
      </c>
      <c r="P33" s="31" t="s">
        <v>15</v>
      </c>
      <c r="Q33" s="187" t="s">
        <v>15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24"/>
      <c r="AA33" s="195"/>
      <c r="AB33" s="195"/>
      <c r="AC33" s="195"/>
      <c r="AD33" s="25"/>
      <c r="AE33" s="24"/>
      <c r="AF33" s="195"/>
      <c r="AG33" s="195"/>
      <c r="AH33" s="195"/>
      <c r="AI33" s="25"/>
      <c r="AJ33" s="24"/>
      <c r="AK33" s="195"/>
      <c r="AL33" s="195"/>
      <c r="AM33" s="195"/>
      <c r="AN33" s="25"/>
    </row>
    <row r="34" spans="1:257" ht="17.149999999999999" customHeight="1" x14ac:dyDescent="0.35">
      <c r="A34" s="30">
        <v>29</v>
      </c>
      <c r="B34" s="30">
        <v>26</v>
      </c>
      <c r="C34" s="30">
        <f t="shared" si="4"/>
        <v>-3</v>
      </c>
      <c r="D34" s="18" t="s">
        <v>692</v>
      </c>
      <c r="E34" s="2">
        <f t="shared" si="1"/>
        <v>5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31" t="s">
        <v>15</v>
      </c>
      <c r="O34" s="187">
        <v>5</v>
      </c>
      <c r="P34" s="31" t="s">
        <v>15</v>
      </c>
      <c r="Q34" s="187" t="s">
        <v>15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24"/>
      <c r="AA34" s="195"/>
      <c r="AB34" s="195"/>
      <c r="AC34" s="195"/>
      <c r="AD34" s="25"/>
      <c r="AE34" s="24"/>
      <c r="AF34" s="195"/>
      <c r="AG34" s="195"/>
      <c r="AH34" s="195"/>
      <c r="AI34" s="25"/>
      <c r="AJ34" s="24"/>
      <c r="AK34" s="195"/>
      <c r="AL34" s="195"/>
      <c r="AM34" s="195"/>
      <c r="AN34" s="25"/>
    </row>
    <row r="35" spans="1:257" ht="17.149999999999999" customHeight="1" x14ac:dyDescent="0.35">
      <c r="A35" s="30">
        <v>30</v>
      </c>
      <c r="B35" s="30">
        <v>27</v>
      </c>
      <c r="C35" s="30">
        <f t="shared" si="4"/>
        <v>-3</v>
      </c>
      <c r="D35" s="18" t="s">
        <v>698</v>
      </c>
      <c r="E35" s="2">
        <f t="shared" si="1"/>
        <v>4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>
        <v>4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24"/>
      <c r="AA35" s="195"/>
      <c r="AB35" s="195"/>
      <c r="AC35" s="195"/>
      <c r="AD35" s="25"/>
      <c r="AE35" s="24"/>
      <c r="AF35" s="195"/>
      <c r="AG35" s="195"/>
      <c r="AH35" s="195"/>
      <c r="AI35" s="25"/>
      <c r="AJ35" s="24"/>
      <c r="AK35" s="195"/>
      <c r="AL35" s="195"/>
      <c r="AM35" s="195"/>
      <c r="AN35" s="25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</row>
    <row r="36" spans="1:257" ht="17.149999999999999" customHeight="1" x14ac:dyDescent="0.35">
      <c r="A36" s="30">
        <v>31</v>
      </c>
      <c r="B36" s="30">
        <v>28</v>
      </c>
      <c r="C36" s="30">
        <f t="shared" si="4"/>
        <v>-3</v>
      </c>
      <c r="D36" s="18" t="s">
        <v>1229</v>
      </c>
      <c r="E36" s="2">
        <f t="shared" si="1"/>
        <v>4</v>
      </c>
      <c r="F36" s="30">
        <f t="shared" si="2"/>
        <v>1</v>
      </c>
      <c r="G36" s="31"/>
      <c r="H36" s="31" t="s">
        <v>15</v>
      </c>
      <c r="I36" s="187" t="s">
        <v>15</v>
      </c>
      <c r="J36" s="31" t="s">
        <v>15</v>
      </c>
      <c r="K36" s="187" t="s">
        <v>15</v>
      </c>
      <c r="L36" s="31" t="s">
        <v>15</v>
      </c>
      <c r="M36" s="187">
        <v>4</v>
      </c>
      <c r="N36" s="31" t="s">
        <v>15</v>
      </c>
      <c r="O36" s="187" t="s">
        <v>15</v>
      </c>
      <c r="P36" s="31" t="s">
        <v>15</v>
      </c>
      <c r="Q36" s="187" t="s">
        <v>15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24"/>
      <c r="AA36" s="195"/>
      <c r="AB36" s="195"/>
      <c r="AC36" s="195"/>
      <c r="AD36" s="25"/>
      <c r="AE36" s="24"/>
      <c r="AF36" s="195"/>
      <c r="AG36" s="195"/>
      <c r="AH36" s="195"/>
      <c r="AI36" s="25"/>
      <c r="AJ36" s="24"/>
      <c r="AK36" s="195"/>
      <c r="AL36" s="195"/>
      <c r="AM36" s="195"/>
      <c r="AN36" s="25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</row>
    <row r="37" spans="1:257" ht="17.149999999999999" customHeight="1" x14ac:dyDescent="0.35">
      <c r="A37" s="30">
        <v>32</v>
      </c>
      <c r="B37" s="30"/>
      <c r="C37" s="30"/>
      <c r="D37" s="18" t="s">
        <v>2184</v>
      </c>
      <c r="E37" s="2">
        <f t="shared" si="1"/>
        <v>4</v>
      </c>
      <c r="F37" s="30">
        <f t="shared" si="2"/>
        <v>1</v>
      </c>
      <c r="G37" s="31"/>
      <c r="H37" s="31">
        <v>4</v>
      </c>
      <c r="I37" s="187" t="s">
        <v>15</v>
      </c>
      <c r="J37" s="31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24"/>
      <c r="AA37" s="195"/>
      <c r="AB37" s="195"/>
      <c r="AC37" s="195"/>
      <c r="AD37" s="25"/>
      <c r="AE37" s="24"/>
      <c r="AF37" s="195"/>
      <c r="AG37" s="195"/>
      <c r="AH37" s="195"/>
      <c r="AI37" s="25"/>
      <c r="AJ37" s="24"/>
      <c r="AK37" s="195"/>
      <c r="AL37" s="195"/>
      <c r="AM37" s="195"/>
      <c r="AN37" s="25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</row>
    <row r="38" spans="1:257" ht="17.149999999999999" customHeight="1" x14ac:dyDescent="0.35">
      <c r="A38" s="30">
        <v>33</v>
      </c>
      <c r="B38" s="30">
        <v>29</v>
      </c>
      <c r="C38" s="30">
        <f>B38-A38</f>
        <v>-4</v>
      </c>
      <c r="D38" s="18" t="s">
        <v>1172</v>
      </c>
      <c r="E38" s="2">
        <f t="shared" si="1"/>
        <v>4</v>
      </c>
      <c r="F38" s="30">
        <f t="shared" si="2"/>
        <v>2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 t="s">
        <v>15</v>
      </c>
      <c r="M38" s="187">
        <v>3</v>
      </c>
      <c r="N38" s="31" t="s">
        <v>15</v>
      </c>
      <c r="O38" s="187" t="s">
        <v>15</v>
      </c>
      <c r="P38" s="31" t="s">
        <v>15</v>
      </c>
      <c r="Q38" s="187">
        <v>1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24"/>
      <c r="AA38" s="195"/>
      <c r="AB38" s="195"/>
      <c r="AC38" s="195"/>
      <c r="AD38" s="25"/>
      <c r="AE38" s="24"/>
      <c r="AF38" s="195"/>
      <c r="AG38" s="195"/>
      <c r="AH38" s="195"/>
      <c r="AI38" s="25"/>
      <c r="AJ38" s="24"/>
      <c r="AK38" s="195"/>
      <c r="AL38" s="195"/>
      <c r="AM38" s="195"/>
      <c r="AN38" s="25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</row>
    <row r="39" spans="1:257" ht="17.149999999999999" customHeight="1" x14ac:dyDescent="0.35">
      <c r="A39" s="30">
        <v>34</v>
      </c>
      <c r="B39" s="30"/>
      <c r="C39" s="30"/>
      <c r="D39" s="18" t="s">
        <v>2185</v>
      </c>
      <c r="E39" s="2">
        <f t="shared" si="1"/>
        <v>3</v>
      </c>
      <c r="F39" s="30">
        <f t="shared" si="2"/>
        <v>1</v>
      </c>
      <c r="G39" s="31"/>
      <c r="H39" s="31">
        <v>3</v>
      </c>
      <c r="I39" s="187" t="s">
        <v>15</v>
      </c>
      <c r="J39" s="31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24"/>
      <c r="AA39" s="195"/>
      <c r="AB39" s="195"/>
      <c r="AC39" s="195"/>
      <c r="AD39" s="25"/>
      <c r="AE39" s="24"/>
      <c r="AF39" s="195"/>
      <c r="AG39" s="195"/>
      <c r="AH39" s="195"/>
      <c r="AI39" s="25"/>
      <c r="AJ39" s="24"/>
      <c r="AK39" s="195"/>
      <c r="AL39" s="195"/>
      <c r="AM39" s="195"/>
      <c r="AN39" s="25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</row>
    <row r="40" spans="1:257" ht="17.149999999999999" customHeight="1" x14ac:dyDescent="0.35">
      <c r="A40" s="30">
        <v>35</v>
      </c>
      <c r="B40" s="30">
        <v>30</v>
      </c>
      <c r="C40" s="30">
        <f>B40-A40</f>
        <v>-5</v>
      </c>
      <c r="D40" s="18" t="s">
        <v>1783</v>
      </c>
      <c r="E40" s="2">
        <f t="shared" si="1"/>
        <v>2</v>
      </c>
      <c r="F40" s="30">
        <f t="shared" si="2"/>
        <v>1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31">
        <v>2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 t="s">
        <v>15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24"/>
      <c r="AA40" s="195"/>
      <c r="AB40" s="195"/>
      <c r="AC40" s="195"/>
      <c r="AD40" s="25"/>
      <c r="AE40" s="24"/>
      <c r="AF40" s="195"/>
      <c r="AG40" s="195"/>
      <c r="AH40" s="195"/>
      <c r="AI40" s="25"/>
      <c r="AJ40" s="24"/>
      <c r="AK40" s="195"/>
      <c r="AL40" s="195"/>
      <c r="AM40" s="195"/>
      <c r="AN40" s="25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</row>
    <row r="41" spans="1:257" ht="17.149999999999999" customHeight="1" x14ac:dyDescent="0.35">
      <c r="A41" s="30">
        <v>36</v>
      </c>
      <c r="B41" s="30">
        <v>31</v>
      </c>
      <c r="C41" s="30">
        <f>B41-A41</f>
        <v>-5</v>
      </c>
      <c r="D41" s="18" t="s">
        <v>1785</v>
      </c>
      <c r="E41" s="2">
        <f t="shared" si="1"/>
        <v>1</v>
      </c>
      <c r="F41" s="30">
        <f t="shared" si="2"/>
        <v>1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>
        <v>1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24"/>
      <c r="AA41" s="195"/>
      <c r="AB41" s="195"/>
      <c r="AC41" s="195"/>
      <c r="AD41" s="25"/>
      <c r="AE41" s="24"/>
      <c r="AF41" s="195"/>
      <c r="AG41" s="195"/>
      <c r="AH41" s="195"/>
      <c r="AI41" s="25"/>
      <c r="AJ41" s="24"/>
      <c r="AK41" s="195"/>
      <c r="AL41" s="195"/>
      <c r="AM41" s="195"/>
      <c r="AN41" s="25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</row>
    <row r="42" spans="1:257" ht="17.149999999999999" customHeight="1" x14ac:dyDescent="0.35">
      <c r="A42" s="30"/>
      <c r="B42" s="30"/>
      <c r="C42" s="30"/>
      <c r="D42" s="18"/>
      <c r="E42" s="2">
        <f t="shared" ref="E42:E59" si="5">LARGE(G42:V42,1)+LARGE(G42:V42,2)+LARGE(G42:V42,3)+LARGE(G42:V42,4)+LARGE(G42:V42,5)</f>
        <v>0</v>
      </c>
      <c r="F42" s="30">
        <f t="shared" ref="F42:F59" si="6">COUNT(G42:Q42)</f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24"/>
      <c r="AA42" s="195"/>
      <c r="AB42" s="195"/>
      <c r="AC42" s="195"/>
      <c r="AD42" s="25"/>
      <c r="AE42" s="24"/>
      <c r="AF42" s="195"/>
      <c r="AG42" s="195"/>
      <c r="AH42" s="195"/>
      <c r="AI42" s="25"/>
      <c r="AJ42" s="24"/>
      <c r="AK42" s="195"/>
      <c r="AL42" s="195"/>
      <c r="AM42" s="195"/>
      <c r="AN42" s="25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</row>
    <row r="43" spans="1:257" ht="17.149999999999999" customHeight="1" x14ac:dyDescent="0.35">
      <c r="A43" s="30"/>
      <c r="B43" s="30"/>
      <c r="C43" s="30"/>
      <c r="D43" s="18"/>
      <c r="E43" s="2">
        <f t="shared" si="5"/>
        <v>0</v>
      </c>
      <c r="F43" s="30">
        <f t="shared" si="6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24"/>
      <c r="AA43" s="195"/>
      <c r="AB43" s="195"/>
      <c r="AC43" s="195"/>
      <c r="AD43" s="25"/>
      <c r="AE43" s="24"/>
      <c r="AF43" s="195"/>
      <c r="AG43" s="195"/>
      <c r="AH43" s="195"/>
      <c r="AI43" s="25"/>
      <c r="AJ43" s="24"/>
      <c r="AK43" s="195"/>
      <c r="AL43" s="195"/>
      <c r="AM43" s="195"/>
      <c r="AN43" s="25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</row>
    <row r="44" spans="1:257" ht="17.149999999999999" customHeight="1" x14ac:dyDescent="0.35">
      <c r="A44" s="30"/>
      <c r="B44" s="30"/>
      <c r="C44" s="30"/>
      <c r="D44" s="18"/>
      <c r="E44" s="2">
        <f t="shared" si="5"/>
        <v>0</v>
      </c>
      <c r="F44" s="30">
        <f t="shared" si="6"/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24"/>
      <c r="AA44" s="195"/>
      <c r="AB44" s="195"/>
      <c r="AC44" s="195"/>
      <c r="AD44" s="25"/>
      <c r="AE44" s="24"/>
      <c r="AF44" s="195"/>
      <c r="AG44" s="195"/>
      <c r="AH44" s="195"/>
      <c r="AI44" s="25"/>
      <c r="AJ44" s="24"/>
      <c r="AK44" s="195"/>
      <c r="AL44" s="195"/>
      <c r="AM44" s="195"/>
      <c r="AN44" s="25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</row>
    <row r="45" spans="1:257" ht="17.149999999999999" customHeight="1" x14ac:dyDescent="0.35">
      <c r="A45" s="30"/>
      <c r="B45" s="30"/>
      <c r="C45" s="30"/>
      <c r="D45" s="18"/>
      <c r="E45" s="2">
        <f t="shared" si="5"/>
        <v>0</v>
      </c>
      <c r="F45" s="30">
        <f t="shared" si="6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24"/>
      <c r="AA45" s="195"/>
      <c r="AB45" s="195"/>
      <c r="AC45" s="195"/>
      <c r="AD45" s="25"/>
      <c r="AE45" s="24"/>
      <c r="AF45" s="195"/>
      <c r="AG45" s="195"/>
      <c r="AH45" s="195"/>
      <c r="AI45" s="25"/>
      <c r="AJ45" s="24"/>
      <c r="AK45" s="195"/>
      <c r="AL45" s="195"/>
      <c r="AM45" s="195"/>
      <c r="AN45" s="25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</row>
    <row r="46" spans="1:257" ht="17.149999999999999" customHeight="1" x14ac:dyDescent="0.35">
      <c r="A46" s="30"/>
      <c r="B46" s="30"/>
      <c r="C46" s="30"/>
      <c r="D46" s="18"/>
      <c r="E46" s="2">
        <f t="shared" si="5"/>
        <v>0</v>
      </c>
      <c r="F46" s="30">
        <f t="shared" si="6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24"/>
      <c r="AA46" s="195"/>
      <c r="AB46" s="195"/>
      <c r="AC46" s="195"/>
      <c r="AD46" s="25"/>
      <c r="AE46" s="24"/>
      <c r="AF46" s="195"/>
      <c r="AG46" s="195"/>
      <c r="AH46" s="195"/>
      <c r="AI46" s="25"/>
      <c r="AJ46" s="24"/>
      <c r="AK46" s="195"/>
      <c r="AL46" s="195"/>
      <c r="AM46" s="195"/>
      <c r="AN46" s="25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</row>
    <row r="47" spans="1:257" ht="17.149999999999999" customHeight="1" x14ac:dyDescent="0.35">
      <c r="A47" s="30"/>
      <c r="B47" s="30"/>
      <c r="C47" s="30"/>
      <c r="D47" s="18"/>
      <c r="E47" s="2">
        <f t="shared" si="5"/>
        <v>0</v>
      </c>
      <c r="F47" s="30">
        <f t="shared" si="6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62"/>
      <c r="Z47" s="24"/>
      <c r="AA47" s="195"/>
      <c r="AB47" s="195"/>
      <c r="AC47" s="195"/>
      <c r="AD47" s="25"/>
      <c r="AE47" s="24"/>
      <c r="AF47" s="195"/>
      <c r="AG47" s="195"/>
      <c r="AH47" s="195"/>
      <c r="AI47" s="25"/>
      <c r="AJ47" s="24"/>
      <c r="AK47" s="195"/>
      <c r="AL47" s="195"/>
      <c r="AM47" s="195"/>
      <c r="AN47" s="25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</row>
    <row r="48" spans="1:257" ht="17.149999999999999" customHeight="1" x14ac:dyDescent="0.35">
      <c r="A48" s="30"/>
      <c r="B48" s="30"/>
      <c r="C48" s="30"/>
      <c r="D48" s="18"/>
      <c r="E48" s="2">
        <f t="shared" si="5"/>
        <v>0</v>
      </c>
      <c r="F48" s="30">
        <f t="shared" si="6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62"/>
      <c r="Z48" s="24"/>
      <c r="AA48" s="195"/>
      <c r="AB48" s="195"/>
      <c r="AC48" s="195"/>
      <c r="AD48" s="25"/>
      <c r="AE48" s="24"/>
      <c r="AF48" s="195"/>
      <c r="AG48" s="195"/>
      <c r="AH48" s="195"/>
      <c r="AI48" s="25"/>
      <c r="AJ48" s="24"/>
      <c r="AK48" s="195"/>
      <c r="AL48" s="195"/>
      <c r="AM48" s="195"/>
      <c r="AN48" s="25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</row>
    <row r="49" spans="1:257" ht="17.149999999999999" customHeight="1" x14ac:dyDescent="0.35">
      <c r="A49" s="30"/>
      <c r="B49" s="30"/>
      <c r="C49" s="30"/>
      <c r="D49" s="18"/>
      <c r="E49" s="2">
        <f t="shared" si="5"/>
        <v>0</v>
      </c>
      <c r="F49" s="30">
        <f t="shared" si="6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62"/>
      <c r="Z49" s="24"/>
      <c r="AA49" s="195"/>
      <c r="AB49" s="195"/>
      <c r="AC49" s="195"/>
      <c r="AD49" s="25"/>
      <c r="AE49" s="24"/>
      <c r="AF49" s="195"/>
      <c r="AG49" s="195"/>
      <c r="AH49" s="195"/>
      <c r="AI49" s="25"/>
      <c r="AJ49" s="24"/>
      <c r="AK49" s="195"/>
      <c r="AL49" s="195"/>
      <c r="AM49" s="195"/>
      <c r="AN49" s="25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</row>
    <row r="50" spans="1:257" ht="17.149999999999999" customHeight="1" x14ac:dyDescent="0.35">
      <c r="A50" s="30"/>
      <c r="B50" s="30"/>
      <c r="C50" s="30"/>
      <c r="D50" s="18"/>
      <c r="E50" s="2">
        <f t="shared" si="5"/>
        <v>0</v>
      </c>
      <c r="F50" s="30">
        <f t="shared" si="6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62"/>
      <c r="Z50" s="24"/>
      <c r="AA50" s="195"/>
      <c r="AB50" s="195"/>
      <c r="AC50" s="195"/>
      <c r="AD50" s="25"/>
      <c r="AE50" s="24"/>
      <c r="AF50" s="195"/>
      <c r="AG50" s="195"/>
      <c r="AH50" s="195"/>
      <c r="AI50" s="25"/>
      <c r="AJ50" s="24"/>
      <c r="AK50" s="195"/>
      <c r="AL50" s="195"/>
      <c r="AM50" s="195"/>
      <c r="AN50" s="25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</row>
    <row r="51" spans="1:257" ht="17.149999999999999" customHeight="1" x14ac:dyDescent="0.35">
      <c r="A51" s="30"/>
      <c r="B51" s="30"/>
      <c r="C51" s="30"/>
      <c r="D51" s="18"/>
      <c r="E51" s="2">
        <f t="shared" si="5"/>
        <v>0</v>
      </c>
      <c r="F51" s="30">
        <f t="shared" si="6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62"/>
      <c r="Z51" s="24"/>
      <c r="AA51" s="195"/>
      <c r="AB51" s="195"/>
      <c r="AC51" s="195"/>
      <c r="AD51" s="25"/>
      <c r="AE51" s="24"/>
      <c r="AF51" s="195"/>
      <c r="AG51" s="195"/>
      <c r="AH51" s="195"/>
      <c r="AI51" s="25"/>
      <c r="AJ51" s="24"/>
      <c r="AK51" s="195"/>
      <c r="AL51" s="195"/>
      <c r="AM51" s="195"/>
      <c r="AN51" s="25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</row>
    <row r="52" spans="1:257" ht="17.149999999999999" customHeight="1" x14ac:dyDescent="0.35">
      <c r="A52" s="30"/>
      <c r="B52" s="30"/>
      <c r="C52" s="30"/>
      <c r="D52" s="18"/>
      <c r="E52" s="2">
        <f t="shared" si="5"/>
        <v>0</v>
      </c>
      <c r="F52" s="30">
        <f t="shared" si="6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187" t="s">
        <v>15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62"/>
      <c r="Z52" s="24"/>
      <c r="AA52" s="195"/>
      <c r="AB52" s="195"/>
      <c r="AC52" s="195"/>
      <c r="AD52" s="25"/>
      <c r="AE52" s="24"/>
      <c r="AF52" s="195"/>
      <c r="AG52" s="195"/>
      <c r="AH52" s="195"/>
      <c r="AI52" s="25"/>
      <c r="AJ52" s="24"/>
      <c r="AK52" s="195"/>
      <c r="AL52" s="195"/>
      <c r="AM52" s="195"/>
      <c r="AN52" s="25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</row>
    <row r="53" spans="1:257" ht="17.149999999999999" customHeight="1" x14ac:dyDescent="0.35">
      <c r="A53" s="30"/>
      <c r="B53" s="30"/>
      <c r="C53" s="30"/>
      <c r="D53" s="18"/>
      <c r="E53" s="2">
        <f t="shared" si="5"/>
        <v>0</v>
      </c>
      <c r="F53" s="30">
        <f t="shared" si="6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187" t="s">
        <v>15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62"/>
      <c r="Z53" s="24"/>
      <c r="AA53" s="195"/>
      <c r="AB53" s="195"/>
      <c r="AC53" s="195"/>
      <c r="AD53" s="25"/>
      <c r="AE53" s="24"/>
      <c r="AF53" s="195"/>
      <c r="AG53" s="195"/>
      <c r="AH53" s="195"/>
      <c r="AI53" s="25"/>
      <c r="AJ53" s="24"/>
      <c r="AK53" s="195"/>
      <c r="AL53" s="195"/>
      <c r="AM53" s="195"/>
      <c r="AN53" s="25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</row>
    <row r="54" spans="1:257" ht="17.149999999999999" customHeight="1" x14ac:dyDescent="0.35">
      <c r="A54" s="30"/>
      <c r="B54" s="30"/>
      <c r="C54" s="30"/>
      <c r="D54" s="18"/>
      <c r="E54" s="2">
        <f t="shared" si="5"/>
        <v>0</v>
      </c>
      <c r="F54" s="30">
        <f t="shared" si="6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187" t="s">
        <v>15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62"/>
      <c r="Z54" s="24"/>
      <c r="AA54" s="195"/>
      <c r="AB54" s="195"/>
      <c r="AC54" s="195"/>
      <c r="AD54" s="25"/>
      <c r="AE54" s="24"/>
      <c r="AF54" s="195"/>
      <c r="AG54" s="195"/>
      <c r="AH54" s="195"/>
      <c r="AI54" s="25"/>
      <c r="AJ54" s="24"/>
      <c r="AK54" s="195"/>
      <c r="AL54" s="195"/>
      <c r="AM54" s="195"/>
      <c r="AN54" s="25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</row>
    <row r="55" spans="1:257" ht="17.149999999999999" customHeight="1" x14ac:dyDescent="0.35">
      <c r="A55" s="30"/>
      <c r="B55" s="30"/>
      <c r="C55" s="30"/>
      <c r="D55" s="18"/>
      <c r="E55" s="2">
        <f t="shared" si="5"/>
        <v>0</v>
      </c>
      <c r="F55" s="30">
        <f t="shared" si="6"/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187" t="s">
        <v>15</v>
      </c>
      <c r="R55" s="36">
        <v>0</v>
      </c>
      <c r="S55" s="37">
        <v>0</v>
      </c>
      <c r="T55" s="37">
        <v>0</v>
      </c>
      <c r="U55" s="37">
        <v>0</v>
      </c>
      <c r="V55" s="37">
        <v>0</v>
      </c>
      <c r="W55" s="35"/>
      <c r="X55" s="35"/>
      <c r="Y55" s="62"/>
      <c r="Z55" s="24"/>
      <c r="AA55" s="195"/>
      <c r="AB55" s="195"/>
      <c r="AC55" s="195"/>
      <c r="AD55" s="25"/>
      <c r="AE55" s="24"/>
      <c r="AF55" s="195"/>
      <c r="AG55" s="195"/>
      <c r="AH55" s="195"/>
      <c r="AI55" s="25"/>
      <c r="AJ55" s="24"/>
      <c r="AK55" s="195"/>
      <c r="AL55" s="195"/>
      <c r="AM55" s="195"/>
      <c r="AN55" s="25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</row>
    <row r="56" spans="1:257" ht="17.149999999999999" customHeight="1" x14ac:dyDescent="0.35">
      <c r="A56" s="2"/>
      <c r="B56" s="2"/>
      <c r="C56" s="2"/>
      <c r="D56" s="18"/>
      <c r="E56" s="2">
        <f t="shared" si="5"/>
        <v>0</v>
      </c>
      <c r="F56" s="30">
        <f t="shared" si="6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187" t="s">
        <v>15</v>
      </c>
      <c r="R56" s="36">
        <v>0</v>
      </c>
      <c r="S56" s="37">
        <v>0</v>
      </c>
      <c r="T56" s="37">
        <v>0</v>
      </c>
      <c r="U56" s="37">
        <v>0</v>
      </c>
      <c r="V56" s="37">
        <v>0</v>
      </c>
      <c r="W56" s="35"/>
      <c r="X56" s="35"/>
      <c r="Y56" s="62"/>
      <c r="Z56" s="24"/>
      <c r="AA56" s="195"/>
      <c r="AB56" s="195"/>
      <c r="AC56" s="195"/>
      <c r="AD56" s="25"/>
      <c r="AE56" s="24"/>
      <c r="AF56" s="195"/>
      <c r="AG56" s="195"/>
      <c r="AH56" s="195"/>
      <c r="AI56" s="25"/>
      <c r="AJ56" s="24"/>
      <c r="AK56" s="195"/>
      <c r="AL56" s="195"/>
      <c r="AM56" s="195"/>
      <c r="AN56" s="25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</row>
    <row r="57" spans="1:257" ht="17.149999999999999" customHeight="1" x14ac:dyDescent="0.35">
      <c r="A57" s="2"/>
      <c r="B57" s="2"/>
      <c r="C57" s="2"/>
      <c r="D57" s="18"/>
      <c r="E57" s="2">
        <f t="shared" si="5"/>
        <v>0</v>
      </c>
      <c r="F57" s="30">
        <f t="shared" si="6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187" t="s">
        <v>15</v>
      </c>
      <c r="R57" s="36">
        <v>0</v>
      </c>
      <c r="S57" s="37">
        <v>0</v>
      </c>
      <c r="T57" s="37">
        <v>0</v>
      </c>
      <c r="U57" s="37">
        <v>0</v>
      </c>
      <c r="V57" s="37">
        <v>0</v>
      </c>
      <c r="W57" s="35"/>
      <c r="X57" s="35"/>
      <c r="Y57" s="62"/>
      <c r="Z57" s="24"/>
      <c r="AA57" s="195"/>
      <c r="AB57" s="195"/>
      <c r="AC57" s="195"/>
      <c r="AD57" s="25"/>
      <c r="AE57" s="24"/>
      <c r="AF57" s="195"/>
      <c r="AG57" s="195"/>
      <c r="AH57" s="195"/>
      <c r="AI57" s="25"/>
      <c r="AJ57" s="24"/>
      <c r="AK57" s="195"/>
      <c r="AL57" s="195"/>
      <c r="AM57" s="195"/>
      <c r="AN57" s="25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</row>
    <row r="58" spans="1:257" ht="17.149999999999999" customHeight="1" x14ac:dyDescent="0.35">
      <c r="A58" s="2"/>
      <c r="B58" s="2"/>
      <c r="C58" s="2"/>
      <c r="D58" s="18"/>
      <c r="E58" s="2">
        <f t="shared" si="5"/>
        <v>0</v>
      </c>
      <c r="F58" s="30">
        <f t="shared" si="6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187" t="s">
        <v>15</v>
      </c>
      <c r="R58" s="36">
        <v>0</v>
      </c>
      <c r="S58" s="37">
        <v>0</v>
      </c>
      <c r="T58" s="37">
        <v>0</v>
      </c>
      <c r="U58" s="37">
        <v>0</v>
      </c>
      <c r="V58" s="37">
        <v>0</v>
      </c>
      <c r="W58" s="35"/>
      <c r="X58" s="35"/>
      <c r="Y58" s="62"/>
      <c r="Z58" s="24"/>
      <c r="AA58" s="195"/>
      <c r="AB58" s="195"/>
      <c r="AC58" s="195"/>
      <c r="AD58" s="25"/>
      <c r="AE58" s="24"/>
      <c r="AF58" s="195"/>
      <c r="AG58" s="195"/>
      <c r="AH58" s="195"/>
      <c r="AI58" s="25"/>
      <c r="AJ58" s="24"/>
      <c r="AK58" s="195"/>
      <c r="AL58" s="195"/>
      <c r="AM58" s="195"/>
      <c r="AN58" s="25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</row>
    <row r="59" spans="1:257" ht="17.149999999999999" customHeight="1" x14ac:dyDescent="0.35">
      <c r="A59" s="2"/>
      <c r="B59" s="2"/>
      <c r="C59" s="2"/>
      <c r="D59" s="2"/>
      <c r="E59" s="2">
        <f t="shared" si="5"/>
        <v>0</v>
      </c>
      <c r="F59" s="30">
        <f t="shared" si="6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187" t="s">
        <v>15</v>
      </c>
      <c r="R59" s="36">
        <v>0</v>
      </c>
      <c r="S59" s="37">
        <v>0</v>
      </c>
      <c r="T59" s="37">
        <v>0</v>
      </c>
      <c r="U59" s="37">
        <v>0</v>
      </c>
      <c r="V59" s="37">
        <v>0</v>
      </c>
      <c r="W59" s="35"/>
      <c r="X59" s="35"/>
      <c r="Y59" s="62"/>
      <c r="Z59" s="24"/>
      <c r="AA59" s="195"/>
      <c r="AB59" s="195"/>
      <c r="AC59" s="195"/>
      <c r="AD59" s="25"/>
      <c r="AE59" s="24"/>
      <c r="AF59" s="195"/>
      <c r="AG59" s="195"/>
      <c r="AH59" s="195"/>
      <c r="AI59" s="25"/>
      <c r="AJ59" s="24"/>
      <c r="AK59" s="195"/>
      <c r="AL59" s="195"/>
      <c r="AM59" s="195"/>
      <c r="AN59" s="25"/>
    </row>
    <row r="60" spans="1:257" ht="17.149999999999999" customHeight="1" x14ac:dyDescent="0.35">
      <c r="A60" s="40"/>
      <c r="B60" s="40"/>
      <c r="C60" s="40"/>
      <c r="D60" s="41"/>
      <c r="E60" s="41"/>
      <c r="F60" s="41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2"/>
      <c r="S60" s="62"/>
      <c r="T60" s="62"/>
      <c r="U60" s="62"/>
      <c r="V60" s="62"/>
      <c r="W60" s="35"/>
      <c r="X60" s="35"/>
      <c r="Y60" s="62"/>
      <c r="Z60" s="24"/>
      <c r="AA60" s="195"/>
      <c r="AB60" s="195"/>
      <c r="AC60" s="195"/>
      <c r="AD60" s="25"/>
      <c r="AE60" s="24"/>
      <c r="AF60" s="195"/>
      <c r="AG60" s="195"/>
      <c r="AH60" s="195"/>
      <c r="AI60" s="25"/>
      <c r="AJ60" s="24"/>
      <c r="AK60" s="195"/>
      <c r="AL60" s="195"/>
      <c r="AM60" s="195"/>
      <c r="AN60" s="25"/>
    </row>
    <row r="61" spans="1:257" ht="17.149999999999999" customHeight="1" x14ac:dyDescent="0.35">
      <c r="A61" s="35"/>
      <c r="B61" s="35"/>
      <c r="C61" s="35"/>
      <c r="D61" s="21"/>
      <c r="E61" s="42" t="s">
        <v>19</v>
      </c>
      <c r="F61" s="21"/>
      <c r="G61" s="62"/>
      <c r="H61" s="62"/>
      <c r="I61" s="62"/>
      <c r="J61" s="62"/>
      <c r="K61" s="62"/>
      <c r="L61" s="62">
        <f t="shared" ref="L61:Q61" si="7">SUM(L6:L59)</f>
        <v>97</v>
      </c>
      <c r="M61" s="62">
        <f t="shared" si="7"/>
        <v>96</v>
      </c>
      <c r="N61" s="62">
        <f t="shared" si="7"/>
        <v>97</v>
      </c>
      <c r="O61" s="62">
        <f t="shared" si="7"/>
        <v>5</v>
      </c>
      <c r="P61" s="62">
        <f t="shared" si="7"/>
        <v>24</v>
      </c>
      <c r="Q61" s="62">
        <f t="shared" si="7"/>
        <v>291</v>
      </c>
      <c r="R61" s="62">
        <f t="shared" ref="R61:V61" si="8">SUM(R6:R59)</f>
        <v>0</v>
      </c>
      <c r="S61" s="62">
        <f t="shared" si="8"/>
        <v>0</v>
      </c>
      <c r="T61" s="62">
        <f t="shared" si="8"/>
        <v>0</v>
      </c>
      <c r="U61" s="62">
        <f t="shared" si="8"/>
        <v>0</v>
      </c>
      <c r="V61" s="62">
        <f t="shared" si="8"/>
        <v>0</v>
      </c>
      <c r="W61" s="35"/>
      <c r="X61" s="35"/>
      <c r="Y61" s="62"/>
      <c r="Z61" s="46"/>
      <c r="AA61" s="47"/>
      <c r="AB61" s="47"/>
      <c r="AC61" s="47"/>
      <c r="AD61" s="48"/>
      <c r="AE61" s="46"/>
      <c r="AF61" s="47"/>
      <c r="AG61" s="47"/>
      <c r="AH61" s="47"/>
      <c r="AI61" s="48"/>
      <c r="AJ61" s="46"/>
      <c r="AK61" s="47"/>
      <c r="AL61" s="47"/>
      <c r="AM61" s="47"/>
      <c r="AN61" s="48"/>
    </row>
  </sheetData>
  <sortState ref="B6:W41">
    <sortCondition descending="1" ref="E6:E41"/>
    <sortCondition ref="F6:F41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W81"/>
  <sheetViews>
    <sheetView showGridLines="0" workbookViewId="0">
      <selection activeCell="A41" sqref="A41:D43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22.1796875" style="166" customWidth="1"/>
    <col min="5" max="5" width="8.1796875" style="166" customWidth="1"/>
    <col min="6" max="6" width="6.453125" style="166" customWidth="1"/>
    <col min="7" max="7" width="10.81640625" style="166" hidden="1" customWidth="1"/>
    <col min="8" max="18" width="10.81640625" style="183" customWidth="1"/>
    <col min="19" max="23" width="10.81640625" style="166" hidden="1" customWidth="1"/>
    <col min="24" max="25" width="11.453125" style="166" customWidth="1"/>
    <col min="26" max="27" width="10.81640625" style="166" customWidth="1"/>
    <col min="28" max="28" width="27.81640625" style="166" customWidth="1"/>
    <col min="29" max="257" width="10.81640625" style="166" customWidth="1"/>
  </cols>
  <sheetData>
    <row r="1" spans="1:38" ht="17.149999999999999" customHeight="1" x14ac:dyDescent="0.35">
      <c r="A1" s="2"/>
      <c r="B1" s="2"/>
      <c r="C1" s="2"/>
      <c r="D1" s="3" t="s">
        <v>196</v>
      </c>
      <c r="E1" s="2"/>
      <c r="F1" s="2"/>
      <c r="G1" s="5"/>
      <c r="H1" s="5">
        <v>45633</v>
      </c>
      <c r="I1" s="196">
        <v>45599</v>
      </c>
      <c r="J1" s="5">
        <v>45599</v>
      </c>
      <c r="K1" s="184">
        <v>45572</v>
      </c>
      <c r="L1" s="4">
        <v>45563</v>
      </c>
      <c r="M1" s="196">
        <v>45382</v>
      </c>
      <c r="N1" s="4">
        <v>45362</v>
      </c>
      <c r="O1" s="196">
        <v>45354</v>
      </c>
      <c r="P1" s="4">
        <v>45347</v>
      </c>
      <c r="Q1" s="196">
        <v>45305</v>
      </c>
      <c r="R1" s="189">
        <v>45296</v>
      </c>
      <c r="S1" s="6"/>
      <c r="T1" s="7"/>
      <c r="U1" s="7"/>
      <c r="V1" s="7"/>
      <c r="W1" s="8"/>
      <c r="X1" s="9"/>
      <c r="Y1" s="9"/>
      <c r="Z1" s="35"/>
      <c r="AA1" s="35"/>
      <c r="AB1" s="35"/>
      <c r="AC1" s="13"/>
      <c r="AD1" s="14"/>
      <c r="AE1" s="14"/>
      <c r="AF1" s="14"/>
      <c r="AG1" s="15"/>
      <c r="AH1" s="13"/>
      <c r="AI1" s="14"/>
      <c r="AJ1" s="14"/>
      <c r="AK1" s="14"/>
      <c r="AL1" s="15"/>
    </row>
    <row r="2" spans="1:38" ht="17.149999999999999" customHeight="1" x14ac:dyDescent="0.35">
      <c r="A2" s="2"/>
      <c r="B2" s="2"/>
      <c r="C2" s="2"/>
      <c r="D2" s="16"/>
      <c r="E2" s="2"/>
      <c r="F2" s="2"/>
      <c r="G2" s="17"/>
      <c r="H2" s="17" t="s">
        <v>36</v>
      </c>
      <c r="I2" s="185" t="s">
        <v>576</v>
      </c>
      <c r="J2" s="17" t="s">
        <v>36</v>
      </c>
      <c r="K2" s="185" t="s">
        <v>36</v>
      </c>
      <c r="L2" s="17" t="s">
        <v>864</v>
      </c>
      <c r="M2" s="185" t="s">
        <v>576</v>
      </c>
      <c r="N2" s="17" t="s">
        <v>36</v>
      </c>
      <c r="O2" s="185" t="s">
        <v>1214</v>
      </c>
      <c r="P2" s="17" t="s">
        <v>1197</v>
      </c>
      <c r="Q2" s="185" t="s">
        <v>350</v>
      </c>
      <c r="R2" s="190" t="s">
        <v>350</v>
      </c>
      <c r="S2" s="19"/>
      <c r="T2" s="20"/>
      <c r="U2" s="20"/>
      <c r="V2" s="20"/>
      <c r="W2" s="21"/>
      <c r="X2" s="9"/>
      <c r="Y2" s="9"/>
      <c r="Z2" s="35"/>
      <c r="AA2" s="35"/>
      <c r="AB2" s="35"/>
      <c r="AC2" s="24"/>
      <c r="AD2" s="195"/>
      <c r="AE2" s="195"/>
      <c r="AF2" s="195"/>
      <c r="AG2" s="25"/>
      <c r="AH2" s="24"/>
      <c r="AI2" s="195"/>
      <c r="AJ2" s="195"/>
      <c r="AK2" s="195"/>
      <c r="AL2" s="25"/>
    </row>
    <row r="3" spans="1:3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2</v>
      </c>
      <c r="I3" s="186" t="s">
        <v>2</v>
      </c>
      <c r="J3" s="2" t="s">
        <v>2</v>
      </c>
      <c r="K3" s="186" t="s">
        <v>2</v>
      </c>
      <c r="L3" s="2" t="s">
        <v>2</v>
      </c>
      <c r="M3" s="186" t="s">
        <v>2</v>
      </c>
      <c r="N3" s="2" t="s">
        <v>2</v>
      </c>
      <c r="O3" s="186" t="s">
        <v>2</v>
      </c>
      <c r="P3" s="2" t="s">
        <v>2</v>
      </c>
      <c r="Q3" s="186" t="s">
        <v>2</v>
      </c>
      <c r="R3" s="191" t="s">
        <v>2</v>
      </c>
      <c r="S3" s="27"/>
      <c r="T3" s="21"/>
      <c r="U3" s="21"/>
      <c r="V3" s="21"/>
      <c r="W3" s="21"/>
      <c r="X3" s="9"/>
      <c r="Y3" s="9"/>
      <c r="Z3" s="35"/>
      <c r="AA3" s="35"/>
      <c r="AB3" s="21"/>
      <c r="AC3" s="24"/>
      <c r="AD3" s="195"/>
      <c r="AE3" s="195"/>
      <c r="AF3" s="195"/>
      <c r="AG3" s="25"/>
      <c r="AH3" s="24"/>
      <c r="AI3" s="195"/>
      <c r="AJ3" s="195"/>
      <c r="AK3" s="195"/>
      <c r="AL3" s="25"/>
    </row>
    <row r="4" spans="1:38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2" t="s">
        <v>6</v>
      </c>
      <c r="K4" s="186" t="s">
        <v>6</v>
      </c>
      <c r="L4" s="2" t="s">
        <v>6</v>
      </c>
      <c r="M4" s="186" t="s">
        <v>6</v>
      </c>
      <c r="N4" s="2" t="s">
        <v>7</v>
      </c>
      <c r="O4" s="186" t="s">
        <v>7</v>
      </c>
      <c r="P4" s="2" t="s">
        <v>6</v>
      </c>
      <c r="Q4" s="186" t="s">
        <v>6</v>
      </c>
      <c r="R4" s="191" t="s">
        <v>104</v>
      </c>
      <c r="S4" s="27"/>
      <c r="T4" s="21"/>
      <c r="U4" s="21"/>
      <c r="V4" s="21"/>
      <c r="W4" s="21"/>
      <c r="X4" s="9"/>
      <c r="Y4" s="9"/>
      <c r="Z4" s="35"/>
      <c r="AA4" s="35"/>
      <c r="AB4" s="35"/>
      <c r="AC4" s="24"/>
      <c r="AD4" s="195"/>
      <c r="AE4" s="195"/>
      <c r="AF4" s="195"/>
      <c r="AG4" s="25"/>
      <c r="AH4" s="24"/>
      <c r="AI4" s="195"/>
      <c r="AJ4" s="195"/>
      <c r="AK4" s="195"/>
      <c r="AL4" s="25"/>
    </row>
    <row r="5" spans="1:38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6</v>
      </c>
      <c r="I5" s="186">
        <v>6</v>
      </c>
      <c r="J5" s="2">
        <v>5</v>
      </c>
      <c r="K5" s="186">
        <v>3</v>
      </c>
      <c r="L5" s="2">
        <v>5</v>
      </c>
      <c r="M5" s="186">
        <v>9</v>
      </c>
      <c r="N5" s="2">
        <v>14</v>
      </c>
      <c r="O5" s="186">
        <v>11</v>
      </c>
      <c r="P5" s="2">
        <v>4</v>
      </c>
      <c r="Q5" s="186">
        <v>9</v>
      </c>
      <c r="R5" s="191">
        <v>48</v>
      </c>
      <c r="S5" s="28"/>
      <c r="T5" s="29"/>
      <c r="U5" s="29"/>
      <c r="V5" s="29"/>
      <c r="W5" s="29"/>
      <c r="X5" s="9"/>
      <c r="Y5" s="9"/>
      <c r="Z5" s="35"/>
      <c r="AA5" s="35"/>
      <c r="AB5" s="35"/>
      <c r="AC5" s="24"/>
      <c r="AD5" s="195"/>
      <c r="AE5" s="195"/>
      <c r="AF5" s="195"/>
      <c r="AG5" s="25"/>
      <c r="AH5" s="24"/>
      <c r="AI5" s="195"/>
      <c r="AJ5" s="195"/>
      <c r="AK5" s="195"/>
      <c r="AL5" s="25"/>
    </row>
    <row r="6" spans="1:38" ht="17.149999999999999" customHeight="1" x14ac:dyDescent="0.35">
      <c r="A6" s="30">
        <v>1</v>
      </c>
      <c r="B6" s="30">
        <v>1</v>
      </c>
      <c r="C6" s="30">
        <f t="shared" ref="C6:C28" si="0">B6-A6</f>
        <v>0</v>
      </c>
      <c r="D6" s="18" t="s">
        <v>425</v>
      </c>
      <c r="E6" s="2">
        <f t="shared" ref="E6:E43" si="1">LARGE(G6:W6,1)+LARGE(G6:W6,2)+LARGE(G6:W6,3)+LARGE(G6:W6,4)+LARGE(G6:W6,5)</f>
        <v>80</v>
      </c>
      <c r="F6" s="30">
        <f t="shared" ref="F6:F43" si="2">COUNT(G6:R6)</f>
        <v>4</v>
      </c>
      <c r="G6" s="31"/>
      <c r="H6" s="31" t="s">
        <v>15</v>
      </c>
      <c r="I6" s="187">
        <v>10</v>
      </c>
      <c r="J6" s="31" t="s">
        <v>15</v>
      </c>
      <c r="K6" s="187" t="s">
        <v>15</v>
      </c>
      <c r="L6" s="31" t="s">
        <v>15</v>
      </c>
      <c r="M6" s="187">
        <v>10</v>
      </c>
      <c r="N6" s="31">
        <v>17</v>
      </c>
      <c r="O6" s="187" t="s">
        <v>15</v>
      </c>
      <c r="P6" s="31" t="s">
        <v>15</v>
      </c>
      <c r="Q6" s="187" t="s">
        <v>15</v>
      </c>
      <c r="R6" s="192">
        <v>43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35"/>
      <c r="AA6" s="35"/>
      <c r="AB6" s="62"/>
      <c r="AC6" s="24"/>
      <c r="AD6" s="195"/>
      <c r="AE6" s="195"/>
      <c r="AF6" s="195"/>
      <c r="AG6" s="25"/>
      <c r="AH6" s="24"/>
      <c r="AI6" s="195"/>
      <c r="AJ6" s="195"/>
      <c r="AK6" s="195"/>
      <c r="AL6" s="25"/>
    </row>
    <row r="7" spans="1:3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366</v>
      </c>
      <c r="E7" s="2">
        <f t="shared" si="1"/>
        <v>74</v>
      </c>
      <c r="F7" s="30">
        <f t="shared" si="2"/>
        <v>4</v>
      </c>
      <c r="G7" s="31"/>
      <c r="H7" s="31" t="s">
        <v>15</v>
      </c>
      <c r="I7" s="187" t="s">
        <v>15</v>
      </c>
      <c r="J7" s="31" t="s">
        <v>15</v>
      </c>
      <c r="K7" s="187" t="s">
        <v>15</v>
      </c>
      <c r="L7" s="31" t="s">
        <v>15</v>
      </c>
      <c r="M7" s="187" t="s">
        <v>15</v>
      </c>
      <c r="N7" s="31" t="s">
        <v>15</v>
      </c>
      <c r="O7" s="187">
        <v>20</v>
      </c>
      <c r="P7" s="31">
        <v>10</v>
      </c>
      <c r="Q7" s="187">
        <v>10</v>
      </c>
      <c r="R7" s="192">
        <v>34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35"/>
      <c r="AA7" s="35"/>
      <c r="AB7" s="35"/>
      <c r="AC7" s="24"/>
      <c r="AD7" s="195"/>
      <c r="AE7" s="195"/>
      <c r="AF7" s="195"/>
      <c r="AG7" s="25"/>
      <c r="AH7" s="24"/>
      <c r="AI7" s="195"/>
      <c r="AJ7" s="195"/>
      <c r="AK7" s="195"/>
      <c r="AL7" s="25"/>
    </row>
    <row r="8" spans="1:3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365</v>
      </c>
      <c r="E8" s="2">
        <f t="shared" si="1"/>
        <v>71</v>
      </c>
      <c r="F8" s="30">
        <f t="shared" si="2"/>
        <v>7</v>
      </c>
      <c r="G8" s="31"/>
      <c r="H8" s="31" t="s">
        <v>15</v>
      </c>
      <c r="I8" s="187">
        <v>6</v>
      </c>
      <c r="J8" s="31" t="s">
        <v>15</v>
      </c>
      <c r="K8" s="187" t="s">
        <v>15</v>
      </c>
      <c r="L8" s="31" t="s">
        <v>15</v>
      </c>
      <c r="M8" s="187">
        <v>8</v>
      </c>
      <c r="N8" s="31">
        <v>12</v>
      </c>
      <c r="O8" s="187">
        <v>17</v>
      </c>
      <c r="P8" s="31">
        <v>8</v>
      </c>
      <c r="Q8" s="187">
        <v>8</v>
      </c>
      <c r="R8" s="192">
        <v>26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35"/>
      <c r="AA8" s="35"/>
      <c r="AB8" s="62"/>
      <c r="AC8" s="24"/>
      <c r="AD8" s="195"/>
      <c r="AE8" s="195"/>
      <c r="AF8" s="195"/>
      <c r="AG8" s="25"/>
      <c r="AH8" s="24"/>
      <c r="AI8" s="195"/>
      <c r="AJ8" s="195"/>
      <c r="AK8" s="195"/>
      <c r="AL8" s="25"/>
    </row>
    <row r="9" spans="1:38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190</v>
      </c>
      <c r="E9" s="2">
        <f t="shared" si="1"/>
        <v>58</v>
      </c>
      <c r="F9" s="30">
        <f t="shared" si="2"/>
        <v>2</v>
      </c>
      <c r="G9" s="31"/>
      <c r="H9" s="31" t="s">
        <v>15</v>
      </c>
      <c r="I9" s="187" t="s">
        <v>15</v>
      </c>
      <c r="J9" s="31" t="s">
        <v>15</v>
      </c>
      <c r="K9" s="187" t="s">
        <v>15</v>
      </c>
      <c r="L9" s="31" t="s">
        <v>15</v>
      </c>
      <c r="M9" s="187" t="s">
        <v>15</v>
      </c>
      <c r="N9" s="31">
        <v>20</v>
      </c>
      <c r="O9" s="187" t="s">
        <v>15</v>
      </c>
      <c r="P9" s="31" t="s">
        <v>15</v>
      </c>
      <c r="Q9" s="187" t="s">
        <v>15</v>
      </c>
      <c r="R9" s="192">
        <v>38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35"/>
      <c r="AA9" s="35"/>
      <c r="AB9" s="35"/>
      <c r="AC9" s="24"/>
      <c r="AD9" s="195"/>
      <c r="AE9" s="195"/>
      <c r="AF9" s="195"/>
      <c r="AG9" s="25"/>
      <c r="AH9" s="24"/>
      <c r="AI9" s="195"/>
      <c r="AJ9" s="195"/>
      <c r="AK9" s="195"/>
      <c r="AL9" s="25"/>
    </row>
    <row r="10" spans="1:38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184</v>
      </c>
      <c r="E10" s="2">
        <f t="shared" si="1"/>
        <v>51</v>
      </c>
      <c r="F10" s="30">
        <f t="shared" si="2"/>
        <v>5</v>
      </c>
      <c r="G10" s="31"/>
      <c r="H10" s="31" t="s">
        <v>15</v>
      </c>
      <c r="I10" s="187">
        <v>8</v>
      </c>
      <c r="J10" s="31" t="s">
        <v>15</v>
      </c>
      <c r="K10" s="187">
        <v>10</v>
      </c>
      <c r="L10" s="31" t="s">
        <v>15</v>
      </c>
      <c r="M10" s="187">
        <v>3</v>
      </c>
      <c r="N10" s="31">
        <v>10</v>
      </c>
      <c r="O10" s="187" t="s">
        <v>15</v>
      </c>
      <c r="P10" s="31" t="s">
        <v>15</v>
      </c>
      <c r="Q10" s="187" t="s">
        <v>15</v>
      </c>
      <c r="R10" s="192">
        <v>20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35"/>
      <c r="AA10" s="35"/>
      <c r="AB10" s="35"/>
      <c r="AC10" s="24"/>
      <c r="AD10" s="195"/>
      <c r="AE10" s="195"/>
      <c r="AF10" s="195"/>
      <c r="AG10" s="25"/>
      <c r="AH10" s="24"/>
      <c r="AI10" s="195"/>
      <c r="AJ10" s="195"/>
      <c r="AK10" s="195"/>
      <c r="AL10" s="25"/>
    </row>
    <row r="11" spans="1:38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364</v>
      </c>
      <c r="E11" s="2">
        <f t="shared" si="1"/>
        <v>51</v>
      </c>
      <c r="F11" s="30">
        <f t="shared" si="2"/>
        <v>6</v>
      </c>
      <c r="G11" s="31"/>
      <c r="H11" s="31" t="s">
        <v>15</v>
      </c>
      <c r="I11" s="187">
        <v>3</v>
      </c>
      <c r="J11" s="31" t="s">
        <v>15</v>
      </c>
      <c r="K11" s="187">
        <v>8</v>
      </c>
      <c r="L11" s="31" t="s">
        <v>15</v>
      </c>
      <c r="M11" s="187" t="s">
        <v>15</v>
      </c>
      <c r="N11" s="31" t="s">
        <v>15</v>
      </c>
      <c r="O11" s="187">
        <v>14</v>
      </c>
      <c r="P11" s="31">
        <v>6</v>
      </c>
      <c r="Q11" s="187">
        <v>6</v>
      </c>
      <c r="R11" s="192">
        <v>17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35"/>
      <c r="AA11" s="35"/>
      <c r="AB11" s="35"/>
      <c r="AC11" s="24"/>
      <c r="AD11" s="195"/>
      <c r="AE11" s="195"/>
      <c r="AF11" s="195"/>
      <c r="AG11" s="25"/>
      <c r="AH11" s="24"/>
      <c r="AI11" s="195"/>
      <c r="AJ11" s="195"/>
      <c r="AK11" s="195"/>
      <c r="AL11" s="25"/>
    </row>
    <row r="12" spans="1:38" ht="17.149999999999999" customHeight="1" x14ac:dyDescent="0.35">
      <c r="A12" s="30">
        <v>7</v>
      </c>
      <c r="B12" s="30">
        <v>4</v>
      </c>
      <c r="C12" s="30">
        <f t="shared" si="0"/>
        <v>-3</v>
      </c>
      <c r="D12" s="18" t="s">
        <v>264</v>
      </c>
      <c r="E12" s="2">
        <f t="shared" si="1"/>
        <v>50</v>
      </c>
      <c r="F12" s="30">
        <f t="shared" si="2"/>
        <v>3</v>
      </c>
      <c r="G12" s="31"/>
      <c r="H12" s="31" t="s">
        <v>15</v>
      </c>
      <c r="I12" s="187" t="s">
        <v>15</v>
      </c>
      <c r="J12" s="31" t="s">
        <v>15</v>
      </c>
      <c r="K12" s="187" t="s">
        <v>15</v>
      </c>
      <c r="L12" s="31" t="s">
        <v>15</v>
      </c>
      <c r="M12" s="187">
        <v>6</v>
      </c>
      <c r="N12" s="31">
        <v>14</v>
      </c>
      <c r="O12" s="187" t="s">
        <v>15</v>
      </c>
      <c r="P12" s="31" t="s">
        <v>15</v>
      </c>
      <c r="Q12" s="187" t="s">
        <v>15</v>
      </c>
      <c r="R12" s="192">
        <v>30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35"/>
      <c r="AA12" s="35"/>
      <c r="AB12" s="35"/>
      <c r="AC12" s="24"/>
      <c r="AD12" s="195"/>
      <c r="AE12" s="195"/>
      <c r="AF12" s="195"/>
      <c r="AG12" s="25"/>
      <c r="AH12" s="24"/>
      <c r="AI12" s="195"/>
      <c r="AJ12" s="195"/>
      <c r="AK12" s="195"/>
      <c r="AL12" s="25"/>
    </row>
    <row r="13" spans="1:3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424</v>
      </c>
      <c r="E13" s="2">
        <f t="shared" si="1"/>
        <v>27</v>
      </c>
      <c r="F13" s="30">
        <f t="shared" si="2"/>
        <v>2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>
        <v>4</v>
      </c>
      <c r="N13" s="31" t="s">
        <v>15</v>
      </c>
      <c r="O13" s="187" t="s">
        <v>15</v>
      </c>
      <c r="P13" s="31" t="s">
        <v>15</v>
      </c>
      <c r="Q13" s="187" t="s">
        <v>15</v>
      </c>
      <c r="R13" s="192">
        <v>23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35"/>
      <c r="AA13" s="35"/>
      <c r="AB13" s="35"/>
      <c r="AC13" s="24"/>
      <c r="AD13" s="195"/>
      <c r="AE13" s="195"/>
      <c r="AF13" s="195"/>
      <c r="AG13" s="25"/>
      <c r="AH13" s="24"/>
      <c r="AI13" s="195"/>
      <c r="AJ13" s="195"/>
      <c r="AK13" s="195"/>
      <c r="AL13" s="25"/>
    </row>
    <row r="14" spans="1:3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549</v>
      </c>
      <c r="E14" s="2">
        <f t="shared" si="1"/>
        <v>24</v>
      </c>
      <c r="F14" s="30">
        <f t="shared" si="2"/>
        <v>2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>
        <v>10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192">
        <v>14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35"/>
      <c r="AA14" s="35"/>
      <c r="AB14" s="35"/>
      <c r="AC14" s="24"/>
      <c r="AD14" s="195"/>
      <c r="AE14" s="195"/>
      <c r="AF14" s="195"/>
      <c r="AG14" s="25"/>
      <c r="AH14" s="24"/>
      <c r="AI14" s="195"/>
      <c r="AJ14" s="195"/>
      <c r="AK14" s="195"/>
      <c r="AL14" s="25"/>
    </row>
    <row r="15" spans="1:38" ht="17.149999999999999" customHeight="1" x14ac:dyDescent="0.35">
      <c r="A15" s="30">
        <v>10</v>
      </c>
      <c r="B15" s="30">
        <v>18</v>
      </c>
      <c r="C15" s="30">
        <f t="shared" si="0"/>
        <v>8</v>
      </c>
      <c r="D15" s="18" t="s">
        <v>1975</v>
      </c>
      <c r="E15" s="2">
        <f t="shared" si="1"/>
        <v>20</v>
      </c>
      <c r="F15" s="30">
        <f t="shared" si="2"/>
        <v>2</v>
      </c>
      <c r="G15" s="31"/>
      <c r="H15" s="31">
        <v>10</v>
      </c>
      <c r="I15" s="187" t="s">
        <v>15</v>
      </c>
      <c r="J15" s="31">
        <v>10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187" t="s">
        <v>15</v>
      </c>
      <c r="R15" s="192" t="s">
        <v>15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35"/>
      <c r="AA15" s="35"/>
      <c r="AB15" s="35"/>
      <c r="AC15" s="24"/>
      <c r="AD15" s="195"/>
      <c r="AE15" s="195"/>
      <c r="AF15" s="195"/>
      <c r="AG15" s="25"/>
      <c r="AH15" s="24"/>
      <c r="AI15" s="195"/>
      <c r="AJ15" s="195"/>
      <c r="AK15" s="195"/>
      <c r="AL15" s="25"/>
    </row>
    <row r="16" spans="1:38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195</v>
      </c>
      <c r="E16" s="2">
        <f t="shared" si="1"/>
        <v>16</v>
      </c>
      <c r="F16" s="30">
        <f t="shared" si="2"/>
        <v>2</v>
      </c>
      <c r="G16" s="31"/>
      <c r="H16" s="31" t="s">
        <v>15</v>
      </c>
      <c r="I16" s="187">
        <v>4</v>
      </c>
      <c r="J16" s="31" t="s">
        <v>15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>
        <v>12</v>
      </c>
      <c r="P16" s="31" t="s">
        <v>15</v>
      </c>
      <c r="Q16" s="187" t="s">
        <v>15</v>
      </c>
      <c r="R16" s="192" t="s">
        <v>15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35"/>
      <c r="AA16" s="35"/>
      <c r="AB16" s="35"/>
      <c r="AC16" s="24"/>
      <c r="AD16" s="195"/>
      <c r="AE16" s="195"/>
      <c r="AF16" s="195"/>
      <c r="AG16" s="25"/>
      <c r="AH16" s="24"/>
      <c r="AI16" s="195"/>
      <c r="AJ16" s="195"/>
      <c r="AK16" s="195"/>
      <c r="AL16" s="25"/>
    </row>
    <row r="17" spans="1:257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186</v>
      </c>
      <c r="E17" s="2">
        <f t="shared" si="1"/>
        <v>16</v>
      </c>
      <c r="F17" s="30">
        <f t="shared" si="2"/>
        <v>2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>
        <v>8</v>
      </c>
      <c r="O17" s="187" t="s">
        <v>15</v>
      </c>
      <c r="P17" s="31" t="s">
        <v>15</v>
      </c>
      <c r="Q17" s="187" t="s">
        <v>15</v>
      </c>
      <c r="R17" s="192">
        <v>8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35"/>
      <c r="AA17" s="35"/>
      <c r="AB17" s="35"/>
      <c r="AC17" s="24"/>
      <c r="AD17" s="195"/>
      <c r="AE17" s="195"/>
      <c r="AF17" s="195"/>
      <c r="AG17" s="25"/>
      <c r="AH17" s="24"/>
      <c r="AI17" s="195"/>
      <c r="AJ17" s="195"/>
      <c r="AK17" s="195"/>
      <c r="AL17" s="25"/>
    </row>
    <row r="18" spans="1:257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522</v>
      </c>
      <c r="E18" s="2">
        <f t="shared" si="1"/>
        <v>15</v>
      </c>
      <c r="F18" s="30">
        <f t="shared" si="2"/>
        <v>3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>
        <v>10</v>
      </c>
      <c r="P18" s="31" t="s">
        <v>15</v>
      </c>
      <c r="Q18" s="187">
        <v>3</v>
      </c>
      <c r="R18" s="192">
        <v>2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35"/>
      <c r="AA18" s="35"/>
      <c r="AB18" s="35"/>
      <c r="AC18" s="24"/>
      <c r="AD18" s="195"/>
      <c r="AE18" s="195"/>
      <c r="AF18" s="195"/>
      <c r="AG18" s="25"/>
      <c r="AH18" s="24"/>
      <c r="AI18" s="195"/>
      <c r="AJ18" s="195"/>
      <c r="AK18" s="195"/>
      <c r="AL18" s="25"/>
    </row>
    <row r="19" spans="1:257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701</v>
      </c>
      <c r="E19" s="2">
        <f t="shared" si="1"/>
        <v>15</v>
      </c>
      <c r="F19" s="30">
        <f t="shared" si="2"/>
        <v>3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>
        <v>1</v>
      </c>
      <c r="N19" s="31">
        <v>4</v>
      </c>
      <c r="O19" s="187" t="s">
        <v>15</v>
      </c>
      <c r="P19" s="31" t="s">
        <v>15</v>
      </c>
      <c r="Q19" s="187" t="s">
        <v>15</v>
      </c>
      <c r="R19" s="192">
        <v>10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35"/>
      <c r="AA19" s="35"/>
      <c r="AB19" s="35"/>
      <c r="AC19" s="24"/>
      <c r="AD19" s="195"/>
      <c r="AE19" s="195"/>
      <c r="AF19" s="195"/>
      <c r="AG19" s="25"/>
      <c r="AH19" s="24"/>
      <c r="AI19" s="195"/>
      <c r="AJ19" s="195"/>
      <c r="AK19" s="195"/>
      <c r="AL19" s="25"/>
    </row>
    <row r="20" spans="1:257" ht="17.149999999999999" customHeight="1" x14ac:dyDescent="0.35">
      <c r="A20" s="30">
        <v>15</v>
      </c>
      <c r="B20" s="30">
        <v>20</v>
      </c>
      <c r="C20" s="30">
        <f t="shared" si="0"/>
        <v>5</v>
      </c>
      <c r="D20" s="18" t="s">
        <v>1166</v>
      </c>
      <c r="E20" s="2">
        <f t="shared" si="1"/>
        <v>14</v>
      </c>
      <c r="F20" s="30">
        <f t="shared" si="2"/>
        <v>3</v>
      </c>
      <c r="G20" s="31"/>
      <c r="H20" s="31">
        <v>4</v>
      </c>
      <c r="I20" s="187" t="s">
        <v>15</v>
      </c>
      <c r="J20" s="31" t="s">
        <v>15</v>
      </c>
      <c r="K20" s="187" t="s">
        <v>15</v>
      </c>
      <c r="L20" s="31" t="s">
        <v>15</v>
      </c>
      <c r="M20" s="187" t="s">
        <v>15</v>
      </c>
      <c r="N20" s="31">
        <v>6</v>
      </c>
      <c r="O20" s="187" t="s">
        <v>15</v>
      </c>
      <c r="P20" s="31" t="s">
        <v>15</v>
      </c>
      <c r="Q20" s="187" t="s">
        <v>15</v>
      </c>
      <c r="R20" s="192">
        <v>4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35"/>
      <c r="AA20" s="35"/>
      <c r="AB20" s="35"/>
      <c r="AC20" s="24"/>
      <c r="AD20" s="195"/>
      <c r="AE20" s="195"/>
      <c r="AF20" s="195"/>
      <c r="AG20" s="25"/>
      <c r="AH20" s="24"/>
      <c r="AI20" s="195"/>
      <c r="AJ20" s="195"/>
      <c r="AK20" s="195"/>
      <c r="AL20" s="25"/>
    </row>
    <row r="21" spans="1:257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506</v>
      </c>
      <c r="E21" s="2">
        <f t="shared" si="1"/>
        <v>14</v>
      </c>
      <c r="F21" s="30">
        <f t="shared" si="2"/>
        <v>4</v>
      </c>
      <c r="G21" s="31"/>
      <c r="H21" s="31" t="s">
        <v>15</v>
      </c>
      <c r="I21" s="187">
        <v>2</v>
      </c>
      <c r="J21" s="31" t="s">
        <v>15</v>
      </c>
      <c r="K21" s="187">
        <v>6</v>
      </c>
      <c r="L21" s="31" t="s">
        <v>15</v>
      </c>
      <c r="M21" s="187">
        <v>2</v>
      </c>
      <c r="N21" s="31" t="s">
        <v>15</v>
      </c>
      <c r="O21" s="187" t="s">
        <v>15</v>
      </c>
      <c r="P21" s="31" t="s">
        <v>15</v>
      </c>
      <c r="Q21" s="187">
        <v>4</v>
      </c>
      <c r="R21" s="192" t="s">
        <v>15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35"/>
      <c r="AA21" s="35"/>
      <c r="AB21" s="35"/>
      <c r="AC21" s="24"/>
      <c r="AD21" s="195"/>
      <c r="AE21" s="195"/>
      <c r="AF21" s="195"/>
      <c r="AG21" s="25"/>
      <c r="AH21" s="24"/>
      <c r="AI21" s="195"/>
      <c r="AJ21" s="195"/>
      <c r="AK21" s="195"/>
      <c r="AL21" s="25"/>
    </row>
    <row r="22" spans="1:257" ht="17.149999999999999" customHeight="1" x14ac:dyDescent="0.35">
      <c r="A22" s="30">
        <v>17</v>
      </c>
      <c r="B22" s="30">
        <v>11</v>
      </c>
      <c r="C22" s="30">
        <f t="shared" si="0"/>
        <v>-6</v>
      </c>
      <c r="D22" s="18" t="s">
        <v>367</v>
      </c>
      <c r="E22" s="2">
        <f t="shared" si="1"/>
        <v>12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 t="s">
        <v>15</v>
      </c>
      <c r="R22" s="192">
        <v>12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35"/>
      <c r="AA22" s="35"/>
      <c r="AB22" s="35"/>
      <c r="AC22" s="24"/>
      <c r="AD22" s="195"/>
      <c r="AE22" s="195"/>
      <c r="AF22" s="195"/>
      <c r="AG22" s="25"/>
      <c r="AH22" s="24"/>
      <c r="AI22" s="195"/>
      <c r="AJ22" s="195"/>
      <c r="AK22" s="195"/>
      <c r="AL22" s="25"/>
    </row>
    <row r="23" spans="1:257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188</v>
      </c>
      <c r="E23" s="2">
        <f t="shared" si="1"/>
        <v>12</v>
      </c>
      <c r="F23" s="30">
        <f t="shared" si="2"/>
        <v>2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>
        <v>8</v>
      </c>
      <c r="M23" s="187" t="s">
        <v>15</v>
      </c>
      <c r="N23" s="31" t="s">
        <v>15</v>
      </c>
      <c r="O23" s="187" t="s">
        <v>15</v>
      </c>
      <c r="P23" s="31">
        <v>4</v>
      </c>
      <c r="Q23" s="187" t="s">
        <v>15</v>
      </c>
      <c r="R23" s="192" t="s">
        <v>15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35"/>
      <c r="AA23" s="35"/>
      <c r="AB23" s="35"/>
      <c r="AC23" s="24"/>
      <c r="AD23" s="195"/>
      <c r="AE23" s="195"/>
      <c r="AF23" s="195"/>
      <c r="AG23" s="25"/>
      <c r="AH23" s="24"/>
      <c r="AI23" s="195"/>
      <c r="AJ23" s="195"/>
      <c r="AK23" s="195"/>
      <c r="AL23" s="25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</row>
    <row r="24" spans="1:257" ht="17.149999999999999" customHeight="1" x14ac:dyDescent="0.35">
      <c r="A24" s="30">
        <v>19</v>
      </c>
      <c r="B24" s="30">
        <v>26</v>
      </c>
      <c r="C24" s="30">
        <f t="shared" si="0"/>
        <v>7</v>
      </c>
      <c r="D24" s="18" t="s">
        <v>702</v>
      </c>
      <c r="E24" s="2">
        <f t="shared" si="1"/>
        <v>11</v>
      </c>
      <c r="F24" s="30">
        <f t="shared" si="2"/>
        <v>3</v>
      </c>
      <c r="G24" s="31"/>
      <c r="H24" s="31">
        <v>6</v>
      </c>
      <c r="I24" s="187" t="s">
        <v>15</v>
      </c>
      <c r="J24" s="31">
        <v>4</v>
      </c>
      <c r="K24" s="187" t="s">
        <v>15</v>
      </c>
      <c r="L24" s="31" t="s">
        <v>15</v>
      </c>
      <c r="M24" s="187" t="s">
        <v>15</v>
      </c>
      <c r="N24" s="31">
        <v>1</v>
      </c>
      <c r="O24" s="187" t="s">
        <v>15</v>
      </c>
      <c r="P24" s="31" t="s">
        <v>15</v>
      </c>
      <c r="Q24" s="187" t="s">
        <v>15</v>
      </c>
      <c r="R24" s="192" t="s">
        <v>15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35"/>
      <c r="AA24" s="35"/>
      <c r="AB24" s="35"/>
      <c r="AC24" s="24"/>
      <c r="AD24" s="195"/>
      <c r="AE24" s="195"/>
      <c r="AF24" s="195"/>
      <c r="AG24" s="25"/>
      <c r="AH24" s="24"/>
      <c r="AI24" s="195"/>
      <c r="AJ24" s="195"/>
      <c r="AK24" s="195"/>
      <c r="AL24" s="25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</row>
    <row r="25" spans="1:257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694</v>
      </c>
      <c r="E25" s="2">
        <f t="shared" si="1"/>
        <v>10</v>
      </c>
      <c r="F25" s="30">
        <f t="shared" si="2"/>
        <v>2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>
        <v>8</v>
      </c>
      <c r="P25" s="31" t="s">
        <v>15</v>
      </c>
      <c r="Q25" s="187">
        <v>2</v>
      </c>
      <c r="R25" s="192" t="s">
        <v>15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35"/>
      <c r="AA25" s="35"/>
      <c r="AB25" s="35"/>
      <c r="AC25" s="24"/>
      <c r="AD25" s="195"/>
      <c r="AE25" s="195"/>
      <c r="AF25" s="195"/>
      <c r="AG25" s="25"/>
      <c r="AH25" s="24"/>
      <c r="AI25" s="195"/>
      <c r="AJ25" s="195"/>
      <c r="AK25" s="195"/>
      <c r="AL25" s="25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</row>
    <row r="26" spans="1:257" ht="17.149999999999999" customHeight="1" x14ac:dyDescent="0.35">
      <c r="A26" s="30">
        <v>21</v>
      </c>
      <c r="B26" s="30">
        <v>17</v>
      </c>
      <c r="C26" s="30">
        <f t="shared" si="0"/>
        <v>-4</v>
      </c>
      <c r="D26" s="18" t="s">
        <v>893</v>
      </c>
      <c r="E26" s="2">
        <f t="shared" si="1"/>
        <v>9</v>
      </c>
      <c r="F26" s="30">
        <f t="shared" si="2"/>
        <v>2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31">
        <v>6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192">
        <v>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35"/>
      <c r="AA26" s="35"/>
      <c r="AB26" s="35"/>
      <c r="AC26" s="24"/>
      <c r="AD26" s="195"/>
      <c r="AE26" s="195"/>
      <c r="AF26" s="195"/>
      <c r="AG26" s="25"/>
      <c r="AH26" s="24"/>
      <c r="AI26" s="195"/>
      <c r="AJ26" s="195"/>
      <c r="AK26" s="195"/>
      <c r="AL26" s="25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</row>
    <row r="27" spans="1:257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185</v>
      </c>
      <c r="E27" s="2">
        <f t="shared" si="1"/>
        <v>9</v>
      </c>
      <c r="F27" s="30">
        <f t="shared" si="2"/>
        <v>2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>
        <v>3</v>
      </c>
      <c r="O27" s="187" t="s">
        <v>15</v>
      </c>
      <c r="P27" s="31" t="s">
        <v>15</v>
      </c>
      <c r="Q27" s="187" t="s">
        <v>15</v>
      </c>
      <c r="R27" s="192">
        <v>6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35"/>
      <c r="AA27" s="35"/>
      <c r="AB27" s="35"/>
      <c r="AC27" s="24"/>
      <c r="AD27" s="195"/>
      <c r="AE27" s="195"/>
      <c r="AF27" s="195"/>
      <c r="AG27" s="25"/>
      <c r="AH27" s="24"/>
      <c r="AI27" s="195"/>
      <c r="AJ27" s="195"/>
      <c r="AK27" s="195"/>
      <c r="AL27" s="25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</row>
    <row r="28" spans="1:25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857</v>
      </c>
      <c r="E28" s="2">
        <f t="shared" si="1"/>
        <v>8</v>
      </c>
      <c r="F28" s="30">
        <f t="shared" si="2"/>
        <v>1</v>
      </c>
      <c r="G28" s="31"/>
      <c r="H28" s="31" t="s">
        <v>15</v>
      </c>
      <c r="I28" s="187" t="s">
        <v>15</v>
      </c>
      <c r="J28" s="31">
        <v>8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35"/>
      <c r="AA28" s="35"/>
      <c r="AB28" s="35"/>
      <c r="AC28" s="24"/>
      <c r="AD28" s="195"/>
      <c r="AE28" s="195"/>
      <c r="AF28" s="195"/>
      <c r="AG28" s="25"/>
      <c r="AH28" s="24"/>
      <c r="AI28" s="195"/>
      <c r="AJ28" s="195"/>
      <c r="AK28" s="195"/>
      <c r="AL28" s="25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</row>
    <row r="29" spans="1:257" ht="17.149999999999999" customHeight="1" x14ac:dyDescent="0.35">
      <c r="A29" s="30">
        <v>24</v>
      </c>
      <c r="B29" s="30"/>
      <c r="C29" s="30"/>
      <c r="D29" s="18" t="s">
        <v>2186</v>
      </c>
      <c r="E29" s="2">
        <f t="shared" si="1"/>
        <v>8</v>
      </c>
      <c r="F29" s="30">
        <f t="shared" si="2"/>
        <v>1</v>
      </c>
      <c r="G29" s="31"/>
      <c r="H29" s="31">
        <v>8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35"/>
      <c r="AA29" s="35"/>
      <c r="AB29" s="35"/>
      <c r="AC29" s="24"/>
      <c r="AD29" s="195"/>
      <c r="AE29" s="195"/>
      <c r="AF29" s="195"/>
      <c r="AG29" s="25"/>
      <c r="AH29" s="24"/>
      <c r="AI29" s="195"/>
      <c r="AJ29" s="195"/>
      <c r="AK29" s="195"/>
      <c r="AL29" s="25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</row>
    <row r="30" spans="1:257" ht="17.149999999999999" customHeight="1" x14ac:dyDescent="0.35">
      <c r="A30" s="30">
        <v>25</v>
      </c>
      <c r="B30" s="30">
        <v>24</v>
      </c>
      <c r="C30" s="30">
        <f t="shared" ref="C30:C40" si="3">B30-A30</f>
        <v>-1</v>
      </c>
      <c r="D30" s="18" t="s">
        <v>1219</v>
      </c>
      <c r="E30" s="2">
        <f t="shared" si="1"/>
        <v>6</v>
      </c>
      <c r="F30" s="30">
        <f t="shared" si="2"/>
        <v>1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>
        <v>6</v>
      </c>
      <c r="P30" s="31" t="s">
        <v>15</v>
      </c>
      <c r="Q30" s="187" t="s">
        <v>15</v>
      </c>
      <c r="R30" s="192" t="s">
        <v>15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35"/>
      <c r="AA30" s="35"/>
      <c r="AB30" s="35"/>
      <c r="AC30" s="24"/>
      <c r="AD30" s="195"/>
      <c r="AE30" s="195"/>
      <c r="AF30" s="195"/>
      <c r="AG30" s="25"/>
      <c r="AH30" s="24"/>
      <c r="AI30" s="195"/>
      <c r="AJ30" s="195"/>
      <c r="AK30" s="195"/>
      <c r="AL30" s="25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</row>
    <row r="31" spans="1:257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638</v>
      </c>
      <c r="E31" s="2">
        <f t="shared" si="1"/>
        <v>6</v>
      </c>
      <c r="F31" s="30">
        <f t="shared" si="2"/>
        <v>1</v>
      </c>
      <c r="G31" s="31"/>
      <c r="H31" s="31" t="s">
        <v>15</v>
      </c>
      <c r="I31" s="187" t="s">
        <v>15</v>
      </c>
      <c r="J31" s="31">
        <v>6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35"/>
      <c r="AA31" s="35"/>
      <c r="AB31" s="35"/>
      <c r="AC31" s="24"/>
      <c r="AD31" s="195"/>
      <c r="AE31" s="195"/>
      <c r="AF31" s="195"/>
      <c r="AG31" s="25"/>
      <c r="AH31" s="24"/>
      <c r="AI31" s="195"/>
      <c r="AJ31" s="195"/>
      <c r="AK31" s="195"/>
      <c r="AL31" s="25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</row>
    <row r="32" spans="1:257" ht="17.149999999999999" customHeight="1" x14ac:dyDescent="0.35">
      <c r="A32" s="30">
        <v>27</v>
      </c>
      <c r="B32" s="30">
        <v>34</v>
      </c>
      <c r="C32" s="30">
        <f t="shared" si="3"/>
        <v>7</v>
      </c>
      <c r="D32" s="18" t="s">
        <v>550</v>
      </c>
      <c r="E32" s="2">
        <f t="shared" si="1"/>
        <v>5</v>
      </c>
      <c r="F32" s="30">
        <f t="shared" si="2"/>
        <v>2</v>
      </c>
      <c r="G32" s="31"/>
      <c r="H32" s="31">
        <v>3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>
        <v>2</v>
      </c>
      <c r="O32" s="187" t="s">
        <v>15</v>
      </c>
      <c r="P32" s="31" t="s">
        <v>15</v>
      </c>
      <c r="Q32" s="187" t="s">
        <v>15</v>
      </c>
      <c r="R32" s="192" t="s">
        <v>15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35"/>
      <c r="AA32" s="35"/>
      <c r="AB32" s="35"/>
      <c r="AC32" s="24"/>
      <c r="AD32" s="195"/>
      <c r="AE32" s="195"/>
      <c r="AF32" s="195"/>
      <c r="AG32" s="25"/>
      <c r="AH32" s="24"/>
      <c r="AI32" s="195"/>
      <c r="AJ32" s="195"/>
      <c r="AK32" s="195"/>
      <c r="AL32" s="25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  <c r="IW32" s="183"/>
    </row>
    <row r="33" spans="1:257" ht="17.149999999999999" customHeight="1" x14ac:dyDescent="0.35">
      <c r="A33" s="30">
        <v>28</v>
      </c>
      <c r="B33" s="30">
        <v>28</v>
      </c>
      <c r="C33" s="30">
        <f t="shared" si="3"/>
        <v>0</v>
      </c>
      <c r="D33" s="18" t="s">
        <v>1220</v>
      </c>
      <c r="E33" s="2">
        <f t="shared" si="1"/>
        <v>4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>
        <v>4</v>
      </c>
      <c r="P33" s="31" t="s">
        <v>15</v>
      </c>
      <c r="Q33" s="187" t="s">
        <v>15</v>
      </c>
      <c r="R33" s="192" t="s">
        <v>15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35"/>
      <c r="AA33" s="35"/>
      <c r="AB33" s="35"/>
      <c r="AC33" s="24"/>
      <c r="AD33" s="195"/>
      <c r="AE33" s="195"/>
      <c r="AF33" s="195"/>
      <c r="AG33" s="25"/>
      <c r="AH33" s="24"/>
      <c r="AI33" s="195"/>
      <c r="AJ33" s="195"/>
      <c r="AK33" s="195"/>
      <c r="AL33" s="25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</row>
    <row r="34" spans="1:257" ht="17.149999999999999" customHeight="1" x14ac:dyDescent="0.35">
      <c r="A34" s="30">
        <v>29</v>
      </c>
      <c r="B34" s="30">
        <v>29</v>
      </c>
      <c r="C34" s="30">
        <f t="shared" si="3"/>
        <v>0</v>
      </c>
      <c r="D34" s="18" t="s">
        <v>637</v>
      </c>
      <c r="E34" s="2">
        <f t="shared" si="1"/>
        <v>4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>
        <v>4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35"/>
      <c r="AA34" s="35"/>
      <c r="AB34" s="35"/>
      <c r="AC34" s="24"/>
      <c r="AD34" s="195"/>
      <c r="AE34" s="195"/>
      <c r="AF34" s="195"/>
      <c r="AG34" s="25"/>
      <c r="AH34" s="24"/>
      <c r="AI34" s="195"/>
      <c r="AJ34" s="195"/>
      <c r="AK34" s="195"/>
      <c r="AL34" s="25"/>
    </row>
    <row r="35" spans="1:257" ht="17.149999999999999" customHeight="1" x14ac:dyDescent="0.35">
      <c r="A35" s="30">
        <v>30</v>
      </c>
      <c r="B35" s="30">
        <v>30</v>
      </c>
      <c r="C35" s="30">
        <f t="shared" si="3"/>
        <v>0</v>
      </c>
      <c r="D35" s="18" t="s">
        <v>699</v>
      </c>
      <c r="E35" s="2">
        <f t="shared" si="1"/>
        <v>3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>
        <v>3</v>
      </c>
      <c r="P35" s="31" t="s">
        <v>15</v>
      </c>
      <c r="Q35" s="187" t="s">
        <v>15</v>
      </c>
      <c r="R35" s="192" t="s">
        <v>15</v>
      </c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35"/>
      <c r="AA35" s="35"/>
      <c r="AB35" s="35"/>
      <c r="AC35" s="24"/>
      <c r="AD35" s="195"/>
      <c r="AE35" s="195"/>
      <c r="AF35" s="195"/>
      <c r="AG35" s="25"/>
      <c r="AH35" s="24"/>
      <c r="AI35" s="195"/>
      <c r="AJ35" s="195"/>
      <c r="AK35" s="195"/>
      <c r="AL35" s="25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</row>
    <row r="36" spans="1:257" ht="17.149999999999999" customHeight="1" x14ac:dyDescent="0.35">
      <c r="A36" s="30">
        <v>31</v>
      </c>
      <c r="B36" s="30">
        <v>31</v>
      </c>
      <c r="C36" s="30">
        <f t="shared" si="3"/>
        <v>0</v>
      </c>
      <c r="D36" s="18" t="s">
        <v>894</v>
      </c>
      <c r="E36" s="2">
        <f t="shared" si="1"/>
        <v>3</v>
      </c>
      <c r="F36" s="30">
        <f t="shared" si="2"/>
        <v>1</v>
      </c>
      <c r="G36" s="31"/>
      <c r="H36" s="31" t="s">
        <v>15</v>
      </c>
      <c r="I36" s="187" t="s">
        <v>15</v>
      </c>
      <c r="J36" s="31" t="s">
        <v>15</v>
      </c>
      <c r="K36" s="187" t="s">
        <v>15</v>
      </c>
      <c r="L36" s="31">
        <v>3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192" t="s">
        <v>15</v>
      </c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35"/>
      <c r="AA36" s="35"/>
      <c r="AB36" s="35"/>
      <c r="AC36" s="24"/>
      <c r="AD36" s="195"/>
      <c r="AE36" s="195"/>
      <c r="AF36" s="195"/>
      <c r="AG36" s="25"/>
      <c r="AH36" s="24"/>
      <c r="AI36" s="195"/>
      <c r="AJ36" s="195"/>
      <c r="AK36" s="195"/>
      <c r="AL36" s="25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</row>
    <row r="37" spans="1:257" ht="17.149999999999999" customHeight="1" x14ac:dyDescent="0.35">
      <c r="A37" s="30">
        <v>32</v>
      </c>
      <c r="B37" s="30">
        <v>33</v>
      </c>
      <c r="C37" s="30">
        <f t="shared" si="3"/>
        <v>1</v>
      </c>
      <c r="D37" s="18" t="s">
        <v>695</v>
      </c>
      <c r="E37" s="2">
        <f t="shared" si="1"/>
        <v>2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>
        <v>2</v>
      </c>
      <c r="P37" s="31" t="s">
        <v>15</v>
      </c>
      <c r="Q37" s="187" t="s">
        <v>15</v>
      </c>
      <c r="R37" s="192" t="s">
        <v>15</v>
      </c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35"/>
      <c r="AA37" s="35"/>
      <c r="AB37" s="35"/>
      <c r="AC37" s="24"/>
      <c r="AD37" s="195"/>
      <c r="AE37" s="195"/>
      <c r="AF37" s="195"/>
      <c r="AG37" s="25"/>
      <c r="AH37" s="24"/>
      <c r="AI37" s="195"/>
      <c r="AJ37" s="195"/>
      <c r="AK37" s="195"/>
      <c r="AL37" s="25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  <c r="IW37" s="183"/>
    </row>
    <row r="38" spans="1:257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18" t="s">
        <v>583</v>
      </c>
      <c r="E38" s="2">
        <f t="shared" si="1"/>
        <v>1</v>
      </c>
      <c r="F38" s="30">
        <f t="shared" si="2"/>
        <v>1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>
        <v>1</v>
      </c>
      <c r="R38" s="192" t="s">
        <v>15</v>
      </c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35"/>
      <c r="AA38" s="35"/>
      <c r="AB38" s="35"/>
      <c r="AC38" s="24"/>
      <c r="AD38" s="195"/>
      <c r="AE38" s="195"/>
      <c r="AF38" s="195"/>
      <c r="AG38" s="25"/>
      <c r="AH38" s="24"/>
      <c r="AI38" s="195"/>
      <c r="AJ38" s="195"/>
      <c r="AK38" s="195"/>
      <c r="AL38" s="25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</row>
    <row r="39" spans="1:257" ht="17.149999999999999" customHeight="1" x14ac:dyDescent="0.35">
      <c r="A39" s="30">
        <v>34</v>
      </c>
      <c r="B39" s="30">
        <v>36</v>
      </c>
      <c r="C39" s="30">
        <f t="shared" si="3"/>
        <v>2</v>
      </c>
      <c r="D39" s="18" t="s">
        <v>1167</v>
      </c>
      <c r="E39" s="2">
        <f t="shared" si="1"/>
        <v>1</v>
      </c>
      <c r="F39" s="30">
        <f t="shared" si="2"/>
        <v>1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192">
        <v>1</v>
      </c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35"/>
      <c r="AA39" s="35"/>
      <c r="AB39" s="35"/>
      <c r="AC39" s="24"/>
      <c r="AD39" s="195"/>
      <c r="AE39" s="195"/>
      <c r="AF39" s="195"/>
      <c r="AG39" s="25"/>
      <c r="AH39" s="24"/>
      <c r="AI39" s="195"/>
      <c r="AJ39" s="195"/>
      <c r="AK39" s="195"/>
      <c r="AL39" s="25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</row>
    <row r="40" spans="1:257" ht="17.149999999999999" customHeight="1" x14ac:dyDescent="0.35">
      <c r="A40" s="30">
        <v>35</v>
      </c>
      <c r="B40" s="30">
        <v>37</v>
      </c>
      <c r="C40" s="30">
        <f t="shared" si="3"/>
        <v>2</v>
      </c>
      <c r="D40" s="18" t="s">
        <v>1221</v>
      </c>
      <c r="E40" s="2">
        <f t="shared" si="1"/>
        <v>1</v>
      </c>
      <c r="F40" s="30">
        <f t="shared" si="2"/>
        <v>1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>
        <v>1</v>
      </c>
      <c r="P40" s="31" t="s">
        <v>15</v>
      </c>
      <c r="Q40" s="187" t="s">
        <v>15</v>
      </c>
      <c r="R40" s="192" t="s">
        <v>15</v>
      </c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  <c r="Z40" s="35"/>
      <c r="AA40" s="35"/>
      <c r="AB40" s="35"/>
      <c r="AC40" s="24"/>
      <c r="AD40" s="195"/>
      <c r="AE40" s="195"/>
      <c r="AF40" s="195"/>
      <c r="AG40" s="25"/>
      <c r="AH40" s="24"/>
      <c r="AI40" s="195"/>
      <c r="AJ40" s="195"/>
      <c r="AK40" s="195"/>
      <c r="AL40" s="25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</row>
    <row r="41" spans="1:257" ht="17.149999999999999" customHeight="1" x14ac:dyDescent="0.35">
      <c r="A41" s="30"/>
      <c r="B41" s="30"/>
      <c r="C41" s="30"/>
      <c r="D41" s="18"/>
      <c r="E41" s="2">
        <f t="shared" si="1"/>
        <v>0</v>
      </c>
      <c r="F41" s="30">
        <f t="shared" si="2"/>
        <v>0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192" t="s">
        <v>15</v>
      </c>
      <c r="S41" s="36">
        <v>0</v>
      </c>
      <c r="T41" s="37">
        <v>0</v>
      </c>
      <c r="U41" s="37">
        <v>0</v>
      </c>
      <c r="V41" s="37">
        <v>0</v>
      </c>
      <c r="W41" s="37">
        <v>0</v>
      </c>
      <c r="X41" s="35"/>
      <c r="Y41" s="35"/>
      <c r="Z41" s="35"/>
      <c r="AA41" s="35"/>
      <c r="AB41" s="35"/>
      <c r="AC41" s="24"/>
      <c r="AD41" s="195"/>
      <c r="AE41" s="195"/>
      <c r="AF41" s="195"/>
      <c r="AG41" s="25"/>
      <c r="AH41" s="24"/>
      <c r="AI41" s="195"/>
      <c r="AJ41" s="195"/>
      <c r="AK41" s="195"/>
      <c r="AL41" s="25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</row>
    <row r="42" spans="1:257" ht="17.149999999999999" customHeight="1" x14ac:dyDescent="0.35">
      <c r="A42" s="30"/>
      <c r="B42" s="30"/>
      <c r="C42" s="30"/>
      <c r="D42" s="18"/>
      <c r="E42" s="2">
        <f t="shared" si="1"/>
        <v>0</v>
      </c>
      <c r="F42" s="30">
        <f t="shared" si="2"/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192" t="s">
        <v>15</v>
      </c>
      <c r="S42" s="36">
        <v>0</v>
      </c>
      <c r="T42" s="37">
        <v>0</v>
      </c>
      <c r="U42" s="37">
        <v>0</v>
      </c>
      <c r="V42" s="37">
        <v>0</v>
      </c>
      <c r="W42" s="37">
        <v>0</v>
      </c>
      <c r="X42" s="35"/>
      <c r="Y42" s="35"/>
      <c r="Z42" s="35"/>
      <c r="AA42" s="35"/>
      <c r="AB42" s="35"/>
      <c r="AC42" s="24"/>
      <c r="AD42" s="195"/>
      <c r="AE42" s="195"/>
      <c r="AF42" s="195"/>
      <c r="AG42" s="25"/>
      <c r="AH42" s="24"/>
      <c r="AI42" s="195"/>
      <c r="AJ42" s="195"/>
      <c r="AK42" s="195"/>
      <c r="AL42" s="25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</row>
    <row r="43" spans="1:257" ht="17.149999999999999" customHeight="1" x14ac:dyDescent="0.35">
      <c r="A43" s="30"/>
      <c r="B43" s="30"/>
      <c r="C43" s="30"/>
      <c r="D43" s="18"/>
      <c r="E43" s="2">
        <f t="shared" si="1"/>
        <v>0</v>
      </c>
      <c r="F43" s="30">
        <f t="shared" si="2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192" t="s">
        <v>15</v>
      </c>
      <c r="S43" s="36">
        <v>0</v>
      </c>
      <c r="T43" s="37">
        <v>0</v>
      </c>
      <c r="U43" s="37">
        <v>0</v>
      </c>
      <c r="V43" s="37">
        <v>0</v>
      </c>
      <c r="W43" s="37">
        <v>0</v>
      </c>
      <c r="X43" s="35"/>
      <c r="Y43" s="35"/>
      <c r="Z43" s="35"/>
      <c r="AA43" s="35"/>
      <c r="AB43" s="35"/>
      <c r="AC43" s="24"/>
      <c r="AD43" s="195"/>
      <c r="AE43" s="195"/>
      <c r="AF43" s="195"/>
      <c r="AG43" s="25"/>
      <c r="AH43" s="24"/>
      <c r="AI43" s="195"/>
      <c r="AJ43" s="195"/>
      <c r="AK43" s="195"/>
      <c r="AL43" s="25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</row>
    <row r="44" spans="1:257" ht="17.149999999999999" customHeight="1" x14ac:dyDescent="0.35">
      <c r="A44" s="30"/>
      <c r="B44" s="30"/>
      <c r="C44" s="30"/>
      <c r="D44" s="18"/>
      <c r="E44" s="2">
        <f t="shared" ref="E44:E69" si="4">LARGE(G44:W44,1)+LARGE(G44:W44,2)+LARGE(G44:W44,3)+LARGE(G44:W44,4)+LARGE(G44:W44,5)</f>
        <v>0</v>
      </c>
      <c r="F44" s="30">
        <f t="shared" ref="F44:F69" si="5">COUNT(G44:R44)</f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192" t="s">
        <v>15</v>
      </c>
      <c r="S44" s="36">
        <v>0</v>
      </c>
      <c r="T44" s="37">
        <v>0</v>
      </c>
      <c r="U44" s="37">
        <v>0</v>
      </c>
      <c r="V44" s="37">
        <v>0</v>
      </c>
      <c r="W44" s="37">
        <v>0</v>
      </c>
      <c r="X44" s="35"/>
      <c r="Y44" s="35"/>
      <c r="Z44" s="35"/>
      <c r="AA44" s="35"/>
      <c r="AB44" s="35"/>
      <c r="AC44" s="24"/>
      <c r="AD44" s="195"/>
      <c r="AE44" s="195"/>
      <c r="AF44" s="195"/>
      <c r="AG44" s="25"/>
      <c r="AH44" s="24"/>
      <c r="AI44" s="195"/>
      <c r="AJ44" s="195"/>
      <c r="AK44" s="195"/>
      <c r="AL44" s="25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</row>
    <row r="45" spans="1:257" ht="17.149999999999999" customHeight="1" x14ac:dyDescent="0.35">
      <c r="A45" s="30"/>
      <c r="B45" s="30"/>
      <c r="C45" s="30"/>
      <c r="D45" s="18"/>
      <c r="E45" s="2">
        <f t="shared" si="4"/>
        <v>0</v>
      </c>
      <c r="F45" s="30">
        <f t="shared" si="5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192" t="s">
        <v>15</v>
      </c>
      <c r="S45" s="36">
        <v>0</v>
      </c>
      <c r="T45" s="37">
        <v>0</v>
      </c>
      <c r="U45" s="37">
        <v>0</v>
      </c>
      <c r="V45" s="37">
        <v>0</v>
      </c>
      <c r="W45" s="37">
        <v>0</v>
      </c>
      <c r="X45" s="35"/>
      <c r="Y45" s="35"/>
      <c r="Z45" s="35"/>
      <c r="AA45" s="35"/>
      <c r="AB45" s="35"/>
      <c r="AC45" s="24"/>
      <c r="AD45" s="195"/>
      <c r="AE45" s="195"/>
      <c r="AF45" s="195"/>
      <c r="AG45" s="25"/>
      <c r="AH45" s="24"/>
      <c r="AI45" s="195"/>
      <c r="AJ45" s="195"/>
      <c r="AK45" s="195"/>
      <c r="AL45" s="25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</row>
    <row r="46" spans="1:257" ht="17.149999999999999" customHeight="1" x14ac:dyDescent="0.35">
      <c r="A46" s="30"/>
      <c r="B46" s="30"/>
      <c r="C46" s="30"/>
      <c r="D46" s="18"/>
      <c r="E46" s="2">
        <f t="shared" si="4"/>
        <v>0</v>
      </c>
      <c r="F46" s="30">
        <f t="shared" si="5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192" t="s">
        <v>15</v>
      </c>
      <c r="S46" s="36">
        <v>0</v>
      </c>
      <c r="T46" s="37">
        <v>0</v>
      </c>
      <c r="U46" s="37">
        <v>0</v>
      </c>
      <c r="V46" s="37">
        <v>0</v>
      </c>
      <c r="W46" s="37">
        <v>0</v>
      </c>
      <c r="X46" s="35"/>
      <c r="Y46" s="35"/>
      <c r="Z46" s="35"/>
      <c r="AA46" s="35"/>
      <c r="AB46" s="35"/>
      <c r="AC46" s="24"/>
      <c r="AD46" s="195"/>
      <c r="AE46" s="195"/>
      <c r="AF46" s="195"/>
      <c r="AG46" s="25"/>
      <c r="AH46" s="24"/>
      <c r="AI46" s="195"/>
      <c r="AJ46" s="195"/>
      <c r="AK46" s="195"/>
      <c r="AL46" s="25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</row>
    <row r="47" spans="1:257" ht="17.149999999999999" customHeight="1" x14ac:dyDescent="0.35">
      <c r="A47" s="30"/>
      <c r="B47" s="30"/>
      <c r="C47" s="30"/>
      <c r="D47" s="18"/>
      <c r="E47" s="2">
        <f t="shared" si="4"/>
        <v>0</v>
      </c>
      <c r="F47" s="30">
        <f t="shared" si="5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192" t="s">
        <v>15</v>
      </c>
      <c r="S47" s="36">
        <v>0</v>
      </c>
      <c r="T47" s="37">
        <v>0</v>
      </c>
      <c r="U47" s="37">
        <v>0</v>
      </c>
      <c r="V47" s="37">
        <v>0</v>
      </c>
      <c r="W47" s="37">
        <v>0</v>
      </c>
      <c r="X47" s="35"/>
      <c r="Y47" s="35"/>
      <c r="Z47" s="35"/>
      <c r="AA47" s="35"/>
      <c r="AB47" s="35"/>
      <c r="AC47" s="24"/>
      <c r="AD47" s="195"/>
      <c r="AE47" s="195"/>
      <c r="AF47" s="195"/>
      <c r="AG47" s="25"/>
      <c r="AH47" s="24"/>
      <c r="AI47" s="195"/>
      <c r="AJ47" s="195"/>
      <c r="AK47" s="195"/>
      <c r="AL47" s="25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</row>
    <row r="48" spans="1:257" ht="17.149999999999999" customHeight="1" x14ac:dyDescent="0.35">
      <c r="A48" s="30"/>
      <c r="B48" s="30"/>
      <c r="C48" s="30"/>
      <c r="D48" s="18"/>
      <c r="E48" s="2">
        <f t="shared" si="4"/>
        <v>0</v>
      </c>
      <c r="F48" s="30">
        <f t="shared" si="5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192" t="s">
        <v>15</v>
      </c>
      <c r="S48" s="36">
        <v>0</v>
      </c>
      <c r="T48" s="37">
        <v>0</v>
      </c>
      <c r="U48" s="37">
        <v>0</v>
      </c>
      <c r="V48" s="37">
        <v>0</v>
      </c>
      <c r="W48" s="37">
        <v>0</v>
      </c>
      <c r="X48" s="35"/>
      <c r="Y48" s="35"/>
      <c r="Z48" s="35"/>
      <c r="AA48" s="35"/>
      <c r="AB48" s="35"/>
      <c r="AC48" s="24"/>
      <c r="AD48" s="195"/>
      <c r="AE48" s="195"/>
      <c r="AF48" s="195"/>
      <c r="AG48" s="25"/>
      <c r="AH48" s="24"/>
      <c r="AI48" s="195"/>
      <c r="AJ48" s="195"/>
      <c r="AK48" s="195"/>
      <c r="AL48" s="25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</row>
    <row r="49" spans="1:257" ht="17.149999999999999" customHeight="1" x14ac:dyDescent="0.35">
      <c r="A49" s="30"/>
      <c r="B49" s="30"/>
      <c r="C49" s="30"/>
      <c r="D49" s="18"/>
      <c r="E49" s="2">
        <f t="shared" si="4"/>
        <v>0</v>
      </c>
      <c r="F49" s="30">
        <f t="shared" si="5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192" t="s">
        <v>15</v>
      </c>
      <c r="S49" s="36">
        <v>0</v>
      </c>
      <c r="T49" s="37">
        <v>0</v>
      </c>
      <c r="U49" s="37">
        <v>0</v>
      </c>
      <c r="V49" s="37">
        <v>0</v>
      </c>
      <c r="W49" s="37">
        <v>0</v>
      </c>
      <c r="X49" s="35"/>
      <c r="Y49" s="35"/>
      <c r="Z49" s="35"/>
      <c r="AA49" s="35"/>
      <c r="AB49" s="35"/>
      <c r="AC49" s="24"/>
      <c r="AD49" s="195"/>
      <c r="AE49" s="195"/>
      <c r="AF49" s="195"/>
      <c r="AG49" s="25"/>
      <c r="AH49" s="24"/>
      <c r="AI49" s="195"/>
      <c r="AJ49" s="195"/>
      <c r="AK49" s="195"/>
      <c r="AL49" s="25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</row>
    <row r="50" spans="1:257" ht="17.149999999999999" customHeight="1" x14ac:dyDescent="0.35">
      <c r="A50" s="30"/>
      <c r="B50" s="30"/>
      <c r="C50" s="30"/>
      <c r="D50" s="18"/>
      <c r="E50" s="2">
        <f t="shared" si="4"/>
        <v>0</v>
      </c>
      <c r="F50" s="30">
        <f t="shared" si="5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192" t="s">
        <v>15</v>
      </c>
      <c r="S50" s="36">
        <v>0</v>
      </c>
      <c r="T50" s="37">
        <v>0</v>
      </c>
      <c r="U50" s="37">
        <v>0</v>
      </c>
      <c r="V50" s="37">
        <v>0</v>
      </c>
      <c r="W50" s="37">
        <v>0</v>
      </c>
      <c r="X50" s="35"/>
      <c r="Y50" s="35"/>
      <c r="Z50" s="35"/>
      <c r="AA50" s="35"/>
      <c r="AB50" s="35"/>
      <c r="AC50" s="24"/>
      <c r="AD50" s="195"/>
      <c r="AE50" s="195"/>
      <c r="AF50" s="195"/>
      <c r="AG50" s="25"/>
      <c r="AH50" s="24"/>
      <c r="AI50" s="195"/>
      <c r="AJ50" s="195"/>
      <c r="AK50" s="195"/>
      <c r="AL50" s="25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</row>
    <row r="51" spans="1:257" ht="17.149999999999999" customHeight="1" x14ac:dyDescent="0.35">
      <c r="A51" s="30"/>
      <c r="B51" s="30"/>
      <c r="C51" s="30"/>
      <c r="D51" s="18"/>
      <c r="E51" s="2">
        <f t="shared" si="4"/>
        <v>0</v>
      </c>
      <c r="F51" s="30">
        <f t="shared" si="5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192" t="s">
        <v>15</v>
      </c>
      <c r="S51" s="36">
        <v>0</v>
      </c>
      <c r="T51" s="37">
        <v>0</v>
      </c>
      <c r="U51" s="37">
        <v>0</v>
      </c>
      <c r="V51" s="37">
        <v>0</v>
      </c>
      <c r="W51" s="37">
        <v>0</v>
      </c>
      <c r="X51" s="35"/>
      <c r="Y51" s="35"/>
      <c r="Z51" s="35"/>
      <c r="AA51" s="35"/>
      <c r="AB51" s="35"/>
      <c r="AC51" s="24"/>
      <c r="AD51" s="195"/>
      <c r="AE51" s="195"/>
      <c r="AF51" s="195"/>
      <c r="AG51" s="25"/>
      <c r="AH51" s="24"/>
      <c r="AI51" s="195"/>
      <c r="AJ51" s="195"/>
      <c r="AK51" s="195"/>
      <c r="AL51" s="25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</row>
    <row r="52" spans="1:257" ht="17.149999999999999" customHeight="1" x14ac:dyDescent="0.35">
      <c r="A52" s="30"/>
      <c r="B52" s="30"/>
      <c r="C52" s="30"/>
      <c r="D52" s="18"/>
      <c r="E52" s="2">
        <f t="shared" si="4"/>
        <v>0</v>
      </c>
      <c r="F52" s="30">
        <f t="shared" si="5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187" t="s">
        <v>15</v>
      </c>
      <c r="R52" s="192" t="s">
        <v>15</v>
      </c>
      <c r="S52" s="36">
        <v>0</v>
      </c>
      <c r="T52" s="37">
        <v>0</v>
      </c>
      <c r="U52" s="37">
        <v>0</v>
      </c>
      <c r="V52" s="37">
        <v>0</v>
      </c>
      <c r="W52" s="37">
        <v>0</v>
      </c>
      <c r="X52" s="35"/>
      <c r="Y52" s="35"/>
      <c r="Z52" s="35"/>
      <c r="AA52" s="35"/>
      <c r="AB52" s="35"/>
      <c r="AC52" s="24"/>
      <c r="AD52" s="195"/>
      <c r="AE52" s="195"/>
      <c r="AF52" s="195"/>
      <c r="AG52" s="25"/>
      <c r="AH52" s="24"/>
      <c r="AI52" s="195"/>
      <c r="AJ52" s="195"/>
      <c r="AK52" s="195"/>
      <c r="AL52" s="25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</row>
    <row r="53" spans="1:257" ht="17.149999999999999" customHeight="1" x14ac:dyDescent="0.35">
      <c r="A53" s="30"/>
      <c r="B53" s="30"/>
      <c r="C53" s="30"/>
      <c r="D53" s="18"/>
      <c r="E53" s="2">
        <f t="shared" si="4"/>
        <v>0</v>
      </c>
      <c r="F53" s="30">
        <f t="shared" si="5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187" t="s">
        <v>15</v>
      </c>
      <c r="R53" s="192" t="s">
        <v>15</v>
      </c>
      <c r="S53" s="36">
        <v>0</v>
      </c>
      <c r="T53" s="37">
        <v>0</v>
      </c>
      <c r="U53" s="37">
        <v>0</v>
      </c>
      <c r="V53" s="37">
        <v>0</v>
      </c>
      <c r="W53" s="37">
        <v>0</v>
      </c>
      <c r="X53" s="35"/>
      <c r="Y53" s="35"/>
      <c r="Z53" s="35"/>
      <c r="AA53" s="35"/>
      <c r="AB53" s="35"/>
      <c r="AC53" s="24"/>
      <c r="AD53" s="195"/>
      <c r="AE53" s="195"/>
      <c r="AF53" s="195"/>
      <c r="AG53" s="25"/>
      <c r="AH53" s="24"/>
      <c r="AI53" s="195"/>
      <c r="AJ53" s="195"/>
      <c r="AK53" s="195"/>
      <c r="AL53" s="25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</row>
    <row r="54" spans="1:257" ht="17.149999999999999" customHeight="1" x14ac:dyDescent="0.35">
      <c r="A54" s="30"/>
      <c r="B54" s="30"/>
      <c r="C54" s="30"/>
      <c r="D54" s="18"/>
      <c r="E54" s="2">
        <f t="shared" si="4"/>
        <v>0</v>
      </c>
      <c r="F54" s="30">
        <f t="shared" si="5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187" t="s">
        <v>15</v>
      </c>
      <c r="R54" s="192" t="s">
        <v>15</v>
      </c>
      <c r="S54" s="36">
        <v>0</v>
      </c>
      <c r="T54" s="37">
        <v>0</v>
      </c>
      <c r="U54" s="37">
        <v>0</v>
      </c>
      <c r="V54" s="37">
        <v>0</v>
      </c>
      <c r="W54" s="37">
        <v>0</v>
      </c>
      <c r="X54" s="35"/>
      <c r="Y54" s="35"/>
      <c r="Z54" s="35"/>
      <c r="AA54" s="35"/>
      <c r="AB54" s="35"/>
      <c r="AC54" s="24"/>
      <c r="AD54" s="195"/>
      <c r="AE54" s="195"/>
      <c r="AF54" s="195"/>
      <c r="AG54" s="25"/>
      <c r="AH54" s="24"/>
      <c r="AI54" s="195"/>
      <c r="AJ54" s="195"/>
      <c r="AK54" s="195"/>
      <c r="AL54" s="25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</row>
    <row r="55" spans="1:257" ht="17.149999999999999" customHeight="1" x14ac:dyDescent="0.35">
      <c r="A55" s="30"/>
      <c r="B55" s="30"/>
      <c r="C55" s="30"/>
      <c r="D55" s="18"/>
      <c r="E55" s="2">
        <f t="shared" si="4"/>
        <v>0</v>
      </c>
      <c r="F55" s="30">
        <f t="shared" si="5"/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187" t="s">
        <v>15</v>
      </c>
      <c r="R55" s="192" t="s">
        <v>15</v>
      </c>
      <c r="S55" s="36">
        <v>0</v>
      </c>
      <c r="T55" s="37">
        <v>0</v>
      </c>
      <c r="U55" s="37">
        <v>0</v>
      </c>
      <c r="V55" s="37">
        <v>0</v>
      </c>
      <c r="W55" s="37">
        <v>0</v>
      </c>
      <c r="X55" s="35"/>
      <c r="Y55" s="35"/>
      <c r="Z55" s="35"/>
      <c r="AA55" s="35"/>
      <c r="AB55" s="35"/>
      <c r="AC55" s="24"/>
      <c r="AD55" s="195"/>
      <c r="AE55" s="195"/>
      <c r="AF55" s="195"/>
      <c r="AG55" s="25"/>
      <c r="AH55" s="24"/>
      <c r="AI55" s="195"/>
      <c r="AJ55" s="195"/>
      <c r="AK55" s="195"/>
      <c r="AL55" s="25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</row>
    <row r="56" spans="1:257" ht="17.149999999999999" customHeight="1" x14ac:dyDescent="0.35">
      <c r="A56" s="30"/>
      <c r="B56" s="30"/>
      <c r="C56" s="30"/>
      <c r="D56" s="18"/>
      <c r="E56" s="2">
        <f t="shared" si="4"/>
        <v>0</v>
      </c>
      <c r="F56" s="30">
        <f t="shared" si="5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187" t="s">
        <v>15</v>
      </c>
      <c r="R56" s="192" t="s">
        <v>15</v>
      </c>
      <c r="S56" s="36">
        <v>0</v>
      </c>
      <c r="T56" s="37">
        <v>0</v>
      </c>
      <c r="U56" s="37">
        <v>0</v>
      </c>
      <c r="V56" s="37">
        <v>0</v>
      </c>
      <c r="W56" s="37">
        <v>0</v>
      </c>
      <c r="X56" s="35"/>
      <c r="Y56" s="35"/>
      <c r="Z56" s="35"/>
      <c r="AA56" s="35"/>
      <c r="AB56" s="35"/>
      <c r="AC56" s="24"/>
      <c r="AD56" s="195"/>
      <c r="AE56" s="195"/>
      <c r="AF56" s="195"/>
      <c r="AG56" s="25"/>
      <c r="AH56" s="24"/>
      <c r="AI56" s="195"/>
      <c r="AJ56" s="195"/>
      <c r="AK56" s="195"/>
      <c r="AL56" s="25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</row>
    <row r="57" spans="1:257" ht="17.149999999999999" customHeight="1" x14ac:dyDescent="0.35">
      <c r="A57" s="30"/>
      <c r="B57" s="30"/>
      <c r="C57" s="30"/>
      <c r="D57" s="18"/>
      <c r="E57" s="2">
        <f t="shared" si="4"/>
        <v>0</v>
      </c>
      <c r="F57" s="30">
        <f t="shared" si="5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187" t="s">
        <v>15</v>
      </c>
      <c r="R57" s="192" t="s">
        <v>15</v>
      </c>
      <c r="S57" s="36">
        <v>0</v>
      </c>
      <c r="T57" s="37">
        <v>0</v>
      </c>
      <c r="U57" s="37">
        <v>0</v>
      </c>
      <c r="V57" s="37">
        <v>0</v>
      </c>
      <c r="W57" s="37">
        <v>0</v>
      </c>
      <c r="X57" s="35"/>
      <c r="Y57" s="35"/>
      <c r="Z57" s="35"/>
      <c r="AA57" s="35"/>
      <c r="AB57" s="35"/>
      <c r="AC57" s="24"/>
      <c r="AD57" s="195"/>
      <c r="AE57" s="195"/>
      <c r="AF57" s="195"/>
      <c r="AG57" s="25"/>
      <c r="AH57" s="24"/>
      <c r="AI57" s="195"/>
      <c r="AJ57" s="195"/>
      <c r="AK57" s="195"/>
      <c r="AL57" s="25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</row>
    <row r="58" spans="1:257" ht="17.149999999999999" customHeight="1" x14ac:dyDescent="0.35">
      <c r="A58" s="30"/>
      <c r="B58" s="30"/>
      <c r="C58" s="30"/>
      <c r="D58" s="18"/>
      <c r="E58" s="2">
        <f t="shared" si="4"/>
        <v>0</v>
      </c>
      <c r="F58" s="30">
        <f t="shared" si="5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187" t="s">
        <v>15</v>
      </c>
      <c r="R58" s="192" t="s">
        <v>15</v>
      </c>
      <c r="S58" s="36">
        <v>0</v>
      </c>
      <c r="T58" s="37">
        <v>0</v>
      </c>
      <c r="U58" s="37">
        <v>0</v>
      </c>
      <c r="V58" s="37">
        <v>0</v>
      </c>
      <c r="W58" s="37">
        <v>0</v>
      </c>
      <c r="X58" s="35"/>
      <c r="Y58" s="35"/>
      <c r="Z58" s="35"/>
      <c r="AA58" s="35"/>
      <c r="AB58" s="35"/>
      <c r="AC58" s="24"/>
      <c r="AD58" s="195"/>
      <c r="AE58" s="195"/>
      <c r="AF58" s="195"/>
      <c r="AG58" s="25"/>
      <c r="AH58" s="24"/>
      <c r="AI58" s="195"/>
      <c r="AJ58" s="195"/>
      <c r="AK58" s="195"/>
      <c r="AL58" s="25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</row>
    <row r="59" spans="1:257" ht="17.149999999999999" customHeight="1" x14ac:dyDescent="0.35">
      <c r="A59" s="30"/>
      <c r="B59" s="30"/>
      <c r="C59" s="30"/>
      <c r="D59" s="18"/>
      <c r="E59" s="2">
        <f t="shared" si="4"/>
        <v>0</v>
      </c>
      <c r="F59" s="30">
        <f t="shared" si="5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187" t="s">
        <v>15</v>
      </c>
      <c r="R59" s="192" t="s">
        <v>15</v>
      </c>
      <c r="S59" s="36">
        <v>0</v>
      </c>
      <c r="T59" s="37">
        <v>0</v>
      </c>
      <c r="U59" s="37">
        <v>0</v>
      </c>
      <c r="V59" s="37">
        <v>0</v>
      </c>
      <c r="W59" s="37">
        <v>0</v>
      </c>
      <c r="X59" s="35"/>
      <c r="Y59" s="35"/>
      <c r="Z59" s="35"/>
      <c r="AA59" s="35"/>
      <c r="AB59" s="35"/>
      <c r="AC59" s="24"/>
      <c r="AD59" s="195"/>
      <c r="AE59" s="195"/>
      <c r="AF59" s="195"/>
      <c r="AG59" s="25"/>
      <c r="AH59" s="24"/>
      <c r="AI59" s="195"/>
      <c r="AJ59" s="195"/>
      <c r="AK59" s="195"/>
      <c r="AL59" s="25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</row>
    <row r="60" spans="1:257" ht="17.149999999999999" customHeight="1" x14ac:dyDescent="0.35">
      <c r="A60" s="30"/>
      <c r="B60" s="30"/>
      <c r="C60" s="30"/>
      <c r="D60" s="18"/>
      <c r="E60" s="2">
        <f t="shared" si="4"/>
        <v>0</v>
      </c>
      <c r="F60" s="30">
        <f t="shared" si="5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31" t="s">
        <v>15</v>
      </c>
      <c r="Q60" s="187" t="s">
        <v>15</v>
      </c>
      <c r="R60" s="192" t="s">
        <v>15</v>
      </c>
      <c r="S60" s="36">
        <v>0</v>
      </c>
      <c r="T60" s="37">
        <v>0</v>
      </c>
      <c r="U60" s="37">
        <v>0</v>
      </c>
      <c r="V60" s="37">
        <v>0</v>
      </c>
      <c r="W60" s="37">
        <v>0</v>
      </c>
      <c r="X60" s="35"/>
      <c r="Y60" s="35"/>
      <c r="Z60" s="35"/>
      <c r="AA60" s="35"/>
      <c r="AB60" s="35"/>
      <c r="AC60" s="24"/>
      <c r="AD60" s="195"/>
      <c r="AE60" s="195"/>
      <c r="AF60" s="195"/>
      <c r="AG60" s="25"/>
      <c r="AH60" s="24"/>
      <c r="AI60" s="195"/>
      <c r="AJ60" s="195"/>
      <c r="AK60" s="195"/>
      <c r="AL60" s="25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</row>
    <row r="61" spans="1:257" ht="17.149999999999999" customHeight="1" x14ac:dyDescent="0.35">
      <c r="A61" s="30"/>
      <c r="B61" s="30"/>
      <c r="C61" s="30"/>
      <c r="D61" s="18"/>
      <c r="E61" s="2">
        <f t="shared" si="4"/>
        <v>0</v>
      </c>
      <c r="F61" s="30">
        <f t="shared" si="5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31" t="s">
        <v>15</v>
      </c>
      <c r="Q61" s="187" t="s">
        <v>15</v>
      </c>
      <c r="R61" s="192" t="s">
        <v>15</v>
      </c>
      <c r="S61" s="36">
        <v>0</v>
      </c>
      <c r="T61" s="37">
        <v>0</v>
      </c>
      <c r="U61" s="37">
        <v>0</v>
      </c>
      <c r="V61" s="37">
        <v>0</v>
      </c>
      <c r="W61" s="37">
        <v>0</v>
      </c>
      <c r="X61" s="35"/>
      <c r="Y61" s="35"/>
      <c r="Z61" s="35"/>
      <c r="AA61" s="35"/>
      <c r="AB61" s="35"/>
      <c r="AC61" s="24"/>
      <c r="AD61" s="195"/>
      <c r="AE61" s="195"/>
      <c r="AF61" s="195"/>
      <c r="AG61" s="25"/>
      <c r="AH61" s="24"/>
      <c r="AI61" s="195"/>
      <c r="AJ61" s="195"/>
      <c r="AK61" s="195"/>
      <c r="AL61" s="25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</row>
    <row r="62" spans="1:257" ht="17.149999999999999" customHeight="1" x14ac:dyDescent="0.35">
      <c r="A62" s="30"/>
      <c r="B62" s="30"/>
      <c r="C62" s="30"/>
      <c r="D62" s="18"/>
      <c r="E62" s="2">
        <f t="shared" si="4"/>
        <v>0</v>
      </c>
      <c r="F62" s="30">
        <f t="shared" si="5"/>
        <v>0</v>
      </c>
      <c r="G62" s="31"/>
      <c r="H62" s="31" t="s">
        <v>15</v>
      </c>
      <c r="I62" s="187" t="s">
        <v>15</v>
      </c>
      <c r="J62" s="31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31" t="s">
        <v>15</v>
      </c>
      <c r="Q62" s="187" t="s">
        <v>15</v>
      </c>
      <c r="R62" s="192" t="s">
        <v>15</v>
      </c>
      <c r="S62" s="36">
        <v>0</v>
      </c>
      <c r="T62" s="37">
        <v>0</v>
      </c>
      <c r="U62" s="37">
        <v>0</v>
      </c>
      <c r="V62" s="37">
        <v>0</v>
      </c>
      <c r="W62" s="37">
        <v>0</v>
      </c>
      <c r="X62" s="35"/>
      <c r="Y62" s="35"/>
      <c r="Z62" s="35"/>
      <c r="AA62" s="35"/>
      <c r="AB62" s="35"/>
      <c r="AC62" s="24"/>
      <c r="AD62" s="195"/>
      <c r="AE62" s="195"/>
      <c r="AF62" s="195"/>
      <c r="AG62" s="25"/>
      <c r="AH62" s="24"/>
      <c r="AI62" s="195"/>
      <c r="AJ62" s="195"/>
      <c r="AK62" s="195"/>
      <c r="AL62" s="25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</row>
    <row r="63" spans="1:257" ht="17.149999999999999" customHeight="1" x14ac:dyDescent="0.35">
      <c r="A63" s="30"/>
      <c r="B63" s="30"/>
      <c r="C63" s="30"/>
      <c r="D63" s="18"/>
      <c r="E63" s="2">
        <f t="shared" si="4"/>
        <v>0</v>
      </c>
      <c r="F63" s="30">
        <f t="shared" si="5"/>
        <v>0</v>
      </c>
      <c r="G63" s="31"/>
      <c r="H63" s="31" t="s">
        <v>15</v>
      </c>
      <c r="I63" s="187" t="s">
        <v>15</v>
      </c>
      <c r="J63" s="31" t="s">
        <v>15</v>
      </c>
      <c r="K63" s="187" t="s">
        <v>15</v>
      </c>
      <c r="L63" s="31" t="s">
        <v>15</v>
      </c>
      <c r="M63" s="187" t="s">
        <v>15</v>
      </c>
      <c r="N63" s="31" t="s">
        <v>15</v>
      </c>
      <c r="O63" s="187" t="s">
        <v>15</v>
      </c>
      <c r="P63" s="31" t="s">
        <v>15</v>
      </c>
      <c r="Q63" s="187" t="s">
        <v>15</v>
      </c>
      <c r="R63" s="192" t="s">
        <v>15</v>
      </c>
      <c r="S63" s="36">
        <v>0</v>
      </c>
      <c r="T63" s="37">
        <v>0</v>
      </c>
      <c r="U63" s="37">
        <v>0</v>
      </c>
      <c r="V63" s="37">
        <v>0</v>
      </c>
      <c r="W63" s="37">
        <v>0</v>
      </c>
      <c r="X63" s="35"/>
      <c r="Y63" s="35"/>
      <c r="Z63" s="35"/>
      <c r="AA63" s="35"/>
      <c r="AB63" s="35"/>
      <c r="AC63" s="24"/>
      <c r="AD63" s="195"/>
      <c r="AE63" s="195"/>
      <c r="AF63" s="195"/>
      <c r="AG63" s="25"/>
      <c r="AH63" s="24"/>
      <c r="AI63" s="195"/>
      <c r="AJ63" s="195"/>
      <c r="AK63" s="195"/>
      <c r="AL63" s="25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</row>
    <row r="64" spans="1:257" ht="17.149999999999999" customHeight="1" x14ac:dyDescent="0.35">
      <c r="A64" s="30"/>
      <c r="B64" s="30"/>
      <c r="C64" s="30"/>
      <c r="D64" s="18"/>
      <c r="E64" s="2">
        <f t="shared" si="4"/>
        <v>0</v>
      </c>
      <c r="F64" s="30">
        <f t="shared" si="5"/>
        <v>0</v>
      </c>
      <c r="G64" s="31"/>
      <c r="H64" s="31" t="s">
        <v>15</v>
      </c>
      <c r="I64" s="187" t="s">
        <v>15</v>
      </c>
      <c r="J64" s="31" t="s">
        <v>15</v>
      </c>
      <c r="K64" s="187" t="s">
        <v>15</v>
      </c>
      <c r="L64" s="31" t="s">
        <v>15</v>
      </c>
      <c r="M64" s="187" t="s">
        <v>15</v>
      </c>
      <c r="N64" s="31" t="s">
        <v>15</v>
      </c>
      <c r="O64" s="187" t="s">
        <v>15</v>
      </c>
      <c r="P64" s="31" t="s">
        <v>15</v>
      </c>
      <c r="Q64" s="187" t="s">
        <v>15</v>
      </c>
      <c r="R64" s="192" t="s">
        <v>15</v>
      </c>
      <c r="S64" s="36">
        <v>0</v>
      </c>
      <c r="T64" s="37">
        <v>0</v>
      </c>
      <c r="U64" s="37">
        <v>0</v>
      </c>
      <c r="V64" s="37">
        <v>0</v>
      </c>
      <c r="W64" s="37">
        <v>0</v>
      </c>
      <c r="X64" s="35"/>
      <c r="Y64" s="35"/>
      <c r="Z64" s="35"/>
      <c r="AA64" s="35"/>
      <c r="AB64" s="35"/>
      <c r="AC64" s="24"/>
      <c r="AD64" s="195"/>
      <c r="AE64" s="195"/>
      <c r="AF64" s="195"/>
      <c r="AG64" s="25"/>
      <c r="AH64" s="24"/>
      <c r="AI64" s="195"/>
      <c r="AJ64" s="195"/>
      <c r="AK64" s="195"/>
      <c r="AL64" s="25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</row>
    <row r="65" spans="1:257" ht="17.149999999999999" customHeight="1" x14ac:dyDescent="0.35">
      <c r="A65" s="30"/>
      <c r="B65" s="30"/>
      <c r="C65" s="30"/>
      <c r="D65" s="18"/>
      <c r="E65" s="2">
        <f t="shared" si="4"/>
        <v>0</v>
      </c>
      <c r="F65" s="30">
        <f t="shared" si="5"/>
        <v>0</v>
      </c>
      <c r="G65" s="31"/>
      <c r="H65" s="31" t="s">
        <v>15</v>
      </c>
      <c r="I65" s="187" t="s">
        <v>15</v>
      </c>
      <c r="J65" s="31" t="s">
        <v>15</v>
      </c>
      <c r="K65" s="187" t="s">
        <v>15</v>
      </c>
      <c r="L65" s="31" t="s">
        <v>15</v>
      </c>
      <c r="M65" s="187" t="s">
        <v>15</v>
      </c>
      <c r="N65" s="31" t="s">
        <v>15</v>
      </c>
      <c r="O65" s="187" t="s">
        <v>15</v>
      </c>
      <c r="P65" s="31" t="s">
        <v>15</v>
      </c>
      <c r="Q65" s="187" t="s">
        <v>15</v>
      </c>
      <c r="R65" s="192" t="s">
        <v>15</v>
      </c>
      <c r="S65" s="36">
        <v>0</v>
      </c>
      <c r="T65" s="37">
        <v>0</v>
      </c>
      <c r="U65" s="37">
        <v>0</v>
      </c>
      <c r="V65" s="37">
        <v>0</v>
      </c>
      <c r="W65" s="37">
        <v>0</v>
      </c>
      <c r="X65" s="35"/>
      <c r="Y65" s="35"/>
      <c r="Z65" s="35"/>
      <c r="AA65" s="35"/>
      <c r="AB65" s="35"/>
      <c r="AC65" s="24"/>
      <c r="AD65" s="195"/>
      <c r="AE65" s="195"/>
      <c r="AF65" s="195"/>
      <c r="AG65" s="25"/>
      <c r="AH65" s="24"/>
      <c r="AI65" s="195"/>
      <c r="AJ65" s="195"/>
      <c r="AK65" s="195"/>
      <c r="AL65" s="25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</row>
    <row r="66" spans="1:257" ht="17.149999999999999" customHeight="1" x14ac:dyDescent="0.35">
      <c r="A66" s="30"/>
      <c r="B66" s="30"/>
      <c r="C66" s="30"/>
      <c r="D66" s="18"/>
      <c r="E66" s="2">
        <f t="shared" si="4"/>
        <v>0</v>
      </c>
      <c r="F66" s="30">
        <f t="shared" si="5"/>
        <v>0</v>
      </c>
      <c r="G66" s="31"/>
      <c r="H66" s="31" t="s">
        <v>15</v>
      </c>
      <c r="I66" s="187" t="s">
        <v>15</v>
      </c>
      <c r="J66" s="31" t="s">
        <v>15</v>
      </c>
      <c r="K66" s="187" t="s">
        <v>15</v>
      </c>
      <c r="L66" s="31" t="s">
        <v>15</v>
      </c>
      <c r="M66" s="187" t="s">
        <v>15</v>
      </c>
      <c r="N66" s="31" t="s">
        <v>15</v>
      </c>
      <c r="O66" s="187" t="s">
        <v>15</v>
      </c>
      <c r="P66" s="31" t="s">
        <v>15</v>
      </c>
      <c r="Q66" s="187" t="s">
        <v>15</v>
      </c>
      <c r="R66" s="192" t="s">
        <v>15</v>
      </c>
      <c r="S66" s="36">
        <v>0</v>
      </c>
      <c r="T66" s="37">
        <v>0</v>
      </c>
      <c r="U66" s="37">
        <v>0</v>
      </c>
      <c r="V66" s="37">
        <v>0</v>
      </c>
      <c r="W66" s="37">
        <v>0</v>
      </c>
      <c r="X66" s="35"/>
      <c r="Y66" s="35"/>
      <c r="Z66" s="35"/>
      <c r="AA66" s="35"/>
      <c r="AB66" s="35"/>
      <c r="AC66" s="24"/>
      <c r="AD66" s="195"/>
      <c r="AE66" s="195"/>
      <c r="AF66" s="195"/>
      <c r="AG66" s="25"/>
      <c r="AH66" s="24"/>
      <c r="AI66" s="195"/>
      <c r="AJ66" s="195"/>
      <c r="AK66" s="195"/>
      <c r="AL66" s="25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</row>
    <row r="67" spans="1:257" ht="17.149999999999999" customHeight="1" x14ac:dyDescent="0.35">
      <c r="A67" s="30"/>
      <c r="B67" s="30"/>
      <c r="C67" s="30"/>
      <c r="D67" s="18"/>
      <c r="E67" s="2">
        <f t="shared" si="4"/>
        <v>0</v>
      </c>
      <c r="F67" s="30">
        <f t="shared" si="5"/>
        <v>0</v>
      </c>
      <c r="G67" s="31"/>
      <c r="H67" s="31" t="s">
        <v>15</v>
      </c>
      <c r="I67" s="187" t="s">
        <v>15</v>
      </c>
      <c r="J67" s="31" t="s">
        <v>15</v>
      </c>
      <c r="K67" s="187" t="s">
        <v>15</v>
      </c>
      <c r="L67" s="31" t="s">
        <v>15</v>
      </c>
      <c r="M67" s="187" t="s">
        <v>15</v>
      </c>
      <c r="N67" s="31" t="s">
        <v>15</v>
      </c>
      <c r="O67" s="187" t="s">
        <v>15</v>
      </c>
      <c r="P67" s="31" t="s">
        <v>15</v>
      </c>
      <c r="Q67" s="187" t="s">
        <v>15</v>
      </c>
      <c r="R67" s="192" t="s">
        <v>15</v>
      </c>
      <c r="S67" s="36">
        <v>0</v>
      </c>
      <c r="T67" s="37">
        <v>0</v>
      </c>
      <c r="U67" s="37">
        <v>0</v>
      </c>
      <c r="V67" s="37">
        <v>0</v>
      </c>
      <c r="W67" s="37">
        <v>0</v>
      </c>
      <c r="X67" s="35"/>
      <c r="Y67" s="35"/>
      <c r="Z67" s="35"/>
      <c r="AA67" s="35"/>
      <c r="AB67" s="35"/>
      <c r="AC67" s="24"/>
      <c r="AD67" s="195"/>
      <c r="AE67" s="195"/>
      <c r="AF67" s="195"/>
      <c r="AG67" s="25"/>
      <c r="AH67" s="24"/>
      <c r="AI67" s="195"/>
      <c r="AJ67" s="195"/>
      <c r="AK67" s="195"/>
      <c r="AL67" s="25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</row>
    <row r="68" spans="1:257" ht="17.149999999999999" customHeight="1" x14ac:dyDescent="0.35">
      <c r="A68" s="30"/>
      <c r="B68" s="30"/>
      <c r="C68" s="30"/>
      <c r="D68" s="18"/>
      <c r="E68" s="2">
        <f t="shared" si="4"/>
        <v>0</v>
      </c>
      <c r="F68" s="30">
        <f t="shared" si="5"/>
        <v>0</v>
      </c>
      <c r="G68" s="31"/>
      <c r="H68" s="31" t="s">
        <v>15</v>
      </c>
      <c r="I68" s="187" t="s">
        <v>15</v>
      </c>
      <c r="J68" s="31" t="s">
        <v>15</v>
      </c>
      <c r="K68" s="187" t="s">
        <v>15</v>
      </c>
      <c r="L68" s="31" t="s">
        <v>15</v>
      </c>
      <c r="M68" s="187" t="s">
        <v>15</v>
      </c>
      <c r="N68" s="31" t="s">
        <v>15</v>
      </c>
      <c r="O68" s="187" t="s">
        <v>15</v>
      </c>
      <c r="P68" s="31" t="s">
        <v>15</v>
      </c>
      <c r="Q68" s="187" t="s">
        <v>15</v>
      </c>
      <c r="R68" s="192" t="s">
        <v>15</v>
      </c>
      <c r="S68" s="36">
        <v>0</v>
      </c>
      <c r="T68" s="37">
        <v>0</v>
      </c>
      <c r="U68" s="37">
        <v>0</v>
      </c>
      <c r="V68" s="37">
        <v>0</v>
      </c>
      <c r="W68" s="37">
        <v>0</v>
      </c>
      <c r="X68" s="35"/>
      <c r="Y68" s="35"/>
      <c r="Z68" s="35"/>
      <c r="AA68" s="35"/>
      <c r="AB68" s="35"/>
      <c r="AC68" s="24"/>
      <c r="AD68" s="195"/>
      <c r="AE68" s="195"/>
      <c r="AF68" s="195"/>
      <c r="AG68" s="25"/>
      <c r="AH68" s="24"/>
      <c r="AI68" s="195"/>
      <c r="AJ68" s="195"/>
      <c r="AK68" s="195"/>
      <c r="AL68" s="25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  <c r="IW68" s="183"/>
    </row>
    <row r="69" spans="1:257" ht="17.149999999999999" customHeight="1" x14ac:dyDescent="0.35">
      <c r="A69" s="2"/>
      <c r="B69" s="2"/>
      <c r="C69" s="38"/>
      <c r="D69" s="2"/>
      <c r="E69" s="2">
        <f t="shared" si="4"/>
        <v>0</v>
      </c>
      <c r="F69" s="30">
        <f t="shared" si="5"/>
        <v>0</v>
      </c>
      <c r="G69" s="31"/>
      <c r="H69" s="31" t="s">
        <v>15</v>
      </c>
      <c r="I69" s="187" t="s">
        <v>15</v>
      </c>
      <c r="J69" s="31" t="s">
        <v>15</v>
      </c>
      <c r="K69" s="187" t="s">
        <v>15</v>
      </c>
      <c r="L69" s="31" t="s">
        <v>15</v>
      </c>
      <c r="M69" s="187" t="s">
        <v>15</v>
      </c>
      <c r="N69" s="31" t="s">
        <v>15</v>
      </c>
      <c r="O69" s="187" t="s">
        <v>15</v>
      </c>
      <c r="P69" s="31" t="s">
        <v>15</v>
      </c>
      <c r="Q69" s="187" t="s">
        <v>15</v>
      </c>
      <c r="R69" s="192" t="s">
        <v>15</v>
      </c>
      <c r="S69" s="36">
        <v>0</v>
      </c>
      <c r="T69" s="37">
        <v>0</v>
      </c>
      <c r="U69" s="37">
        <v>0</v>
      </c>
      <c r="V69" s="37">
        <v>0</v>
      </c>
      <c r="W69" s="37">
        <v>0</v>
      </c>
      <c r="X69" s="35"/>
      <c r="Y69" s="35"/>
      <c r="Z69" s="35"/>
      <c r="AA69" s="35"/>
      <c r="AB69" s="35"/>
      <c r="AC69" s="24"/>
      <c r="AD69" s="195"/>
      <c r="AE69" s="195"/>
      <c r="AF69" s="195"/>
      <c r="AG69" s="25"/>
      <c r="AH69" s="24"/>
      <c r="AI69" s="195"/>
      <c r="AJ69" s="195"/>
      <c r="AK69" s="195"/>
      <c r="AL69" s="25"/>
    </row>
    <row r="70" spans="1:257" ht="17.149999999999999" customHeight="1" x14ac:dyDescent="0.35">
      <c r="A70" s="40"/>
      <c r="B70" s="40"/>
      <c r="C70" s="40"/>
      <c r="D70" s="40"/>
      <c r="E70" s="40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24"/>
      <c r="AD70" s="195"/>
      <c r="AE70" s="195"/>
      <c r="AF70" s="195"/>
      <c r="AG70" s="25"/>
      <c r="AH70" s="24"/>
      <c r="AI70" s="195"/>
      <c r="AJ70" s="195"/>
      <c r="AK70" s="195"/>
      <c r="AL70" s="25"/>
    </row>
    <row r="71" spans="1:257" ht="17.149999999999999" customHeight="1" x14ac:dyDescent="0.35">
      <c r="A71" s="35"/>
      <c r="B71" s="35"/>
      <c r="C71" s="35"/>
      <c r="D71" s="35"/>
      <c r="E71" s="42" t="s">
        <v>19</v>
      </c>
      <c r="F71" s="21"/>
      <c r="G71" s="35"/>
      <c r="H71" s="35"/>
      <c r="I71" s="35">
        <f t="shared" ref="I71:K71" si="6">SUM(I6:I69)</f>
        <v>33</v>
      </c>
      <c r="J71" s="35">
        <f t="shared" si="6"/>
        <v>28</v>
      </c>
      <c r="K71" s="35">
        <f t="shared" si="6"/>
        <v>24</v>
      </c>
      <c r="L71" s="35">
        <f t="shared" ref="L71:R71" si="7">SUM(L6:L69)</f>
        <v>31</v>
      </c>
      <c r="M71" s="35">
        <f t="shared" si="7"/>
        <v>34</v>
      </c>
      <c r="N71" s="35">
        <f t="shared" si="7"/>
        <v>97</v>
      </c>
      <c r="O71" s="35">
        <f t="shared" si="7"/>
        <v>97</v>
      </c>
      <c r="P71" s="35">
        <f t="shared" si="7"/>
        <v>28</v>
      </c>
      <c r="Q71" s="35">
        <f t="shared" si="7"/>
        <v>34</v>
      </c>
      <c r="R71" s="35">
        <f t="shared" si="7"/>
        <v>291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24"/>
      <c r="AD71" s="195"/>
      <c r="AE71" s="195"/>
      <c r="AF71" s="195"/>
      <c r="AG71" s="25"/>
      <c r="AH71" s="24"/>
      <c r="AI71" s="195"/>
      <c r="AJ71" s="195"/>
      <c r="AK71" s="195"/>
      <c r="AL71" s="25"/>
    </row>
    <row r="72" spans="1:257" ht="17.149999999999999" customHeight="1" x14ac:dyDescent="0.35">
      <c r="A72" s="35"/>
      <c r="B72" s="35"/>
      <c r="C72" s="35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4"/>
      <c r="AD72" s="195"/>
      <c r="AE72" s="195"/>
      <c r="AF72" s="195"/>
      <c r="AG72" s="25"/>
      <c r="AH72" s="24"/>
      <c r="AI72" s="195"/>
      <c r="AJ72" s="195"/>
      <c r="AK72" s="195"/>
      <c r="AL72" s="25"/>
    </row>
    <row r="73" spans="1:257" ht="17.149999999999999" customHeight="1" x14ac:dyDescent="0.35">
      <c r="A73" s="35"/>
      <c r="B73" s="35"/>
      <c r="C73" s="35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24"/>
      <c r="AD73" s="195"/>
      <c r="AE73" s="195"/>
      <c r="AF73" s="195"/>
      <c r="AG73" s="25"/>
      <c r="AH73" s="24"/>
      <c r="AI73" s="195"/>
      <c r="AJ73" s="195"/>
      <c r="AK73" s="195"/>
      <c r="AL73" s="25"/>
    </row>
    <row r="74" spans="1:257" ht="17.149999999999999" customHeight="1" x14ac:dyDescent="0.35">
      <c r="A74" s="35"/>
      <c r="B74" s="35"/>
      <c r="C74" s="35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24"/>
      <c r="AD74" s="195"/>
      <c r="AE74" s="195"/>
      <c r="AF74" s="195"/>
      <c r="AG74" s="25"/>
      <c r="AH74" s="24"/>
      <c r="AI74" s="195"/>
      <c r="AJ74" s="195"/>
      <c r="AK74" s="195"/>
      <c r="AL74" s="25"/>
    </row>
    <row r="75" spans="1:257" ht="17.149999999999999" customHeight="1" x14ac:dyDescent="0.35">
      <c r="A75" s="35"/>
      <c r="B75" s="35"/>
      <c r="C75" s="35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24"/>
      <c r="AD75" s="195"/>
      <c r="AE75" s="195"/>
      <c r="AF75" s="195"/>
      <c r="AG75" s="25"/>
      <c r="AH75" s="24"/>
      <c r="AI75" s="195"/>
      <c r="AJ75" s="195"/>
      <c r="AK75" s="195"/>
      <c r="AL75" s="25"/>
    </row>
    <row r="76" spans="1:257" ht="17.149999999999999" customHeight="1" x14ac:dyDescent="0.35">
      <c r="A76" s="35"/>
      <c r="B76" s="35"/>
      <c r="C76" s="35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24"/>
      <c r="AD76" s="195"/>
      <c r="AE76" s="195"/>
      <c r="AF76" s="195"/>
      <c r="AG76" s="25"/>
      <c r="AH76" s="24"/>
      <c r="AI76" s="195"/>
      <c r="AJ76" s="195"/>
      <c r="AK76" s="195"/>
      <c r="AL76" s="25"/>
    </row>
    <row r="77" spans="1:257" ht="17.149999999999999" customHeight="1" x14ac:dyDescent="0.35">
      <c r="A77" s="35"/>
      <c r="B77" s="35"/>
      <c r="C77" s="35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24"/>
      <c r="AD77" s="195"/>
      <c r="AE77" s="195"/>
      <c r="AF77" s="195"/>
      <c r="AG77" s="25"/>
      <c r="AH77" s="24"/>
      <c r="AI77" s="195"/>
      <c r="AJ77" s="195"/>
      <c r="AK77" s="195"/>
      <c r="AL77" s="25"/>
    </row>
    <row r="78" spans="1:257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24"/>
      <c r="AD78" s="195"/>
      <c r="AE78" s="195"/>
      <c r="AF78" s="195"/>
      <c r="AG78" s="25"/>
      <c r="AH78" s="24"/>
      <c r="AI78" s="195"/>
      <c r="AJ78" s="195"/>
      <c r="AK78" s="195"/>
      <c r="AL78" s="25"/>
    </row>
    <row r="79" spans="1:257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24"/>
      <c r="AD79" s="195"/>
      <c r="AE79" s="195"/>
      <c r="AF79" s="195"/>
      <c r="AG79" s="25"/>
      <c r="AH79" s="24"/>
      <c r="AI79" s="195"/>
      <c r="AJ79" s="195"/>
      <c r="AK79" s="195"/>
      <c r="AL79" s="25"/>
    </row>
    <row r="80" spans="1:257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24"/>
      <c r="AD80" s="195"/>
      <c r="AE80" s="195"/>
      <c r="AF80" s="195"/>
      <c r="AG80" s="25"/>
      <c r="AH80" s="24"/>
      <c r="AI80" s="195"/>
      <c r="AJ80" s="195"/>
      <c r="AK80" s="195"/>
      <c r="AL80" s="25"/>
    </row>
    <row r="81" spans="1:38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46"/>
      <c r="AD81" s="47"/>
      <c r="AE81" s="47"/>
      <c r="AF81" s="47"/>
      <c r="AG81" s="48"/>
      <c r="AH81" s="46"/>
      <c r="AI81" s="47"/>
      <c r="AJ81" s="47"/>
      <c r="AK81" s="47"/>
      <c r="AL81" s="48"/>
    </row>
  </sheetData>
  <sortState ref="B6:X43">
    <sortCondition descending="1" ref="E6:E43"/>
    <sortCondition ref="F6:F43"/>
  </sortState>
  <conditionalFormatting sqref="C6:C57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51"/>
  <sheetViews>
    <sheetView showGridLines="0" workbookViewId="0">
      <selection activeCell="I9" sqref="I9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19.453125" style="167" customWidth="1"/>
    <col min="5" max="5" width="8.1796875" style="167" customWidth="1"/>
    <col min="6" max="6" width="6.453125" style="167" customWidth="1"/>
    <col min="7" max="7" width="10.81640625" style="167" hidden="1" customWidth="1"/>
    <col min="8" max="15" width="10.81640625" style="183" customWidth="1"/>
    <col min="16" max="20" width="10.81640625" style="167" hidden="1" customWidth="1"/>
    <col min="21" max="21" width="11.453125" style="167" customWidth="1"/>
    <col min="22" max="22" width="10.81640625" style="167" customWidth="1"/>
    <col min="23" max="23" width="23.81640625" style="167" customWidth="1"/>
    <col min="24" max="246" width="10.81640625" style="167" customWidth="1"/>
  </cols>
  <sheetData>
    <row r="1" spans="1:246" ht="17.149999999999999" customHeight="1" x14ac:dyDescent="0.35">
      <c r="A1" s="2"/>
      <c r="B1" s="2"/>
      <c r="C1" s="2"/>
      <c r="D1" s="3" t="s">
        <v>200</v>
      </c>
      <c r="E1" s="2"/>
      <c r="F1" s="2"/>
      <c r="G1" s="4"/>
      <c r="H1" s="184">
        <v>45633</v>
      </c>
      <c r="I1" s="197">
        <v>45599</v>
      </c>
      <c r="J1" s="184">
        <v>45572</v>
      </c>
      <c r="K1" s="4">
        <v>45563</v>
      </c>
      <c r="L1" s="196">
        <v>45382</v>
      </c>
      <c r="M1" s="4">
        <v>45362</v>
      </c>
      <c r="N1" s="196">
        <v>45305</v>
      </c>
      <c r="O1" s="189">
        <v>45296</v>
      </c>
      <c r="P1" s="6"/>
      <c r="Q1" s="7"/>
      <c r="R1" s="7"/>
      <c r="S1" s="7"/>
      <c r="T1" s="8"/>
      <c r="U1" s="9"/>
      <c r="V1" s="35"/>
      <c r="W1" s="35"/>
      <c r="X1" s="13"/>
      <c r="Y1" s="14"/>
      <c r="Z1" s="14"/>
      <c r="AA1" s="14"/>
      <c r="AB1" s="1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</row>
    <row r="2" spans="1:246" ht="17.149999999999999" customHeight="1" x14ac:dyDescent="0.35">
      <c r="A2" s="2"/>
      <c r="B2" s="2"/>
      <c r="C2" s="2"/>
      <c r="D2" s="16"/>
      <c r="E2" s="2"/>
      <c r="F2" s="2"/>
      <c r="G2" s="17"/>
      <c r="H2" s="185" t="s">
        <v>36</v>
      </c>
      <c r="I2" s="190" t="s">
        <v>576</v>
      </c>
      <c r="J2" s="185" t="s">
        <v>36</v>
      </c>
      <c r="K2" s="17" t="s">
        <v>864</v>
      </c>
      <c r="L2" s="185" t="s">
        <v>576</v>
      </c>
      <c r="M2" s="17" t="s">
        <v>36</v>
      </c>
      <c r="N2" s="185" t="s">
        <v>350</v>
      </c>
      <c r="O2" s="190" t="s">
        <v>350</v>
      </c>
      <c r="P2" s="19"/>
      <c r="Q2" s="20"/>
      <c r="R2" s="20"/>
      <c r="S2" s="20"/>
      <c r="T2" s="21"/>
      <c r="U2" s="9"/>
      <c r="V2" s="35"/>
      <c r="W2" s="35"/>
      <c r="X2" s="24"/>
      <c r="Y2" s="195"/>
      <c r="Z2" s="195"/>
      <c r="AA2" s="195"/>
      <c r="AB2" s="2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</row>
    <row r="3" spans="1:24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 t="s">
        <v>2</v>
      </c>
      <c r="I3" s="191" t="s">
        <v>2</v>
      </c>
      <c r="J3" s="186" t="s">
        <v>2</v>
      </c>
      <c r="K3" s="2" t="s">
        <v>2</v>
      </c>
      <c r="L3" s="186" t="s">
        <v>2</v>
      </c>
      <c r="M3" s="2" t="s">
        <v>2</v>
      </c>
      <c r="N3" s="186" t="s">
        <v>2</v>
      </c>
      <c r="O3" s="191" t="s">
        <v>2</v>
      </c>
      <c r="P3" s="27"/>
      <c r="Q3" s="21"/>
      <c r="R3" s="21"/>
      <c r="S3" s="21"/>
      <c r="T3" s="21"/>
      <c r="U3" s="9"/>
      <c r="V3" s="35"/>
      <c r="W3" s="35"/>
      <c r="X3" s="24"/>
      <c r="Y3" s="195"/>
      <c r="Z3" s="195"/>
      <c r="AA3" s="195"/>
      <c r="AB3" s="2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</row>
    <row r="4" spans="1:24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 t="s">
        <v>6</v>
      </c>
      <c r="I4" s="191" t="s">
        <v>6</v>
      </c>
      <c r="J4" s="186" t="s">
        <v>6</v>
      </c>
      <c r="K4" s="2" t="s">
        <v>6</v>
      </c>
      <c r="L4" s="186" t="s">
        <v>7</v>
      </c>
      <c r="M4" s="2" t="s">
        <v>6</v>
      </c>
      <c r="N4" s="186" t="s">
        <v>6</v>
      </c>
      <c r="O4" s="191" t="s">
        <v>71</v>
      </c>
      <c r="P4" s="27"/>
      <c r="Q4" s="21"/>
      <c r="R4" s="21"/>
      <c r="S4" s="21"/>
      <c r="T4" s="21"/>
      <c r="U4" s="9"/>
      <c r="V4" s="35"/>
      <c r="W4" s="35"/>
      <c r="X4" s="24"/>
      <c r="Y4" s="195"/>
      <c r="Z4" s="195"/>
      <c r="AA4" s="195"/>
      <c r="AB4" s="2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</row>
    <row r="5" spans="1:246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86">
        <v>5</v>
      </c>
      <c r="I5" s="191">
        <v>5</v>
      </c>
      <c r="J5" s="186">
        <v>7</v>
      </c>
      <c r="K5" s="2">
        <v>4</v>
      </c>
      <c r="L5" s="186">
        <v>10</v>
      </c>
      <c r="M5" s="2">
        <v>9</v>
      </c>
      <c r="N5" s="186">
        <v>3</v>
      </c>
      <c r="O5" s="191">
        <v>23</v>
      </c>
      <c r="P5" s="28"/>
      <c r="Q5" s="29"/>
      <c r="R5" s="29"/>
      <c r="S5" s="29"/>
      <c r="T5" s="29"/>
      <c r="U5" s="9"/>
      <c r="V5" s="35"/>
      <c r="W5" s="21"/>
      <c r="X5" s="24"/>
      <c r="Y5" s="195"/>
      <c r="Z5" s="195"/>
      <c r="AA5" s="195"/>
      <c r="AB5" s="2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</row>
    <row r="6" spans="1:246" ht="17.149999999999999" customHeight="1" x14ac:dyDescent="0.35">
      <c r="A6" s="30">
        <v>1</v>
      </c>
      <c r="B6" s="30">
        <v>1</v>
      </c>
      <c r="C6" s="30">
        <f t="shared" ref="C6:C25" si="0">B6-A6</f>
        <v>0</v>
      </c>
      <c r="D6" s="18" t="s">
        <v>192</v>
      </c>
      <c r="E6" s="2">
        <f t="shared" ref="E6:E32" si="1">LARGE(G6:T6,1)+LARGE(G6:T6,2)+LARGE(G6:T6,3)+LARGE(G6:T6,4)+LARGE(G6:T6,5)</f>
        <v>78</v>
      </c>
      <c r="F6" s="30">
        <f t="shared" ref="F6:F32" si="2">COUNT(G6:O6)</f>
        <v>5</v>
      </c>
      <c r="G6" s="31"/>
      <c r="H6" s="187" t="s">
        <v>15</v>
      </c>
      <c r="I6" s="192">
        <v>10</v>
      </c>
      <c r="J6" s="187">
        <v>8</v>
      </c>
      <c r="K6" s="31" t="s">
        <v>15</v>
      </c>
      <c r="L6" s="187">
        <v>20</v>
      </c>
      <c r="M6" s="31">
        <v>10</v>
      </c>
      <c r="N6" s="187" t="s">
        <v>15</v>
      </c>
      <c r="O6" s="192">
        <v>30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5"/>
      <c r="V6" s="35"/>
      <c r="W6" s="35"/>
      <c r="X6" s="24"/>
      <c r="Y6" s="195"/>
      <c r="Z6" s="195"/>
      <c r="AA6" s="195"/>
      <c r="AB6" s="2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</row>
    <row r="7" spans="1:24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194</v>
      </c>
      <c r="E7" s="2">
        <f t="shared" si="1"/>
        <v>44</v>
      </c>
      <c r="F7" s="30">
        <f t="shared" si="2"/>
        <v>4</v>
      </c>
      <c r="G7" s="31"/>
      <c r="H7" s="187" t="s">
        <v>15</v>
      </c>
      <c r="I7" s="192">
        <v>4</v>
      </c>
      <c r="J7" s="187" t="s">
        <v>15</v>
      </c>
      <c r="K7" s="31" t="s">
        <v>15</v>
      </c>
      <c r="L7" s="187">
        <v>17</v>
      </c>
      <c r="M7" s="31">
        <v>6</v>
      </c>
      <c r="N7" s="187" t="s">
        <v>15</v>
      </c>
      <c r="O7" s="192">
        <v>17</v>
      </c>
      <c r="P7" s="36">
        <v>0</v>
      </c>
      <c r="Q7" s="37">
        <v>0</v>
      </c>
      <c r="R7" s="37">
        <v>0</v>
      </c>
      <c r="S7" s="37">
        <v>0</v>
      </c>
      <c r="T7" s="37">
        <v>0</v>
      </c>
      <c r="U7" s="120"/>
      <c r="V7" s="35"/>
      <c r="W7" s="62"/>
      <c r="X7" s="24"/>
      <c r="Y7" s="195"/>
      <c r="Z7" s="195"/>
      <c r="AA7" s="195"/>
      <c r="AB7" s="25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</row>
    <row r="8" spans="1:246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423</v>
      </c>
      <c r="E8" s="2">
        <f t="shared" si="1"/>
        <v>34</v>
      </c>
      <c r="F8" s="30">
        <f t="shared" si="2"/>
        <v>2</v>
      </c>
      <c r="G8" s="31"/>
      <c r="H8" s="187" t="s">
        <v>15</v>
      </c>
      <c r="I8" s="192" t="s">
        <v>15</v>
      </c>
      <c r="J8" s="187" t="s">
        <v>15</v>
      </c>
      <c r="K8" s="31" t="s">
        <v>15</v>
      </c>
      <c r="L8" s="187">
        <v>8</v>
      </c>
      <c r="M8" s="31" t="s">
        <v>15</v>
      </c>
      <c r="N8" s="187" t="s">
        <v>15</v>
      </c>
      <c r="O8" s="192">
        <v>26</v>
      </c>
      <c r="P8" s="36">
        <v>0</v>
      </c>
      <c r="Q8" s="37">
        <v>0</v>
      </c>
      <c r="R8" s="37">
        <v>0</v>
      </c>
      <c r="S8" s="37">
        <v>0</v>
      </c>
      <c r="T8" s="37">
        <v>0</v>
      </c>
      <c r="U8" s="120"/>
      <c r="V8" s="35"/>
      <c r="W8" s="35"/>
      <c r="X8" s="24"/>
      <c r="Y8" s="195"/>
      <c r="Z8" s="195"/>
      <c r="AA8" s="195"/>
      <c r="AB8" s="25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</row>
    <row r="9" spans="1:24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635</v>
      </c>
      <c r="E9" s="2">
        <f t="shared" si="1"/>
        <v>34</v>
      </c>
      <c r="F9" s="30">
        <f t="shared" si="2"/>
        <v>3</v>
      </c>
      <c r="G9" s="31"/>
      <c r="H9" s="187" t="s">
        <v>15</v>
      </c>
      <c r="I9" s="192" t="s">
        <v>15</v>
      </c>
      <c r="J9" s="187">
        <v>6</v>
      </c>
      <c r="K9" s="31">
        <v>8</v>
      </c>
      <c r="L9" s="187" t="s">
        <v>15</v>
      </c>
      <c r="M9" s="31" t="s">
        <v>15</v>
      </c>
      <c r="N9" s="187" t="s">
        <v>15</v>
      </c>
      <c r="O9" s="192">
        <v>20</v>
      </c>
      <c r="P9" s="36">
        <v>0</v>
      </c>
      <c r="Q9" s="37">
        <v>0</v>
      </c>
      <c r="R9" s="37">
        <v>0</v>
      </c>
      <c r="S9" s="37">
        <v>0</v>
      </c>
      <c r="T9" s="37">
        <v>0</v>
      </c>
      <c r="U9" s="120"/>
      <c r="V9" s="35"/>
      <c r="W9" s="62"/>
      <c r="X9" s="24"/>
      <c r="Y9" s="195"/>
      <c r="Z9" s="195"/>
      <c r="AA9" s="195"/>
      <c r="AB9" s="2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</row>
    <row r="10" spans="1:24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368</v>
      </c>
      <c r="E10" s="2">
        <f t="shared" si="1"/>
        <v>32</v>
      </c>
      <c r="F10" s="30">
        <f t="shared" si="2"/>
        <v>3</v>
      </c>
      <c r="G10" s="31"/>
      <c r="H10" s="187" t="s">
        <v>15</v>
      </c>
      <c r="I10" s="192" t="s">
        <v>15</v>
      </c>
      <c r="J10" s="187" t="s">
        <v>15</v>
      </c>
      <c r="K10" s="31" t="s">
        <v>15</v>
      </c>
      <c r="L10" s="187">
        <v>12</v>
      </c>
      <c r="M10" s="31">
        <v>8</v>
      </c>
      <c r="N10" s="187" t="s">
        <v>15</v>
      </c>
      <c r="O10" s="192">
        <v>12</v>
      </c>
      <c r="P10" s="36">
        <v>0</v>
      </c>
      <c r="Q10" s="37">
        <v>0</v>
      </c>
      <c r="R10" s="37">
        <v>0</v>
      </c>
      <c r="S10" s="37">
        <v>0</v>
      </c>
      <c r="T10" s="37">
        <v>0</v>
      </c>
      <c r="U10" s="120"/>
      <c r="V10" s="35"/>
      <c r="W10" s="35"/>
      <c r="X10" s="24"/>
      <c r="Y10" s="195"/>
      <c r="Z10" s="195"/>
      <c r="AA10" s="195"/>
      <c r="AB10" s="2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</row>
    <row r="11" spans="1:246" ht="17.149999999999999" customHeight="1" x14ac:dyDescent="0.35">
      <c r="A11" s="30">
        <v>6</v>
      </c>
      <c r="B11" s="30">
        <v>8</v>
      </c>
      <c r="C11" s="30">
        <f t="shared" si="0"/>
        <v>2</v>
      </c>
      <c r="D11" s="18" t="s">
        <v>369</v>
      </c>
      <c r="E11" s="2">
        <f t="shared" si="1"/>
        <v>23</v>
      </c>
      <c r="F11" s="30">
        <f t="shared" si="2"/>
        <v>1</v>
      </c>
      <c r="G11" s="31"/>
      <c r="H11" s="187" t="s">
        <v>15</v>
      </c>
      <c r="I11" s="192" t="s">
        <v>15</v>
      </c>
      <c r="J11" s="187" t="s">
        <v>15</v>
      </c>
      <c r="K11" s="31" t="s">
        <v>15</v>
      </c>
      <c r="L11" s="187" t="s">
        <v>15</v>
      </c>
      <c r="M11" s="31" t="s">
        <v>15</v>
      </c>
      <c r="N11" s="187" t="s">
        <v>15</v>
      </c>
      <c r="O11" s="192">
        <v>23</v>
      </c>
      <c r="P11" s="36">
        <v>0</v>
      </c>
      <c r="Q11" s="37">
        <v>0</v>
      </c>
      <c r="R11" s="37">
        <v>0</v>
      </c>
      <c r="S11" s="37">
        <v>0</v>
      </c>
      <c r="T11" s="37">
        <v>0</v>
      </c>
      <c r="U11" s="120"/>
      <c r="V11" s="35"/>
      <c r="W11" s="35"/>
      <c r="X11" s="24"/>
      <c r="Y11" s="195"/>
      <c r="Z11" s="195"/>
      <c r="AA11" s="195"/>
      <c r="AB11" s="2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</row>
    <row r="12" spans="1:246" ht="17.149999999999999" customHeight="1" x14ac:dyDescent="0.35">
      <c r="A12" s="30">
        <v>7</v>
      </c>
      <c r="B12" s="30">
        <v>10</v>
      </c>
      <c r="C12" s="30">
        <f t="shared" si="0"/>
        <v>3</v>
      </c>
      <c r="D12" s="18" t="s">
        <v>980</v>
      </c>
      <c r="E12" s="2">
        <f t="shared" si="1"/>
        <v>22</v>
      </c>
      <c r="F12" s="30">
        <f t="shared" si="2"/>
        <v>4</v>
      </c>
      <c r="G12" s="31"/>
      <c r="H12" s="187" t="s">
        <v>15</v>
      </c>
      <c r="I12" s="192">
        <v>6</v>
      </c>
      <c r="J12" s="187" t="s">
        <v>15</v>
      </c>
      <c r="K12" s="31" t="s">
        <v>15</v>
      </c>
      <c r="L12" s="187">
        <v>4</v>
      </c>
      <c r="M12" s="31">
        <v>2</v>
      </c>
      <c r="N12" s="187" t="s">
        <v>15</v>
      </c>
      <c r="O12" s="192">
        <v>10</v>
      </c>
      <c r="P12" s="36">
        <v>0</v>
      </c>
      <c r="Q12" s="37">
        <v>0</v>
      </c>
      <c r="R12" s="37">
        <v>0</v>
      </c>
      <c r="S12" s="37">
        <v>0</v>
      </c>
      <c r="T12" s="37">
        <v>0</v>
      </c>
      <c r="U12" s="120"/>
      <c r="V12" s="35"/>
      <c r="W12" s="35"/>
      <c r="X12" s="24"/>
      <c r="Y12" s="195"/>
      <c r="Z12" s="195"/>
      <c r="AA12" s="195"/>
      <c r="AB12" s="2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</row>
    <row r="13" spans="1:246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895</v>
      </c>
      <c r="E13" s="2">
        <f t="shared" si="1"/>
        <v>20</v>
      </c>
      <c r="F13" s="30">
        <f t="shared" si="2"/>
        <v>2</v>
      </c>
      <c r="G13" s="31"/>
      <c r="H13" s="187" t="s">
        <v>15</v>
      </c>
      <c r="I13" s="192" t="s">
        <v>15</v>
      </c>
      <c r="J13" s="187" t="s">
        <v>15</v>
      </c>
      <c r="K13" s="31">
        <v>10</v>
      </c>
      <c r="L13" s="187">
        <v>10</v>
      </c>
      <c r="M13" s="31" t="s">
        <v>15</v>
      </c>
      <c r="N13" s="187" t="s">
        <v>15</v>
      </c>
      <c r="O13" s="192" t="s">
        <v>15</v>
      </c>
      <c r="P13" s="36">
        <v>0</v>
      </c>
      <c r="Q13" s="37">
        <v>0</v>
      </c>
      <c r="R13" s="37">
        <v>0</v>
      </c>
      <c r="S13" s="37">
        <v>0</v>
      </c>
      <c r="T13" s="37">
        <v>0</v>
      </c>
      <c r="U13" s="35"/>
      <c r="V13" s="35"/>
      <c r="W13" s="35"/>
      <c r="X13" s="24"/>
      <c r="Y13" s="195"/>
      <c r="Z13" s="195"/>
      <c r="AA13" s="195"/>
      <c r="AB13" s="2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</row>
    <row r="14" spans="1:24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551</v>
      </c>
      <c r="E14" s="2">
        <f t="shared" si="1"/>
        <v>20</v>
      </c>
      <c r="F14" s="30">
        <f t="shared" si="2"/>
        <v>2</v>
      </c>
      <c r="G14" s="31"/>
      <c r="H14" s="187" t="s">
        <v>15</v>
      </c>
      <c r="I14" s="192" t="s">
        <v>15</v>
      </c>
      <c r="J14" s="187" t="s">
        <v>15</v>
      </c>
      <c r="K14" s="31" t="s">
        <v>15</v>
      </c>
      <c r="L14" s="187">
        <v>6</v>
      </c>
      <c r="M14" s="31" t="s">
        <v>15</v>
      </c>
      <c r="N14" s="187" t="s">
        <v>15</v>
      </c>
      <c r="O14" s="192">
        <v>14</v>
      </c>
      <c r="P14" s="36">
        <v>0</v>
      </c>
      <c r="Q14" s="37">
        <v>0</v>
      </c>
      <c r="R14" s="37">
        <v>0</v>
      </c>
      <c r="S14" s="37">
        <v>0</v>
      </c>
      <c r="T14" s="37">
        <v>0</v>
      </c>
      <c r="U14" s="35"/>
      <c r="V14" s="35"/>
      <c r="W14" s="35"/>
      <c r="X14" s="24"/>
      <c r="Y14" s="195"/>
      <c r="Z14" s="195"/>
      <c r="AA14" s="195"/>
      <c r="AB14" s="2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</row>
    <row r="15" spans="1:246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366</v>
      </c>
      <c r="E15" s="2">
        <f t="shared" si="1"/>
        <v>18</v>
      </c>
      <c r="F15" s="30">
        <f t="shared" si="2"/>
        <v>2</v>
      </c>
      <c r="G15" s="31"/>
      <c r="H15" s="187" t="s">
        <v>15</v>
      </c>
      <c r="I15" s="192">
        <v>8</v>
      </c>
      <c r="J15" s="187">
        <v>10</v>
      </c>
      <c r="K15" s="31" t="s">
        <v>15</v>
      </c>
      <c r="L15" s="187" t="s">
        <v>15</v>
      </c>
      <c r="M15" s="31" t="s">
        <v>15</v>
      </c>
      <c r="N15" s="187" t="s">
        <v>15</v>
      </c>
      <c r="O15" s="192" t="s">
        <v>15</v>
      </c>
      <c r="P15" s="36">
        <v>0</v>
      </c>
      <c r="Q15" s="37">
        <v>0</v>
      </c>
      <c r="R15" s="37">
        <v>0</v>
      </c>
      <c r="S15" s="37">
        <v>0</v>
      </c>
      <c r="T15" s="37">
        <v>0</v>
      </c>
      <c r="U15" s="35"/>
      <c r="V15" s="35"/>
      <c r="W15" s="35"/>
      <c r="X15" s="24"/>
      <c r="Y15" s="195"/>
      <c r="Z15" s="195"/>
      <c r="AA15" s="195"/>
      <c r="AB15" s="2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</row>
    <row r="16" spans="1:246" ht="17.149999999999999" customHeight="1" x14ac:dyDescent="0.35">
      <c r="A16" s="30">
        <v>11</v>
      </c>
      <c r="B16" s="30">
        <v>15</v>
      </c>
      <c r="C16" s="30">
        <f t="shared" si="0"/>
        <v>4</v>
      </c>
      <c r="D16" s="18" t="s">
        <v>693</v>
      </c>
      <c r="E16" s="2">
        <f t="shared" si="1"/>
        <v>18</v>
      </c>
      <c r="F16" s="30">
        <f t="shared" si="2"/>
        <v>2</v>
      </c>
      <c r="G16" s="31"/>
      <c r="H16" s="187">
        <v>8</v>
      </c>
      <c r="I16" s="192" t="s">
        <v>15</v>
      </c>
      <c r="J16" s="187" t="s">
        <v>15</v>
      </c>
      <c r="K16" s="31" t="s">
        <v>15</v>
      </c>
      <c r="L16" s="187" t="s">
        <v>15</v>
      </c>
      <c r="M16" s="31" t="s">
        <v>15</v>
      </c>
      <c r="N16" s="187">
        <v>10</v>
      </c>
      <c r="O16" s="192" t="s">
        <v>15</v>
      </c>
      <c r="P16" s="36">
        <v>0</v>
      </c>
      <c r="Q16" s="37">
        <v>0</v>
      </c>
      <c r="R16" s="37">
        <v>0</v>
      </c>
      <c r="S16" s="37">
        <v>0</v>
      </c>
      <c r="T16" s="37">
        <v>0</v>
      </c>
      <c r="U16" s="35"/>
      <c r="V16" s="35"/>
      <c r="W16" s="35"/>
      <c r="X16" s="24"/>
      <c r="Y16" s="195"/>
      <c r="Z16" s="195"/>
      <c r="AA16" s="195"/>
      <c r="AB16" s="2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</row>
    <row r="17" spans="1:246" ht="17.149999999999999" customHeight="1" x14ac:dyDescent="0.35">
      <c r="A17" s="30">
        <v>12</v>
      </c>
      <c r="B17" s="30">
        <v>6</v>
      </c>
      <c r="C17" s="30">
        <f t="shared" si="0"/>
        <v>-6</v>
      </c>
      <c r="D17" s="18" t="s">
        <v>198</v>
      </c>
      <c r="E17" s="2">
        <f t="shared" si="1"/>
        <v>14</v>
      </c>
      <c r="F17" s="30">
        <f t="shared" si="2"/>
        <v>1</v>
      </c>
      <c r="G17" s="31"/>
      <c r="H17" s="187" t="s">
        <v>15</v>
      </c>
      <c r="I17" s="192" t="s">
        <v>15</v>
      </c>
      <c r="J17" s="187" t="s">
        <v>15</v>
      </c>
      <c r="K17" s="31" t="s">
        <v>15</v>
      </c>
      <c r="L17" s="187">
        <v>14</v>
      </c>
      <c r="M17" s="31" t="s">
        <v>15</v>
      </c>
      <c r="N17" s="187" t="s">
        <v>15</v>
      </c>
      <c r="O17" s="192" t="s">
        <v>15</v>
      </c>
      <c r="P17" s="36">
        <v>0</v>
      </c>
      <c r="Q17" s="37">
        <v>0</v>
      </c>
      <c r="R17" s="37">
        <v>0</v>
      </c>
      <c r="S17" s="37">
        <v>0</v>
      </c>
      <c r="T17" s="37">
        <v>0</v>
      </c>
      <c r="U17" s="35"/>
      <c r="V17" s="35"/>
      <c r="W17" s="35"/>
      <c r="X17" s="24"/>
      <c r="Y17" s="195"/>
      <c r="Z17" s="195"/>
      <c r="AA17" s="195"/>
      <c r="AB17" s="2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</row>
    <row r="18" spans="1:246" ht="17.149999999999999" customHeight="1" x14ac:dyDescent="0.35">
      <c r="A18" s="30">
        <v>13</v>
      </c>
      <c r="B18" s="30">
        <v>18</v>
      </c>
      <c r="C18" s="30">
        <f t="shared" si="0"/>
        <v>5</v>
      </c>
      <c r="D18" s="18" t="s">
        <v>191</v>
      </c>
      <c r="E18" s="2">
        <f t="shared" si="1"/>
        <v>14</v>
      </c>
      <c r="F18" s="30">
        <f t="shared" si="2"/>
        <v>2</v>
      </c>
      <c r="G18" s="31"/>
      <c r="H18" s="187">
        <v>6</v>
      </c>
      <c r="I18" s="192" t="s">
        <v>15</v>
      </c>
      <c r="J18" s="187" t="s">
        <v>15</v>
      </c>
      <c r="K18" s="31" t="s">
        <v>15</v>
      </c>
      <c r="L18" s="187" t="s">
        <v>15</v>
      </c>
      <c r="M18" s="31" t="s">
        <v>15</v>
      </c>
      <c r="N18" s="187" t="s">
        <v>15</v>
      </c>
      <c r="O18" s="192">
        <v>8</v>
      </c>
      <c r="P18" s="36">
        <v>0</v>
      </c>
      <c r="Q18" s="37">
        <v>0</v>
      </c>
      <c r="R18" s="37">
        <v>0</v>
      </c>
      <c r="S18" s="37">
        <v>0</v>
      </c>
      <c r="T18" s="37">
        <v>0</v>
      </c>
      <c r="U18" s="35"/>
      <c r="V18" s="35"/>
      <c r="W18" s="35"/>
      <c r="X18" s="24"/>
      <c r="Y18" s="195"/>
      <c r="Z18" s="195"/>
      <c r="AA18" s="195"/>
      <c r="AB18" s="2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</row>
    <row r="19" spans="1:246" ht="17.149999999999999" customHeight="1" x14ac:dyDescent="0.35">
      <c r="A19" s="30">
        <v>14</v>
      </c>
      <c r="B19" s="30">
        <v>21</v>
      </c>
      <c r="C19" s="30">
        <f t="shared" si="0"/>
        <v>7</v>
      </c>
      <c r="D19" s="18" t="s">
        <v>190</v>
      </c>
      <c r="E19" s="2">
        <f t="shared" si="1"/>
        <v>14</v>
      </c>
      <c r="F19" s="30">
        <f t="shared" si="2"/>
        <v>2</v>
      </c>
      <c r="G19" s="31"/>
      <c r="H19" s="187">
        <v>10</v>
      </c>
      <c r="I19" s="192" t="s">
        <v>15</v>
      </c>
      <c r="J19" s="187">
        <v>4</v>
      </c>
      <c r="K19" s="31" t="s">
        <v>15</v>
      </c>
      <c r="L19" s="187" t="s">
        <v>15</v>
      </c>
      <c r="M19" s="31" t="s">
        <v>15</v>
      </c>
      <c r="N19" s="187" t="s">
        <v>15</v>
      </c>
      <c r="O19" s="192" t="s">
        <v>15</v>
      </c>
      <c r="P19" s="36">
        <v>0</v>
      </c>
      <c r="Q19" s="37">
        <v>0</v>
      </c>
      <c r="R19" s="37">
        <v>0</v>
      </c>
      <c r="S19" s="37">
        <v>0</v>
      </c>
      <c r="T19" s="37">
        <v>0</v>
      </c>
      <c r="U19" s="35"/>
      <c r="V19" s="35"/>
      <c r="W19" s="35"/>
      <c r="X19" s="24"/>
      <c r="Y19" s="195"/>
      <c r="Z19" s="195"/>
      <c r="AA19" s="195"/>
      <c r="AB19" s="2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</row>
    <row r="20" spans="1:246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636</v>
      </c>
      <c r="E20" s="2">
        <f t="shared" si="1"/>
        <v>10</v>
      </c>
      <c r="F20" s="30">
        <f t="shared" si="2"/>
        <v>2</v>
      </c>
      <c r="G20" s="31"/>
      <c r="H20" s="187" t="s">
        <v>15</v>
      </c>
      <c r="I20" s="192" t="s">
        <v>15</v>
      </c>
      <c r="J20" s="187" t="s">
        <v>15</v>
      </c>
      <c r="K20" s="31" t="s">
        <v>15</v>
      </c>
      <c r="L20" s="187" t="s">
        <v>15</v>
      </c>
      <c r="M20" s="31" t="s">
        <v>15</v>
      </c>
      <c r="N20" s="187">
        <v>6</v>
      </c>
      <c r="O20" s="192">
        <v>4</v>
      </c>
      <c r="P20" s="36">
        <v>0</v>
      </c>
      <c r="Q20" s="37">
        <v>0</v>
      </c>
      <c r="R20" s="37">
        <v>0</v>
      </c>
      <c r="S20" s="37">
        <v>0</v>
      </c>
      <c r="T20" s="37">
        <v>0</v>
      </c>
      <c r="U20" s="35"/>
      <c r="V20" s="35"/>
      <c r="W20" s="35"/>
      <c r="X20" s="24"/>
      <c r="Y20" s="195"/>
      <c r="Z20" s="195"/>
      <c r="AA20" s="195"/>
      <c r="AB20" s="2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</row>
    <row r="21" spans="1:246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193</v>
      </c>
      <c r="E21" s="2">
        <f t="shared" si="1"/>
        <v>9</v>
      </c>
      <c r="F21" s="30">
        <f t="shared" si="2"/>
        <v>3</v>
      </c>
      <c r="G21" s="31"/>
      <c r="H21" s="187" t="s">
        <v>15</v>
      </c>
      <c r="I21" s="192" t="s">
        <v>15</v>
      </c>
      <c r="J21" s="187" t="s">
        <v>15</v>
      </c>
      <c r="K21" s="31" t="s">
        <v>15</v>
      </c>
      <c r="L21" s="187">
        <v>2</v>
      </c>
      <c r="M21" s="31">
        <v>4</v>
      </c>
      <c r="N21" s="187" t="s">
        <v>15</v>
      </c>
      <c r="O21" s="192">
        <v>3</v>
      </c>
      <c r="P21" s="36">
        <v>0</v>
      </c>
      <c r="Q21" s="37">
        <v>0</v>
      </c>
      <c r="R21" s="37">
        <v>0</v>
      </c>
      <c r="S21" s="37">
        <v>0</v>
      </c>
      <c r="T21" s="37">
        <v>0</v>
      </c>
      <c r="U21" s="35"/>
      <c r="V21" s="35"/>
      <c r="W21" s="35"/>
      <c r="X21" s="24"/>
      <c r="Y21" s="195"/>
      <c r="Z21" s="195"/>
      <c r="AA21" s="195"/>
      <c r="AB21" s="2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</row>
    <row r="22" spans="1:24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370</v>
      </c>
      <c r="E22" s="2">
        <f t="shared" si="1"/>
        <v>8</v>
      </c>
      <c r="F22" s="30">
        <f t="shared" si="2"/>
        <v>1</v>
      </c>
      <c r="G22" s="31"/>
      <c r="H22" s="187" t="s">
        <v>15</v>
      </c>
      <c r="I22" s="192" t="s">
        <v>15</v>
      </c>
      <c r="J22" s="187" t="s">
        <v>15</v>
      </c>
      <c r="K22" s="31" t="s">
        <v>15</v>
      </c>
      <c r="L22" s="187" t="s">
        <v>15</v>
      </c>
      <c r="M22" s="31" t="s">
        <v>15</v>
      </c>
      <c r="N22" s="187">
        <v>8</v>
      </c>
      <c r="O22" s="192" t="s">
        <v>15</v>
      </c>
      <c r="P22" s="36">
        <v>0</v>
      </c>
      <c r="Q22" s="37">
        <v>0</v>
      </c>
      <c r="R22" s="37">
        <v>0</v>
      </c>
      <c r="S22" s="37">
        <v>0</v>
      </c>
      <c r="T22" s="37">
        <v>0</v>
      </c>
      <c r="U22" s="35"/>
      <c r="V22" s="35"/>
      <c r="W22" s="35"/>
      <c r="X22" s="24"/>
      <c r="Y22" s="195"/>
      <c r="Z22" s="195"/>
      <c r="AA22" s="195"/>
      <c r="AB22" s="2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</row>
    <row r="23" spans="1:246" ht="17.149999999999999" customHeight="1" x14ac:dyDescent="0.35">
      <c r="A23" s="30">
        <v>18</v>
      </c>
      <c r="B23" s="30">
        <v>13</v>
      </c>
      <c r="C23" s="30">
        <f t="shared" si="0"/>
        <v>-5</v>
      </c>
      <c r="D23" s="18" t="s">
        <v>552</v>
      </c>
      <c r="E23" s="2">
        <f t="shared" si="1"/>
        <v>6</v>
      </c>
      <c r="F23" s="30">
        <f t="shared" si="2"/>
        <v>1</v>
      </c>
      <c r="G23" s="31"/>
      <c r="H23" s="187" t="s">
        <v>15</v>
      </c>
      <c r="I23" s="192" t="s">
        <v>15</v>
      </c>
      <c r="J23" s="187" t="s">
        <v>15</v>
      </c>
      <c r="K23" s="31">
        <v>6</v>
      </c>
      <c r="L23" s="187" t="s">
        <v>15</v>
      </c>
      <c r="M23" s="31" t="s">
        <v>15</v>
      </c>
      <c r="N23" s="187" t="s">
        <v>15</v>
      </c>
      <c r="O23" s="192" t="s">
        <v>15</v>
      </c>
      <c r="P23" s="36">
        <v>0</v>
      </c>
      <c r="Q23" s="37">
        <v>0</v>
      </c>
      <c r="R23" s="37">
        <v>0</v>
      </c>
      <c r="S23" s="37">
        <v>0</v>
      </c>
      <c r="T23" s="37">
        <v>0</v>
      </c>
      <c r="U23" s="35"/>
      <c r="V23" s="35"/>
      <c r="W23" s="35"/>
      <c r="X23" s="24"/>
      <c r="Y23" s="195"/>
      <c r="Z23" s="195"/>
      <c r="AA23" s="195"/>
      <c r="AB23" s="2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</row>
    <row r="24" spans="1:246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265</v>
      </c>
      <c r="E24" s="2">
        <f t="shared" si="1"/>
        <v>6</v>
      </c>
      <c r="F24" s="30">
        <f t="shared" si="2"/>
        <v>1</v>
      </c>
      <c r="G24" s="31"/>
      <c r="H24" s="187" t="s">
        <v>15</v>
      </c>
      <c r="I24" s="192" t="s">
        <v>15</v>
      </c>
      <c r="J24" s="187" t="s">
        <v>15</v>
      </c>
      <c r="K24" s="31" t="s">
        <v>15</v>
      </c>
      <c r="L24" s="187" t="s">
        <v>15</v>
      </c>
      <c r="M24" s="31" t="s">
        <v>15</v>
      </c>
      <c r="N24" s="187" t="s">
        <v>15</v>
      </c>
      <c r="O24" s="192">
        <v>6</v>
      </c>
      <c r="P24" s="36">
        <v>0</v>
      </c>
      <c r="Q24" s="37">
        <v>0</v>
      </c>
      <c r="R24" s="37">
        <v>0</v>
      </c>
      <c r="S24" s="37">
        <v>0</v>
      </c>
      <c r="T24" s="37">
        <v>0</v>
      </c>
      <c r="U24" s="35"/>
      <c r="V24" s="35"/>
      <c r="W24" s="35"/>
      <c r="X24" s="24"/>
      <c r="Y24" s="195"/>
      <c r="Z24" s="195"/>
      <c r="AA24" s="195"/>
      <c r="AB24" s="2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</row>
    <row r="25" spans="1:246" ht="17.149999999999999" customHeight="1" x14ac:dyDescent="0.35">
      <c r="A25" s="30">
        <v>20</v>
      </c>
      <c r="B25" s="30">
        <v>12</v>
      </c>
      <c r="C25" s="30">
        <f t="shared" si="0"/>
        <v>-8</v>
      </c>
      <c r="D25" s="18" t="s">
        <v>615</v>
      </c>
      <c r="E25" s="2">
        <f t="shared" si="1"/>
        <v>6</v>
      </c>
      <c r="F25" s="30">
        <f t="shared" si="2"/>
        <v>2</v>
      </c>
      <c r="G25" s="31"/>
      <c r="H25" s="187" t="s">
        <v>15</v>
      </c>
      <c r="I25" s="192">
        <v>3</v>
      </c>
      <c r="J25" s="187">
        <v>3</v>
      </c>
      <c r="K25" s="31" t="s">
        <v>15</v>
      </c>
      <c r="L25" s="187" t="s">
        <v>15</v>
      </c>
      <c r="M25" s="31" t="s">
        <v>15</v>
      </c>
      <c r="N25" s="187" t="s">
        <v>15</v>
      </c>
      <c r="O25" s="192" t="s">
        <v>15</v>
      </c>
      <c r="P25" s="36">
        <v>0</v>
      </c>
      <c r="Q25" s="37">
        <v>0</v>
      </c>
      <c r="R25" s="37">
        <v>0</v>
      </c>
      <c r="S25" s="37">
        <v>0</v>
      </c>
      <c r="T25" s="37">
        <v>0</v>
      </c>
      <c r="U25" s="35"/>
      <c r="V25" s="35"/>
      <c r="W25" s="35"/>
      <c r="X25" s="24"/>
      <c r="Y25" s="195"/>
      <c r="Z25" s="195"/>
      <c r="AA25" s="195"/>
      <c r="AB25" s="2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</row>
    <row r="26" spans="1:246" ht="17.149999999999999" customHeight="1" x14ac:dyDescent="0.35">
      <c r="A26" s="30">
        <v>21</v>
      </c>
      <c r="B26" s="30"/>
      <c r="C26" s="30"/>
      <c r="D26" s="18" t="s">
        <v>2187</v>
      </c>
      <c r="E26" s="2">
        <f t="shared" si="1"/>
        <v>4</v>
      </c>
      <c r="F26" s="30">
        <f t="shared" si="2"/>
        <v>1</v>
      </c>
      <c r="G26" s="31"/>
      <c r="H26" s="187">
        <v>4</v>
      </c>
      <c r="I26" s="192" t="s">
        <v>15</v>
      </c>
      <c r="J26" s="187" t="s">
        <v>15</v>
      </c>
      <c r="K26" s="31" t="s">
        <v>15</v>
      </c>
      <c r="L26" s="187" t="s">
        <v>15</v>
      </c>
      <c r="M26" s="31" t="s">
        <v>15</v>
      </c>
      <c r="N26" s="187" t="s">
        <v>15</v>
      </c>
      <c r="O26" s="192" t="s">
        <v>15</v>
      </c>
      <c r="P26" s="36">
        <v>0</v>
      </c>
      <c r="Q26" s="37">
        <v>0</v>
      </c>
      <c r="R26" s="37">
        <v>0</v>
      </c>
      <c r="S26" s="37">
        <v>0</v>
      </c>
      <c r="T26" s="37">
        <v>0</v>
      </c>
      <c r="U26" s="35"/>
      <c r="V26" s="35"/>
      <c r="W26" s="35"/>
      <c r="X26" s="24"/>
      <c r="Y26" s="195"/>
      <c r="Z26" s="195"/>
      <c r="AA26" s="195"/>
      <c r="AB26" s="2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</row>
    <row r="27" spans="1:246" ht="17.149999999999999" customHeight="1" x14ac:dyDescent="0.35">
      <c r="A27" s="30">
        <v>22</v>
      </c>
      <c r="B27" s="30">
        <v>19</v>
      </c>
      <c r="C27" s="30">
        <f>B27-A27</f>
        <v>-3</v>
      </c>
      <c r="D27" s="18" t="s">
        <v>858</v>
      </c>
      <c r="E27" s="2">
        <f t="shared" si="1"/>
        <v>4</v>
      </c>
      <c r="F27" s="30">
        <f t="shared" si="2"/>
        <v>2</v>
      </c>
      <c r="G27" s="31"/>
      <c r="H27" s="187" t="s">
        <v>15</v>
      </c>
      <c r="I27" s="192" t="s">
        <v>15</v>
      </c>
      <c r="J27" s="187" t="s">
        <v>15</v>
      </c>
      <c r="K27" s="31" t="s">
        <v>15</v>
      </c>
      <c r="L27" s="187" t="s">
        <v>15</v>
      </c>
      <c r="M27" s="31">
        <v>3</v>
      </c>
      <c r="N27" s="187" t="s">
        <v>15</v>
      </c>
      <c r="O27" s="192">
        <v>1</v>
      </c>
      <c r="P27" s="36">
        <v>0</v>
      </c>
      <c r="Q27" s="37">
        <v>0</v>
      </c>
      <c r="R27" s="37">
        <v>0</v>
      </c>
      <c r="S27" s="37">
        <v>0</v>
      </c>
      <c r="T27" s="37">
        <v>0</v>
      </c>
      <c r="U27" s="35"/>
      <c r="V27" s="35"/>
      <c r="W27" s="35"/>
      <c r="X27" s="24"/>
      <c r="Y27" s="195"/>
      <c r="Z27" s="195"/>
      <c r="AA27" s="195"/>
      <c r="AB27" s="2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</row>
    <row r="28" spans="1:246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1231</v>
      </c>
      <c r="E28" s="2">
        <f t="shared" si="1"/>
        <v>3</v>
      </c>
      <c r="F28" s="30">
        <f t="shared" si="2"/>
        <v>1</v>
      </c>
      <c r="G28" s="31"/>
      <c r="H28" s="187" t="s">
        <v>15</v>
      </c>
      <c r="I28" s="192" t="s">
        <v>15</v>
      </c>
      <c r="J28" s="187" t="s">
        <v>15</v>
      </c>
      <c r="K28" s="31" t="s">
        <v>15</v>
      </c>
      <c r="L28" s="187">
        <v>3</v>
      </c>
      <c r="M28" s="31" t="s">
        <v>15</v>
      </c>
      <c r="N28" s="187" t="s">
        <v>15</v>
      </c>
      <c r="O28" s="192" t="s">
        <v>15</v>
      </c>
      <c r="P28" s="36">
        <v>0</v>
      </c>
      <c r="Q28" s="37">
        <v>0</v>
      </c>
      <c r="R28" s="37">
        <v>0</v>
      </c>
      <c r="S28" s="37">
        <v>0</v>
      </c>
      <c r="T28" s="37">
        <v>0</v>
      </c>
      <c r="U28" s="35"/>
      <c r="V28" s="35"/>
      <c r="W28" s="35"/>
      <c r="X28" s="24"/>
      <c r="Y28" s="195"/>
      <c r="Z28" s="195"/>
      <c r="AA28" s="195"/>
      <c r="AB28" s="2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</row>
    <row r="29" spans="1:246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1782</v>
      </c>
      <c r="E29" s="2">
        <f t="shared" si="1"/>
        <v>3</v>
      </c>
      <c r="F29" s="30">
        <f t="shared" si="2"/>
        <v>1</v>
      </c>
      <c r="G29" s="31"/>
      <c r="H29" s="187" t="s">
        <v>15</v>
      </c>
      <c r="I29" s="192" t="s">
        <v>15</v>
      </c>
      <c r="J29" s="187" t="s">
        <v>15</v>
      </c>
      <c r="K29" s="31">
        <v>3</v>
      </c>
      <c r="L29" s="187" t="s">
        <v>15</v>
      </c>
      <c r="M29" s="31" t="s">
        <v>15</v>
      </c>
      <c r="N29" s="187" t="s">
        <v>15</v>
      </c>
      <c r="O29" s="192" t="s">
        <v>15</v>
      </c>
      <c r="P29" s="36">
        <v>0</v>
      </c>
      <c r="Q29" s="37">
        <v>0</v>
      </c>
      <c r="R29" s="37">
        <v>0</v>
      </c>
      <c r="S29" s="37">
        <v>0</v>
      </c>
      <c r="T29" s="37">
        <v>0</v>
      </c>
      <c r="U29" s="35"/>
      <c r="V29" s="35"/>
      <c r="W29" s="35"/>
      <c r="X29" s="24"/>
      <c r="Y29" s="195"/>
      <c r="Z29" s="195"/>
      <c r="AA29" s="195"/>
      <c r="AB29" s="2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</row>
    <row r="30" spans="1:246" ht="17.149999999999999" customHeight="1" x14ac:dyDescent="0.35">
      <c r="A30" s="30">
        <v>25</v>
      </c>
      <c r="B30" s="30"/>
      <c r="C30" s="30"/>
      <c r="D30" s="18" t="s">
        <v>2188</v>
      </c>
      <c r="E30" s="2">
        <f t="shared" si="1"/>
        <v>3</v>
      </c>
      <c r="F30" s="30">
        <f t="shared" si="2"/>
        <v>1</v>
      </c>
      <c r="G30" s="31"/>
      <c r="H30" s="187">
        <v>3</v>
      </c>
      <c r="I30" s="192" t="s">
        <v>15</v>
      </c>
      <c r="J30" s="187" t="s">
        <v>15</v>
      </c>
      <c r="K30" s="31" t="s">
        <v>15</v>
      </c>
      <c r="L30" s="187" t="s">
        <v>15</v>
      </c>
      <c r="M30" s="31" t="s">
        <v>15</v>
      </c>
      <c r="N30" s="187" t="s">
        <v>15</v>
      </c>
      <c r="O30" s="192" t="s">
        <v>15</v>
      </c>
      <c r="P30" s="36">
        <v>0</v>
      </c>
      <c r="Q30" s="37">
        <v>0</v>
      </c>
      <c r="R30" s="37">
        <v>0</v>
      </c>
      <c r="S30" s="37">
        <v>0</v>
      </c>
      <c r="T30" s="37">
        <v>0</v>
      </c>
      <c r="U30" s="35"/>
      <c r="V30" s="35"/>
      <c r="W30" s="35"/>
      <c r="X30" s="24"/>
      <c r="Y30" s="195"/>
      <c r="Z30" s="195"/>
      <c r="AA30" s="195"/>
      <c r="AB30" s="2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</row>
    <row r="31" spans="1:246" ht="17.149999999999999" customHeight="1" x14ac:dyDescent="0.35">
      <c r="A31" s="30">
        <v>26</v>
      </c>
      <c r="B31" s="30">
        <v>24</v>
      </c>
      <c r="C31" s="30">
        <f>B31-A31</f>
        <v>-2</v>
      </c>
      <c r="D31" s="18" t="s">
        <v>1165</v>
      </c>
      <c r="E31" s="2">
        <f t="shared" si="1"/>
        <v>2</v>
      </c>
      <c r="F31" s="30">
        <f t="shared" si="2"/>
        <v>1</v>
      </c>
      <c r="G31" s="31"/>
      <c r="H31" s="187" t="s">
        <v>15</v>
      </c>
      <c r="I31" s="192" t="s">
        <v>15</v>
      </c>
      <c r="J31" s="187" t="s">
        <v>15</v>
      </c>
      <c r="K31" s="31" t="s">
        <v>15</v>
      </c>
      <c r="L31" s="187" t="s">
        <v>15</v>
      </c>
      <c r="M31" s="31" t="s">
        <v>15</v>
      </c>
      <c r="N31" s="187" t="s">
        <v>15</v>
      </c>
      <c r="O31" s="192">
        <v>2</v>
      </c>
      <c r="P31" s="36">
        <v>0</v>
      </c>
      <c r="Q31" s="37">
        <v>0</v>
      </c>
      <c r="R31" s="37">
        <v>0</v>
      </c>
      <c r="S31" s="37">
        <v>0</v>
      </c>
      <c r="T31" s="37">
        <v>0</v>
      </c>
      <c r="U31" s="35"/>
      <c r="V31" s="35"/>
      <c r="W31" s="35"/>
      <c r="X31" s="24"/>
      <c r="Y31" s="195"/>
      <c r="Z31" s="195"/>
      <c r="AA31" s="195"/>
      <c r="AB31" s="2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</row>
    <row r="32" spans="1:246" ht="17.149999999999999" customHeight="1" x14ac:dyDescent="0.35">
      <c r="A32" s="30">
        <v>27</v>
      </c>
      <c r="B32" s="30">
        <v>25</v>
      </c>
      <c r="C32" s="30">
        <f>B32-A32</f>
        <v>-2</v>
      </c>
      <c r="D32" s="18" t="s">
        <v>1000</v>
      </c>
      <c r="E32" s="2">
        <f t="shared" si="1"/>
        <v>1</v>
      </c>
      <c r="F32" s="30">
        <f t="shared" si="2"/>
        <v>1</v>
      </c>
      <c r="G32" s="31"/>
      <c r="H32" s="187" t="s">
        <v>15</v>
      </c>
      <c r="I32" s="192" t="s">
        <v>15</v>
      </c>
      <c r="J32" s="187" t="s">
        <v>15</v>
      </c>
      <c r="K32" s="31" t="s">
        <v>15</v>
      </c>
      <c r="L32" s="187" t="s">
        <v>15</v>
      </c>
      <c r="M32" s="31">
        <v>1</v>
      </c>
      <c r="N32" s="187" t="s">
        <v>15</v>
      </c>
      <c r="O32" s="192" t="s">
        <v>15</v>
      </c>
      <c r="P32" s="36">
        <v>0</v>
      </c>
      <c r="Q32" s="37">
        <v>0</v>
      </c>
      <c r="R32" s="37">
        <v>0</v>
      </c>
      <c r="S32" s="37">
        <v>0</v>
      </c>
      <c r="T32" s="37">
        <v>0</v>
      </c>
      <c r="U32" s="35"/>
      <c r="V32" s="35"/>
      <c r="W32" s="35"/>
      <c r="X32" s="24"/>
      <c r="Y32" s="195"/>
      <c r="Z32" s="195"/>
      <c r="AA32" s="195"/>
      <c r="AB32" s="2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</row>
    <row r="33" spans="1:246" ht="17.149999999999999" customHeight="1" x14ac:dyDescent="0.35">
      <c r="A33" s="30"/>
      <c r="B33" s="30"/>
      <c r="C33" s="30"/>
      <c r="D33" s="18"/>
      <c r="E33" s="2">
        <f t="shared" ref="E33:E49" si="3">LARGE(G33:T33,1)+LARGE(G33:T33,2)+LARGE(G33:T33,3)+LARGE(G33:T33,4)+LARGE(G33:T33,5)</f>
        <v>0</v>
      </c>
      <c r="F33" s="30">
        <f t="shared" ref="F33:F49" si="4">COUNT(G33:O33)</f>
        <v>0</v>
      </c>
      <c r="G33" s="31"/>
      <c r="H33" s="187" t="s">
        <v>15</v>
      </c>
      <c r="I33" s="192" t="s">
        <v>15</v>
      </c>
      <c r="J33" s="187" t="s">
        <v>15</v>
      </c>
      <c r="K33" s="31" t="s">
        <v>15</v>
      </c>
      <c r="L33" s="187" t="s">
        <v>15</v>
      </c>
      <c r="M33" s="31" t="s">
        <v>15</v>
      </c>
      <c r="N33" s="187" t="s">
        <v>15</v>
      </c>
      <c r="O33" s="192" t="s">
        <v>15</v>
      </c>
      <c r="P33" s="36">
        <v>0</v>
      </c>
      <c r="Q33" s="37">
        <v>0</v>
      </c>
      <c r="R33" s="37">
        <v>0</v>
      </c>
      <c r="S33" s="37">
        <v>0</v>
      </c>
      <c r="T33" s="37">
        <v>0</v>
      </c>
      <c r="U33" s="35"/>
      <c r="V33" s="35"/>
      <c r="W33" s="35"/>
      <c r="X33" s="24"/>
      <c r="Y33" s="195"/>
      <c r="Z33" s="195"/>
      <c r="AA33" s="195"/>
      <c r="AB33" s="2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</row>
    <row r="34" spans="1:246" ht="17.149999999999999" customHeight="1" x14ac:dyDescent="0.35">
      <c r="A34" s="30"/>
      <c r="B34" s="30"/>
      <c r="C34" s="30"/>
      <c r="D34" s="18"/>
      <c r="E34" s="2">
        <f t="shared" si="3"/>
        <v>0</v>
      </c>
      <c r="F34" s="30">
        <f t="shared" si="4"/>
        <v>0</v>
      </c>
      <c r="G34" s="31"/>
      <c r="H34" s="187" t="s">
        <v>15</v>
      </c>
      <c r="I34" s="192" t="s">
        <v>15</v>
      </c>
      <c r="J34" s="187" t="s">
        <v>15</v>
      </c>
      <c r="K34" s="31" t="s">
        <v>15</v>
      </c>
      <c r="L34" s="187" t="s">
        <v>15</v>
      </c>
      <c r="M34" s="31" t="s">
        <v>15</v>
      </c>
      <c r="N34" s="187" t="s">
        <v>15</v>
      </c>
      <c r="O34" s="192" t="s">
        <v>15</v>
      </c>
      <c r="P34" s="36">
        <v>0</v>
      </c>
      <c r="Q34" s="37">
        <v>0</v>
      </c>
      <c r="R34" s="37">
        <v>0</v>
      </c>
      <c r="S34" s="37">
        <v>0</v>
      </c>
      <c r="T34" s="37">
        <v>0</v>
      </c>
      <c r="U34" s="35"/>
      <c r="V34" s="35"/>
      <c r="W34" s="35"/>
      <c r="X34" s="24"/>
      <c r="Y34" s="195"/>
      <c r="Z34" s="195"/>
      <c r="AA34" s="195"/>
      <c r="AB34" s="2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</row>
    <row r="35" spans="1:246" ht="17.149999999999999" customHeight="1" x14ac:dyDescent="0.35">
      <c r="A35" s="30"/>
      <c r="B35" s="30"/>
      <c r="C35" s="30"/>
      <c r="D35" s="18"/>
      <c r="E35" s="2">
        <f t="shared" si="3"/>
        <v>0</v>
      </c>
      <c r="F35" s="30">
        <f t="shared" si="4"/>
        <v>0</v>
      </c>
      <c r="G35" s="31"/>
      <c r="H35" s="187" t="s">
        <v>15</v>
      </c>
      <c r="I35" s="192" t="s">
        <v>15</v>
      </c>
      <c r="J35" s="187" t="s">
        <v>15</v>
      </c>
      <c r="K35" s="31" t="s">
        <v>15</v>
      </c>
      <c r="L35" s="187" t="s">
        <v>15</v>
      </c>
      <c r="M35" s="31" t="s">
        <v>15</v>
      </c>
      <c r="N35" s="187" t="s">
        <v>15</v>
      </c>
      <c r="O35" s="192" t="s">
        <v>15</v>
      </c>
      <c r="P35" s="36">
        <v>0</v>
      </c>
      <c r="Q35" s="37">
        <v>0</v>
      </c>
      <c r="R35" s="37">
        <v>0</v>
      </c>
      <c r="S35" s="37">
        <v>0</v>
      </c>
      <c r="T35" s="37">
        <v>0</v>
      </c>
      <c r="U35" s="35"/>
      <c r="V35" s="35"/>
      <c r="W35" s="35"/>
      <c r="X35" s="24"/>
      <c r="Y35" s="195"/>
      <c r="Z35" s="195"/>
      <c r="AA35" s="195"/>
      <c r="AB35" s="2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</row>
    <row r="36" spans="1:246" ht="17.149999999999999" customHeight="1" x14ac:dyDescent="0.35">
      <c r="A36" s="30"/>
      <c r="B36" s="30"/>
      <c r="C36" s="30"/>
      <c r="D36" s="18"/>
      <c r="E36" s="2">
        <f t="shared" si="3"/>
        <v>0</v>
      </c>
      <c r="F36" s="30">
        <f t="shared" si="4"/>
        <v>0</v>
      </c>
      <c r="G36" s="31"/>
      <c r="H36" s="187" t="s">
        <v>15</v>
      </c>
      <c r="I36" s="192" t="s">
        <v>15</v>
      </c>
      <c r="J36" s="187" t="s">
        <v>15</v>
      </c>
      <c r="K36" s="31" t="s">
        <v>15</v>
      </c>
      <c r="L36" s="187" t="s">
        <v>15</v>
      </c>
      <c r="M36" s="31" t="s">
        <v>15</v>
      </c>
      <c r="N36" s="187" t="s">
        <v>15</v>
      </c>
      <c r="O36" s="192" t="s">
        <v>15</v>
      </c>
      <c r="P36" s="36">
        <v>0</v>
      </c>
      <c r="Q36" s="37">
        <v>0</v>
      </c>
      <c r="R36" s="37">
        <v>0</v>
      </c>
      <c r="S36" s="37">
        <v>0</v>
      </c>
      <c r="T36" s="37">
        <v>0</v>
      </c>
      <c r="U36" s="35"/>
      <c r="V36" s="35"/>
      <c r="W36" s="35"/>
      <c r="X36" s="24"/>
      <c r="Y36" s="195"/>
      <c r="Z36" s="195"/>
      <c r="AA36" s="195"/>
      <c r="AB36" s="2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</row>
    <row r="37" spans="1:246" ht="17.149999999999999" customHeight="1" x14ac:dyDescent="0.35">
      <c r="A37" s="30"/>
      <c r="B37" s="30"/>
      <c r="C37" s="30"/>
      <c r="D37" s="18"/>
      <c r="E37" s="2">
        <f t="shared" si="3"/>
        <v>0</v>
      </c>
      <c r="F37" s="30">
        <f t="shared" si="4"/>
        <v>0</v>
      </c>
      <c r="G37" s="31"/>
      <c r="H37" s="187" t="s">
        <v>15</v>
      </c>
      <c r="I37" s="192" t="s">
        <v>15</v>
      </c>
      <c r="J37" s="187" t="s">
        <v>15</v>
      </c>
      <c r="K37" s="31" t="s">
        <v>15</v>
      </c>
      <c r="L37" s="187" t="s">
        <v>15</v>
      </c>
      <c r="M37" s="31" t="s">
        <v>15</v>
      </c>
      <c r="N37" s="187" t="s">
        <v>15</v>
      </c>
      <c r="O37" s="192" t="s">
        <v>15</v>
      </c>
      <c r="P37" s="36">
        <v>0</v>
      </c>
      <c r="Q37" s="37">
        <v>0</v>
      </c>
      <c r="R37" s="37">
        <v>0</v>
      </c>
      <c r="S37" s="37">
        <v>0</v>
      </c>
      <c r="T37" s="37">
        <v>0</v>
      </c>
      <c r="U37" s="35"/>
      <c r="V37" s="35"/>
      <c r="W37" s="35"/>
      <c r="X37" s="24"/>
      <c r="Y37" s="195"/>
      <c r="Z37" s="195"/>
      <c r="AA37" s="195"/>
      <c r="AB37" s="2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</row>
    <row r="38" spans="1:246" ht="17.149999999999999" customHeight="1" x14ac:dyDescent="0.35">
      <c r="A38" s="30"/>
      <c r="B38" s="30"/>
      <c r="C38" s="30"/>
      <c r="D38" s="18"/>
      <c r="E38" s="2">
        <f t="shared" si="3"/>
        <v>0</v>
      </c>
      <c r="F38" s="30">
        <f t="shared" si="4"/>
        <v>0</v>
      </c>
      <c r="G38" s="31"/>
      <c r="H38" s="187" t="s">
        <v>15</v>
      </c>
      <c r="I38" s="192" t="s">
        <v>15</v>
      </c>
      <c r="J38" s="187" t="s">
        <v>15</v>
      </c>
      <c r="K38" s="31" t="s">
        <v>15</v>
      </c>
      <c r="L38" s="187" t="s">
        <v>15</v>
      </c>
      <c r="M38" s="31" t="s">
        <v>15</v>
      </c>
      <c r="N38" s="187" t="s">
        <v>15</v>
      </c>
      <c r="O38" s="192" t="s">
        <v>15</v>
      </c>
      <c r="P38" s="36">
        <v>0</v>
      </c>
      <c r="Q38" s="37">
        <v>0</v>
      </c>
      <c r="R38" s="37">
        <v>0</v>
      </c>
      <c r="S38" s="37">
        <v>0</v>
      </c>
      <c r="T38" s="37">
        <v>0</v>
      </c>
      <c r="U38" s="35"/>
      <c r="V38" s="35"/>
      <c r="W38" s="35"/>
      <c r="X38" s="24"/>
      <c r="Y38" s="195"/>
      <c r="Z38" s="195"/>
      <c r="AA38" s="195"/>
      <c r="AB38" s="2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</row>
    <row r="39" spans="1:246" ht="17.149999999999999" customHeight="1" x14ac:dyDescent="0.35">
      <c r="A39" s="30"/>
      <c r="B39" s="30"/>
      <c r="C39" s="30"/>
      <c r="D39" s="18"/>
      <c r="E39" s="2">
        <f t="shared" si="3"/>
        <v>0</v>
      </c>
      <c r="F39" s="30">
        <f t="shared" si="4"/>
        <v>0</v>
      </c>
      <c r="G39" s="31"/>
      <c r="H39" s="187" t="s">
        <v>15</v>
      </c>
      <c r="I39" s="192" t="s">
        <v>15</v>
      </c>
      <c r="J39" s="187" t="s">
        <v>15</v>
      </c>
      <c r="K39" s="31" t="s">
        <v>15</v>
      </c>
      <c r="L39" s="187" t="s">
        <v>15</v>
      </c>
      <c r="M39" s="31" t="s">
        <v>15</v>
      </c>
      <c r="N39" s="187" t="s">
        <v>15</v>
      </c>
      <c r="O39" s="192" t="s">
        <v>15</v>
      </c>
      <c r="P39" s="36">
        <v>0</v>
      </c>
      <c r="Q39" s="37">
        <v>0</v>
      </c>
      <c r="R39" s="37">
        <v>0</v>
      </c>
      <c r="S39" s="37">
        <v>0</v>
      </c>
      <c r="T39" s="37">
        <v>0</v>
      </c>
      <c r="U39" s="35"/>
      <c r="V39" s="35"/>
      <c r="W39" s="35"/>
      <c r="X39" s="24"/>
      <c r="Y39" s="195"/>
      <c r="Z39" s="195"/>
      <c r="AA39" s="195"/>
      <c r="AB39" s="2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</row>
    <row r="40" spans="1:246" ht="17.149999999999999" customHeight="1" x14ac:dyDescent="0.35">
      <c r="A40" s="30"/>
      <c r="B40" s="30"/>
      <c r="C40" s="30"/>
      <c r="D40" s="18"/>
      <c r="E40" s="2">
        <f t="shared" si="3"/>
        <v>0</v>
      </c>
      <c r="F40" s="30">
        <f t="shared" si="4"/>
        <v>0</v>
      </c>
      <c r="G40" s="31"/>
      <c r="H40" s="187" t="s">
        <v>15</v>
      </c>
      <c r="I40" s="192" t="s">
        <v>15</v>
      </c>
      <c r="J40" s="187" t="s">
        <v>15</v>
      </c>
      <c r="K40" s="31" t="s">
        <v>15</v>
      </c>
      <c r="L40" s="187" t="s">
        <v>15</v>
      </c>
      <c r="M40" s="31" t="s">
        <v>15</v>
      </c>
      <c r="N40" s="187" t="s">
        <v>15</v>
      </c>
      <c r="O40" s="192" t="s">
        <v>15</v>
      </c>
      <c r="P40" s="36">
        <v>0</v>
      </c>
      <c r="Q40" s="37">
        <v>0</v>
      </c>
      <c r="R40" s="37">
        <v>0</v>
      </c>
      <c r="S40" s="37">
        <v>0</v>
      </c>
      <c r="T40" s="37">
        <v>0</v>
      </c>
      <c r="U40" s="35"/>
      <c r="V40" s="35"/>
      <c r="W40" s="35"/>
      <c r="X40" s="24"/>
      <c r="Y40" s="195"/>
      <c r="Z40" s="195"/>
      <c r="AA40" s="195"/>
      <c r="AB40" s="2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</row>
    <row r="41" spans="1:246" ht="17.149999999999999" customHeight="1" x14ac:dyDescent="0.35">
      <c r="A41" s="30"/>
      <c r="B41" s="30"/>
      <c r="C41" s="30"/>
      <c r="D41" s="18"/>
      <c r="E41" s="2">
        <f t="shared" si="3"/>
        <v>0</v>
      </c>
      <c r="F41" s="30">
        <f t="shared" si="4"/>
        <v>0</v>
      </c>
      <c r="G41" s="31"/>
      <c r="H41" s="187" t="s">
        <v>15</v>
      </c>
      <c r="I41" s="192" t="s">
        <v>15</v>
      </c>
      <c r="J41" s="187" t="s">
        <v>15</v>
      </c>
      <c r="K41" s="31" t="s">
        <v>15</v>
      </c>
      <c r="L41" s="187" t="s">
        <v>15</v>
      </c>
      <c r="M41" s="31" t="s">
        <v>15</v>
      </c>
      <c r="N41" s="187" t="s">
        <v>15</v>
      </c>
      <c r="O41" s="192" t="s">
        <v>15</v>
      </c>
      <c r="P41" s="36">
        <v>0</v>
      </c>
      <c r="Q41" s="37">
        <v>0</v>
      </c>
      <c r="R41" s="37">
        <v>0</v>
      </c>
      <c r="S41" s="37">
        <v>0</v>
      </c>
      <c r="T41" s="37">
        <v>0</v>
      </c>
      <c r="U41" s="35"/>
      <c r="V41" s="35"/>
      <c r="W41" s="35"/>
      <c r="X41" s="24"/>
      <c r="Y41" s="195"/>
      <c r="Z41" s="195"/>
      <c r="AA41" s="195"/>
      <c r="AB41" s="2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</row>
    <row r="42" spans="1:246" ht="17.149999999999999" customHeight="1" x14ac:dyDescent="0.35">
      <c r="A42" s="30"/>
      <c r="B42" s="30"/>
      <c r="C42" s="30"/>
      <c r="D42" s="18"/>
      <c r="E42" s="2">
        <f t="shared" si="3"/>
        <v>0</v>
      </c>
      <c r="F42" s="30">
        <f t="shared" si="4"/>
        <v>0</v>
      </c>
      <c r="G42" s="31"/>
      <c r="H42" s="187" t="s">
        <v>15</v>
      </c>
      <c r="I42" s="192" t="s">
        <v>15</v>
      </c>
      <c r="J42" s="187" t="s">
        <v>15</v>
      </c>
      <c r="K42" s="31" t="s">
        <v>15</v>
      </c>
      <c r="L42" s="187" t="s">
        <v>15</v>
      </c>
      <c r="M42" s="31" t="s">
        <v>15</v>
      </c>
      <c r="N42" s="187" t="s">
        <v>15</v>
      </c>
      <c r="O42" s="192" t="s">
        <v>15</v>
      </c>
      <c r="P42" s="36">
        <v>0</v>
      </c>
      <c r="Q42" s="37">
        <v>0</v>
      </c>
      <c r="R42" s="37">
        <v>0</v>
      </c>
      <c r="S42" s="37">
        <v>0</v>
      </c>
      <c r="T42" s="37">
        <v>0</v>
      </c>
      <c r="U42" s="35"/>
      <c r="V42" s="35"/>
      <c r="W42" s="35"/>
      <c r="X42" s="24"/>
      <c r="Y42" s="195"/>
      <c r="Z42" s="195"/>
      <c r="AA42" s="195"/>
      <c r="AB42" s="2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</row>
    <row r="43" spans="1:246" ht="17.149999999999999" customHeight="1" x14ac:dyDescent="0.35">
      <c r="A43" s="30"/>
      <c r="B43" s="30"/>
      <c r="C43" s="30"/>
      <c r="D43" s="18"/>
      <c r="E43" s="2">
        <f t="shared" si="3"/>
        <v>0</v>
      </c>
      <c r="F43" s="30">
        <f t="shared" si="4"/>
        <v>0</v>
      </c>
      <c r="G43" s="31"/>
      <c r="H43" s="187" t="s">
        <v>15</v>
      </c>
      <c r="I43" s="192" t="s">
        <v>15</v>
      </c>
      <c r="J43" s="187" t="s">
        <v>15</v>
      </c>
      <c r="K43" s="31" t="s">
        <v>15</v>
      </c>
      <c r="L43" s="187" t="s">
        <v>15</v>
      </c>
      <c r="M43" s="31" t="s">
        <v>15</v>
      </c>
      <c r="N43" s="187" t="s">
        <v>15</v>
      </c>
      <c r="O43" s="192" t="s">
        <v>15</v>
      </c>
      <c r="P43" s="36">
        <v>0</v>
      </c>
      <c r="Q43" s="37">
        <v>0</v>
      </c>
      <c r="R43" s="37">
        <v>0</v>
      </c>
      <c r="S43" s="37">
        <v>0</v>
      </c>
      <c r="T43" s="37">
        <v>0</v>
      </c>
      <c r="U43" s="35"/>
      <c r="V43" s="35"/>
      <c r="W43" s="35"/>
      <c r="X43" s="24"/>
      <c r="Y43" s="195"/>
      <c r="Z43" s="195"/>
      <c r="AA43" s="195"/>
      <c r="AB43" s="25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</row>
    <row r="44" spans="1:246" ht="17.149999999999999" customHeight="1" x14ac:dyDescent="0.35">
      <c r="A44" s="30"/>
      <c r="B44" s="30"/>
      <c r="C44" s="30"/>
      <c r="D44" s="18"/>
      <c r="E44" s="2">
        <f t="shared" si="3"/>
        <v>0</v>
      </c>
      <c r="F44" s="30">
        <f t="shared" si="4"/>
        <v>0</v>
      </c>
      <c r="G44" s="31"/>
      <c r="H44" s="187" t="s">
        <v>15</v>
      </c>
      <c r="I44" s="192" t="s">
        <v>15</v>
      </c>
      <c r="J44" s="187" t="s">
        <v>15</v>
      </c>
      <c r="K44" s="31" t="s">
        <v>15</v>
      </c>
      <c r="L44" s="187" t="s">
        <v>15</v>
      </c>
      <c r="M44" s="31" t="s">
        <v>15</v>
      </c>
      <c r="N44" s="187" t="s">
        <v>15</v>
      </c>
      <c r="O44" s="192" t="s">
        <v>15</v>
      </c>
      <c r="P44" s="36">
        <v>0</v>
      </c>
      <c r="Q44" s="37">
        <v>0</v>
      </c>
      <c r="R44" s="37">
        <v>0</v>
      </c>
      <c r="S44" s="37">
        <v>0</v>
      </c>
      <c r="T44" s="37">
        <v>0</v>
      </c>
      <c r="U44" s="35"/>
      <c r="V44" s="35"/>
      <c r="W44" s="35"/>
      <c r="X44" s="24"/>
      <c r="Y44" s="195"/>
      <c r="Z44" s="195"/>
      <c r="AA44" s="195"/>
      <c r="AB44" s="25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</row>
    <row r="45" spans="1:246" ht="17.149999999999999" customHeight="1" x14ac:dyDescent="0.35">
      <c r="A45" s="30"/>
      <c r="B45" s="30"/>
      <c r="C45" s="30"/>
      <c r="D45" s="18"/>
      <c r="E45" s="2">
        <f t="shared" si="3"/>
        <v>0</v>
      </c>
      <c r="F45" s="30">
        <f t="shared" si="4"/>
        <v>0</v>
      </c>
      <c r="G45" s="31"/>
      <c r="H45" s="187" t="s">
        <v>15</v>
      </c>
      <c r="I45" s="192" t="s">
        <v>15</v>
      </c>
      <c r="J45" s="187" t="s">
        <v>15</v>
      </c>
      <c r="K45" s="31" t="s">
        <v>15</v>
      </c>
      <c r="L45" s="187" t="s">
        <v>15</v>
      </c>
      <c r="M45" s="31" t="s">
        <v>15</v>
      </c>
      <c r="N45" s="187" t="s">
        <v>15</v>
      </c>
      <c r="O45" s="192" t="s">
        <v>15</v>
      </c>
      <c r="P45" s="36">
        <v>0</v>
      </c>
      <c r="Q45" s="37">
        <v>0</v>
      </c>
      <c r="R45" s="37">
        <v>0</v>
      </c>
      <c r="S45" s="37">
        <v>0</v>
      </c>
      <c r="T45" s="37">
        <v>0</v>
      </c>
      <c r="U45" s="35"/>
      <c r="V45" s="35"/>
      <c r="W45" s="35"/>
      <c r="X45" s="24"/>
      <c r="Y45" s="195"/>
      <c r="Z45" s="195"/>
      <c r="AA45" s="195"/>
      <c r="AB45" s="25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</row>
    <row r="46" spans="1:246" ht="17.149999999999999" customHeight="1" x14ac:dyDescent="0.35">
      <c r="A46" s="30"/>
      <c r="B46" s="30"/>
      <c r="C46" s="30"/>
      <c r="D46" s="18"/>
      <c r="E46" s="2">
        <f t="shared" si="3"/>
        <v>0</v>
      </c>
      <c r="F46" s="30">
        <f t="shared" si="4"/>
        <v>0</v>
      </c>
      <c r="G46" s="31"/>
      <c r="H46" s="187" t="s">
        <v>15</v>
      </c>
      <c r="I46" s="192" t="s">
        <v>15</v>
      </c>
      <c r="J46" s="187" t="s">
        <v>15</v>
      </c>
      <c r="K46" s="31" t="s">
        <v>15</v>
      </c>
      <c r="L46" s="187" t="s">
        <v>15</v>
      </c>
      <c r="M46" s="31" t="s">
        <v>15</v>
      </c>
      <c r="N46" s="187" t="s">
        <v>15</v>
      </c>
      <c r="O46" s="192" t="s">
        <v>15</v>
      </c>
      <c r="P46" s="36">
        <v>0</v>
      </c>
      <c r="Q46" s="37">
        <v>0</v>
      </c>
      <c r="R46" s="37">
        <v>0</v>
      </c>
      <c r="S46" s="37">
        <v>0</v>
      </c>
      <c r="T46" s="37">
        <v>0</v>
      </c>
      <c r="U46" s="35"/>
      <c r="V46" s="35"/>
      <c r="W46" s="35"/>
      <c r="X46" s="24"/>
      <c r="Y46" s="195"/>
      <c r="Z46" s="195"/>
      <c r="AA46" s="195"/>
      <c r="AB46" s="25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</row>
    <row r="47" spans="1:246" ht="17.149999999999999" customHeight="1" x14ac:dyDescent="0.35">
      <c r="A47" s="30"/>
      <c r="B47" s="30"/>
      <c r="C47" s="30"/>
      <c r="D47" s="18"/>
      <c r="E47" s="2">
        <f t="shared" si="3"/>
        <v>0</v>
      </c>
      <c r="F47" s="30">
        <f t="shared" si="4"/>
        <v>0</v>
      </c>
      <c r="G47" s="31"/>
      <c r="H47" s="187" t="s">
        <v>15</v>
      </c>
      <c r="I47" s="192" t="s">
        <v>15</v>
      </c>
      <c r="J47" s="187" t="s">
        <v>15</v>
      </c>
      <c r="K47" s="31" t="s">
        <v>15</v>
      </c>
      <c r="L47" s="187" t="s">
        <v>15</v>
      </c>
      <c r="M47" s="31" t="s">
        <v>15</v>
      </c>
      <c r="N47" s="187" t="s">
        <v>15</v>
      </c>
      <c r="O47" s="192" t="s">
        <v>15</v>
      </c>
      <c r="P47" s="36">
        <v>0</v>
      </c>
      <c r="Q47" s="37">
        <v>0</v>
      </c>
      <c r="R47" s="37">
        <v>0</v>
      </c>
      <c r="S47" s="37">
        <v>0</v>
      </c>
      <c r="T47" s="37">
        <v>0</v>
      </c>
      <c r="U47" s="35"/>
      <c r="V47" s="35"/>
      <c r="W47" s="35"/>
      <c r="X47" s="24"/>
      <c r="Y47" s="195"/>
      <c r="Z47" s="195"/>
      <c r="AA47" s="195"/>
      <c r="AB47" s="25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</row>
    <row r="48" spans="1:246" ht="17.149999999999999" customHeight="1" x14ac:dyDescent="0.35">
      <c r="A48" s="30"/>
      <c r="B48" s="30"/>
      <c r="C48" s="30"/>
      <c r="D48" s="18"/>
      <c r="E48" s="2">
        <f t="shared" si="3"/>
        <v>0</v>
      </c>
      <c r="F48" s="30">
        <f t="shared" si="4"/>
        <v>0</v>
      </c>
      <c r="G48" s="31"/>
      <c r="H48" s="187" t="s">
        <v>15</v>
      </c>
      <c r="I48" s="192" t="s">
        <v>15</v>
      </c>
      <c r="J48" s="187" t="s">
        <v>15</v>
      </c>
      <c r="K48" s="31" t="s">
        <v>15</v>
      </c>
      <c r="L48" s="187" t="s">
        <v>15</v>
      </c>
      <c r="M48" s="31" t="s">
        <v>15</v>
      </c>
      <c r="N48" s="187" t="s">
        <v>15</v>
      </c>
      <c r="O48" s="192" t="s">
        <v>15</v>
      </c>
      <c r="P48" s="36">
        <v>0</v>
      </c>
      <c r="Q48" s="37">
        <v>0</v>
      </c>
      <c r="R48" s="37">
        <v>0</v>
      </c>
      <c r="S48" s="37">
        <v>0</v>
      </c>
      <c r="T48" s="37">
        <v>0</v>
      </c>
      <c r="U48" s="35"/>
      <c r="V48" s="35"/>
      <c r="W48" s="35"/>
      <c r="X48" s="24"/>
      <c r="Y48" s="195"/>
      <c r="Z48" s="195"/>
      <c r="AA48" s="195"/>
      <c r="AB48" s="25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</row>
    <row r="49" spans="1:246" ht="17.149999999999999" customHeight="1" x14ac:dyDescent="0.35">
      <c r="A49" s="2"/>
      <c r="B49" s="2"/>
      <c r="C49" s="2"/>
      <c r="D49" s="2"/>
      <c r="E49" s="2">
        <f t="shared" si="3"/>
        <v>0</v>
      </c>
      <c r="F49" s="30">
        <f t="shared" si="4"/>
        <v>0</v>
      </c>
      <c r="G49" s="31"/>
      <c r="H49" s="187" t="s">
        <v>15</v>
      </c>
      <c r="I49" s="192" t="s">
        <v>15</v>
      </c>
      <c r="J49" s="187" t="s">
        <v>15</v>
      </c>
      <c r="K49" s="31" t="s">
        <v>15</v>
      </c>
      <c r="L49" s="187" t="s">
        <v>15</v>
      </c>
      <c r="M49" s="31" t="s">
        <v>15</v>
      </c>
      <c r="N49" s="187" t="s">
        <v>15</v>
      </c>
      <c r="O49" s="192" t="s">
        <v>15</v>
      </c>
      <c r="P49" s="36">
        <v>0</v>
      </c>
      <c r="Q49" s="37">
        <v>0</v>
      </c>
      <c r="R49" s="37">
        <v>0</v>
      </c>
      <c r="S49" s="37">
        <v>0</v>
      </c>
      <c r="T49" s="37">
        <v>0</v>
      </c>
      <c r="U49" s="35"/>
      <c r="V49" s="35"/>
      <c r="W49" s="35"/>
      <c r="X49" s="24"/>
      <c r="Y49" s="195"/>
      <c r="Z49" s="195"/>
      <c r="AA49" s="195"/>
      <c r="AB49" s="25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</row>
    <row r="50" spans="1:246" ht="17.149999999999999" customHeight="1" x14ac:dyDescent="0.35">
      <c r="A50" s="40"/>
      <c r="B50" s="40"/>
      <c r="C50" s="40"/>
      <c r="D50" s="41"/>
      <c r="E50" s="41"/>
      <c r="F50" s="41"/>
      <c r="G50" s="65"/>
      <c r="H50" s="65"/>
      <c r="I50" s="65"/>
      <c r="J50" s="65"/>
      <c r="K50" s="65"/>
      <c r="L50" s="65"/>
      <c r="M50" s="65"/>
      <c r="N50" s="65"/>
      <c r="O50" s="65"/>
      <c r="P50" s="62"/>
      <c r="Q50" s="62"/>
      <c r="R50" s="62"/>
      <c r="S50" s="62"/>
      <c r="T50" s="62"/>
      <c r="U50" s="35"/>
      <c r="V50" s="35"/>
      <c r="W50" s="35"/>
      <c r="X50" s="24"/>
      <c r="Y50" s="195"/>
      <c r="Z50" s="195"/>
      <c r="AA50" s="195"/>
      <c r="AB50" s="25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</row>
    <row r="51" spans="1:246" ht="17.149999999999999" customHeight="1" x14ac:dyDescent="0.35">
      <c r="A51" s="35"/>
      <c r="B51" s="35"/>
      <c r="C51" s="35"/>
      <c r="D51" s="21"/>
      <c r="E51" s="42" t="s">
        <v>19</v>
      </c>
      <c r="F51" s="81"/>
      <c r="G51" s="62">
        <f>SUM(G6:G49)</f>
        <v>0</v>
      </c>
      <c r="H51" s="62"/>
      <c r="I51" s="62">
        <f t="shared" ref="I51:K51" si="5">SUM(I6:I49)</f>
        <v>31</v>
      </c>
      <c r="J51" s="62">
        <f t="shared" si="5"/>
        <v>31</v>
      </c>
      <c r="K51" s="62">
        <f t="shared" si="5"/>
        <v>27</v>
      </c>
      <c r="L51" s="62">
        <f t="shared" ref="L51:N51" si="6">SUM(L6:L49)</f>
        <v>96</v>
      </c>
      <c r="M51" s="62">
        <f t="shared" si="6"/>
        <v>34</v>
      </c>
      <c r="N51" s="62">
        <f t="shared" si="6"/>
        <v>24</v>
      </c>
      <c r="O51" s="62">
        <f t="shared" ref="O51" si="7">SUM(O6:O49)</f>
        <v>176</v>
      </c>
      <c r="P51" s="62"/>
      <c r="Q51" s="62"/>
      <c r="R51" s="62"/>
      <c r="S51" s="62"/>
      <c r="T51" s="62"/>
      <c r="U51" s="35"/>
      <c r="V51" s="35"/>
      <c r="W51" s="35"/>
      <c r="X51" s="46"/>
      <c r="Y51" s="47"/>
      <c r="Z51" s="47"/>
      <c r="AA51" s="47"/>
      <c r="AB51" s="48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</row>
  </sheetData>
  <sortState ref="B6:U32">
    <sortCondition descending="1" ref="E6:E32"/>
    <sortCondition ref="F6:F32"/>
  </sortState>
  <conditionalFormatting sqref="C6:C4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O36"/>
  <sheetViews>
    <sheetView showGridLines="0" workbookViewId="0">
      <selection activeCell="A27" sqref="A27:D27"/>
    </sheetView>
  </sheetViews>
  <sheetFormatPr baseColWidth="10" defaultColWidth="10.81640625" defaultRowHeight="14.5" customHeight="1" x14ac:dyDescent="0.25"/>
  <cols>
    <col min="1" max="3" width="6.453125" style="168" customWidth="1"/>
    <col min="4" max="4" width="24.453125" style="168" customWidth="1"/>
    <col min="5" max="5" width="8.1796875" style="168" customWidth="1"/>
    <col min="6" max="6" width="6.453125" style="168" customWidth="1"/>
    <col min="7" max="7" width="10.81640625" style="168" hidden="1" customWidth="1"/>
    <col min="8" max="9" width="10.81640625" style="183" customWidth="1"/>
    <col min="10" max="10" width="10.36328125" style="183" customWidth="1"/>
    <col min="11" max="18" width="10.81640625" style="183" customWidth="1"/>
    <col min="19" max="23" width="10.81640625" style="168" hidden="1" customWidth="1"/>
    <col min="24" max="24" width="6.54296875" style="168" customWidth="1"/>
    <col min="25" max="25" width="11.453125" style="168" customWidth="1"/>
    <col min="26" max="26" width="28.453125" style="168" customWidth="1"/>
    <col min="27" max="249" width="10.81640625" style="168" customWidth="1"/>
  </cols>
  <sheetData>
    <row r="1" spans="1:249" ht="17.149999999999999" customHeight="1" x14ac:dyDescent="0.35">
      <c r="A1" s="2"/>
      <c r="B1" s="2"/>
      <c r="C1" s="2"/>
      <c r="D1" s="3" t="s">
        <v>203</v>
      </c>
      <c r="E1" s="2"/>
      <c r="F1" s="2"/>
      <c r="G1" s="5"/>
      <c r="H1" s="5">
        <v>45568</v>
      </c>
      <c r="I1" s="184">
        <v>45572</v>
      </c>
      <c r="J1" s="5">
        <v>45563</v>
      </c>
      <c r="K1" s="184">
        <v>45494</v>
      </c>
      <c r="L1" s="197">
        <v>45423</v>
      </c>
      <c r="M1" s="184">
        <v>45407</v>
      </c>
      <c r="N1" s="4">
        <v>45382</v>
      </c>
      <c r="O1" s="196">
        <v>45354</v>
      </c>
      <c r="P1" s="4">
        <v>45347</v>
      </c>
      <c r="Q1" s="196">
        <v>45305</v>
      </c>
      <c r="R1" s="189">
        <v>45296</v>
      </c>
      <c r="S1" s="6"/>
      <c r="T1" s="7"/>
      <c r="U1" s="7"/>
      <c r="V1" s="7"/>
      <c r="W1" s="8"/>
      <c r="X1" s="9"/>
      <c r="Y1" s="9"/>
      <c r="Z1" s="21"/>
      <c r="AA1" s="35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17"/>
      <c r="H2" s="17" t="s">
        <v>576</v>
      </c>
      <c r="I2" s="185" t="s">
        <v>36</v>
      </c>
      <c r="J2" s="17" t="s">
        <v>864</v>
      </c>
      <c r="K2" s="185" t="s">
        <v>1650</v>
      </c>
      <c r="L2" s="190" t="s">
        <v>1546</v>
      </c>
      <c r="M2" s="185" t="s">
        <v>1196</v>
      </c>
      <c r="N2" s="17" t="s">
        <v>576</v>
      </c>
      <c r="O2" s="185" t="s">
        <v>1214</v>
      </c>
      <c r="P2" s="17" t="s">
        <v>1197</v>
      </c>
      <c r="Q2" s="185" t="s">
        <v>350</v>
      </c>
      <c r="R2" s="190" t="s">
        <v>350</v>
      </c>
      <c r="S2" s="19"/>
      <c r="T2" s="20"/>
      <c r="U2" s="20"/>
      <c r="V2" s="20"/>
      <c r="W2" s="21"/>
      <c r="X2" s="9"/>
      <c r="Y2" s="9"/>
      <c r="Z2" s="21"/>
      <c r="AA2" s="35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37</v>
      </c>
      <c r="I3" s="186" t="s">
        <v>37</v>
      </c>
      <c r="J3" s="2" t="s">
        <v>37</v>
      </c>
      <c r="K3" s="186" t="s">
        <v>1686</v>
      </c>
      <c r="L3" s="191" t="s">
        <v>476</v>
      </c>
      <c r="M3" s="186" t="s">
        <v>37</v>
      </c>
      <c r="N3" s="2" t="s">
        <v>37</v>
      </c>
      <c r="O3" s="186" t="s">
        <v>37</v>
      </c>
      <c r="P3" s="2" t="s">
        <v>37</v>
      </c>
      <c r="Q3" s="186" t="s">
        <v>37</v>
      </c>
      <c r="R3" s="191" t="s">
        <v>2</v>
      </c>
      <c r="S3" s="27"/>
      <c r="T3" s="21"/>
      <c r="U3" s="21"/>
      <c r="V3" s="21"/>
      <c r="W3" s="21"/>
      <c r="X3" s="9"/>
      <c r="Y3" s="9"/>
      <c r="Z3" s="21"/>
      <c r="AA3" s="35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7</v>
      </c>
      <c r="I4" s="186" t="s">
        <v>6</v>
      </c>
      <c r="J4" s="2" t="s">
        <v>6</v>
      </c>
      <c r="K4" s="186" t="s">
        <v>6</v>
      </c>
      <c r="L4" s="191" t="s">
        <v>6</v>
      </c>
      <c r="M4" s="186" t="s">
        <v>6</v>
      </c>
      <c r="N4" s="2" t="s">
        <v>6</v>
      </c>
      <c r="O4" s="186" t="s">
        <v>6</v>
      </c>
      <c r="P4" s="2" t="s">
        <v>6</v>
      </c>
      <c r="Q4" s="186" t="s">
        <v>6</v>
      </c>
      <c r="R4" s="191" t="s">
        <v>7</v>
      </c>
      <c r="S4" s="27"/>
      <c r="T4" s="21"/>
      <c r="U4" s="21"/>
      <c r="V4" s="21"/>
      <c r="W4" s="21"/>
      <c r="X4" s="9"/>
      <c r="Y4" s="9"/>
      <c r="Z4" s="21"/>
      <c r="AA4" s="35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11</v>
      </c>
      <c r="I5" s="186">
        <v>2</v>
      </c>
      <c r="J5" s="2">
        <v>4</v>
      </c>
      <c r="K5" s="186">
        <v>1</v>
      </c>
      <c r="L5" s="191">
        <v>2</v>
      </c>
      <c r="M5" s="186">
        <v>9</v>
      </c>
      <c r="N5" s="2">
        <v>1</v>
      </c>
      <c r="O5" s="186">
        <v>2</v>
      </c>
      <c r="P5" s="2">
        <v>2</v>
      </c>
      <c r="Q5" s="186">
        <v>2</v>
      </c>
      <c r="R5" s="191">
        <v>17</v>
      </c>
      <c r="S5" s="28"/>
      <c r="T5" s="29"/>
      <c r="U5" s="29"/>
      <c r="V5" s="29"/>
      <c r="W5" s="29"/>
      <c r="X5" s="9"/>
      <c r="Y5" s="9"/>
      <c r="Z5" s="21"/>
      <c r="AA5" s="35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61">
        <v>1</v>
      </c>
      <c r="B6" s="30">
        <v>1</v>
      </c>
      <c r="C6" s="30">
        <f t="shared" ref="C6:C26" si="0">B6-A6</f>
        <v>0</v>
      </c>
      <c r="D6" s="18" t="s">
        <v>507</v>
      </c>
      <c r="E6" s="2">
        <f t="shared" ref="E6:E27" si="1">LARGE(G6:W6,1)+LARGE(G6:W6,2)+LARGE(G6:W6,3)+LARGE(G6:W6,4)+LARGE(G6:W6,5)</f>
        <v>47</v>
      </c>
      <c r="F6" s="30">
        <f t="shared" ref="F6:F27" si="2">COUNT(G6:R6)</f>
        <v>6</v>
      </c>
      <c r="G6" s="31"/>
      <c r="H6" s="31">
        <v>17</v>
      </c>
      <c r="I6" s="187" t="s">
        <v>15</v>
      </c>
      <c r="J6" s="31">
        <v>10</v>
      </c>
      <c r="K6" s="187">
        <v>5</v>
      </c>
      <c r="L6" s="192">
        <v>10</v>
      </c>
      <c r="M6" s="187" t="s">
        <v>15</v>
      </c>
      <c r="N6" s="31">
        <v>5</v>
      </c>
      <c r="O6" s="187" t="s">
        <v>15</v>
      </c>
      <c r="P6" s="31" t="s">
        <v>15</v>
      </c>
      <c r="Q6" s="187" t="s">
        <v>15</v>
      </c>
      <c r="R6" s="192">
        <v>4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62"/>
      <c r="AA6" s="35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201</v>
      </c>
      <c r="E7" s="2">
        <f t="shared" si="1"/>
        <v>37</v>
      </c>
      <c r="F7" s="30">
        <f t="shared" si="2"/>
        <v>2</v>
      </c>
      <c r="G7" s="31"/>
      <c r="H7" s="31">
        <v>20</v>
      </c>
      <c r="I7" s="187" t="s">
        <v>15</v>
      </c>
      <c r="J7" s="31" t="s">
        <v>15</v>
      </c>
      <c r="K7" s="187" t="s">
        <v>15</v>
      </c>
      <c r="L7" s="192" t="s">
        <v>15</v>
      </c>
      <c r="M7" s="187" t="s">
        <v>15</v>
      </c>
      <c r="N7" s="31" t="s">
        <v>15</v>
      </c>
      <c r="O7" s="187" t="s">
        <v>15</v>
      </c>
      <c r="P7" s="31" t="s">
        <v>15</v>
      </c>
      <c r="Q7" s="187" t="s">
        <v>15</v>
      </c>
      <c r="R7" s="192">
        <v>17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62"/>
      <c r="AA7" s="62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1164</v>
      </c>
      <c r="E8" s="2">
        <f t="shared" si="1"/>
        <v>33</v>
      </c>
      <c r="F8" s="30">
        <f t="shared" si="2"/>
        <v>5</v>
      </c>
      <c r="G8" s="31"/>
      <c r="H8" s="31">
        <v>3</v>
      </c>
      <c r="I8" s="187">
        <v>10</v>
      </c>
      <c r="J8" s="31" t="s">
        <v>15</v>
      </c>
      <c r="K8" s="187" t="s">
        <v>15</v>
      </c>
      <c r="L8" s="192" t="s">
        <v>15</v>
      </c>
      <c r="M8" s="187" t="s">
        <v>15</v>
      </c>
      <c r="N8" s="31" t="s">
        <v>15</v>
      </c>
      <c r="O8" s="187">
        <v>8</v>
      </c>
      <c r="P8" s="31">
        <v>10</v>
      </c>
      <c r="Q8" s="187" t="s">
        <v>15</v>
      </c>
      <c r="R8" s="192">
        <v>2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62"/>
      <c r="AA8" s="62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202</v>
      </c>
      <c r="E9" s="2">
        <f t="shared" si="1"/>
        <v>30</v>
      </c>
      <c r="F9" s="30">
        <f t="shared" si="2"/>
        <v>2</v>
      </c>
      <c r="G9" s="31"/>
      <c r="H9" s="31" t="s">
        <v>15</v>
      </c>
      <c r="I9" s="187" t="s">
        <v>15</v>
      </c>
      <c r="J9" s="31" t="s">
        <v>15</v>
      </c>
      <c r="K9" s="187" t="s">
        <v>15</v>
      </c>
      <c r="L9" s="192" t="s">
        <v>15</v>
      </c>
      <c r="M9" s="187" t="s">
        <v>15</v>
      </c>
      <c r="N9" s="31" t="s">
        <v>15</v>
      </c>
      <c r="O9" s="187" t="s">
        <v>15</v>
      </c>
      <c r="P9" s="31" t="s">
        <v>15</v>
      </c>
      <c r="Q9" s="187">
        <v>10</v>
      </c>
      <c r="R9" s="192">
        <v>20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62"/>
      <c r="AA9" s="35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556</v>
      </c>
      <c r="E10" s="2">
        <f t="shared" si="1"/>
        <v>26</v>
      </c>
      <c r="F10" s="30">
        <f t="shared" si="2"/>
        <v>3</v>
      </c>
      <c r="G10" s="31"/>
      <c r="H10" s="31">
        <v>8</v>
      </c>
      <c r="I10" s="187" t="s">
        <v>15</v>
      </c>
      <c r="J10" s="31">
        <v>8</v>
      </c>
      <c r="K10" s="187" t="s">
        <v>15</v>
      </c>
      <c r="L10" s="192" t="s">
        <v>15</v>
      </c>
      <c r="M10" s="187" t="s">
        <v>15</v>
      </c>
      <c r="N10" s="31" t="s">
        <v>15</v>
      </c>
      <c r="O10" s="187" t="s">
        <v>15</v>
      </c>
      <c r="P10" s="31" t="s">
        <v>15</v>
      </c>
      <c r="Q10" s="187" t="s">
        <v>15</v>
      </c>
      <c r="R10" s="192">
        <v>10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62"/>
      <c r="AA10" s="35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198</v>
      </c>
      <c r="E11" s="2">
        <f t="shared" si="1"/>
        <v>24</v>
      </c>
      <c r="F11" s="30">
        <f t="shared" si="2"/>
        <v>3</v>
      </c>
      <c r="G11" s="31"/>
      <c r="H11" s="31">
        <v>6</v>
      </c>
      <c r="I11" s="187">
        <v>8</v>
      </c>
      <c r="J11" s="31" t="s">
        <v>15</v>
      </c>
      <c r="K11" s="187" t="s">
        <v>15</v>
      </c>
      <c r="L11" s="192" t="s">
        <v>15</v>
      </c>
      <c r="M11" s="187">
        <v>10</v>
      </c>
      <c r="N11" s="31" t="s">
        <v>15</v>
      </c>
      <c r="O11" s="187" t="s">
        <v>15</v>
      </c>
      <c r="P11" s="31" t="s">
        <v>15</v>
      </c>
      <c r="Q11" s="187" t="s">
        <v>15</v>
      </c>
      <c r="R11" s="192" t="s">
        <v>15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62"/>
      <c r="AA11" s="35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526</v>
      </c>
      <c r="E12" s="2">
        <f t="shared" si="1"/>
        <v>22</v>
      </c>
      <c r="F12" s="30">
        <f t="shared" si="2"/>
        <v>2</v>
      </c>
      <c r="G12" s="31"/>
      <c r="H12" s="31" t="s">
        <v>15</v>
      </c>
      <c r="I12" s="187" t="s">
        <v>15</v>
      </c>
      <c r="J12" s="31" t="s">
        <v>15</v>
      </c>
      <c r="K12" s="187" t="s">
        <v>15</v>
      </c>
      <c r="L12" s="192" t="s">
        <v>15</v>
      </c>
      <c r="M12" s="187" t="s">
        <v>15</v>
      </c>
      <c r="N12" s="31" t="s">
        <v>15</v>
      </c>
      <c r="O12" s="187">
        <v>10</v>
      </c>
      <c r="P12" s="31" t="s">
        <v>15</v>
      </c>
      <c r="Q12" s="187" t="s">
        <v>15</v>
      </c>
      <c r="R12" s="192">
        <v>12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62"/>
      <c r="AA12" s="35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199</v>
      </c>
      <c r="E13" s="2">
        <f t="shared" si="1"/>
        <v>16</v>
      </c>
      <c r="F13" s="30">
        <f t="shared" si="2"/>
        <v>2</v>
      </c>
      <c r="G13" s="31"/>
      <c r="H13" s="31">
        <v>2</v>
      </c>
      <c r="I13" s="187" t="s">
        <v>15</v>
      </c>
      <c r="J13" s="31" t="s">
        <v>15</v>
      </c>
      <c r="K13" s="187" t="s">
        <v>15</v>
      </c>
      <c r="L13" s="192" t="s">
        <v>15</v>
      </c>
      <c r="M13" s="187" t="s">
        <v>15</v>
      </c>
      <c r="N13" s="31" t="s">
        <v>15</v>
      </c>
      <c r="O13" s="187" t="s">
        <v>15</v>
      </c>
      <c r="P13" s="31" t="s">
        <v>15</v>
      </c>
      <c r="Q13" s="187" t="s">
        <v>15</v>
      </c>
      <c r="R13" s="192">
        <v>14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62"/>
      <c r="AA13" s="35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2027</v>
      </c>
      <c r="E14" s="2">
        <f t="shared" si="1"/>
        <v>14</v>
      </c>
      <c r="F14" s="30">
        <f t="shared" si="2"/>
        <v>1</v>
      </c>
      <c r="G14" s="31"/>
      <c r="H14" s="31">
        <v>14</v>
      </c>
      <c r="I14" s="187" t="s">
        <v>15</v>
      </c>
      <c r="J14" s="31" t="s">
        <v>15</v>
      </c>
      <c r="K14" s="187" t="s">
        <v>15</v>
      </c>
      <c r="L14" s="192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192" t="s">
        <v>15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62"/>
      <c r="AA14" s="35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895</v>
      </c>
      <c r="E15" s="2">
        <f t="shared" si="1"/>
        <v>12</v>
      </c>
      <c r="F15" s="30">
        <f t="shared" si="2"/>
        <v>1</v>
      </c>
      <c r="G15" s="31"/>
      <c r="H15" s="31">
        <v>12</v>
      </c>
      <c r="I15" s="187" t="s">
        <v>15</v>
      </c>
      <c r="J15" s="31" t="s">
        <v>15</v>
      </c>
      <c r="K15" s="187" t="s">
        <v>15</v>
      </c>
      <c r="L15" s="192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187" t="s">
        <v>15</v>
      </c>
      <c r="R15" s="192" t="s">
        <v>15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62"/>
      <c r="AA15" s="35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192</v>
      </c>
      <c r="E16" s="2">
        <f t="shared" si="1"/>
        <v>10</v>
      </c>
      <c r="F16" s="30">
        <f t="shared" si="2"/>
        <v>1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192" t="s">
        <v>15</v>
      </c>
      <c r="M16" s="187">
        <v>10</v>
      </c>
      <c r="N16" s="31" t="s">
        <v>15</v>
      </c>
      <c r="O16" s="187" t="s">
        <v>15</v>
      </c>
      <c r="P16" s="31" t="s">
        <v>15</v>
      </c>
      <c r="Q16" s="187" t="s">
        <v>15</v>
      </c>
      <c r="R16" s="192" t="s">
        <v>15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62"/>
      <c r="AA16" s="35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49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2028</v>
      </c>
      <c r="E17" s="2">
        <f t="shared" si="1"/>
        <v>10</v>
      </c>
      <c r="F17" s="30">
        <f t="shared" si="2"/>
        <v>1</v>
      </c>
      <c r="G17" s="31"/>
      <c r="H17" s="31">
        <v>10</v>
      </c>
      <c r="I17" s="187" t="s">
        <v>15</v>
      </c>
      <c r="J17" s="31" t="s">
        <v>15</v>
      </c>
      <c r="K17" s="187" t="s">
        <v>15</v>
      </c>
      <c r="L17" s="192" t="s">
        <v>15</v>
      </c>
      <c r="M17" s="187" t="s">
        <v>15</v>
      </c>
      <c r="N17" s="31" t="s">
        <v>15</v>
      </c>
      <c r="O17" s="187" t="s">
        <v>15</v>
      </c>
      <c r="P17" s="31" t="s">
        <v>15</v>
      </c>
      <c r="Q17" s="187" t="s">
        <v>15</v>
      </c>
      <c r="R17" s="192" t="s">
        <v>15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62"/>
      <c r="AA17" s="35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49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634</v>
      </c>
      <c r="E18" s="2">
        <f t="shared" si="1"/>
        <v>8</v>
      </c>
      <c r="F18" s="30">
        <f t="shared" si="2"/>
        <v>1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192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 t="s">
        <v>15</v>
      </c>
      <c r="R18" s="192">
        <v>8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62"/>
      <c r="AA18" s="35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49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1302</v>
      </c>
      <c r="E19" s="2">
        <f t="shared" si="1"/>
        <v>8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192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>
        <v>8</v>
      </c>
      <c r="R19" s="192" t="s">
        <v>15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62"/>
      <c r="AA19" s="35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49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1569</v>
      </c>
      <c r="E20" s="2">
        <f t="shared" si="1"/>
        <v>8</v>
      </c>
      <c r="F20" s="30">
        <f t="shared" si="2"/>
        <v>1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192">
        <v>8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192" t="s">
        <v>15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62"/>
      <c r="AA20" s="35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49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197</v>
      </c>
      <c r="E21" s="2">
        <f t="shared" si="1"/>
        <v>6</v>
      </c>
      <c r="F21" s="30">
        <f t="shared" si="2"/>
        <v>1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192" t="s">
        <v>15</v>
      </c>
      <c r="M21" s="187" t="s">
        <v>15</v>
      </c>
      <c r="N21" s="31" t="s">
        <v>15</v>
      </c>
      <c r="O21" s="187" t="s">
        <v>15</v>
      </c>
      <c r="P21" s="31" t="s">
        <v>15</v>
      </c>
      <c r="Q21" s="187" t="s">
        <v>15</v>
      </c>
      <c r="R21" s="192">
        <v>6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62"/>
      <c r="AA21" s="35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49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1846</v>
      </c>
      <c r="E22" s="2">
        <f t="shared" si="1"/>
        <v>6</v>
      </c>
      <c r="F22" s="30">
        <f t="shared" si="2"/>
        <v>1</v>
      </c>
      <c r="G22" s="31"/>
      <c r="H22" s="31" t="s">
        <v>15</v>
      </c>
      <c r="I22" s="187" t="s">
        <v>15</v>
      </c>
      <c r="J22" s="31">
        <v>6</v>
      </c>
      <c r="K22" s="187" t="s">
        <v>15</v>
      </c>
      <c r="L22" s="192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 t="s">
        <v>15</v>
      </c>
      <c r="R22" s="192" t="s">
        <v>15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62"/>
      <c r="AA22" s="35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49" ht="17.149999999999999" customHeight="1" x14ac:dyDescent="0.35">
      <c r="A23" s="61">
        <v>18</v>
      </c>
      <c r="B23" s="30">
        <v>19</v>
      </c>
      <c r="C23" s="30">
        <f t="shared" si="0"/>
        <v>1</v>
      </c>
      <c r="D23" s="18" t="s">
        <v>896</v>
      </c>
      <c r="E23" s="2">
        <f t="shared" si="1"/>
        <v>5</v>
      </c>
      <c r="F23" s="30">
        <f t="shared" si="2"/>
        <v>2</v>
      </c>
      <c r="G23" s="31"/>
      <c r="H23" s="31" t="s">
        <v>15</v>
      </c>
      <c r="I23" s="187" t="s">
        <v>15</v>
      </c>
      <c r="J23" s="31">
        <v>4</v>
      </c>
      <c r="K23" s="187" t="s">
        <v>15</v>
      </c>
      <c r="L23" s="192" t="s">
        <v>15</v>
      </c>
      <c r="M23" s="187" t="s">
        <v>15</v>
      </c>
      <c r="N23" s="31" t="s">
        <v>15</v>
      </c>
      <c r="O23" s="187" t="s">
        <v>15</v>
      </c>
      <c r="P23" s="31" t="s">
        <v>15</v>
      </c>
      <c r="Q23" s="187" t="s">
        <v>15</v>
      </c>
      <c r="R23" s="192">
        <v>1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62"/>
      <c r="AA23" s="35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49" ht="17.149999999999999" customHeight="1" x14ac:dyDescent="0.35">
      <c r="A24" s="61">
        <v>19</v>
      </c>
      <c r="B24" s="30">
        <v>20</v>
      </c>
      <c r="C24" s="30">
        <f t="shared" si="0"/>
        <v>1</v>
      </c>
      <c r="D24" s="18" t="s">
        <v>635</v>
      </c>
      <c r="E24" s="2">
        <f t="shared" si="1"/>
        <v>4</v>
      </c>
      <c r="F24" s="30">
        <f t="shared" si="2"/>
        <v>1</v>
      </c>
      <c r="G24" s="31"/>
      <c r="H24" s="31">
        <v>4</v>
      </c>
      <c r="I24" s="187" t="s">
        <v>15</v>
      </c>
      <c r="J24" s="31" t="s">
        <v>15</v>
      </c>
      <c r="K24" s="187" t="s">
        <v>15</v>
      </c>
      <c r="L24" s="192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192" t="s">
        <v>15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62"/>
      <c r="AA24" s="35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</row>
    <row r="25" spans="1:249" ht="17.149999999999999" customHeight="1" x14ac:dyDescent="0.35">
      <c r="A25" s="61">
        <v>20</v>
      </c>
      <c r="B25" s="30">
        <v>21</v>
      </c>
      <c r="C25" s="30">
        <f t="shared" si="0"/>
        <v>1</v>
      </c>
      <c r="D25" s="18" t="s">
        <v>590</v>
      </c>
      <c r="E25" s="2">
        <f t="shared" si="1"/>
        <v>3</v>
      </c>
      <c r="F25" s="30">
        <f t="shared" si="2"/>
        <v>1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192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192">
        <v>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62"/>
      <c r="AA25" s="35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</row>
    <row r="26" spans="1:249" ht="17.149999999999999" customHeight="1" x14ac:dyDescent="0.35">
      <c r="A26" s="61">
        <v>21</v>
      </c>
      <c r="B26" s="30">
        <v>22</v>
      </c>
      <c r="C26" s="30">
        <f t="shared" si="0"/>
        <v>1</v>
      </c>
      <c r="D26" s="18" t="s">
        <v>552</v>
      </c>
      <c r="E26" s="2">
        <f t="shared" si="1"/>
        <v>1</v>
      </c>
      <c r="F26" s="30">
        <f t="shared" si="2"/>
        <v>1</v>
      </c>
      <c r="G26" s="31"/>
      <c r="H26" s="31">
        <v>1</v>
      </c>
      <c r="I26" s="187" t="s">
        <v>15</v>
      </c>
      <c r="J26" s="31" t="s">
        <v>15</v>
      </c>
      <c r="K26" s="187" t="s">
        <v>15</v>
      </c>
      <c r="L26" s="192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192" t="s">
        <v>15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62"/>
      <c r="AA26" s="35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</row>
    <row r="27" spans="1:249" ht="17.149999999999999" customHeight="1" x14ac:dyDescent="0.35">
      <c r="A27" s="61"/>
      <c r="B27" s="30"/>
      <c r="C27" s="30"/>
      <c r="D27" s="18"/>
      <c r="E27" s="2">
        <f t="shared" si="1"/>
        <v>0</v>
      </c>
      <c r="F27" s="30">
        <f t="shared" si="2"/>
        <v>0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192" t="s">
        <v>15</v>
      </c>
      <c r="M27" s="187" t="s">
        <v>15</v>
      </c>
      <c r="N27" s="31" t="s">
        <v>15</v>
      </c>
      <c r="O27" s="187" t="s">
        <v>15</v>
      </c>
      <c r="P27" s="31" t="s">
        <v>15</v>
      </c>
      <c r="Q27" s="187" t="s">
        <v>15</v>
      </c>
      <c r="R27" s="192" t="s">
        <v>15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62"/>
      <c r="AA27" s="35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spans="1:249" ht="17.149999999999999" customHeight="1" x14ac:dyDescent="0.35">
      <c r="A28" s="61"/>
      <c r="B28" s="30"/>
      <c r="C28" s="30"/>
      <c r="D28" s="18"/>
      <c r="E28" s="2">
        <f t="shared" ref="E28:E34" si="3">LARGE(G28:W28,1)+LARGE(G28:W28,2)+LARGE(G28:W28,3)+LARGE(G28:W28,4)+LARGE(G28:W28,5)</f>
        <v>0</v>
      </c>
      <c r="F28" s="30">
        <f t="shared" ref="F28:F34" si="4">COUNT(G28:R28)</f>
        <v>0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192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62"/>
      <c r="AA28" s="35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spans="1:249" ht="17.149999999999999" customHeight="1" x14ac:dyDescent="0.35">
      <c r="A29" s="61"/>
      <c r="B29" s="30"/>
      <c r="C29" s="30"/>
      <c r="D29" s="18"/>
      <c r="E29" s="2">
        <f t="shared" si="3"/>
        <v>0</v>
      </c>
      <c r="F29" s="30">
        <f t="shared" si="4"/>
        <v>0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192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62"/>
      <c r="AA29" s="35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</row>
    <row r="30" spans="1:249" ht="17.149999999999999" customHeight="1" x14ac:dyDescent="0.35">
      <c r="A30" s="61"/>
      <c r="B30" s="30"/>
      <c r="C30" s="30"/>
      <c r="D30" s="18"/>
      <c r="E30" s="2">
        <f t="shared" si="3"/>
        <v>0</v>
      </c>
      <c r="F30" s="30">
        <f t="shared" si="4"/>
        <v>0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192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192" t="s">
        <v>15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62"/>
      <c r="AA30" s="35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</row>
    <row r="31" spans="1:249" ht="17.149999999999999" customHeight="1" x14ac:dyDescent="0.35">
      <c r="A31" s="61"/>
      <c r="B31" s="30"/>
      <c r="C31" s="30"/>
      <c r="D31" s="18"/>
      <c r="E31" s="2">
        <f t="shared" si="3"/>
        <v>0</v>
      </c>
      <c r="F31" s="30">
        <f t="shared" si="4"/>
        <v>0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192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62"/>
      <c r="AA31" s="35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</row>
    <row r="32" spans="1:249" ht="17.149999999999999" customHeight="1" x14ac:dyDescent="0.35">
      <c r="A32" s="61"/>
      <c r="B32" s="30"/>
      <c r="C32" s="30"/>
      <c r="D32" s="18"/>
      <c r="E32" s="2">
        <f t="shared" si="3"/>
        <v>0</v>
      </c>
      <c r="F32" s="30">
        <f t="shared" si="4"/>
        <v>0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192" t="s">
        <v>15</v>
      </c>
      <c r="M32" s="187" t="s">
        <v>15</v>
      </c>
      <c r="N32" s="31" t="s">
        <v>15</v>
      </c>
      <c r="O32" s="187" t="s">
        <v>15</v>
      </c>
      <c r="P32" s="31" t="s">
        <v>15</v>
      </c>
      <c r="Q32" s="187" t="s">
        <v>15</v>
      </c>
      <c r="R32" s="192" t="s">
        <v>15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62"/>
      <c r="AA32" s="35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</row>
    <row r="33" spans="1:249" ht="17.149999999999999" customHeight="1" x14ac:dyDescent="0.35">
      <c r="A33" s="61"/>
      <c r="B33" s="30"/>
      <c r="C33" s="30"/>
      <c r="D33" s="18"/>
      <c r="E33" s="2">
        <f t="shared" si="3"/>
        <v>0</v>
      </c>
      <c r="F33" s="30">
        <f t="shared" si="4"/>
        <v>0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192" t="s">
        <v>15</v>
      </c>
      <c r="M33" s="187" t="s">
        <v>15</v>
      </c>
      <c r="N33" s="31" t="s">
        <v>15</v>
      </c>
      <c r="O33" s="187" t="s">
        <v>15</v>
      </c>
      <c r="P33" s="31" t="s">
        <v>15</v>
      </c>
      <c r="Q33" s="187" t="s">
        <v>15</v>
      </c>
      <c r="R33" s="192" t="s">
        <v>15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62"/>
      <c r="AA33" s="35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</row>
    <row r="34" spans="1:249" ht="17.149999999999999" customHeight="1" x14ac:dyDescent="0.35">
      <c r="A34" s="64"/>
      <c r="B34" s="2"/>
      <c r="C34" s="2"/>
      <c r="D34" s="2"/>
      <c r="E34" s="2">
        <f t="shared" si="3"/>
        <v>0</v>
      </c>
      <c r="F34" s="30">
        <f t="shared" si="4"/>
        <v>0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192" t="s">
        <v>15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62"/>
      <c r="AA34" s="35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</row>
    <row r="35" spans="1:249" ht="17.149999999999999" customHeight="1" x14ac:dyDescent="0.35">
      <c r="A35" s="40"/>
      <c r="B35" s="40"/>
      <c r="C35" s="40"/>
      <c r="D35" s="41"/>
      <c r="E35" s="41"/>
      <c r="F35" s="41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2"/>
      <c r="T35" s="62"/>
      <c r="U35" s="62"/>
      <c r="V35" s="62"/>
      <c r="W35" s="62"/>
      <c r="X35" s="35"/>
      <c r="Y35" s="35"/>
      <c r="Z35" s="35"/>
      <c r="AA35" s="35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</row>
    <row r="36" spans="1:249" ht="17.149999999999999" customHeight="1" x14ac:dyDescent="0.35">
      <c r="A36" s="35"/>
      <c r="B36" s="35"/>
      <c r="C36" s="35"/>
      <c r="D36" s="21"/>
      <c r="E36" s="42" t="s">
        <v>19</v>
      </c>
      <c r="F36" s="62"/>
      <c r="G36" s="62">
        <f>SUM(G6:G34)</f>
        <v>0</v>
      </c>
      <c r="H36" s="62">
        <f>SUM(H6:H34)</f>
        <v>97</v>
      </c>
      <c r="I36" s="62"/>
      <c r="J36" s="62"/>
      <c r="K36" s="62"/>
      <c r="L36" s="62"/>
      <c r="M36" s="62"/>
      <c r="N36" s="62"/>
      <c r="O36" s="62"/>
      <c r="P36" s="62"/>
      <c r="Q36" s="62"/>
      <c r="R36" s="62">
        <f>SUM(R6:R34)</f>
        <v>97</v>
      </c>
      <c r="S36" s="62">
        <f t="shared" ref="S36:W36" si="5">SUM(S6:S34)</f>
        <v>0</v>
      </c>
      <c r="T36" s="62">
        <f t="shared" si="5"/>
        <v>0</v>
      </c>
      <c r="U36" s="62">
        <f t="shared" si="5"/>
        <v>0</v>
      </c>
      <c r="V36" s="62">
        <f t="shared" si="5"/>
        <v>0</v>
      </c>
      <c r="W36" s="62">
        <f t="shared" si="5"/>
        <v>0</v>
      </c>
      <c r="X36" s="35"/>
      <c r="Y36" s="35"/>
      <c r="Z36" s="35"/>
      <c r="AA36" s="35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</row>
  </sheetData>
  <sortState ref="B6:X27">
    <sortCondition descending="1" ref="E6:E27"/>
    <sortCondition ref="F6:F27"/>
  </sortState>
  <conditionalFormatting sqref="C6:C33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X47"/>
  <sheetViews>
    <sheetView showGridLines="0" workbookViewId="0">
      <selection activeCell="A25" sqref="A25:D26"/>
    </sheetView>
  </sheetViews>
  <sheetFormatPr baseColWidth="10" defaultColWidth="10.81640625" defaultRowHeight="14.5" customHeight="1" x14ac:dyDescent="0.25"/>
  <cols>
    <col min="1" max="2" width="6.453125" style="217" customWidth="1"/>
    <col min="3" max="3" width="8.453125" style="217" customWidth="1"/>
    <col min="4" max="4" width="25.453125" style="217" customWidth="1"/>
    <col min="5" max="5" width="8.1796875" style="217" customWidth="1"/>
    <col min="6" max="6" width="6.453125" style="217" customWidth="1"/>
    <col min="7" max="7" width="10.81640625" style="217" hidden="1" customWidth="1"/>
    <col min="8" max="25" width="10.81640625" style="217" customWidth="1"/>
    <col min="26" max="30" width="10.81640625" style="217" hidden="1" customWidth="1"/>
    <col min="31" max="32" width="11.453125" style="217" customWidth="1"/>
    <col min="33" max="258" width="10.81640625" style="217" customWidth="1"/>
    <col min="259" max="16384" width="10.81640625" style="218"/>
  </cols>
  <sheetData>
    <row r="1" spans="1:47" ht="17.149999999999999" customHeight="1" x14ac:dyDescent="0.3">
      <c r="A1" s="2"/>
      <c r="B1" s="2"/>
      <c r="C1" s="2"/>
      <c r="D1" s="3" t="s">
        <v>207</v>
      </c>
      <c r="E1" s="2"/>
      <c r="F1" s="2"/>
      <c r="G1" s="5"/>
      <c r="H1" s="5">
        <v>45599</v>
      </c>
      <c r="I1" s="184">
        <v>45599</v>
      </c>
      <c r="J1" s="5">
        <v>45585</v>
      </c>
      <c r="K1" s="184">
        <v>45585</v>
      </c>
      <c r="L1" s="5">
        <v>45583</v>
      </c>
      <c r="M1" s="184">
        <v>45572</v>
      </c>
      <c r="N1" s="5">
        <v>45536</v>
      </c>
      <c r="O1" s="184">
        <v>45522</v>
      </c>
      <c r="P1" s="197">
        <v>45423</v>
      </c>
      <c r="Q1" s="184">
        <v>45407</v>
      </c>
      <c r="R1" s="189">
        <v>45393</v>
      </c>
      <c r="S1" s="184">
        <v>45389</v>
      </c>
      <c r="T1" s="197">
        <v>45382</v>
      </c>
      <c r="U1" s="196">
        <v>45375</v>
      </c>
      <c r="V1" s="4">
        <v>45363</v>
      </c>
      <c r="W1" s="184">
        <v>45359</v>
      </c>
      <c r="X1" s="4">
        <v>45305</v>
      </c>
      <c r="Y1" s="184">
        <v>45296</v>
      </c>
      <c r="Z1" s="6">
        <v>1</v>
      </c>
      <c r="AA1" s="7"/>
      <c r="AB1" s="7"/>
      <c r="AC1" s="7"/>
      <c r="AD1" s="8"/>
      <c r="AE1" s="138"/>
      <c r="AF1" s="138"/>
      <c r="AG1" s="214"/>
      <c r="AH1" s="215"/>
      <c r="AI1" s="215"/>
      <c r="AJ1" s="215"/>
      <c r="AK1" s="216"/>
      <c r="AL1" s="214"/>
      <c r="AM1" s="215"/>
      <c r="AN1" s="215"/>
      <c r="AO1" s="215"/>
      <c r="AP1" s="216"/>
      <c r="AQ1" s="214"/>
      <c r="AR1" s="215"/>
      <c r="AS1" s="215"/>
      <c r="AT1" s="215"/>
      <c r="AU1" s="216"/>
    </row>
    <row r="2" spans="1:47" ht="17.149999999999999" customHeight="1" x14ac:dyDescent="0.3">
      <c r="A2" s="2"/>
      <c r="B2" s="2"/>
      <c r="C2" s="2"/>
      <c r="D2" s="16"/>
      <c r="E2" s="2"/>
      <c r="F2" s="2"/>
      <c r="G2" s="17"/>
      <c r="H2" s="17" t="s">
        <v>576</v>
      </c>
      <c r="I2" s="185" t="s">
        <v>36</v>
      </c>
      <c r="J2" s="17" t="s">
        <v>293</v>
      </c>
      <c r="K2" s="185" t="s">
        <v>293</v>
      </c>
      <c r="L2" s="17" t="s">
        <v>2009</v>
      </c>
      <c r="M2" s="185" t="s">
        <v>36</v>
      </c>
      <c r="N2" s="17" t="s">
        <v>1703</v>
      </c>
      <c r="O2" s="185" t="s">
        <v>1650</v>
      </c>
      <c r="P2" s="190" t="s">
        <v>1546</v>
      </c>
      <c r="Q2" s="185" t="s">
        <v>1196</v>
      </c>
      <c r="R2" s="190" t="s">
        <v>1426</v>
      </c>
      <c r="S2" s="185" t="s">
        <v>1382</v>
      </c>
      <c r="T2" s="190" t="s">
        <v>576</v>
      </c>
      <c r="U2" s="185" t="s">
        <v>719</v>
      </c>
      <c r="V2" s="17" t="s">
        <v>36</v>
      </c>
      <c r="W2" s="185" t="s">
        <v>1193</v>
      </c>
      <c r="X2" s="17" t="s">
        <v>350</v>
      </c>
      <c r="Y2" s="185" t="s">
        <v>350</v>
      </c>
      <c r="Z2" s="19"/>
      <c r="AA2" s="20"/>
      <c r="AB2" s="20"/>
      <c r="AC2" s="20"/>
      <c r="AD2" s="21"/>
      <c r="AE2" s="138"/>
      <c r="AF2" s="138"/>
      <c r="AG2" s="219"/>
      <c r="AH2" s="220"/>
      <c r="AI2" s="220"/>
      <c r="AJ2" s="220"/>
      <c r="AK2" s="221"/>
      <c r="AL2" s="219"/>
      <c r="AM2" s="220"/>
      <c r="AN2" s="220"/>
      <c r="AO2" s="220"/>
      <c r="AP2" s="221"/>
      <c r="AQ2" s="219"/>
      <c r="AR2" s="220"/>
      <c r="AS2" s="220"/>
      <c r="AT2" s="220"/>
      <c r="AU2" s="221"/>
    </row>
    <row r="3" spans="1:47" ht="17" customHeight="1" x14ac:dyDescent="0.3">
      <c r="A3" s="2"/>
      <c r="B3" s="2"/>
      <c r="C3" s="2"/>
      <c r="D3" s="26" t="s">
        <v>1</v>
      </c>
      <c r="E3" s="2"/>
      <c r="F3" s="2"/>
      <c r="G3" s="2"/>
      <c r="H3" s="2" t="s">
        <v>37</v>
      </c>
      <c r="I3" s="186" t="s">
        <v>37</v>
      </c>
      <c r="J3" s="2" t="s">
        <v>344</v>
      </c>
      <c r="K3" s="186" t="s">
        <v>476</v>
      </c>
      <c r="L3" s="2" t="s">
        <v>37</v>
      </c>
      <c r="M3" s="186" t="s">
        <v>37</v>
      </c>
      <c r="N3" s="2" t="s">
        <v>37</v>
      </c>
      <c r="O3" s="186" t="s">
        <v>476</v>
      </c>
      <c r="P3" s="191" t="s">
        <v>476</v>
      </c>
      <c r="Q3" s="186" t="s">
        <v>37</v>
      </c>
      <c r="R3" s="191" t="s">
        <v>37</v>
      </c>
      <c r="S3" s="186" t="s">
        <v>476</v>
      </c>
      <c r="T3" s="191" t="s">
        <v>37</v>
      </c>
      <c r="U3" s="186" t="s">
        <v>37</v>
      </c>
      <c r="V3" s="2" t="s">
        <v>37</v>
      </c>
      <c r="W3" s="186" t="s">
        <v>37</v>
      </c>
      <c r="X3" s="2" t="s">
        <v>37</v>
      </c>
      <c r="Y3" s="186" t="s">
        <v>2</v>
      </c>
      <c r="Z3" s="27"/>
      <c r="AA3" s="21"/>
      <c r="AB3" s="21"/>
      <c r="AC3" s="21"/>
      <c r="AD3" s="21"/>
      <c r="AE3" s="138"/>
      <c r="AF3" s="138"/>
      <c r="AG3" s="219"/>
      <c r="AH3" s="220"/>
      <c r="AI3" s="220"/>
      <c r="AJ3" s="220"/>
      <c r="AK3" s="221"/>
      <c r="AL3" s="219"/>
      <c r="AM3" s="220"/>
      <c r="AN3" s="220"/>
      <c r="AO3" s="220"/>
      <c r="AP3" s="221"/>
      <c r="AQ3" s="219"/>
      <c r="AR3" s="220"/>
      <c r="AS3" s="220"/>
      <c r="AT3" s="220"/>
      <c r="AU3" s="221"/>
    </row>
    <row r="4" spans="1:47" ht="17" customHeight="1" x14ac:dyDescent="0.3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2" t="s">
        <v>6</v>
      </c>
      <c r="K4" s="186" t="s">
        <v>6</v>
      </c>
      <c r="L4" s="2" t="s">
        <v>51</v>
      </c>
      <c r="M4" s="186" t="s">
        <v>6</v>
      </c>
      <c r="N4" s="2" t="s">
        <v>6</v>
      </c>
      <c r="O4" s="186" t="s">
        <v>6</v>
      </c>
      <c r="P4" s="191" t="s">
        <v>6</v>
      </c>
      <c r="Q4" s="186" t="s">
        <v>51</v>
      </c>
      <c r="R4" s="191" t="s">
        <v>51</v>
      </c>
      <c r="S4" s="186" t="s">
        <v>6</v>
      </c>
      <c r="T4" s="191" t="s">
        <v>6</v>
      </c>
      <c r="U4" s="186" t="s">
        <v>6</v>
      </c>
      <c r="V4" s="2" t="s">
        <v>6</v>
      </c>
      <c r="W4" s="186" t="s">
        <v>51</v>
      </c>
      <c r="X4" s="2" t="s">
        <v>6</v>
      </c>
      <c r="Y4" s="186" t="s">
        <v>6</v>
      </c>
      <c r="Z4" s="27"/>
      <c r="AA4" s="21"/>
      <c r="AB4" s="21"/>
      <c r="AC4" s="21"/>
      <c r="AD4" s="21"/>
      <c r="AE4" s="138"/>
      <c r="AF4" s="138"/>
      <c r="AG4" s="219"/>
      <c r="AH4" s="220"/>
      <c r="AI4" s="220"/>
      <c r="AJ4" s="220"/>
      <c r="AK4" s="221"/>
      <c r="AL4" s="219"/>
      <c r="AM4" s="220"/>
      <c r="AN4" s="220"/>
      <c r="AO4" s="220"/>
      <c r="AP4" s="221"/>
      <c r="AQ4" s="219"/>
      <c r="AR4" s="220"/>
      <c r="AS4" s="220"/>
      <c r="AT4" s="220"/>
      <c r="AU4" s="221"/>
    </row>
    <row r="5" spans="1:47" ht="15" customHeight="1" x14ac:dyDescent="0.3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2</v>
      </c>
      <c r="I5" s="186">
        <v>1</v>
      </c>
      <c r="J5" s="2">
        <v>1</v>
      </c>
      <c r="K5" s="186">
        <v>1</v>
      </c>
      <c r="L5" s="2">
        <v>65</v>
      </c>
      <c r="M5" s="186">
        <v>2</v>
      </c>
      <c r="N5" s="2">
        <v>1</v>
      </c>
      <c r="O5" s="186">
        <v>2</v>
      </c>
      <c r="P5" s="191">
        <v>2</v>
      </c>
      <c r="Q5" s="186">
        <v>11</v>
      </c>
      <c r="R5" s="191">
        <v>12</v>
      </c>
      <c r="S5" s="186">
        <v>4</v>
      </c>
      <c r="T5" s="191">
        <v>1</v>
      </c>
      <c r="U5" s="186">
        <v>2</v>
      </c>
      <c r="V5" s="2">
        <v>2</v>
      </c>
      <c r="W5" s="186">
        <v>41</v>
      </c>
      <c r="X5" s="2">
        <v>1</v>
      </c>
      <c r="Y5" s="186">
        <v>8</v>
      </c>
      <c r="Z5" s="28"/>
      <c r="AA5" s="29"/>
      <c r="AB5" s="29"/>
      <c r="AC5" s="29"/>
      <c r="AD5" s="29"/>
      <c r="AE5" s="138"/>
      <c r="AF5" s="138"/>
      <c r="AG5" s="219"/>
      <c r="AH5" s="220"/>
      <c r="AI5" s="220"/>
      <c r="AJ5" s="220"/>
      <c r="AK5" s="221"/>
      <c r="AL5" s="219"/>
      <c r="AM5" s="220"/>
      <c r="AN5" s="220"/>
      <c r="AO5" s="220"/>
      <c r="AP5" s="221"/>
      <c r="AQ5" s="219"/>
      <c r="AR5" s="220"/>
      <c r="AS5" s="220"/>
      <c r="AT5" s="220"/>
      <c r="AU5" s="221"/>
    </row>
    <row r="6" spans="1:47" ht="17" customHeight="1" x14ac:dyDescent="0.3">
      <c r="A6" s="61">
        <v>1</v>
      </c>
      <c r="B6" s="30">
        <v>1</v>
      </c>
      <c r="C6" s="30">
        <f t="shared" ref="C6:C24" si="0">B6-A6</f>
        <v>0</v>
      </c>
      <c r="D6" s="18" t="s">
        <v>214</v>
      </c>
      <c r="E6" s="30">
        <f t="shared" ref="E6:E25" si="1">LARGE(G6:AD6,1)+LARGE(G6:AD6,2)+LARGE(G6:AD6,3)+LARGE(G6:AD6,4)+LARGE(G6:AD6,5)</f>
        <v>53</v>
      </c>
      <c r="F6" s="30">
        <f t="shared" ref="F6:F25" si="2">COUNT(G6:Y6)</f>
        <v>6</v>
      </c>
      <c r="G6" s="31"/>
      <c r="H6" s="31">
        <v>10</v>
      </c>
      <c r="I6" s="187" t="s">
        <v>15</v>
      </c>
      <c r="J6" s="31" t="s">
        <v>15</v>
      </c>
      <c r="K6" s="187" t="s">
        <v>15</v>
      </c>
      <c r="L6" s="31">
        <v>5</v>
      </c>
      <c r="M6" s="187" t="s">
        <v>15</v>
      </c>
      <c r="N6" s="31" t="s">
        <v>15</v>
      </c>
      <c r="O6" s="187" t="s">
        <v>15</v>
      </c>
      <c r="P6" s="192" t="s">
        <v>15</v>
      </c>
      <c r="Q6" s="187">
        <v>10</v>
      </c>
      <c r="R6" s="192">
        <v>20</v>
      </c>
      <c r="S6" s="187" t="s">
        <v>15</v>
      </c>
      <c r="T6" s="192" t="s">
        <v>15</v>
      </c>
      <c r="U6" s="187" t="s">
        <v>15</v>
      </c>
      <c r="V6" s="31" t="s">
        <v>15</v>
      </c>
      <c r="W6" s="187">
        <v>5</v>
      </c>
      <c r="X6" s="31" t="s">
        <v>15</v>
      </c>
      <c r="Y6" s="187">
        <v>8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155"/>
      <c r="AF6" s="155"/>
      <c r="AG6" s="219"/>
      <c r="AH6" s="220"/>
      <c r="AI6" s="220"/>
      <c r="AJ6" s="220"/>
      <c r="AK6" s="221"/>
      <c r="AL6" s="219"/>
      <c r="AM6" s="220"/>
      <c r="AN6" s="220"/>
      <c r="AO6" s="220"/>
      <c r="AP6" s="221"/>
      <c r="AQ6" s="219"/>
      <c r="AR6" s="220"/>
      <c r="AS6" s="220"/>
      <c r="AT6" s="220"/>
      <c r="AU6" s="221"/>
    </row>
    <row r="7" spans="1:47" ht="17.149999999999999" customHeight="1" x14ac:dyDescent="0.3">
      <c r="A7" s="61">
        <v>2</v>
      </c>
      <c r="B7" s="30">
        <v>2</v>
      </c>
      <c r="C7" s="30">
        <f t="shared" si="0"/>
        <v>0</v>
      </c>
      <c r="D7" s="18" t="s">
        <v>397</v>
      </c>
      <c r="E7" s="30">
        <f t="shared" si="1"/>
        <v>40</v>
      </c>
      <c r="F7" s="30">
        <f t="shared" si="2"/>
        <v>3</v>
      </c>
      <c r="G7" s="31"/>
      <c r="H7" s="31" t="s">
        <v>15</v>
      </c>
      <c r="I7" s="187" t="s">
        <v>15</v>
      </c>
      <c r="J7" s="31" t="s">
        <v>15</v>
      </c>
      <c r="K7" s="187" t="s">
        <v>15</v>
      </c>
      <c r="L7" s="31">
        <v>10</v>
      </c>
      <c r="M7" s="187" t="s">
        <v>15</v>
      </c>
      <c r="N7" s="31" t="s">
        <v>15</v>
      </c>
      <c r="O7" s="187" t="s">
        <v>15</v>
      </c>
      <c r="P7" s="192" t="s">
        <v>15</v>
      </c>
      <c r="Q7" s="187">
        <v>20</v>
      </c>
      <c r="R7" s="192" t="s">
        <v>15</v>
      </c>
      <c r="S7" s="187" t="s">
        <v>15</v>
      </c>
      <c r="T7" s="192" t="s">
        <v>15</v>
      </c>
      <c r="U7" s="187" t="s">
        <v>15</v>
      </c>
      <c r="V7" s="31" t="s">
        <v>15</v>
      </c>
      <c r="W7" s="187" t="s">
        <v>15</v>
      </c>
      <c r="X7" s="31" t="s">
        <v>15</v>
      </c>
      <c r="Y7" s="187">
        <v>10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155"/>
      <c r="AF7" s="155"/>
      <c r="AG7" s="219"/>
      <c r="AH7" s="220"/>
      <c r="AI7" s="220"/>
      <c r="AJ7" s="220"/>
      <c r="AK7" s="221"/>
      <c r="AL7" s="219"/>
      <c r="AM7" s="220"/>
      <c r="AN7" s="220"/>
      <c r="AO7" s="220"/>
      <c r="AP7" s="221"/>
      <c r="AQ7" s="219"/>
      <c r="AR7" s="220"/>
      <c r="AS7" s="220"/>
      <c r="AT7" s="220"/>
      <c r="AU7" s="221"/>
    </row>
    <row r="8" spans="1:47" ht="17.149999999999999" customHeight="1" x14ac:dyDescent="0.3">
      <c r="A8" s="61">
        <v>3</v>
      </c>
      <c r="B8" s="30">
        <v>3</v>
      </c>
      <c r="C8" s="30">
        <f t="shared" si="0"/>
        <v>0</v>
      </c>
      <c r="D8" s="18" t="s">
        <v>507</v>
      </c>
      <c r="E8" s="2">
        <f t="shared" si="1"/>
        <v>30</v>
      </c>
      <c r="F8" s="30">
        <f t="shared" si="2"/>
        <v>3</v>
      </c>
      <c r="G8" s="31"/>
      <c r="H8" s="31" t="s">
        <v>15</v>
      </c>
      <c r="I8" s="187" t="s">
        <v>15</v>
      </c>
      <c r="J8" s="31" t="s">
        <v>15</v>
      </c>
      <c r="K8" s="187" t="s">
        <v>15</v>
      </c>
      <c r="L8" s="31" t="s">
        <v>15</v>
      </c>
      <c r="M8" s="187" t="s">
        <v>15</v>
      </c>
      <c r="N8" s="31" t="s">
        <v>15</v>
      </c>
      <c r="O8" s="187">
        <v>10</v>
      </c>
      <c r="P8" s="192" t="s">
        <v>15</v>
      </c>
      <c r="Q8" s="187" t="s">
        <v>15</v>
      </c>
      <c r="R8" s="192" t="s">
        <v>15</v>
      </c>
      <c r="S8" s="187">
        <v>10</v>
      </c>
      <c r="T8" s="192" t="s">
        <v>15</v>
      </c>
      <c r="U8" s="187">
        <v>10</v>
      </c>
      <c r="V8" s="31" t="s">
        <v>15</v>
      </c>
      <c r="W8" s="187" t="s">
        <v>15</v>
      </c>
      <c r="X8" s="31" t="s">
        <v>15</v>
      </c>
      <c r="Y8" s="187" t="s">
        <v>15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155"/>
      <c r="AF8" s="155"/>
      <c r="AG8" s="219"/>
      <c r="AH8" s="220"/>
      <c r="AI8" s="220"/>
      <c r="AJ8" s="220"/>
      <c r="AK8" s="221"/>
      <c r="AL8" s="219"/>
      <c r="AM8" s="220"/>
      <c r="AN8" s="220"/>
      <c r="AO8" s="220"/>
      <c r="AP8" s="221"/>
      <c r="AQ8" s="219"/>
      <c r="AR8" s="220"/>
      <c r="AS8" s="220"/>
      <c r="AT8" s="220"/>
      <c r="AU8" s="221"/>
    </row>
    <row r="9" spans="1:47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1357</v>
      </c>
      <c r="E9" s="2">
        <f t="shared" si="1"/>
        <v>30</v>
      </c>
      <c r="F9" s="30">
        <f t="shared" si="2"/>
        <v>4</v>
      </c>
      <c r="G9" s="31"/>
      <c r="H9" s="31" t="s">
        <v>15</v>
      </c>
      <c r="I9" s="187" t="s">
        <v>15</v>
      </c>
      <c r="J9" s="31" t="s">
        <v>15</v>
      </c>
      <c r="K9" s="187" t="s">
        <v>15</v>
      </c>
      <c r="L9" s="31" t="s">
        <v>15</v>
      </c>
      <c r="M9" s="187" t="s">
        <v>15</v>
      </c>
      <c r="N9" s="31" t="s">
        <v>15</v>
      </c>
      <c r="O9" s="187">
        <v>8</v>
      </c>
      <c r="P9" s="192">
        <v>8</v>
      </c>
      <c r="Q9" s="187" t="s">
        <v>15</v>
      </c>
      <c r="R9" s="192" t="s">
        <v>15</v>
      </c>
      <c r="S9" s="187">
        <v>6</v>
      </c>
      <c r="T9" s="192" t="s">
        <v>15</v>
      </c>
      <c r="U9" s="187">
        <v>8</v>
      </c>
      <c r="V9" s="31" t="s">
        <v>15</v>
      </c>
      <c r="W9" s="187" t="s">
        <v>15</v>
      </c>
      <c r="X9" s="31" t="s">
        <v>15</v>
      </c>
      <c r="Y9" s="187" t="s">
        <v>15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155"/>
      <c r="AF9" s="155"/>
      <c r="AG9" s="219"/>
      <c r="AH9" s="220"/>
      <c r="AI9" s="220"/>
      <c r="AJ9" s="220"/>
      <c r="AK9" s="221"/>
      <c r="AL9" s="219"/>
      <c r="AM9" s="220"/>
      <c r="AN9" s="220"/>
      <c r="AO9" s="220"/>
      <c r="AP9" s="221"/>
      <c r="AQ9" s="219"/>
      <c r="AR9" s="220"/>
      <c r="AS9" s="220"/>
      <c r="AT9" s="220"/>
      <c r="AU9" s="221"/>
    </row>
    <row r="10" spans="1:47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371</v>
      </c>
      <c r="E10" s="2">
        <f t="shared" si="1"/>
        <v>27</v>
      </c>
      <c r="F10" s="30">
        <f t="shared" si="2"/>
        <v>4</v>
      </c>
      <c r="G10" s="31"/>
      <c r="H10" s="31">
        <v>8</v>
      </c>
      <c r="I10" s="187" t="s">
        <v>15</v>
      </c>
      <c r="J10" s="31" t="s">
        <v>15</v>
      </c>
      <c r="K10" s="187" t="s">
        <v>15</v>
      </c>
      <c r="L10" s="31" t="s">
        <v>15</v>
      </c>
      <c r="M10" s="187">
        <v>10</v>
      </c>
      <c r="N10" s="31" t="s">
        <v>15</v>
      </c>
      <c r="O10" s="187" t="s">
        <v>15</v>
      </c>
      <c r="P10" s="192" t="s">
        <v>15</v>
      </c>
      <c r="Q10" s="187" t="s">
        <v>15</v>
      </c>
      <c r="R10" s="192" t="s">
        <v>15</v>
      </c>
      <c r="S10" s="187" t="s">
        <v>15</v>
      </c>
      <c r="T10" s="192" t="s">
        <v>15</v>
      </c>
      <c r="U10" s="187" t="s">
        <v>15</v>
      </c>
      <c r="V10" s="31" t="s">
        <v>15</v>
      </c>
      <c r="W10" s="187" t="s">
        <v>15</v>
      </c>
      <c r="X10" s="31">
        <v>5</v>
      </c>
      <c r="Y10" s="187">
        <v>4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155"/>
      <c r="AF10" s="155"/>
      <c r="AG10" s="219"/>
      <c r="AH10" s="220"/>
      <c r="AI10" s="220"/>
      <c r="AJ10" s="220"/>
      <c r="AK10" s="221"/>
      <c r="AL10" s="219"/>
      <c r="AM10" s="220"/>
      <c r="AN10" s="220"/>
      <c r="AO10" s="220"/>
      <c r="AP10" s="221"/>
      <c r="AQ10" s="219"/>
      <c r="AR10" s="220"/>
      <c r="AS10" s="220"/>
      <c r="AT10" s="220"/>
      <c r="AU10" s="221"/>
    </row>
    <row r="11" spans="1:47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900</v>
      </c>
      <c r="E11" s="30">
        <f t="shared" si="1"/>
        <v>16</v>
      </c>
      <c r="F11" s="30">
        <f t="shared" si="2"/>
        <v>2</v>
      </c>
      <c r="G11" s="31"/>
      <c r="H11" s="31" t="s">
        <v>15</v>
      </c>
      <c r="I11" s="187" t="s">
        <v>15</v>
      </c>
      <c r="J11" s="31">
        <v>8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192" t="s">
        <v>15</v>
      </c>
      <c r="Q11" s="187" t="s">
        <v>15</v>
      </c>
      <c r="R11" s="192" t="s">
        <v>15</v>
      </c>
      <c r="S11" s="187">
        <v>8</v>
      </c>
      <c r="T11" s="192" t="s">
        <v>15</v>
      </c>
      <c r="U11" s="187" t="s">
        <v>15</v>
      </c>
      <c r="V11" s="31" t="s">
        <v>15</v>
      </c>
      <c r="W11" s="187" t="s">
        <v>15</v>
      </c>
      <c r="X11" s="31" t="s">
        <v>15</v>
      </c>
      <c r="Y11" s="187" t="s">
        <v>15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155"/>
      <c r="AF11" s="155"/>
      <c r="AG11" s="219"/>
      <c r="AH11" s="220"/>
      <c r="AI11" s="220"/>
      <c r="AJ11" s="220"/>
      <c r="AK11" s="221"/>
      <c r="AL11" s="219"/>
      <c r="AM11" s="220"/>
      <c r="AN11" s="220"/>
      <c r="AO11" s="220"/>
      <c r="AP11" s="221"/>
      <c r="AQ11" s="219"/>
      <c r="AR11" s="220"/>
      <c r="AS11" s="220"/>
      <c r="AT11" s="220"/>
      <c r="AU11" s="221"/>
    </row>
    <row r="12" spans="1:47" ht="17.149999999999999" customHeight="1" x14ac:dyDescent="0.3">
      <c r="A12" s="61">
        <v>7</v>
      </c>
      <c r="B12" s="30">
        <v>7</v>
      </c>
      <c r="C12" s="30">
        <f t="shared" si="0"/>
        <v>0</v>
      </c>
      <c r="D12" s="18" t="s">
        <v>858</v>
      </c>
      <c r="E12" s="2">
        <f t="shared" si="1"/>
        <v>13</v>
      </c>
      <c r="F12" s="30">
        <f t="shared" si="2"/>
        <v>2</v>
      </c>
      <c r="G12" s="31"/>
      <c r="H12" s="31" t="s">
        <v>15</v>
      </c>
      <c r="I12" s="187">
        <v>5</v>
      </c>
      <c r="J12" s="31" t="s">
        <v>15</v>
      </c>
      <c r="K12" s="187" t="s">
        <v>15</v>
      </c>
      <c r="L12" s="31" t="s">
        <v>15</v>
      </c>
      <c r="M12" s="187">
        <v>8</v>
      </c>
      <c r="N12" s="31" t="s">
        <v>15</v>
      </c>
      <c r="O12" s="187" t="s">
        <v>15</v>
      </c>
      <c r="P12" s="192" t="s">
        <v>15</v>
      </c>
      <c r="Q12" s="187" t="s">
        <v>15</v>
      </c>
      <c r="R12" s="192" t="s">
        <v>15</v>
      </c>
      <c r="S12" s="187" t="s">
        <v>15</v>
      </c>
      <c r="T12" s="192" t="s">
        <v>15</v>
      </c>
      <c r="U12" s="187" t="s">
        <v>15</v>
      </c>
      <c r="V12" s="31" t="s">
        <v>15</v>
      </c>
      <c r="W12" s="187" t="s">
        <v>15</v>
      </c>
      <c r="X12" s="31" t="s">
        <v>15</v>
      </c>
      <c r="Y12" s="187" t="s">
        <v>15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155"/>
      <c r="AF12" s="155"/>
      <c r="AG12" s="219"/>
      <c r="AH12" s="220"/>
      <c r="AI12" s="220"/>
      <c r="AJ12" s="220"/>
      <c r="AK12" s="221"/>
      <c r="AL12" s="219"/>
      <c r="AM12" s="220"/>
      <c r="AN12" s="220"/>
      <c r="AO12" s="220"/>
      <c r="AP12" s="221"/>
      <c r="AQ12" s="219"/>
      <c r="AR12" s="220"/>
      <c r="AS12" s="220"/>
      <c r="AT12" s="220"/>
      <c r="AU12" s="221"/>
    </row>
    <row r="13" spans="1:47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204</v>
      </c>
      <c r="E13" s="2">
        <f t="shared" si="1"/>
        <v>10</v>
      </c>
      <c r="F13" s="30">
        <f t="shared" si="2"/>
        <v>1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 t="s">
        <v>15</v>
      </c>
      <c r="P13" s="192" t="s">
        <v>15</v>
      </c>
      <c r="Q13" s="187" t="s">
        <v>15</v>
      </c>
      <c r="R13" s="192" t="s">
        <v>15</v>
      </c>
      <c r="S13" s="187" t="s">
        <v>15</v>
      </c>
      <c r="T13" s="192" t="s">
        <v>15</v>
      </c>
      <c r="U13" s="187" t="s">
        <v>15</v>
      </c>
      <c r="V13" s="31">
        <v>10</v>
      </c>
      <c r="W13" s="187" t="s">
        <v>15</v>
      </c>
      <c r="X13" s="31" t="s">
        <v>15</v>
      </c>
      <c r="Y13" s="187" t="s">
        <v>15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155"/>
      <c r="AF13" s="155"/>
      <c r="AG13" s="219"/>
      <c r="AH13" s="220"/>
      <c r="AI13" s="220"/>
      <c r="AJ13" s="220"/>
      <c r="AK13" s="221"/>
      <c r="AL13" s="219"/>
      <c r="AM13" s="220"/>
      <c r="AN13" s="220"/>
      <c r="AO13" s="220"/>
      <c r="AP13" s="221"/>
      <c r="AQ13" s="219"/>
      <c r="AR13" s="220"/>
      <c r="AS13" s="220"/>
      <c r="AT13" s="220"/>
      <c r="AU13" s="221"/>
    </row>
    <row r="14" spans="1:47" ht="17.149999999999999" customHeight="1" x14ac:dyDescent="0.3">
      <c r="A14" s="61">
        <v>9</v>
      </c>
      <c r="B14" s="30">
        <v>9</v>
      </c>
      <c r="C14" s="30">
        <f t="shared" si="0"/>
        <v>0</v>
      </c>
      <c r="D14" s="18" t="s">
        <v>1570</v>
      </c>
      <c r="E14" s="30">
        <f t="shared" si="1"/>
        <v>10</v>
      </c>
      <c r="F14" s="30">
        <f t="shared" si="2"/>
        <v>1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192">
        <v>10</v>
      </c>
      <c r="Q14" s="187" t="s">
        <v>15</v>
      </c>
      <c r="R14" s="192" t="s">
        <v>15</v>
      </c>
      <c r="S14" s="187" t="s">
        <v>15</v>
      </c>
      <c r="T14" s="192" t="s">
        <v>15</v>
      </c>
      <c r="U14" s="187" t="s">
        <v>15</v>
      </c>
      <c r="V14" s="31" t="s">
        <v>15</v>
      </c>
      <c r="W14" s="187" t="s">
        <v>15</v>
      </c>
      <c r="X14" s="31" t="s">
        <v>15</v>
      </c>
      <c r="Y14" s="187" t="s">
        <v>15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155"/>
      <c r="AF14" s="155"/>
      <c r="AG14" s="219"/>
      <c r="AH14" s="220"/>
      <c r="AI14" s="220"/>
      <c r="AJ14" s="220"/>
      <c r="AK14" s="221"/>
      <c r="AL14" s="219"/>
      <c r="AM14" s="220"/>
      <c r="AN14" s="220"/>
      <c r="AO14" s="220"/>
      <c r="AP14" s="221"/>
      <c r="AQ14" s="219"/>
      <c r="AR14" s="220"/>
      <c r="AS14" s="220"/>
      <c r="AT14" s="220"/>
      <c r="AU14" s="221"/>
    </row>
    <row r="15" spans="1:47" ht="17.149999999999999" customHeight="1" x14ac:dyDescent="0.3">
      <c r="A15" s="61">
        <v>10</v>
      </c>
      <c r="B15" s="30">
        <v>10</v>
      </c>
      <c r="C15" s="30">
        <f t="shared" si="0"/>
        <v>0</v>
      </c>
      <c r="D15" s="18" t="s">
        <v>378</v>
      </c>
      <c r="E15" s="30">
        <f t="shared" si="1"/>
        <v>10</v>
      </c>
      <c r="F15" s="30">
        <f t="shared" si="2"/>
        <v>1</v>
      </c>
      <c r="G15" s="31"/>
      <c r="H15" s="31" t="s">
        <v>15</v>
      </c>
      <c r="I15" s="187" t="s">
        <v>15</v>
      </c>
      <c r="J15" s="31">
        <v>10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192" t="s">
        <v>15</v>
      </c>
      <c r="Q15" s="187" t="s">
        <v>15</v>
      </c>
      <c r="R15" s="192" t="s">
        <v>15</v>
      </c>
      <c r="S15" s="187" t="s">
        <v>15</v>
      </c>
      <c r="T15" s="192" t="s">
        <v>15</v>
      </c>
      <c r="U15" s="187" t="s">
        <v>15</v>
      </c>
      <c r="V15" s="31" t="s">
        <v>15</v>
      </c>
      <c r="W15" s="187" t="s">
        <v>15</v>
      </c>
      <c r="X15" s="31" t="s">
        <v>15</v>
      </c>
      <c r="Y15" s="187" t="s">
        <v>15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155"/>
      <c r="AF15" s="155"/>
      <c r="AG15" s="219"/>
      <c r="AH15" s="220"/>
      <c r="AI15" s="220"/>
      <c r="AJ15" s="220"/>
      <c r="AK15" s="221"/>
      <c r="AL15" s="219"/>
      <c r="AM15" s="220"/>
      <c r="AN15" s="220"/>
      <c r="AO15" s="220"/>
      <c r="AP15" s="221"/>
      <c r="AQ15" s="219"/>
      <c r="AR15" s="220"/>
      <c r="AS15" s="220"/>
      <c r="AT15" s="220"/>
      <c r="AU15" s="221"/>
    </row>
    <row r="16" spans="1:47" ht="17.149999999999999" customHeight="1" x14ac:dyDescent="0.3">
      <c r="A16" s="61">
        <v>11</v>
      </c>
      <c r="B16" s="30">
        <v>12</v>
      </c>
      <c r="C16" s="30">
        <f t="shared" si="0"/>
        <v>1</v>
      </c>
      <c r="D16" s="18" t="s">
        <v>565</v>
      </c>
      <c r="E16" s="2">
        <f t="shared" si="1"/>
        <v>6</v>
      </c>
      <c r="F16" s="30">
        <f t="shared" si="2"/>
        <v>1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 t="s">
        <v>15</v>
      </c>
      <c r="P16" s="192" t="s">
        <v>15</v>
      </c>
      <c r="Q16" s="187" t="s">
        <v>15</v>
      </c>
      <c r="R16" s="192" t="s">
        <v>15</v>
      </c>
      <c r="S16" s="187" t="s">
        <v>15</v>
      </c>
      <c r="T16" s="192" t="s">
        <v>15</v>
      </c>
      <c r="U16" s="187" t="s">
        <v>15</v>
      </c>
      <c r="V16" s="31" t="s">
        <v>15</v>
      </c>
      <c r="W16" s="187" t="s">
        <v>15</v>
      </c>
      <c r="X16" s="31" t="s">
        <v>15</v>
      </c>
      <c r="Y16" s="187">
        <v>6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155"/>
      <c r="AF16" s="155"/>
      <c r="AG16" s="219"/>
      <c r="AH16" s="220"/>
      <c r="AI16" s="220"/>
      <c r="AJ16" s="220"/>
      <c r="AK16" s="221"/>
      <c r="AL16" s="219"/>
      <c r="AM16" s="220"/>
      <c r="AN16" s="220"/>
      <c r="AO16" s="220"/>
      <c r="AP16" s="221"/>
      <c r="AQ16" s="219"/>
      <c r="AR16" s="220"/>
      <c r="AS16" s="220"/>
      <c r="AT16" s="220"/>
      <c r="AU16" s="221"/>
    </row>
    <row r="17" spans="1:47" ht="17.149999999999999" customHeight="1" x14ac:dyDescent="0.3">
      <c r="A17" s="61">
        <v>12</v>
      </c>
      <c r="B17" s="30">
        <v>14</v>
      </c>
      <c r="C17" s="30">
        <f t="shared" si="0"/>
        <v>2</v>
      </c>
      <c r="D17" s="18" t="s">
        <v>1261</v>
      </c>
      <c r="E17" s="30">
        <f t="shared" si="1"/>
        <v>5</v>
      </c>
      <c r="F17" s="30">
        <f t="shared" si="2"/>
        <v>1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192" t="s">
        <v>15</v>
      </c>
      <c r="Q17" s="187" t="s">
        <v>15</v>
      </c>
      <c r="R17" s="192" t="s">
        <v>15</v>
      </c>
      <c r="S17" s="187" t="s">
        <v>15</v>
      </c>
      <c r="T17" s="192">
        <v>5</v>
      </c>
      <c r="U17" s="187" t="s">
        <v>15</v>
      </c>
      <c r="V17" s="31" t="s">
        <v>15</v>
      </c>
      <c r="W17" s="187" t="s">
        <v>15</v>
      </c>
      <c r="X17" s="31" t="s">
        <v>15</v>
      </c>
      <c r="Y17" s="187" t="s">
        <v>15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155"/>
      <c r="AF17" s="155"/>
      <c r="AG17" s="219"/>
      <c r="AH17" s="220"/>
      <c r="AI17" s="220"/>
      <c r="AJ17" s="220"/>
      <c r="AK17" s="221"/>
      <c r="AL17" s="219"/>
      <c r="AM17" s="220"/>
      <c r="AN17" s="220"/>
      <c r="AO17" s="220"/>
      <c r="AP17" s="221"/>
      <c r="AQ17" s="219"/>
      <c r="AR17" s="220"/>
      <c r="AS17" s="220"/>
      <c r="AT17" s="220"/>
      <c r="AU17" s="221"/>
    </row>
    <row r="18" spans="1:47" ht="17.149999999999999" customHeight="1" x14ac:dyDescent="0.3">
      <c r="A18" s="61">
        <v>13</v>
      </c>
      <c r="B18" s="30">
        <v>15</v>
      </c>
      <c r="C18" s="30">
        <f t="shared" si="0"/>
        <v>2</v>
      </c>
      <c r="D18" s="18" t="s">
        <v>1427</v>
      </c>
      <c r="E18" s="2">
        <f t="shared" si="1"/>
        <v>5</v>
      </c>
      <c r="F18" s="30">
        <f t="shared" si="2"/>
        <v>1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 t="s">
        <v>15</v>
      </c>
      <c r="P18" s="192" t="s">
        <v>15</v>
      </c>
      <c r="Q18" s="187" t="s">
        <v>15</v>
      </c>
      <c r="R18" s="192" t="s">
        <v>15</v>
      </c>
      <c r="S18" s="187" t="s">
        <v>15</v>
      </c>
      <c r="T18" s="192" t="s">
        <v>15</v>
      </c>
      <c r="U18" s="187" t="s">
        <v>15</v>
      </c>
      <c r="V18" s="31">
        <v>5</v>
      </c>
      <c r="W18" s="187" t="s">
        <v>15</v>
      </c>
      <c r="X18" s="31" t="s">
        <v>15</v>
      </c>
      <c r="Y18" s="187" t="s">
        <v>15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155"/>
      <c r="AF18" s="155"/>
      <c r="AG18" s="219"/>
      <c r="AH18" s="220"/>
      <c r="AI18" s="220"/>
      <c r="AJ18" s="220"/>
      <c r="AK18" s="221"/>
      <c r="AL18" s="219"/>
      <c r="AM18" s="220"/>
      <c r="AN18" s="220"/>
      <c r="AO18" s="220"/>
      <c r="AP18" s="221"/>
      <c r="AQ18" s="219"/>
      <c r="AR18" s="220"/>
      <c r="AS18" s="220"/>
      <c r="AT18" s="220"/>
      <c r="AU18" s="221"/>
    </row>
    <row r="19" spans="1:47" ht="17.149999999999999" customHeight="1" x14ac:dyDescent="0.3">
      <c r="A19" s="61">
        <v>14</v>
      </c>
      <c r="B19" s="30">
        <v>16</v>
      </c>
      <c r="C19" s="30">
        <f t="shared" si="0"/>
        <v>2</v>
      </c>
      <c r="D19" s="18" t="s">
        <v>1729</v>
      </c>
      <c r="E19" s="2">
        <f t="shared" si="1"/>
        <v>5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31">
        <v>5</v>
      </c>
      <c r="O19" s="187" t="s">
        <v>15</v>
      </c>
      <c r="P19" s="192" t="s">
        <v>15</v>
      </c>
      <c r="Q19" s="187" t="s">
        <v>15</v>
      </c>
      <c r="R19" s="192" t="s">
        <v>15</v>
      </c>
      <c r="S19" s="187" t="s">
        <v>15</v>
      </c>
      <c r="T19" s="192" t="s">
        <v>15</v>
      </c>
      <c r="U19" s="187" t="s">
        <v>15</v>
      </c>
      <c r="V19" s="31" t="s">
        <v>15</v>
      </c>
      <c r="W19" s="187" t="s">
        <v>15</v>
      </c>
      <c r="X19" s="31" t="s">
        <v>15</v>
      </c>
      <c r="Y19" s="187" t="s">
        <v>15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155"/>
      <c r="AF19" s="155"/>
      <c r="AG19" s="219"/>
      <c r="AH19" s="220"/>
      <c r="AI19" s="220"/>
      <c r="AJ19" s="220"/>
      <c r="AK19" s="221"/>
      <c r="AL19" s="219"/>
      <c r="AM19" s="220"/>
      <c r="AN19" s="220"/>
      <c r="AO19" s="220"/>
      <c r="AP19" s="221"/>
      <c r="AQ19" s="219"/>
      <c r="AR19" s="220"/>
      <c r="AS19" s="220"/>
      <c r="AT19" s="220"/>
      <c r="AU19" s="221"/>
    </row>
    <row r="20" spans="1:47" ht="17.149999999999999" customHeight="1" x14ac:dyDescent="0.3">
      <c r="A20" s="61">
        <v>15</v>
      </c>
      <c r="B20" s="30">
        <v>17</v>
      </c>
      <c r="C20" s="30">
        <f t="shared" si="0"/>
        <v>2</v>
      </c>
      <c r="D20" s="18" t="s">
        <v>939</v>
      </c>
      <c r="E20" s="30">
        <f t="shared" si="1"/>
        <v>5</v>
      </c>
      <c r="F20" s="30">
        <f t="shared" si="2"/>
        <v>1</v>
      </c>
      <c r="G20" s="31"/>
      <c r="H20" s="31" t="s">
        <v>15</v>
      </c>
      <c r="I20" s="187" t="s">
        <v>15</v>
      </c>
      <c r="J20" s="31" t="s">
        <v>15</v>
      </c>
      <c r="K20" s="187">
        <v>5</v>
      </c>
      <c r="L20" s="31" t="s">
        <v>15</v>
      </c>
      <c r="M20" s="187" t="s">
        <v>15</v>
      </c>
      <c r="N20" s="31" t="s">
        <v>15</v>
      </c>
      <c r="O20" s="187" t="s">
        <v>15</v>
      </c>
      <c r="P20" s="192" t="s">
        <v>15</v>
      </c>
      <c r="Q20" s="187" t="s">
        <v>15</v>
      </c>
      <c r="R20" s="192" t="s">
        <v>15</v>
      </c>
      <c r="S20" s="187" t="s">
        <v>15</v>
      </c>
      <c r="T20" s="192" t="s">
        <v>15</v>
      </c>
      <c r="U20" s="187" t="s">
        <v>15</v>
      </c>
      <c r="V20" s="31" t="s">
        <v>15</v>
      </c>
      <c r="W20" s="187" t="s">
        <v>15</v>
      </c>
      <c r="X20" s="31" t="s">
        <v>15</v>
      </c>
      <c r="Y20" s="187" t="s">
        <v>15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155"/>
      <c r="AF20" s="155"/>
      <c r="AG20" s="219"/>
      <c r="AH20" s="220"/>
      <c r="AI20" s="220"/>
      <c r="AJ20" s="220"/>
      <c r="AK20" s="221"/>
      <c r="AL20" s="219"/>
      <c r="AM20" s="220"/>
      <c r="AN20" s="220"/>
      <c r="AO20" s="220"/>
      <c r="AP20" s="221"/>
      <c r="AQ20" s="219"/>
      <c r="AR20" s="220"/>
      <c r="AS20" s="220"/>
      <c r="AT20" s="220"/>
      <c r="AU20" s="221"/>
    </row>
    <row r="21" spans="1:47" ht="17.149999999999999" customHeight="1" x14ac:dyDescent="0.3">
      <c r="A21" s="61">
        <v>16</v>
      </c>
      <c r="B21" s="30">
        <v>18</v>
      </c>
      <c r="C21" s="30">
        <f t="shared" si="0"/>
        <v>2</v>
      </c>
      <c r="D21" s="18" t="s">
        <v>901</v>
      </c>
      <c r="E21" s="30">
        <f t="shared" si="1"/>
        <v>4</v>
      </c>
      <c r="F21" s="30">
        <f t="shared" si="2"/>
        <v>1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 t="s">
        <v>15</v>
      </c>
      <c r="P21" s="192" t="s">
        <v>15</v>
      </c>
      <c r="Q21" s="187" t="s">
        <v>15</v>
      </c>
      <c r="R21" s="192" t="s">
        <v>15</v>
      </c>
      <c r="S21" s="187">
        <v>4</v>
      </c>
      <c r="T21" s="192" t="s">
        <v>15</v>
      </c>
      <c r="U21" s="187" t="s">
        <v>15</v>
      </c>
      <c r="V21" s="31" t="s">
        <v>15</v>
      </c>
      <c r="W21" s="187" t="s">
        <v>15</v>
      </c>
      <c r="X21" s="31" t="s">
        <v>15</v>
      </c>
      <c r="Y21" s="187" t="s">
        <v>15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155"/>
      <c r="AF21" s="155"/>
      <c r="AG21" s="219"/>
      <c r="AH21" s="220"/>
      <c r="AI21" s="220"/>
      <c r="AJ21" s="220"/>
      <c r="AK21" s="221"/>
      <c r="AL21" s="219"/>
      <c r="AM21" s="220"/>
      <c r="AN21" s="220"/>
      <c r="AO21" s="220"/>
      <c r="AP21" s="221"/>
      <c r="AQ21" s="219"/>
      <c r="AR21" s="220"/>
      <c r="AS21" s="220"/>
      <c r="AT21" s="220"/>
      <c r="AU21" s="221"/>
    </row>
    <row r="22" spans="1:47" ht="17.149999999999999" customHeight="1" x14ac:dyDescent="0.3">
      <c r="A22" s="61">
        <v>17</v>
      </c>
      <c r="B22" s="30">
        <v>11</v>
      </c>
      <c r="C22" s="30">
        <f t="shared" si="0"/>
        <v>-6</v>
      </c>
      <c r="D22" s="18" t="s">
        <v>205</v>
      </c>
      <c r="E22" s="2">
        <f t="shared" si="1"/>
        <v>3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 t="s">
        <v>15</v>
      </c>
      <c r="P22" s="192" t="s">
        <v>15</v>
      </c>
      <c r="Q22" s="187" t="s">
        <v>15</v>
      </c>
      <c r="R22" s="192" t="s">
        <v>15</v>
      </c>
      <c r="S22" s="187" t="s">
        <v>15</v>
      </c>
      <c r="T22" s="192" t="s">
        <v>15</v>
      </c>
      <c r="U22" s="187" t="s">
        <v>15</v>
      </c>
      <c r="V22" s="31" t="s">
        <v>15</v>
      </c>
      <c r="W22" s="187" t="s">
        <v>15</v>
      </c>
      <c r="X22" s="31" t="s">
        <v>15</v>
      </c>
      <c r="Y22" s="187">
        <v>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155"/>
      <c r="AF22" s="155"/>
      <c r="AG22" s="219"/>
      <c r="AH22" s="220"/>
      <c r="AI22" s="220"/>
      <c r="AJ22" s="220"/>
      <c r="AK22" s="221"/>
      <c r="AL22" s="219"/>
      <c r="AM22" s="220"/>
      <c r="AN22" s="220"/>
      <c r="AO22" s="220"/>
      <c r="AP22" s="221"/>
      <c r="AQ22" s="219"/>
      <c r="AR22" s="220"/>
      <c r="AS22" s="220"/>
      <c r="AT22" s="220"/>
      <c r="AU22" s="221"/>
    </row>
    <row r="23" spans="1:47" ht="17.149999999999999" customHeight="1" x14ac:dyDescent="0.3">
      <c r="A23" s="61">
        <v>18</v>
      </c>
      <c r="B23" s="30">
        <v>19</v>
      </c>
      <c r="C23" s="30">
        <f t="shared" si="0"/>
        <v>1</v>
      </c>
      <c r="D23" s="18" t="s">
        <v>670</v>
      </c>
      <c r="E23" s="2">
        <f t="shared" si="1"/>
        <v>2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 t="s">
        <v>15</v>
      </c>
      <c r="M23" s="187" t="s">
        <v>15</v>
      </c>
      <c r="N23" s="31" t="s">
        <v>15</v>
      </c>
      <c r="O23" s="187" t="s">
        <v>15</v>
      </c>
      <c r="P23" s="192" t="s">
        <v>15</v>
      </c>
      <c r="Q23" s="187" t="s">
        <v>15</v>
      </c>
      <c r="R23" s="192" t="s">
        <v>15</v>
      </c>
      <c r="S23" s="187" t="s">
        <v>15</v>
      </c>
      <c r="T23" s="192" t="s">
        <v>15</v>
      </c>
      <c r="U23" s="187" t="s">
        <v>15</v>
      </c>
      <c r="V23" s="31" t="s">
        <v>15</v>
      </c>
      <c r="W23" s="187" t="s">
        <v>15</v>
      </c>
      <c r="X23" s="31" t="s">
        <v>15</v>
      </c>
      <c r="Y23" s="187">
        <v>2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155"/>
      <c r="AF23" s="155"/>
      <c r="AG23" s="219"/>
      <c r="AH23" s="220"/>
      <c r="AI23" s="220"/>
      <c r="AJ23" s="220"/>
      <c r="AK23" s="221"/>
      <c r="AL23" s="219"/>
      <c r="AM23" s="220"/>
      <c r="AN23" s="220"/>
      <c r="AO23" s="220"/>
      <c r="AP23" s="221"/>
      <c r="AQ23" s="219"/>
      <c r="AR23" s="220"/>
      <c r="AS23" s="220"/>
      <c r="AT23" s="220"/>
      <c r="AU23" s="221"/>
    </row>
    <row r="24" spans="1:47" ht="17.149999999999999" customHeight="1" x14ac:dyDescent="0.3">
      <c r="A24" s="61">
        <v>19</v>
      </c>
      <c r="B24" s="30">
        <v>20</v>
      </c>
      <c r="C24" s="30">
        <f t="shared" si="0"/>
        <v>1</v>
      </c>
      <c r="D24" s="18" t="s">
        <v>897</v>
      </c>
      <c r="E24" s="30">
        <f t="shared" si="1"/>
        <v>1</v>
      </c>
      <c r="F24" s="30">
        <f t="shared" si="2"/>
        <v>1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192" t="s">
        <v>15</v>
      </c>
      <c r="Q24" s="187" t="s">
        <v>15</v>
      </c>
      <c r="R24" s="192" t="s">
        <v>15</v>
      </c>
      <c r="S24" s="187" t="s">
        <v>15</v>
      </c>
      <c r="T24" s="192" t="s">
        <v>15</v>
      </c>
      <c r="U24" s="187" t="s">
        <v>15</v>
      </c>
      <c r="V24" s="31" t="s">
        <v>15</v>
      </c>
      <c r="W24" s="187" t="s">
        <v>15</v>
      </c>
      <c r="X24" s="31" t="s">
        <v>15</v>
      </c>
      <c r="Y24" s="187">
        <v>1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155"/>
      <c r="AF24" s="155"/>
      <c r="AG24" s="219"/>
      <c r="AH24" s="220"/>
      <c r="AI24" s="220"/>
      <c r="AJ24" s="220"/>
      <c r="AK24" s="221"/>
      <c r="AL24" s="219"/>
      <c r="AM24" s="220"/>
      <c r="AN24" s="220"/>
      <c r="AO24" s="220"/>
      <c r="AP24" s="221"/>
      <c r="AQ24" s="219"/>
      <c r="AR24" s="220"/>
      <c r="AS24" s="220"/>
      <c r="AT24" s="220"/>
      <c r="AU24" s="221"/>
    </row>
    <row r="25" spans="1:47" ht="17.149999999999999" customHeight="1" x14ac:dyDescent="0.3">
      <c r="A25" s="61"/>
      <c r="B25" s="30"/>
      <c r="C25" s="30"/>
      <c r="D25" s="18"/>
      <c r="E25" s="2">
        <f t="shared" si="1"/>
        <v>0</v>
      </c>
      <c r="F25" s="30">
        <f t="shared" si="2"/>
        <v>0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 t="s">
        <v>15</v>
      </c>
      <c r="P25" s="192" t="s">
        <v>15</v>
      </c>
      <c r="Q25" s="187" t="s">
        <v>15</v>
      </c>
      <c r="R25" s="192" t="s">
        <v>15</v>
      </c>
      <c r="S25" s="187" t="s">
        <v>15</v>
      </c>
      <c r="T25" s="192" t="s">
        <v>15</v>
      </c>
      <c r="U25" s="187" t="s">
        <v>15</v>
      </c>
      <c r="V25" s="31" t="s">
        <v>15</v>
      </c>
      <c r="W25" s="187" t="s">
        <v>15</v>
      </c>
      <c r="X25" s="31" t="s">
        <v>15</v>
      </c>
      <c r="Y25" s="187" t="s">
        <v>15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155"/>
      <c r="AF25" s="155"/>
      <c r="AG25" s="219"/>
      <c r="AH25" s="220"/>
      <c r="AI25" s="220"/>
      <c r="AJ25" s="220"/>
      <c r="AK25" s="221"/>
      <c r="AL25" s="219"/>
      <c r="AM25" s="220"/>
      <c r="AN25" s="220"/>
      <c r="AO25" s="220"/>
      <c r="AP25" s="221"/>
      <c r="AQ25" s="219"/>
      <c r="AR25" s="220"/>
      <c r="AS25" s="220"/>
      <c r="AT25" s="220"/>
      <c r="AU25" s="221"/>
    </row>
    <row r="26" spans="1:47" ht="17.149999999999999" customHeight="1" x14ac:dyDescent="0.3">
      <c r="A26" s="61"/>
      <c r="B26" s="30"/>
      <c r="C26" s="30"/>
      <c r="D26" s="18"/>
      <c r="E26" s="30">
        <f t="shared" ref="E26:E35" si="3">LARGE(G26:AD26,1)+LARGE(G26:AD26,2)+LARGE(G26:AD26,3)+LARGE(G26:AD26,4)+LARGE(G26:AD26,5)</f>
        <v>0</v>
      </c>
      <c r="F26" s="30">
        <f t="shared" ref="F26:F35" si="4">COUNT(G26:Y26)</f>
        <v>0</v>
      </c>
      <c r="G26" s="31"/>
      <c r="H26" s="31" t="s">
        <v>15</v>
      </c>
      <c r="I26" s="187" t="s">
        <v>15</v>
      </c>
      <c r="J26" s="31" t="s">
        <v>15</v>
      </c>
      <c r="K26" s="187" t="s">
        <v>15</v>
      </c>
      <c r="L26" s="31" t="s">
        <v>15</v>
      </c>
      <c r="M26" s="187" t="s">
        <v>15</v>
      </c>
      <c r="N26" s="31" t="s">
        <v>15</v>
      </c>
      <c r="O26" s="187" t="s">
        <v>15</v>
      </c>
      <c r="P26" s="192" t="s">
        <v>15</v>
      </c>
      <c r="Q26" s="187" t="s">
        <v>15</v>
      </c>
      <c r="R26" s="192" t="s">
        <v>15</v>
      </c>
      <c r="S26" s="187" t="s">
        <v>15</v>
      </c>
      <c r="T26" s="192" t="s">
        <v>15</v>
      </c>
      <c r="U26" s="187" t="s">
        <v>15</v>
      </c>
      <c r="V26" s="31" t="s">
        <v>15</v>
      </c>
      <c r="W26" s="187" t="s">
        <v>15</v>
      </c>
      <c r="X26" s="31" t="s">
        <v>15</v>
      </c>
      <c r="Y26" s="187" t="s">
        <v>15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155"/>
      <c r="AF26" s="155"/>
      <c r="AG26" s="219"/>
      <c r="AH26" s="220"/>
      <c r="AI26" s="220"/>
      <c r="AJ26" s="220"/>
      <c r="AK26" s="221"/>
      <c r="AL26" s="219"/>
      <c r="AM26" s="220"/>
      <c r="AN26" s="220"/>
      <c r="AO26" s="220"/>
      <c r="AP26" s="221"/>
      <c r="AQ26" s="219"/>
      <c r="AR26" s="220"/>
      <c r="AS26" s="220"/>
      <c r="AT26" s="220"/>
      <c r="AU26" s="221"/>
    </row>
    <row r="27" spans="1:47" ht="17.149999999999999" customHeight="1" x14ac:dyDescent="0.3">
      <c r="A27" s="64"/>
      <c r="B27" s="30"/>
      <c r="C27" s="30"/>
      <c r="D27" s="18"/>
      <c r="E27" s="30">
        <f t="shared" si="3"/>
        <v>0</v>
      </c>
      <c r="F27" s="30">
        <f t="shared" si="4"/>
        <v>0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 t="s">
        <v>15</v>
      </c>
      <c r="P27" s="192" t="s">
        <v>15</v>
      </c>
      <c r="Q27" s="187" t="s">
        <v>15</v>
      </c>
      <c r="R27" s="192" t="s">
        <v>15</v>
      </c>
      <c r="S27" s="187" t="s">
        <v>15</v>
      </c>
      <c r="T27" s="192" t="s">
        <v>15</v>
      </c>
      <c r="U27" s="187" t="s">
        <v>15</v>
      </c>
      <c r="V27" s="31" t="s">
        <v>15</v>
      </c>
      <c r="W27" s="187" t="s">
        <v>15</v>
      </c>
      <c r="X27" s="31" t="s">
        <v>15</v>
      </c>
      <c r="Y27" s="187" t="s">
        <v>15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155"/>
      <c r="AF27" s="155"/>
      <c r="AG27" s="219"/>
      <c r="AH27" s="220"/>
      <c r="AI27" s="220"/>
      <c r="AJ27" s="220"/>
      <c r="AK27" s="221"/>
      <c r="AL27" s="219"/>
      <c r="AM27" s="220"/>
      <c r="AN27" s="220"/>
      <c r="AO27" s="220"/>
      <c r="AP27" s="221"/>
      <c r="AQ27" s="219"/>
      <c r="AR27" s="220"/>
      <c r="AS27" s="220"/>
      <c r="AT27" s="220"/>
      <c r="AU27" s="221"/>
    </row>
    <row r="28" spans="1:47" ht="17.149999999999999" customHeight="1" x14ac:dyDescent="0.3">
      <c r="A28" s="64"/>
      <c r="B28" s="30"/>
      <c r="C28" s="30"/>
      <c r="D28" s="18"/>
      <c r="E28" s="2">
        <f t="shared" si="3"/>
        <v>0</v>
      </c>
      <c r="F28" s="30">
        <f t="shared" si="4"/>
        <v>0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192" t="s">
        <v>15</v>
      </c>
      <c r="Q28" s="187" t="s">
        <v>15</v>
      </c>
      <c r="R28" s="192" t="s">
        <v>15</v>
      </c>
      <c r="S28" s="187" t="s">
        <v>15</v>
      </c>
      <c r="T28" s="192" t="s">
        <v>15</v>
      </c>
      <c r="U28" s="187" t="s">
        <v>15</v>
      </c>
      <c r="V28" s="31" t="s">
        <v>15</v>
      </c>
      <c r="W28" s="187" t="s">
        <v>15</v>
      </c>
      <c r="X28" s="31" t="s">
        <v>15</v>
      </c>
      <c r="Y28" s="187" t="s">
        <v>15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155"/>
      <c r="AF28" s="155"/>
      <c r="AG28" s="219"/>
      <c r="AH28" s="220"/>
      <c r="AI28" s="220"/>
      <c r="AJ28" s="220"/>
      <c r="AK28" s="221"/>
      <c r="AL28" s="219"/>
      <c r="AM28" s="220"/>
      <c r="AN28" s="220"/>
      <c r="AO28" s="220"/>
      <c r="AP28" s="221"/>
      <c r="AQ28" s="219"/>
      <c r="AR28" s="220"/>
      <c r="AS28" s="220"/>
      <c r="AT28" s="220"/>
      <c r="AU28" s="221"/>
    </row>
    <row r="29" spans="1:47" ht="17.149999999999999" customHeight="1" x14ac:dyDescent="0.3">
      <c r="A29" s="64"/>
      <c r="B29" s="38"/>
      <c r="C29" s="38"/>
      <c r="D29" s="18"/>
      <c r="E29" s="30">
        <f t="shared" si="3"/>
        <v>0</v>
      </c>
      <c r="F29" s="30">
        <f t="shared" si="4"/>
        <v>0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192" t="s">
        <v>15</v>
      </c>
      <c r="Q29" s="187" t="s">
        <v>15</v>
      </c>
      <c r="R29" s="192" t="s">
        <v>15</v>
      </c>
      <c r="S29" s="187" t="s">
        <v>15</v>
      </c>
      <c r="T29" s="192" t="s">
        <v>15</v>
      </c>
      <c r="U29" s="187" t="s">
        <v>15</v>
      </c>
      <c r="V29" s="31" t="s">
        <v>15</v>
      </c>
      <c r="W29" s="187" t="s">
        <v>15</v>
      </c>
      <c r="X29" s="31" t="s">
        <v>15</v>
      </c>
      <c r="Y29" s="187" t="s">
        <v>15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155"/>
      <c r="AF29" s="155"/>
      <c r="AG29" s="219"/>
      <c r="AH29" s="220"/>
      <c r="AI29" s="220"/>
      <c r="AJ29" s="220"/>
      <c r="AK29" s="221"/>
      <c r="AL29" s="219"/>
      <c r="AM29" s="220"/>
      <c r="AN29" s="220"/>
      <c r="AO29" s="220"/>
      <c r="AP29" s="221"/>
      <c r="AQ29" s="219"/>
      <c r="AR29" s="220"/>
      <c r="AS29" s="220"/>
      <c r="AT29" s="220"/>
      <c r="AU29" s="221"/>
    </row>
    <row r="30" spans="1:47" ht="17.149999999999999" customHeight="1" x14ac:dyDescent="0.3">
      <c r="A30" s="64"/>
      <c r="B30" s="38"/>
      <c r="C30" s="38"/>
      <c r="D30" s="18"/>
      <c r="E30" s="30">
        <f t="shared" si="3"/>
        <v>0</v>
      </c>
      <c r="F30" s="30">
        <f t="shared" si="4"/>
        <v>0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192" t="s">
        <v>15</v>
      </c>
      <c r="Q30" s="187" t="s">
        <v>15</v>
      </c>
      <c r="R30" s="192" t="s">
        <v>15</v>
      </c>
      <c r="S30" s="187" t="s">
        <v>15</v>
      </c>
      <c r="T30" s="192" t="s">
        <v>15</v>
      </c>
      <c r="U30" s="187" t="s">
        <v>15</v>
      </c>
      <c r="V30" s="31" t="s">
        <v>15</v>
      </c>
      <c r="W30" s="187" t="s">
        <v>15</v>
      </c>
      <c r="X30" s="31" t="s">
        <v>15</v>
      </c>
      <c r="Y30" s="187" t="s">
        <v>15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155"/>
      <c r="AF30" s="155"/>
      <c r="AG30" s="219"/>
      <c r="AH30" s="220"/>
      <c r="AI30" s="220"/>
      <c r="AJ30" s="220"/>
      <c r="AK30" s="221"/>
      <c r="AL30" s="219"/>
      <c r="AM30" s="220"/>
      <c r="AN30" s="220"/>
      <c r="AO30" s="220"/>
      <c r="AP30" s="221"/>
      <c r="AQ30" s="219"/>
      <c r="AR30" s="220"/>
      <c r="AS30" s="220"/>
      <c r="AT30" s="220"/>
      <c r="AU30" s="221"/>
    </row>
    <row r="31" spans="1:47" ht="17.149999999999999" customHeight="1" x14ac:dyDescent="0.3">
      <c r="A31" s="64"/>
      <c r="B31" s="38"/>
      <c r="C31" s="38"/>
      <c r="D31" s="18"/>
      <c r="E31" s="30">
        <f t="shared" si="3"/>
        <v>0</v>
      </c>
      <c r="F31" s="30">
        <f t="shared" si="4"/>
        <v>0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192" t="s">
        <v>15</v>
      </c>
      <c r="Q31" s="187" t="s">
        <v>15</v>
      </c>
      <c r="R31" s="192" t="s">
        <v>15</v>
      </c>
      <c r="S31" s="187" t="s">
        <v>15</v>
      </c>
      <c r="T31" s="192" t="s">
        <v>15</v>
      </c>
      <c r="U31" s="187" t="s">
        <v>15</v>
      </c>
      <c r="V31" s="31" t="s">
        <v>15</v>
      </c>
      <c r="W31" s="187" t="s">
        <v>15</v>
      </c>
      <c r="X31" s="31" t="s">
        <v>15</v>
      </c>
      <c r="Y31" s="187" t="s">
        <v>15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155"/>
      <c r="AF31" s="155"/>
      <c r="AG31" s="219"/>
      <c r="AH31" s="220"/>
      <c r="AI31" s="220"/>
      <c r="AJ31" s="220"/>
      <c r="AK31" s="221"/>
      <c r="AL31" s="219"/>
      <c r="AM31" s="220"/>
      <c r="AN31" s="220"/>
      <c r="AO31" s="220"/>
      <c r="AP31" s="221"/>
      <c r="AQ31" s="219"/>
      <c r="AR31" s="220"/>
      <c r="AS31" s="220"/>
      <c r="AT31" s="220"/>
      <c r="AU31" s="221"/>
    </row>
    <row r="32" spans="1:47" ht="17.149999999999999" customHeight="1" x14ac:dyDescent="0.3">
      <c r="A32" s="64"/>
      <c r="B32" s="38"/>
      <c r="C32" s="38"/>
      <c r="D32" s="18"/>
      <c r="E32" s="30">
        <f t="shared" si="3"/>
        <v>0</v>
      </c>
      <c r="F32" s="30">
        <f t="shared" si="4"/>
        <v>0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192" t="s">
        <v>15</v>
      </c>
      <c r="Q32" s="187" t="s">
        <v>15</v>
      </c>
      <c r="R32" s="192" t="s">
        <v>15</v>
      </c>
      <c r="S32" s="187" t="s">
        <v>15</v>
      </c>
      <c r="T32" s="192" t="s">
        <v>15</v>
      </c>
      <c r="U32" s="187" t="s">
        <v>15</v>
      </c>
      <c r="V32" s="31" t="s">
        <v>15</v>
      </c>
      <c r="W32" s="187" t="s">
        <v>15</v>
      </c>
      <c r="X32" s="31" t="s">
        <v>15</v>
      </c>
      <c r="Y32" s="187" t="s">
        <v>15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155"/>
      <c r="AF32" s="155"/>
      <c r="AG32" s="219"/>
      <c r="AH32" s="220"/>
      <c r="AI32" s="220"/>
      <c r="AJ32" s="220"/>
      <c r="AK32" s="221"/>
      <c r="AL32" s="219"/>
      <c r="AM32" s="220"/>
      <c r="AN32" s="220"/>
      <c r="AO32" s="220"/>
      <c r="AP32" s="221"/>
      <c r="AQ32" s="219"/>
      <c r="AR32" s="220"/>
      <c r="AS32" s="220"/>
      <c r="AT32" s="220"/>
      <c r="AU32" s="221"/>
    </row>
    <row r="33" spans="1:47" ht="17.149999999999999" customHeight="1" x14ac:dyDescent="0.3">
      <c r="A33" s="64"/>
      <c r="B33" s="38"/>
      <c r="C33" s="38"/>
      <c r="D33" s="18"/>
      <c r="E33" s="30">
        <f t="shared" si="3"/>
        <v>0</v>
      </c>
      <c r="F33" s="30">
        <f t="shared" si="4"/>
        <v>0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 t="s">
        <v>15</v>
      </c>
      <c r="P33" s="192" t="s">
        <v>15</v>
      </c>
      <c r="Q33" s="187" t="s">
        <v>15</v>
      </c>
      <c r="R33" s="192" t="s">
        <v>15</v>
      </c>
      <c r="S33" s="187" t="s">
        <v>15</v>
      </c>
      <c r="T33" s="192" t="s">
        <v>15</v>
      </c>
      <c r="U33" s="187" t="s">
        <v>15</v>
      </c>
      <c r="V33" s="31" t="s">
        <v>15</v>
      </c>
      <c r="W33" s="187" t="s">
        <v>15</v>
      </c>
      <c r="X33" s="31" t="s">
        <v>15</v>
      </c>
      <c r="Y33" s="187" t="s">
        <v>15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155"/>
      <c r="AF33" s="155"/>
      <c r="AG33" s="219"/>
      <c r="AH33" s="220"/>
      <c r="AI33" s="220"/>
      <c r="AJ33" s="220"/>
      <c r="AK33" s="221"/>
      <c r="AL33" s="219"/>
      <c r="AM33" s="220"/>
      <c r="AN33" s="220"/>
      <c r="AO33" s="220"/>
      <c r="AP33" s="221"/>
      <c r="AQ33" s="219"/>
      <c r="AR33" s="220"/>
      <c r="AS33" s="220"/>
      <c r="AT33" s="220"/>
      <c r="AU33" s="221"/>
    </row>
    <row r="34" spans="1:47" ht="17.149999999999999" customHeight="1" x14ac:dyDescent="0.3">
      <c r="A34" s="64"/>
      <c r="B34" s="38"/>
      <c r="C34" s="38"/>
      <c r="D34" s="18"/>
      <c r="E34" s="30">
        <f t="shared" si="3"/>
        <v>0</v>
      </c>
      <c r="F34" s="30">
        <f t="shared" si="4"/>
        <v>0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31" t="s">
        <v>15</v>
      </c>
      <c r="O34" s="187" t="s">
        <v>15</v>
      </c>
      <c r="P34" s="192" t="s">
        <v>15</v>
      </c>
      <c r="Q34" s="187" t="s">
        <v>15</v>
      </c>
      <c r="R34" s="192" t="s">
        <v>15</v>
      </c>
      <c r="S34" s="187" t="s">
        <v>15</v>
      </c>
      <c r="T34" s="192" t="s">
        <v>15</v>
      </c>
      <c r="U34" s="187" t="s">
        <v>15</v>
      </c>
      <c r="V34" s="31" t="s">
        <v>15</v>
      </c>
      <c r="W34" s="187" t="s">
        <v>15</v>
      </c>
      <c r="X34" s="31" t="s">
        <v>15</v>
      </c>
      <c r="Y34" s="187" t="s">
        <v>15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155"/>
      <c r="AF34" s="155"/>
      <c r="AG34" s="219"/>
      <c r="AH34" s="220"/>
      <c r="AI34" s="220"/>
      <c r="AJ34" s="220"/>
      <c r="AK34" s="221"/>
      <c r="AL34" s="219"/>
      <c r="AM34" s="220"/>
      <c r="AN34" s="220"/>
      <c r="AO34" s="220"/>
      <c r="AP34" s="221"/>
      <c r="AQ34" s="219"/>
      <c r="AR34" s="220"/>
      <c r="AS34" s="220"/>
      <c r="AT34" s="220"/>
      <c r="AU34" s="221"/>
    </row>
    <row r="35" spans="1:47" ht="17.149999999999999" customHeight="1" x14ac:dyDescent="0.3">
      <c r="A35" s="64"/>
      <c r="B35" s="2"/>
      <c r="C35" s="2"/>
      <c r="D35" s="2"/>
      <c r="E35" s="30">
        <f t="shared" si="3"/>
        <v>0</v>
      </c>
      <c r="F35" s="30">
        <f t="shared" si="4"/>
        <v>0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192" t="s">
        <v>15</v>
      </c>
      <c r="Q35" s="187" t="s">
        <v>15</v>
      </c>
      <c r="R35" s="192" t="s">
        <v>15</v>
      </c>
      <c r="S35" s="187" t="s">
        <v>15</v>
      </c>
      <c r="T35" s="192" t="s">
        <v>15</v>
      </c>
      <c r="U35" s="187" t="s">
        <v>15</v>
      </c>
      <c r="V35" s="31" t="s">
        <v>15</v>
      </c>
      <c r="W35" s="187" t="s">
        <v>15</v>
      </c>
      <c r="X35" s="31" t="s">
        <v>15</v>
      </c>
      <c r="Y35" s="187" t="s">
        <v>15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155"/>
      <c r="AF35" s="155"/>
      <c r="AG35" s="219"/>
      <c r="AH35" s="220"/>
      <c r="AI35" s="220"/>
      <c r="AJ35" s="220"/>
      <c r="AK35" s="221"/>
      <c r="AL35" s="219"/>
      <c r="AM35" s="220"/>
      <c r="AN35" s="220"/>
      <c r="AO35" s="220"/>
      <c r="AP35" s="221"/>
      <c r="AQ35" s="219"/>
      <c r="AR35" s="220"/>
      <c r="AS35" s="220"/>
      <c r="AT35" s="220"/>
      <c r="AU35" s="221"/>
    </row>
    <row r="36" spans="1:47" ht="17.149999999999999" customHeight="1" x14ac:dyDescent="0.3">
      <c r="A36" s="41"/>
      <c r="B36" s="41"/>
      <c r="C36" s="41"/>
      <c r="D36" s="158"/>
      <c r="E36" s="158"/>
      <c r="F36" s="41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5"/>
      <c r="AA36" s="155"/>
      <c r="AB36" s="155"/>
      <c r="AC36" s="155"/>
      <c r="AD36" s="155"/>
      <c r="AE36" s="155"/>
      <c r="AF36" s="155"/>
      <c r="AG36" s="219"/>
      <c r="AH36" s="220"/>
      <c r="AI36" s="220"/>
      <c r="AJ36" s="220"/>
      <c r="AK36" s="221"/>
      <c r="AL36" s="219"/>
      <c r="AM36" s="220"/>
      <c r="AN36" s="220"/>
      <c r="AO36" s="220"/>
      <c r="AP36" s="221"/>
      <c r="AQ36" s="219"/>
      <c r="AR36" s="220"/>
      <c r="AS36" s="220"/>
      <c r="AT36" s="220"/>
      <c r="AU36" s="221"/>
    </row>
    <row r="37" spans="1:47" ht="17.149999999999999" customHeight="1" x14ac:dyDescent="0.3">
      <c r="A37" s="21"/>
      <c r="B37" s="21"/>
      <c r="C37" s="21"/>
      <c r="D37" s="155"/>
      <c r="E37" s="42" t="s">
        <v>61</v>
      </c>
      <c r="F37" s="21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>
        <f>SUM(Y6:Y35)</f>
        <v>34</v>
      </c>
      <c r="Z37" s="155"/>
      <c r="AA37" s="155"/>
      <c r="AB37" s="155"/>
      <c r="AC37" s="155"/>
      <c r="AD37" s="155"/>
      <c r="AE37" s="155"/>
      <c r="AF37" s="155"/>
      <c r="AG37" s="219"/>
      <c r="AH37" s="220"/>
      <c r="AI37" s="220"/>
      <c r="AJ37" s="220"/>
      <c r="AK37" s="221"/>
      <c r="AL37" s="219"/>
      <c r="AM37" s="220"/>
      <c r="AN37" s="220"/>
      <c r="AO37" s="220"/>
      <c r="AP37" s="221"/>
      <c r="AQ37" s="219"/>
      <c r="AR37" s="220"/>
      <c r="AS37" s="220"/>
      <c r="AT37" s="220"/>
      <c r="AU37" s="221"/>
    </row>
    <row r="38" spans="1:47" ht="17.149999999999999" customHeight="1" x14ac:dyDescent="0.3">
      <c r="A38" s="21"/>
      <c r="B38" s="21"/>
      <c r="C38" s="21"/>
      <c r="D38" s="155"/>
      <c r="E38" s="155"/>
      <c r="F38" s="21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219"/>
      <c r="AH38" s="220"/>
      <c r="AI38" s="220"/>
      <c r="AJ38" s="220"/>
      <c r="AK38" s="221"/>
      <c r="AL38" s="219"/>
      <c r="AM38" s="220"/>
      <c r="AN38" s="220"/>
      <c r="AO38" s="220"/>
      <c r="AP38" s="221"/>
      <c r="AQ38" s="219"/>
      <c r="AR38" s="220"/>
      <c r="AS38" s="220"/>
      <c r="AT38" s="220"/>
      <c r="AU38" s="221"/>
    </row>
    <row r="39" spans="1:47" ht="17.149999999999999" customHeight="1" x14ac:dyDescent="0.3">
      <c r="A39" s="21"/>
      <c r="B39" s="21"/>
      <c r="C39" s="21"/>
      <c r="D39" s="155"/>
      <c r="E39" s="155"/>
      <c r="F39" s="21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219"/>
      <c r="AH39" s="220"/>
      <c r="AI39" s="220"/>
      <c r="AJ39" s="220"/>
      <c r="AK39" s="221"/>
      <c r="AL39" s="219"/>
      <c r="AM39" s="220"/>
      <c r="AN39" s="220"/>
      <c r="AO39" s="220"/>
      <c r="AP39" s="221"/>
      <c r="AQ39" s="219"/>
      <c r="AR39" s="220"/>
      <c r="AS39" s="220"/>
      <c r="AT39" s="220"/>
      <c r="AU39" s="221"/>
    </row>
    <row r="40" spans="1:47" ht="17.149999999999999" customHeight="1" x14ac:dyDescent="0.3">
      <c r="A40" s="21"/>
      <c r="B40" s="21"/>
      <c r="C40" s="21"/>
      <c r="D40" s="155"/>
      <c r="E40" s="155"/>
      <c r="F40" s="21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219"/>
      <c r="AH40" s="220"/>
      <c r="AI40" s="220"/>
      <c r="AJ40" s="220"/>
      <c r="AK40" s="221"/>
      <c r="AL40" s="219"/>
      <c r="AM40" s="220"/>
      <c r="AN40" s="220"/>
      <c r="AO40" s="220"/>
      <c r="AP40" s="221"/>
      <c r="AQ40" s="219"/>
      <c r="AR40" s="220"/>
      <c r="AS40" s="220"/>
      <c r="AT40" s="220"/>
      <c r="AU40" s="221"/>
    </row>
    <row r="41" spans="1:47" ht="17.149999999999999" customHeight="1" x14ac:dyDescent="0.3">
      <c r="A41" s="21"/>
      <c r="B41" s="21"/>
      <c r="C41" s="21"/>
      <c r="D41" s="155"/>
      <c r="E41" s="155"/>
      <c r="F41" s="21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219"/>
      <c r="AH41" s="220"/>
      <c r="AI41" s="220"/>
      <c r="AJ41" s="220"/>
      <c r="AK41" s="221"/>
      <c r="AL41" s="219"/>
      <c r="AM41" s="220"/>
      <c r="AN41" s="220"/>
      <c r="AO41" s="220"/>
      <c r="AP41" s="221"/>
      <c r="AQ41" s="219"/>
      <c r="AR41" s="220"/>
      <c r="AS41" s="220"/>
      <c r="AT41" s="220"/>
      <c r="AU41" s="221"/>
    </row>
    <row r="42" spans="1:47" ht="17.149999999999999" customHeight="1" x14ac:dyDescent="0.3">
      <c r="A42" s="155"/>
      <c r="B42" s="155"/>
      <c r="C42" s="155"/>
      <c r="D42" s="155"/>
      <c r="E42" s="155"/>
      <c r="F42" s="21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219"/>
      <c r="AH42" s="220"/>
      <c r="AI42" s="220"/>
      <c r="AJ42" s="220"/>
      <c r="AK42" s="221"/>
      <c r="AL42" s="219"/>
      <c r="AM42" s="220"/>
      <c r="AN42" s="220"/>
      <c r="AO42" s="220"/>
      <c r="AP42" s="221"/>
      <c r="AQ42" s="219"/>
      <c r="AR42" s="220"/>
      <c r="AS42" s="220"/>
      <c r="AT42" s="220"/>
      <c r="AU42" s="221"/>
    </row>
    <row r="43" spans="1:47" ht="17.149999999999999" customHeight="1" x14ac:dyDescent="0.3">
      <c r="A43" s="155"/>
      <c r="B43" s="155"/>
      <c r="C43" s="155"/>
      <c r="D43" s="155"/>
      <c r="E43" s="155"/>
      <c r="F43" s="21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219"/>
      <c r="AH43" s="220"/>
      <c r="AI43" s="220"/>
      <c r="AJ43" s="220"/>
      <c r="AK43" s="221"/>
      <c r="AL43" s="219"/>
      <c r="AM43" s="220"/>
      <c r="AN43" s="220"/>
      <c r="AO43" s="220"/>
      <c r="AP43" s="221"/>
      <c r="AQ43" s="219"/>
      <c r="AR43" s="220"/>
      <c r="AS43" s="220"/>
      <c r="AT43" s="220"/>
      <c r="AU43" s="221"/>
    </row>
    <row r="44" spans="1:47" ht="17.149999999999999" customHeight="1" x14ac:dyDescent="0.3">
      <c r="A44" s="155"/>
      <c r="B44" s="155"/>
      <c r="C44" s="155"/>
      <c r="D44" s="155"/>
      <c r="E44" s="155"/>
      <c r="F44" s="21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219"/>
      <c r="AH44" s="220"/>
      <c r="AI44" s="220"/>
      <c r="AJ44" s="220"/>
      <c r="AK44" s="221"/>
      <c r="AL44" s="219"/>
      <c r="AM44" s="220"/>
      <c r="AN44" s="220"/>
      <c r="AO44" s="220"/>
      <c r="AP44" s="221"/>
      <c r="AQ44" s="219"/>
      <c r="AR44" s="220"/>
      <c r="AS44" s="220"/>
      <c r="AT44" s="220"/>
      <c r="AU44" s="221"/>
    </row>
    <row r="45" spans="1:47" ht="17.149999999999999" customHeight="1" x14ac:dyDescent="0.3">
      <c r="A45" s="155"/>
      <c r="B45" s="155"/>
      <c r="C45" s="155"/>
      <c r="D45" s="155"/>
      <c r="E45" s="155"/>
      <c r="F45" s="21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219"/>
      <c r="AH45" s="220"/>
      <c r="AI45" s="220"/>
      <c r="AJ45" s="220"/>
      <c r="AK45" s="221"/>
      <c r="AL45" s="219"/>
      <c r="AM45" s="220"/>
      <c r="AN45" s="220"/>
      <c r="AO45" s="220"/>
      <c r="AP45" s="221"/>
      <c r="AQ45" s="219"/>
      <c r="AR45" s="220"/>
      <c r="AS45" s="220"/>
      <c r="AT45" s="220"/>
      <c r="AU45" s="221"/>
    </row>
    <row r="46" spans="1:47" ht="17.149999999999999" customHeight="1" x14ac:dyDescent="0.3">
      <c r="A46" s="155"/>
      <c r="B46" s="155"/>
      <c r="C46" s="155"/>
      <c r="D46" s="155"/>
      <c r="E46" s="155"/>
      <c r="F46" s="21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219"/>
      <c r="AH46" s="220"/>
      <c r="AI46" s="220"/>
      <c r="AJ46" s="220"/>
      <c r="AK46" s="221"/>
      <c r="AL46" s="219"/>
      <c r="AM46" s="220"/>
      <c r="AN46" s="220"/>
      <c r="AO46" s="220"/>
      <c r="AP46" s="221"/>
      <c r="AQ46" s="219"/>
      <c r="AR46" s="220"/>
      <c r="AS46" s="220"/>
      <c r="AT46" s="220"/>
      <c r="AU46" s="221"/>
    </row>
    <row r="47" spans="1:47" ht="17.149999999999999" customHeight="1" x14ac:dyDescent="0.3">
      <c r="A47" s="155"/>
      <c r="B47" s="155"/>
      <c r="C47" s="155"/>
      <c r="D47" s="155"/>
      <c r="E47" s="155"/>
      <c r="F47" s="21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222"/>
      <c r="AH47" s="223"/>
      <c r="AI47" s="223"/>
      <c r="AJ47" s="223"/>
      <c r="AK47" s="224"/>
      <c r="AL47" s="222"/>
      <c r="AM47" s="223"/>
      <c r="AN47" s="223"/>
      <c r="AO47" s="223"/>
      <c r="AP47" s="224"/>
      <c r="AQ47" s="222"/>
      <c r="AR47" s="223"/>
      <c r="AS47" s="223"/>
      <c r="AT47" s="223"/>
      <c r="AU47" s="224"/>
    </row>
  </sheetData>
  <sortState ref="B6:AE25">
    <sortCondition descending="1" ref="E6:E25"/>
    <sortCondition ref="F6:F25"/>
  </sortState>
  <conditionalFormatting sqref="C6:C26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63"/>
  <sheetViews>
    <sheetView showGridLines="0" workbookViewId="0">
      <selection activeCell="E33" sqref="E33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5.81640625" style="169" customWidth="1"/>
    <col min="4" max="4" width="22.81640625" style="169" customWidth="1"/>
    <col min="5" max="5" width="8.1796875" style="169" customWidth="1"/>
    <col min="6" max="6" width="6.453125" style="169" customWidth="1"/>
    <col min="7" max="7" width="10.81640625" style="169" hidden="1" customWidth="1"/>
    <col min="8" max="13" width="10.81640625" style="183" customWidth="1"/>
    <col min="14" max="14" width="11.26953125" style="183" customWidth="1"/>
    <col min="15" max="25" width="10.81640625" style="183" customWidth="1"/>
    <col min="26" max="30" width="10.81640625" style="169" hidden="1" customWidth="1"/>
    <col min="31" max="32" width="11.453125" style="169" customWidth="1"/>
    <col min="33" max="254" width="10.81640625" style="169" customWidth="1"/>
  </cols>
  <sheetData>
    <row r="1" spans="1:35" ht="17.149999999999999" customHeight="1" x14ac:dyDescent="0.35">
      <c r="A1" s="2"/>
      <c r="B1" s="2"/>
      <c r="C1" s="2"/>
      <c r="D1" s="3" t="s">
        <v>212</v>
      </c>
      <c r="E1" s="2"/>
      <c r="F1" s="2"/>
      <c r="G1" s="5"/>
      <c r="H1" s="5">
        <v>45633</v>
      </c>
      <c r="I1" s="185">
        <v>45613</v>
      </c>
      <c r="J1" s="5">
        <v>45585</v>
      </c>
      <c r="K1" s="184">
        <v>45585</v>
      </c>
      <c r="L1" s="5">
        <v>45572</v>
      </c>
      <c r="M1" s="184">
        <v>45572</v>
      </c>
      <c r="N1" s="5">
        <v>45563</v>
      </c>
      <c r="O1" s="184">
        <v>45543</v>
      </c>
      <c r="P1" s="5">
        <v>45536</v>
      </c>
      <c r="Q1" s="184">
        <v>45494</v>
      </c>
      <c r="R1" s="197">
        <v>45424</v>
      </c>
      <c r="S1" s="196">
        <v>45423</v>
      </c>
      <c r="T1" s="197">
        <v>45423</v>
      </c>
      <c r="U1" s="196">
        <v>45382</v>
      </c>
      <c r="V1" s="4">
        <v>45375</v>
      </c>
      <c r="W1" s="196">
        <v>45375</v>
      </c>
      <c r="X1" s="4">
        <v>45305</v>
      </c>
      <c r="Y1" s="230">
        <v>45299</v>
      </c>
      <c r="Z1" s="6"/>
      <c r="AA1" s="7"/>
      <c r="AB1" s="7"/>
      <c r="AC1" s="7"/>
      <c r="AD1" s="8"/>
      <c r="AE1" s="9"/>
      <c r="AF1" s="9"/>
      <c r="AG1" s="10"/>
      <c r="AH1" s="11"/>
      <c r="AI1" s="12"/>
    </row>
    <row r="2" spans="1:35" ht="17.149999999999999" customHeight="1" x14ac:dyDescent="0.35">
      <c r="A2" s="2"/>
      <c r="B2" s="2"/>
      <c r="C2" s="2"/>
      <c r="D2" s="16"/>
      <c r="E2" s="2"/>
      <c r="F2" s="2"/>
      <c r="G2" s="17"/>
      <c r="H2" s="17" t="s">
        <v>2200</v>
      </c>
      <c r="I2" s="185" t="s">
        <v>2029</v>
      </c>
      <c r="J2" s="17" t="s">
        <v>293</v>
      </c>
      <c r="K2" s="185" t="s">
        <v>293</v>
      </c>
      <c r="L2" s="17" t="s">
        <v>36</v>
      </c>
      <c r="M2" s="185" t="s">
        <v>36</v>
      </c>
      <c r="N2" s="17" t="s">
        <v>864</v>
      </c>
      <c r="O2" s="185" t="s">
        <v>1619</v>
      </c>
      <c r="P2" s="17" t="s">
        <v>1703</v>
      </c>
      <c r="Q2" s="185" t="s">
        <v>1650</v>
      </c>
      <c r="R2" s="190" t="s">
        <v>1548</v>
      </c>
      <c r="S2" s="185" t="s">
        <v>1546</v>
      </c>
      <c r="T2" s="190" t="s">
        <v>1546</v>
      </c>
      <c r="U2" s="185" t="s">
        <v>576</v>
      </c>
      <c r="V2" s="17" t="s">
        <v>719</v>
      </c>
      <c r="W2" s="185" t="s">
        <v>719</v>
      </c>
      <c r="X2" s="17" t="s">
        <v>350</v>
      </c>
      <c r="Y2" s="186" t="s">
        <v>350</v>
      </c>
      <c r="Z2" s="19"/>
      <c r="AA2" s="20"/>
      <c r="AB2" s="20"/>
      <c r="AC2" s="20"/>
      <c r="AD2" s="21"/>
      <c r="AE2" s="9"/>
      <c r="AF2" s="9"/>
      <c r="AG2" s="22"/>
      <c r="AH2" s="188"/>
      <c r="AI2" s="23"/>
    </row>
    <row r="3" spans="1:35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 t="s">
        <v>63</v>
      </c>
      <c r="I3" s="186" t="s">
        <v>653</v>
      </c>
      <c r="J3" s="2" t="s">
        <v>344</v>
      </c>
      <c r="K3" s="186" t="s">
        <v>476</v>
      </c>
      <c r="L3" s="2" t="s">
        <v>63</v>
      </c>
      <c r="M3" s="186" t="s">
        <v>37</v>
      </c>
      <c r="N3" s="2" t="s">
        <v>37</v>
      </c>
      <c r="O3" s="186" t="s">
        <v>344</v>
      </c>
      <c r="P3" s="2" t="s">
        <v>37</v>
      </c>
      <c r="Q3" s="186" t="s">
        <v>1686</v>
      </c>
      <c r="R3" s="191" t="s">
        <v>1549</v>
      </c>
      <c r="S3" s="186" t="s">
        <v>476</v>
      </c>
      <c r="T3" s="191" t="s">
        <v>344</v>
      </c>
      <c r="U3" s="186" t="s">
        <v>37</v>
      </c>
      <c r="V3" s="2" t="s">
        <v>63</v>
      </c>
      <c r="W3" s="186" t="s">
        <v>37</v>
      </c>
      <c r="X3" s="2" t="s">
        <v>37</v>
      </c>
      <c r="Y3" s="186" t="s">
        <v>70</v>
      </c>
      <c r="Z3" s="27"/>
      <c r="AA3" s="21"/>
      <c r="AB3" s="21"/>
      <c r="AC3" s="21"/>
      <c r="AD3" s="21"/>
      <c r="AE3" s="9"/>
      <c r="AF3" s="9"/>
      <c r="AG3" s="22"/>
      <c r="AH3" s="188"/>
      <c r="AI3" s="23"/>
    </row>
    <row r="4" spans="1:35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2" t="s">
        <v>6</v>
      </c>
      <c r="K4" s="186" t="s">
        <v>6</v>
      </c>
      <c r="L4" s="2" t="s">
        <v>6</v>
      </c>
      <c r="M4" s="186" t="s">
        <v>6</v>
      </c>
      <c r="N4" s="2" t="s">
        <v>6</v>
      </c>
      <c r="O4" s="186" t="s">
        <v>6</v>
      </c>
      <c r="P4" s="2" t="s">
        <v>6</v>
      </c>
      <c r="Q4" s="186" t="s">
        <v>6</v>
      </c>
      <c r="R4" s="191" t="s">
        <v>6</v>
      </c>
      <c r="S4" s="186" t="s">
        <v>6</v>
      </c>
      <c r="T4" s="191" t="s">
        <v>6</v>
      </c>
      <c r="U4" s="186" t="s">
        <v>6</v>
      </c>
      <c r="V4" s="2" t="s">
        <v>6</v>
      </c>
      <c r="W4" s="186" t="s">
        <v>6</v>
      </c>
      <c r="X4" s="2" t="s">
        <v>6</v>
      </c>
      <c r="Y4" s="231" t="s">
        <v>7</v>
      </c>
      <c r="Z4" s="27"/>
      <c r="AA4" s="21"/>
      <c r="AB4" s="21"/>
      <c r="AC4" s="21"/>
      <c r="AD4" s="21"/>
      <c r="AE4" s="9"/>
      <c r="AF4" s="9"/>
      <c r="AG4" s="22"/>
      <c r="AH4" s="188"/>
      <c r="AI4" s="23"/>
    </row>
    <row r="5" spans="1:35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2">
        <v>3</v>
      </c>
      <c r="I5" s="186">
        <v>6</v>
      </c>
      <c r="J5" s="2">
        <v>1</v>
      </c>
      <c r="K5" s="186">
        <v>2</v>
      </c>
      <c r="L5" s="2">
        <v>1</v>
      </c>
      <c r="M5" s="186">
        <v>1</v>
      </c>
      <c r="N5" s="2">
        <v>4</v>
      </c>
      <c r="O5" s="186">
        <v>1</v>
      </c>
      <c r="P5" s="2">
        <v>2</v>
      </c>
      <c r="Q5" s="186">
        <v>1</v>
      </c>
      <c r="R5" s="191">
        <v>1</v>
      </c>
      <c r="S5" s="186">
        <v>4</v>
      </c>
      <c r="T5" s="191">
        <v>2</v>
      </c>
      <c r="U5" s="186">
        <v>2</v>
      </c>
      <c r="V5" s="2">
        <v>1</v>
      </c>
      <c r="W5" s="186">
        <v>1</v>
      </c>
      <c r="X5" s="2">
        <v>1</v>
      </c>
      <c r="Y5" s="231" t="s">
        <v>1158</v>
      </c>
      <c r="Z5" s="28"/>
      <c r="AA5" s="29"/>
      <c r="AB5" s="29"/>
      <c r="AC5" s="29"/>
      <c r="AD5" s="29"/>
      <c r="AE5" s="9"/>
      <c r="AF5" s="9"/>
      <c r="AG5" s="22"/>
      <c r="AH5" s="188"/>
      <c r="AI5" s="23"/>
    </row>
    <row r="6" spans="1:35" ht="17.149999999999999" customHeight="1" x14ac:dyDescent="0.35">
      <c r="A6" s="61">
        <v>1</v>
      </c>
      <c r="B6" s="61">
        <v>1</v>
      </c>
      <c r="C6" s="30">
        <f t="shared" ref="C6:C37" si="0">B6-A6</f>
        <v>0</v>
      </c>
      <c r="D6" s="2" t="s">
        <v>1159</v>
      </c>
      <c r="E6" s="30">
        <f t="shared" ref="E6:E43" si="1">LARGE(G6:AD6,1)+LARGE(G6:AD6,2)+LARGE(G6:AD6,3)+LARGE(G6:AD6,4)+LARGE(G6:AD6,5)</f>
        <v>35</v>
      </c>
      <c r="F6" s="30">
        <f t="shared" ref="F6:F43" si="2">COUNT(G6:Y6)</f>
        <v>3</v>
      </c>
      <c r="G6" s="31"/>
      <c r="H6" s="31" t="s">
        <v>15</v>
      </c>
      <c r="I6" s="187" t="s">
        <v>15</v>
      </c>
      <c r="J6" s="31" t="s">
        <v>15</v>
      </c>
      <c r="K6" s="187" t="s">
        <v>15</v>
      </c>
      <c r="L6" s="31">
        <v>5</v>
      </c>
      <c r="M6" s="187" t="s">
        <v>15</v>
      </c>
      <c r="N6" s="31" t="s">
        <v>15</v>
      </c>
      <c r="O6" s="187" t="s">
        <v>15</v>
      </c>
      <c r="P6" s="31" t="s">
        <v>15</v>
      </c>
      <c r="Q6" s="187" t="s">
        <v>15</v>
      </c>
      <c r="R6" s="192" t="s">
        <v>15</v>
      </c>
      <c r="S6" s="187">
        <v>10</v>
      </c>
      <c r="T6" s="192" t="s">
        <v>15</v>
      </c>
      <c r="U6" s="187" t="s">
        <v>15</v>
      </c>
      <c r="V6" s="31" t="s">
        <v>15</v>
      </c>
      <c r="W6" s="187" t="s">
        <v>15</v>
      </c>
      <c r="X6" s="31" t="s">
        <v>15</v>
      </c>
      <c r="Y6" s="187">
        <v>20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8"/>
      <c r="AI6" s="23"/>
    </row>
    <row r="7" spans="1:35" ht="17.149999999999999" customHeight="1" x14ac:dyDescent="0.35">
      <c r="A7" s="61">
        <v>2</v>
      </c>
      <c r="B7" s="61">
        <v>2</v>
      </c>
      <c r="C7" s="30">
        <f t="shared" si="0"/>
        <v>0</v>
      </c>
      <c r="D7" s="2" t="s">
        <v>209</v>
      </c>
      <c r="E7" s="30">
        <f t="shared" si="1"/>
        <v>23</v>
      </c>
      <c r="F7" s="30">
        <f t="shared" si="2"/>
        <v>3</v>
      </c>
      <c r="G7" s="31"/>
      <c r="H7" s="31">
        <v>8</v>
      </c>
      <c r="I7" s="187" t="s">
        <v>15</v>
      </c>
      <c r="J7" s="31" t="s">
        <v>15</v>
      </c>
      <c r="K7" s="187" t="s">
        <v>15</v>
      </c>
      <c r="L7" s="31" t="s">
        <v>15</v>
      </c>
      <c r="M7" s="187" t="s">
        <v>15</v>
      </c>
      <c r="N7" s="31" t="s">
        <v>15</v>
      </c>
      <c r="O7" s="187" t="s">
        <v>15</v>
      </c>
      <c r="P7" s="31" t="s">
        <v>15</v>
      </c>
      <c r="Q7" s="187">
        <v>5</v>
      </c>
      <c r="R7" s="192" t="s">
        <v>15</v>
      </c>
      <c r="S7" s="187" t="s">
        <v>15</v>
      </c>
      <c r="T7" s="192">
        <v>10</v>
      </c>
      <c r="U7" s="187" t="s">
        <v>15</v>
      </c>
      <c r="V7" s="31" t="s">
        <v>15</v>
      </c>
      <c r="W7" s="187" t="s">
        <v>15</v>
      </c>
      <c r="X7" s="31" t="s">
        <v>15</v>
      </c>
      <c r="Y7" s="187" t="s">
        <v>15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8"/>
      <c r="AI7" s="23"/>
    </row>
    <row r="8" spans="1:35" ht="17.149999999999999" customHeight="1" x14ac:dyDescent="0.35">
      <c r="A8" s="61">
        <v>3</v>
      </c>
      <c r="B8" s="61">
        <v>3</v>
      </c>
      <c r="C8" s="30">
        <f t="shared" si="0"/>
        <v>0</v>
      </c>
      <c r="D8" s="2" t="s">
        <v>318</v>
      </c>
      <c r="E8" s="30">
        <f t="shared" si="1"/>
        <v>22</v>
      </c>
      <c r="F8" s="30">
        <f t="shared" si="2"/>
        <v>2</v>
      </c>
      <c r="G8" s="31"/>
      <c r="H8" s="31" t="s">
        <v>15</v>
      </c>
      <c r="I8" s="187" t="s">
        <v>15</v>
      </c>
      <c r="J8" s="31" t="s">
        <v>15</v>
      </c>
      <c r="K8" s="187" t="s">
        <v>15</v>
      </c>
      <c r="L8" s="31" t="s">
        <v>15</v>
      </c>
      <c r="M8" s="187" t="s">
        <v>15</v>
      </c>
      <c r="N8" s="31" t="s">
        <v>15</v>
      </c>
      <c r="O8" s="187" t="s">
        <v>15</v>
      </c>
      <c r="P8" s="31" t="s">
        <v>15</v>
      </c>
      <c r="Q8" s="187" t="s">
        <v>15</v>
      </c>
      <c r="R8" s="192">
        <v>5</v>
      </c>
      <c r="S8" s="187" t="s">
        <v>15</v>
      </c>
      <c r="T8" s="192" t="s">
        <v>15</v>
      </c>
      <c r="U8" s="187" t="s">
        <v>15</v>
      </c>
      <c r="V8" s="31" t="s">
        <v>15</v>
      </c>
      <c r="W8" s="187" t="s">
        <v>15</v>
      </c>
      <c r="X8" s="31" t="s">
        <v>15</v>
      </c>
      <c r="Y8" s="187">
        <v>17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8"/>
      <c r="AI8" s="23"/>
    </row>
    <row r="9" spans="1:35" ht="17.149999999999999" customHeight="1" x14ac:dyDescent="0.35">
      <c r="A9" s="61">
        <v>4</v>
      </c>
      <c r="B9" s="61">
        <v>4</v>
      </c>
      <c r="C9" s="30">
        <f t="shared" si="0"/>
        <v>0</v>
      </c>
      <c r="D9" s="18" t="s">
        <v>581</v>
      </c>
      <c r="E9" s="2">
        <f t="shared" si="1"/>
        <v>20</v>
      </c>
      <c r="F9" s="30">
        <f t="shared" si="2"/>
        <v>2</v>
      </c>
      <c r="G9" s="31"/>
      <c r="H9" s="31" t="s">
        <v>15</v>
      </c>
      <c r="I9" s="187" t="s">
        <v>15</v>
      </c>
      <c r="J9" s="31" t="s">
        <v>15</v>
      </c>
      <c r="K9" s="187">
        <v>10</v>
      </c>
      <c r="L9" s="31" t="s">
        <v>15</v>
      </c>
      <c r="M9" s="187" t="s">
        <v>15</v>
      </c>
      <c r="N9" s="31" t="s">
        <v>15</v>
      </c>
      <c r="O9" s="187" t="s">
        <v>15</v>
      </c>
      <c r="P9" s="31">
        <v>10</v>
      </c>
      <c r="Q9" s="187" t="s">
        <v>15</v>
      </c>
      <c r="R9" s="192" t="s">
        <v>15</v>
      </c>
      <c r="S9" s="187" t="s">
        <v>15</v>
      </c>
      <c r="T9" s="192" t="s">
        <v>15</v>
      </c>
      <c r="U9" s="187" t="s">
        <v>15</v>
      </c>
      <c r="V9" s="31" t="s">
        <v>15</v>
      </c>
      <c r="W9" s="187" t="s">
        <v>15</v>
      </c>
      <c r="X9" s="31" t="s">
        <v>15</v>
      </c>
      <c r="Y9" s="187" t="s">
        <v>15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8"/>
      <c r="AI9" s="23"/>
    </row>
    <row r="10" spans="1:35" ht="17.149999999999999" customHeight="1" x14ac:dyDescent="0.35">
      <c r="A10" s="61">
        <v>5</v>
      </c>
      <c r="B10" s="61">
        <v>5</v>
      </c>
      <c r="C10" s="30">
        <f t="shared" si="0"/>
        <v>0</v>
      </c>
      <c r="D10" s="2" t="s">
        <v>2147</v>
      </c>
      <c r="E10" s="30">
        <f t="shared" si="1"/>
        <v>20</v>
      </c>
      <c r="F10" s="30">
        <f t="shared" si="2"/>
        <v>2</v>
      </c>
      <c r="G10" s="31"/>
      <c r="H10" s="31" t="s">
        <v>15</v>
      </c>
      <c r="I10" s="187">
        <v>10</v>
      </c>
      <c r="J10" s="31" t="s">
        <v>15</v>
      </c>
      <c r="K10" s="187" t="s">
        <v>15</v>
      </c>
      <c r="L10" s="31" t="s">
        <v>15</v>
      </c>
      <c r="M10" s="187" t="s">
        <v>15</v>
      </c>
      <c r="N10" s="31" t="s">
        <v>15</v>
      </c>
      <c r="O10" s="187" t="s">
        <v>15</v>
      </c>
      <c r="P10" s="31" t="s">
        <v>15</v>
      </c>
      <c r="Q10" s="187" t="s">
        <v>15</v>
      </c>
      <c r="R10" s="192" t="s">
        <v>15</v>
      </c>
      <c r="S10" s="187" t="s">
        <v>15</v>
      </c>
      <c r="T10" s="192" t="s">
        <v>15</v>
      </c>
      <c r="U10" s="187" t="s">
        <v>15</v>
      </c>
      <c r="V10" s="31" t="s">
        <v>15</v>
      </c>
      <c r="W10" s="187" t="s">
        <v>15</v>
      </c>
      <c r="X10" s="31" t="s">
        <v>15</v>
      </c>
      <c r="Y10" s="187">
        <v>10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8"/>
      <c r="AI10" s="23"/>
    </row>
    <row r="11" spans="1:35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1160</v>
      </c>
      <c r="E11" s="30">
        <f t="shared" si="1"/>
        <v>18</v>
      </c>
      <c r="F11" s="30">
        <f t="shared" si="2"/>
        <v>2</v>
      </c>
      <c r="G11" s="31"/>
      <c r="H11" s="31" t="s">
        <v>15</v>
      </c>
      <c r="I11" s="187">
        <v>6</v>
      </c>
      <c r="J11" s="31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187" t="s">
        <v>15</v>
      </c>
      <c r="R11" s="192" t="s">
        <v>15</v>
      </c>
      <c r="S11" s="187" t="s">
        <v>15</v>
      </c>
      <c r="T11" s="192" t="s">
        <v>15</v>
      </c>
      <c r="U11" s="187" t="s">
        <v>15</v>
      </c>
      <c r="V11" s="31" t="s">
        <v>15</v>
      </c>
      <c r="W11" s="187" t="s">
        <v>15</v>
      </c>
      <c r="X11" s="31" t="s">
        <v>15</v>
      </c>
      <c r="Y11" s="187">
        <v>12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8"/>
      <c r="AI11" s="23"/>
    </row>
    <row r="12" spans="1:35" ht="17.149999999999999" customHeight="1" x14ac:dyDescent="0.35">
      <c r="A12" s="61">
        <v>7</v>
      </c>
      <c r="B12" s="61">
        <v>7</v>
      </c>
      <c r="C12" s="30">
        <f t="shared" si="0"/>
        <v>0</v>
      </c>
      <c r="D12" s="18" t="s">
        <v>1047</v>
      </c>
      <c r="E12" s="30">
        <f t="shared" si="1"/>
        <v>16</v>
      </c>
      <c r="F12" s="30">
        <f t="shared" si="2"/>
        <v>2</v>
      </c>
      <c r="G12" s="31"/>
      <c r="H12" s="31" t="s">
        <v>15</v>
      </c>
      <c r="I12" s="187">
        <v>8</v>
      </c>
      <c r="J12" s="31" t="s">
        <v>15</v>
      </c>
      <c r="K12" s="187" t="s">
        <v>15</v>
      </c>
      <c r="L12" s="31" t="s">
        <v>15</v>
      </c>
      <c r="M12" s="187" t="s">
        <v>15</v>
      </c>
      <c r="N12" s="31" t="s">
        <v>15</v>
      </c>
      <c r="O12" s="187" t="s">
        <v>15</v>
      </c>
      <c r="P12" s="31" t="s">
        <v>15</v>
      </c>
      <c r="Q12" s="187" t="s">
        <v>15</v>
      </c>
      <c r="R12" s="192" t="s">
        <v>15</v>
      </c>
      <c r="S12" s="187" t="s">
        <v>15</v>
      </c>
      <c r="T12" s="192" t="s">
        <v>15</v>
      </c>
      <c r="U12" s="187">
        <v>8</v>
      </c>
      <c r="V12" s="31" t="s">
        <v>15</v>
      </c>
      <c r="W12" s="187" t="s">
        <v>15</v>
      </c>
      <c r="X12" s="31" t="s">
        <v>15</v>
      </c>
      <c r="Y12" s="187" t="s">
        <v>15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8"/>
      <c r="AI12" s="23"/>
    </row>
    <row r="13" spans="1:35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993</v>
      </c>
      <c r="E13" s="30">
        <f t="shared" si="1"/>
        <v>16</v>
      </c>
      <c r="F13" s="30">
        <f t="shared" si="2"/>
        <v>2</v>
      </c>
      <c r="G13" s="31"/>
      <c r="H13" s="31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 t="s">
        <v>15</v>
      </c>
      <c r="P13" s="31" t="s">
        <v>15</v>
      </c>
      <c r="Q13" s="187" t="s">
        <v>15</v>
      </c>
      <c r="R13" s="192" t="s">
        <v>15</v>
      </c>
      <c r="S13" s="187">
        <v>6</v>
      </c>
      <c r="T13" s="192" t="s">
        <v>15</v>
      </c>
      <c r="U13" s="187">
        <v>10</v>
      </c>
      <c r="V13" s="31" t="s">
        <v>15</v>
      </c>
      <c r="W13" s="187" t="s">
        <v>15</v>
      </c>
      <c r="X13" s="31" t="s">
        <v>15</v>
      </c>
      <c r="Y13" s="187" t="s">
        <v>15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8"/>
      <c r="AI13" s="23"/>
    </row>
    <row r="14" spans="1:35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211</v>
      </c>
      <c r="E14" s="2">
        <f t="shared" si="1"/>
        <v>14</v>
      </c>
      <c r="F14" s="30">
        <f t="shared" si="2"/>
        <v>1</v>
      </c>
      <c r="G14" s="31"/>
      <c r="H14" s="31" t="s">
        <v>15</v>
      </c>
      <c r="I14" s="187" t="s">
        <v>15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192" t="s">
        <v>15</v>
      </c>
      <c r="S14" s="187" t="s">
        <v>15</v>
      </c>
      <c r="T14" s="192" t="s">
        <v>15</v>
      </c>
      <c r="U14" s="187" t="s">
        <v>15</v>
      </c>
      <c r="V14" s="31" t="s">
        <v>15</v>
      </c>
      <c r="W14" s="187" t="s">
        <v>15</v>
      </c>
      <c r="X14" s="31" t="s">
        <v>15</v>
      </c>
      <c r="Y14" s="187">
        <v>14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8"/>
      <c r="AI14" s="23"/>
    </row>
    <row r="15" spans="1:35" ht="17.149999999999999" customHeight="1" x14ac:dyDescent="0.35">
      <c r="A15" s="61">
        <v>10</v>
      </c>
      <c r="B15" s="61">
        <v>10</v>
      </c>
      <c r="C15" s="30">
        <f t="shared" si="0"/>
        <v>0</v>
      </c>
      <c r="D15" s="18" t="s">
        <v>204</v>
      </c>
      <c r="E15" s="2">
        <f t="shared" si="1"/>
        <v>13</v>
      </c>
      <c r="F15" s="30">
        <f t="shared" si="2"/>
        <v>2</v>
      </c>
      <c r="G15" s="31"/>
      <c r="H15" s="31" t="s">
        <v>15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>
        <v>5</v>
      </c>
      <c r="N15" s="31" t="s">
        <v>15</v>
      </c>
      <c r="O15" s="187" t="s">
        <v>15</v>
      </c>
      <c r="P15" s="31" t="s">
        <v>15</v>
      </c>
      <c r="Q15" s="187" t="s">
        <v>15</v>
      </c>
      <c r="R15" s="192" t="s">
        <v>15</v>
      </c>
      <c r="S15" s="187">
        <v>8</v>
      </c>
      <c r="T15" s="192" t="s">
        <v>15</v>
      </c>
      <c r="U15" s="187" t="s">
        <v>15</v>
      </c>
      <c r="V15" s="31" t="s">
        <v>15</v>
      </c>
      <c r="W15" s="187" t="s">
        <v>15</v>
      </c>
      <c r="X15" s="31" t="s">
        <v>15</v>
      </c>
      <c r="Y15" s="187" t="s">
        <v>15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8"/>
      <c r="AI15" s="23"/>
    </row>
    <row r="16" spans="1:35" ht="17.149999999999999" customHeight="1" x14ac:dyDescent="0.35">
      <c r="A16" s="61">
        <v>11</v>
      </c>
      <c r="B16" s="61">
        <v>11</v>
      </c>
      <c r="C16" s="30">
        <f t="shared" si="0"/>
        <v>0</v>
      </c>
      <c r="D16" s="2" t="s">
        <v>1836</v>
      </c>
      <c r="E16" s="30">
        <f t="shared" si="1"/>
        <v>11</v>
      </c>
      <c r="F16" s="30">
        <f t="shared" si="2"/>
        <v>2</v>
      </c>
      <c r="G16" s="31"/>
      <c r="H16" s="31" t="s">
        <v>15</v>
      </c>
      <c r="I16" s="187" t="s">
        <v>15</v>
      </c>
      <c r="J16" s="31">
        <v>5</v>
      </c>
      <c r="K16" s="187" t="s">
        <v>15</v>
      </c>
      <c r="L16" s="31" t="s">
        <v>15</v>
      </c>
      <c r="M16" s="187" t="s">
        <v>15</v>
      </c>
      <c r="N16" s="31">
        <v>6</v>
      </c>
      <c r="O16" s="187" t="s">
        <v>15</v>
      </c>
      <c r="P16" s="31" t="s">
        <v>15</v>
      </c>
      <c r="Q16" s="187" t="s">
        <v>15</v>
      </c>
      <c r="R16" s="192" t="s">
        <v>15</v>
      </c>
      <c r="S16" s="187" t="s">
        <v>15</v>
      </c>
      <c r="T16" s="192" t="s">
        <v>15</v>
      </c>
      <c r="U16" s="187" t="s">
        <v>15</v>
      </c>
      <c r="V16" s="31" t="s">
        <v>15</v>
      </c>
      <c r="W16" s="187" t="s">
        <v>15</v>
      </c>
      <c r="X16" s="31" t="s">
        <v>15</v>
      </c>
      <c r="Y16" s="187" t="s">
        <v>15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8"/>
      <c r="AI16" s="23"/>
    </row>
    <row r="17" spans="1:254" ht="17.149999999999999" customHeight="1" x14ac:dyDescent="0.35">
      <c r="A17" s="61">
        <v>12</v>
      </c>
      <c r="B17" s="61">
        <v>12</v>
      </c>
      <c r="C17" s="30">
        <f t="shared" si="0"/>
        <v>0</v>
      </c>
      <c r="D17" s="18" t="s">
        <v>589</v>
      </c>
      <c r="E17" s="2">
        <f t="shared" si="1"/>
        <v>10</v>
      </c>
      <c r="F17" s="30">
        <f t="shared" si="2"/>
        <v>1</v>
      </c>
      <c r="G17" s="31"/>
      <c r="H17" s="31" t="s">
        <v>15</v>
      </c>
      <c r="I17" s="187" t="s">
        <v>15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>
        <v>10</v>
      </c>
      <c r="O17" s="187" t="s">
        <v>15</v>
      </c>
      <c r="P17" s="31" t="s">
        <v>15</v>
      </c>
      <c r="Q17" s="187" t="s">
        <v>15</v>
      </c>
      <c r="R17" s="192" t="s">
        <v>15</v>
      </c>
      <c r="S17" s="187" t="s">
        <v>15</v>
      </c>
      <c r="T17" s="192" t="s">
        <v>15</v>
      </c>
      <c r="U17" s="187" t="s">
        <v>15</v>
      </c>
      <c r="V17" s="31" t="s">
        <v>15</v>
      </c>
      <c r="W17" s="187" t="s">
        <v>15</v>
      </c>
      <c r="X17" s="31" t="s">
        <v>15</v>
      </c>
      <c r="Y17" s="187" t="s">
        <v>15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8"/>
      <c r="AI17" s="2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</row>
    <row r="18" spans="1:254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208</v>
      </c>
      <c r="E18" s="30">
        <f t="shared" si="1"/>
        <v>10</v>
      </c>
      <c r="F18" s="30">
        <f t="shared" si="2"/>
        <v>1</v>
      </c>
      <c r="G18" s="31"/>
      <c r="H18" s="31">
        <v>10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 t="s">
        <v>15</v>
      </c>
      <c r="R18" s="192" t="s">
        <v>15</v>
      </c>
      <c r="S18" s="187" t="s">
        <v>15</v>
      </c>
      <c r="T18" s="192" t="s">
        <v>15</v>
      </c>
      <c r="U18" s="187" t="s">
        <v>15</v>
      </c>
      <c r="V18" s="31" t="s">
        <v>15</v>
      </c>
      <c r="W18" s="187" t="s">
        <v>15</v>
      </c>
      <c r="X18" s="31" t="s">
        <v>15</v>
      </c>
      <c r="Y18" s="187" t="s">
        <v>15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8"/>
      <c r="AI18" s="2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</row>
    <row r="19" spans="1:254" ht="17.149999999999999" customHeight="1" x14ac:dyDescent="0.35">
      <c r="A19" s="61">
        <v>14</v>
      </c>
      <c r="B19" s="61">
        <v>14</v>
      </c>
      <c r="C19" s="30">
        <f t="shared" si="0"/>
        <v>0</v>
      </c>
      <c r="D19" s="2" t="s">
        <v>411</v>
      </c>
      <c r="E19" s="30">
        <f t="shared" si="1"/>
        <v>8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 t="s">
        <v>15</v>
      </c>
      <c r="R19" s="192" t="s">
        <v>15</v>
      </c>
      <c r="S19" s="187" t="s">
        <v>15</v>
      </c>
      <c r="T19" s="192">
        <v>8</v>
      </c>
      <c r="U19" s="187" t="s">
        <v>15</v>
      </c>
      <c r="V19" s="31" t="s">
        <v>15</v>
      </c>
      <c r="W19" s="187" t="s">
        <v>15</v>
      </c>
      <c r="X19" s="31" t="s">
        <v>15</v>
      </c>
      <c r="Y19" s="187" t="s">
        <v>15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8"/>
      <c r="AI19" s="2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</row>
    <row r="20" spans="1:254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964</v>
      </c>
      <c r="E20" s="30">
        <f t="shared" si="1"/>
        <v>8</v>
      </c>
      <c r="F20" s="30">
        <f t="shared" si="2"/>
        <v>1</v>
      </c>
      <c r="G20" s="31"/>
      <c r="H20" s="31" t="s">
        <v>15</v>
      </c>
      <c r="I20" s="187" t="s">
        <v>15</v>
      </c>
      <c r="J20" s="31" t="s">
        <v>15</v>
      </c>
      <c r="K20" s="187" t="s">
        <v>15</v>
      </c>
      <c r="L20" s="31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192" t="s">
        <v>15</v>
      </c>
      <c r="S20" s="187" t="s">
        <v>15</v>
      </c>
      <c r="T20" s="192" t="s">
        <v>15</v>
      </c>
      <c r="U20" s="187" t="s">
        <v>15</v>
      </c>
      <c r="V20" s="31" t="s">
        <v>15</v>
      </c>
      <c r="W20" s="187" t="s">
        <v>15</v>
      </c>
      <c r="X20" s="31" t="s">
        <v>15</v>
      </c>
      <c r="Y20" s="187">
        <v>8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8"/>
      <c r="AI20" s="2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</row>
    <row r="21" spans="1:254" ht="17.149999999999999" customHeight="1" x14ac:dyDescent="0.35">
      <c r="A21" s="61">
        <v>16</v>
      </c>
      <c r="B21" s="61">
        <v>16</v>
      </c>
      <c r="C21" s="30">
        <f t="shared" si="0"/>
        <v>0</v>
      </c>
      <c r="D21" s="2" t="s">
        <v>1724</v>
      </c>
      <c r="E21" s="30">
        <f t="shared" si="1"/>
        <v>8</v>
      </c>
      <c r="F21" s="30">
        <f t="shared" si="2"/>
        <v>1</v>
      </c>
      <c r="G21" s="31"/>
      <c r="H21" s="31" t="s">
        <v>15</v>
      </c>
      <c r="I21" s="187" t="s">
        <v>15</v>
      </c>
      <c r="J21" s="31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 t="s">
        <v>15</v>
      </c>
      <c r="P21" s="31">
        <v>8</v>
      </c>
      <c r="Q21" s="187" t="s">
        <v>15</v>
      </c>
      <c r="R21" s="192" t="s">
        <v>15</v>
      </c>
      <c r="S21" s="187" t="s">
        <v>15</v>
      </c>
      <c r="T21" s="192" t="s">
        <v>15</v>
      </c>
      <c r="U21" s="187" t="s">
        <v>15</v>
      </c>
      <c r="V21" s="31" t="s">
        <v>15</v>
      </c>
      <c r="W21" s="187" t="s">
        <v>15</v>
      </c>
      <c r="X21" s="31" t="s">
        <v>15</v>
      </c>
      <c r="Y21" s="187" t="s">
        <v>15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8"/>
      <c r="AI21" s="2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</row>
    <row r="22" spans="1:254" ht="17.149999999999999" customHeight="1" x14ac:dyDescent="0.35">
      <c r="A22" s="61">
        <v>17</v>
      </c>
      <c r="B22" s="61">
        <v>17</v>
      </c>
      <c r="C22" s="30">
        <f t="shared" si="0"/>
        <v>0</v>
      </c>
      <c r="D22" s="2" t="s">
        <v>1835</v>
      </c>
      <c r="E22" s="30">
        <f t="shared" si="1"/>
        <v>8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>
        <v>8</v>
      </c>
      <c r="O22" s="187" t="s">
        <v>15</v>
      </c>
      <c r="P22" s="31" t="s">
        <v>15</v>
      </c>
      <c r="Q22" s="187" t="s">
        <v>15</v>
      </c>
      <c r="R22" s="192" t="s">
        <v>15</v>
      </c>
      <c r="S22" s="187" t="s">
        <v>15</v>
      </c>
      <c r="T22" s="192" t="s">
        <v>15</v>
      </c>
      <c r="U22" s="187" t="s">
        <v>15</v>
      </c>
      <c r="V22" s="31" t="s">
        <v>15</v>
      </c>
      <c r="W22" s="187" t="s">
        <v>15</v>
      </c>
      <c r="X22" s="31" t="s">
        <v>15</v>
      </c>
      <c r="Y22" s="187" t="s">
        <v>15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8"/>
      <c r="AI22" s="2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</row>
    <row r="23" spans="1:254" ht="17.149999999999999" customHeight="1" x14ac:dyDescent="0.35">
      <c r="A23" s="61">
        <v>18</v>
      </c>
      <c r="B23" s="61">
        <v>18</v>
      </c>
      <c r="C23" s="30">
        <f t="shared" si="0"/>
        <v>0</v>
      </c>
      <c r="D23" s="2" t="s">
        <v>1887</v>
      </c>
      <c r="E23" s="30">
        <f t="shared" si="1"/>
        <v>8</v>
      </c>
      <c r="F23" s="30">
        <f t="shared" si="2"/>
        <v>1</v>
      </c>
      <c r="G23" s="31"/>
      <c r="H23" s="31" t="s">
        <v>15</v>
      </c>
      <c r="I23" s="187" t="s">
        <v>15</v>
      </c>
      <c r="J23" s="31" t="s">
        <v>15</v>
      </c>
      <c r="K23" s="187">
        <v>8</v>
      </c>
      <c r="L23" s="31" t="s">
        <v>15</v>
      </c>
      <c r="M23" s="187" t="s">
        <v>15</v>
      </c>
      <c r="N23" s="31" t="s">
        <v>15</v>
      </c>
      <c r="O23" s="187" t="s">
        <v>15</v>
      </c>
      <c r="P23" s="31" t="s">
        <v>15</v>
      </c>
      <c r="Q23" s="187" t="s">
        <v>15</v>
      </c>
      <c r="R23" s="192" t="s">
        <v>15</v>
      </c>
      <c r="S23" s="187" t="s">
        <v>15</v>
      </c>
      <c r="T23" s="192" t="s">
        <v>15</v>
      </c>
      <c r="U23" s="187" t="s">
        <v>15</v>
      </c>
      <c r="V23" s="31" t="s">
        <v>15</v>
      </c>
      <c r="W23" s="187" t="s">
        <v>15</v>
      </c>
      <c r="X23" s="31" t="s">
        <v>15</v>
      </c>
      <c r="Y23" s="187" t="s">
        <v>15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8"/>
      <c r="AI23" s="2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</row>
    <row r="24" spans="1:254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665</v>
      </c>
      <c r="E24" s="30">
        <f t="shared" si="1"/>
        <v>6</v>
      </c>
      <c r="F24" s="30">
        <f t="shared" si="2"/>
        <v>1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192" t="s">
        <v>15</v>
      </c>
      <c r="S24" s="187" t="s">
        <v>15</v>
      </c>
      <c r="T24" s="192" t="s">
        <v>15</v>
      </c>
      <c r="U24" s="187" t="s">
        <v>15</v>
      </c>
      <c r="V24" s="31" t="s">
        <v>15</v>
      </c>
      <c r="W24" s="187" t="s">
        <v>15</v>
      </c>
      <c r="X24" s="31" t="s">
        <v>15</v>
      </c>
      <c r="Y24" s="187">
        <v>6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8"/>
      <c r="AI24" s="2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</row>
    <row r="25" spans="1:254" ht="17.149999999999999" customHeight="1" x14ac:dyDescent="0.35">
      <c r="A25" s="61">
        <v>20</v>
      </c>
      <c r="B25" s="61">
        <v>20</v>
      </c>
      <c r="C25" s="30">
        <f t="shared" si="0"/>
        <v>0</v>
      </c>
      <c r="D25" s="18" t="s">
        <v>2201</v>
      </c>
      <c r="E25" s="2">
        <f t="shared" si="1"/>
        <v>6</v>
      </c>
      <c r="F25" s="30">
        <f t="shared" si="2"/>
        <v>1</v>
      </c>
      <c r="G25" s="31"/>
      <c r="H25" s="31">
        <v>6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192" t="s">
        <v>15</v>
      </c>
      <c r="S25" s="187" t="s">
        <v>15</v>
      </c>
      <c r="T25" s="192" t="s">
        <v>15</v>
      </c>
      <c r="U25" s="187" t="s">
        <v>15</v>
      </c>
      <c r="V25" s="31" t="s">
        <v>15</v>
      </c>
      <c r="W25" s="187" t="s">
        <v>15</v>
      </c>
      <c r="X25" s="31" t="s">
        <v>15</v>
      </c>
      <c r="Y25" s="187" t="s">
        <v>15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8"/>
      <c r="AI25" s="2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</row>
    <row r="26" spans="1:254" ht="17.149999999999999" customHeight="1" x14ac:dyDescent="0.35">
      <c r="A26" s="61">
        <v>21</v>
      </c>
      <c r="B26" s="61">
        <v>21</v>
      </c>
      <c r="C26" s="30">
        <f t="shared" si="0"/>
        <v>0</v>
      </c>
      <c r="D26" s="18" t="s">
        <v>206</v>
      </c>
      <c r="E26" s="30">
        <f t="shared" si="1"/>
        <v>6</v>
      </c>
      <c r="F26" s="30">
        <f t="shared" si="2"/>
        <v>2</v>
      </c>
      <c r="G26" s="31"/>
      <c r="H26" s="31" t="s">
        <v>15</v>
      </c>
      <c r="I26" s="187">
        <v>2</v>
      </c>
      <c r="J26" s="31" t="s">
        <v>15</v>
      </c>
      <c r="K26" s="187" t="s">
        <v>15</v>
      </c>
      <c r="L26" s="31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192" t="s">
        <v>15</v>
      </c>
      <c r="S26" s="187" t="s">
        <v>15</v>
      </c>
      <c r="T26" s="192" t="s">
        <v>15</v>
      </c>
      <c r="U26" s="187" t="s">
        <v>15</v>
      </c>
      <c r="V26" s="31" t="s">
        <v>15</v>
      </c>
      <c r="W26" s="187" t="s">
        <v>15</v>
      </c>
      <c r="X26" s="31" t="s">
        <v>15</v>
      </c>
      <c r="Y26" s="187">
        <v>4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8"/>
      <c r="AI26" s="2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</row>
    <row r="27" spans="1:254" ht="17.149999999999999" customHeight="1" x14ac:dyDescent="0.35">
      <c r="A27" s="61">
        <v>22</v>
      </c>
      <c r="B27" s="61">
        <v>22</v>
      </c>
      <c r="C27" s="30">
        <f t="shared" si="0"/>
        <v>0</v>
      </c>
      <c r="D27" s="18" t="s">
        <v>215</v>
      </c>
      <c r="E27" s="30">
        <f t="shared" si="1"/>
        <v>5</v>
      </c>
      <c r="F27" s="30">
        <f t="shared" si="2"/>
        <v>1</v>
      </c>
      <c r="G27" s="31"/>
      <c r="H27" s="31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>
        <v>5</v>
      </c>
      <c r="P27" s="31" t="s">
        <v>15</v>
      </c>
      <c r="Q27" s="187" t="s">
        <v>15</v>
      </c>
      <c r="R27" s="192" t="s">
        <v>15</v>
      </c>
      <c r="S27" s="187" t="s">
        <v>15</v>
      </c>
      <c r="T27" s="192" t="s">
        <v>15</v>
      </c>
      <c r="U27" s="187" t="s">
        <v>15</v>
      </c>
      <c r="V27" s="31" t="s">
        <v>15</v>
      </c>
      <c r="W27" s="187" t="s">
        <v>15</v>
      </c>
      <c r="X27" s="31" t="s">
        <v>15</v>
      </c>
      <c r="Y27" s="187" t="s">
        <v>15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8"/>
      <c r="AI27" s="2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</row>
    <row r="28" spans="1:254" ht="17.149999999999999" customHeight="1" x14ac:dyDescent="0.35">
      <c r="A28" s="61">
        <v>23</v>
      </c>
      <c r="B28" s="61">
        <v>23</v>
      </c>
      <c r="C28" s="30">
        <f t="shared" si="0"/>
        <v>0</v>
      </c>
      <c r="D28" s="2" t="s">
        <v>319</v>
      </c>
      <c r="E28" s="30">
        <f t="shared" si="1"/>
        <v>5</v>
      </c>
      <c r="F28" s="30">
        <f t="shared" si="2"/>
        <v>1</v>
      </c>
      <c r="G28" s="31"/>
      <c r="H28" s="31" t="s">
        <v>15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187" t="s">
        <v>15</v>
      </c>
      <c r="T28" s="192" t="s">
        <v>15</v>
      </c>
      <c r="U28" s="187" t="s">
        <v>15</v>
      </c>
      <c r="V28" s="31" t="s">
        <v>15</v>
      </c>
      <c r="W28" s="187" t="s">
        <v>15</v>
      </c>
      <c r="X28" s="31">
        <v>5</v>
      </c>
      <c r="Y28" s="187" t="s">
        <v>15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8"/>
      <c r="AI28" s="2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</row>
    <row r="29" spans="1:254" ht="17.149999999999999" customHeight="1" x14ac:dyDescent="0.35">
      <c r="A29" s="61">
        <v>24</v>
      </c>
      <c r="B29" s="61">
        <v>24</v>
      </c>
      <c r="C29" s="30">
        <f t="shared" si="0"/>
        <v>0</v>
      </c>
      <c r="D29" s="2" t="s">
        <v>1356</v>
      </c>
      <c r="E29" s="30">
        <f t="shared" si="1"/>
        <v>5</v>
      </c>
      <c r="F29" s="30">
        <f t="shared" si="2"/>
        <v>1</v>
      </c>
      <c r="G29" s="31"/>
      <c r="H29" s="31" t="s">
        <v>15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187" t="s">
        <v>15</v>
      </c>
      <c r="T29" s="192" t="s">
        <v>15</v>
      </c>
      <c r="U29" s="187" t="s">
        <v>15</v>
      </c>
      <c r="V29" s="31" t="s">
        <v>15</v>
      </c>
      <c r="W29" s="187">
        <v>5</v>
      </c>
      <c r="X29" s="31" t="s">
        <v>15</v>
      </c>
      <c r="Y29" s="187" t="s">
        <v>15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8"/>
      <c r="AI29" s="2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</row>
    <row r="30" spans="1:254" ht="17.149999999999999" customHeight="1" x14ac:dyDescent="0.35">
      <c r="A30" s="61">
        <v>25</v>
      </c>
      <c r="B30" s="61">
        <v>25</v>
      </c>
      <c r="C30" s="30">
        <f t="shared" si="0"/>
        <v>0</v>
      </c>
      <c r="D30" s="18" t="s">
        <v>1358</v>
      </c>
      <c r="E30" s="2">
        <f t="shared" si="1"/>
        <v>5</v>
      </c>
      <c r="F30" s="30">
        <f t="shared" si="2"/>
        <v>1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192" t="s">
        <v>15</v>
      </c>
      <c r="S30" s="187" t="s">
        <v>15</v>
      </c>
      <c r="T30" s="192" t="s">
        <v>15</v>
      </c>
      <c r="U30" s="187" t="s">
        <v>15</v>
      </c>
      <c r="V30" s="31">
        <v>5</v>
      </c>
      <c r="W30" s="187" t="s">
        <v>15</v>
      </c>
      <c r="X30" s="31" t="s">
        <v>15</v>
      </c>
      <c r="Y30" s="187" t="s">
        <v>15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8"/>
      <c r="AI30" s="2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</row>
    <row r="31" spans="1:254" ht="17.149999999999999" customHeight="1" x14ac:dyDescent="0.35">
      <c r="A31" s="61">
        <v>26</v>
      </c>
      <c r="B31" s="61">
        <v>26</v>
      </c>
      <c r="C31" s="30">
        <f t="shared" si="0"/>
        <v>0</v>
      </c>
      <c r="D31" s="2" t="s">
        <v>1568</v>
      </c>
      <c r="E31" s="30">
        <f t="shared" si="1"/>
        <v>4</v>
      </c>
      <c r="F31" s="30">
        <f t="shared" si="2"/>
        <v>1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187">
        <v>4</v>
      </c>
      <c r="T31" s="192" t="s">
        <v>15</v>
      </c>
      <c r="U31" s="187" t="s">
        <v>15</v>
      </c>
      <c r="V31" s="31" t="s">
        <v>15</v>
      </c>
      <c r="W31" s="187" t="s">
        <v>15</v>
      </c>
      <c r="X31" s="31" t="s">
        <v>15</v>
      </c>
      <c r="Y31" s="187" t="s">
        <v>15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8"/>
      <c r="AI31" s="2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</row>
    <row r="32" spans="1:254" ht="17.149999999999999" customHeight="1" x14ac:dyDescent="0.35">
      <c r="A32" s="61">
        <v>27</v>
      </c>
      <c r="B32" s="61">
        <v>27</v>
      </c>
      <c r="C32" s="30">
        <f t="shared" si="0"/>
        <v>0</v>
      </c>
      <c r="D32" s="2" t="s">
        <v>1837</v>
      </c>
      <c r="E32" s="30">
        <f t="shared" si="1"/>
        <v>4</v>
      </c>
      <c r="F32" s="30">
        <f t="shared" si="2"/>
        <v>1</v>
      </c>
      <c r="G32" s="31"/>
      <c r="H32" s="31" t="s">
        <v>15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>
        <v>4</v>
      </c>
      <c r="O32" s="187" t="s">
        <v>15</v>
      </c>
      <c r="P32" s="31" t="s">
        <v>15</v>
      </c>
      <c r="Q32" s="187" t="s">
        <v>15</v>
      </c>
      <c r="R32" s="192" t="s">
        <v>15</v>
      </c>
      <c r="S32" s="187" t="s">
        <v>15</v>
      </c>
      <c r="T32" s="192" t="s">
        <v>15</v>
      </c>
      <c r="U32" s="187" t="s">
        <v>15</v>
      </c>
      <c r="V32" s="31" t="s">
        <v>15</v>
      </c>
      <c r="W32" s="187" t="s">
        <v>15</v>
      </c>
      <c r="X32" s="31" t="s">
        <v>15</v>
      </c>
      <c r="Y32" s="187" t="s">
        <v>15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8"/>
      <c r="AI32" s="2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</row>
    <row r="33" spans="1:254" ht="17.149999999999999" customHeight="1" x14ac:dyDescent="0.35">
      <c r="A33" s="61">
        <v>28</v>
      </c>
      <c r="B33" s="61">
        <v>28</v>
      </c>
      <c r="C33" s="30">
        <f t="shared" si="0"/>
        <v>0</v>
      </c>
      <c r="D33" s="18" t="s">
        <v>2148</v>
      </c>
      <c r="E33" s="2">
        <f t="shared" si="1"/>
        <v>4</v>
      </c>
      <c r="F33" s="30">
        <f t="shared" si="2"/>
        <v>1</v>
      </c>
      <c r="G33" s="31"/>
      <c r="H33" s="31" t="s">
        <v>15</v>
      </c>
      <c r="I33" s="187">
        <v>4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 t="s">
        <v>15</v>
      </c>
      <c r="P33" s="31" t="s">
        <v>15</v>
      </c>
      <c r="Q33" s="187" t="s">
        <v>15</v>
      </c>
      <c r="R33" s="192" t="s">
        <v>15</v>
      </c>
      <c r="S33" s="187" t="s">
        <v>15</v>
      </c>
      <c r="T33" s="192" t="s">
        <v>15</v>
      </c>
      <c r="U33" s="187" t="s">
        <v>15</v>
      </c>
      <c r="V33" s="31" t="s">
        <v>15</v>
      </c>
      <c r="W33" s="187" t="s">
        <v>15</v>
      </c>
      <c r="X33" s="31" t="s">
        <v>15</v>
      </c>
      <c r="Y33" s="187" t="s">
        <v>15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8"/>
      <c r="AI33" s="2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</row>
    <row r="34" spans="1:254" ht="17.149999999999999" customHeight="1" x14ac:dyDescent="0.35">
      <c r="A34" s="61">
        <v>29</v>
      </c>
      <c r="B34" s="61">
        <v>29</v>
      </c>
      <c r="C34" s="30">
        <f t="shared" si="0"/>
        <v>0</v>
      </c>
      <c r="D34" s="2" t="s">
        <v>1161</v>
      </c>
      <c r="E34" s="30">
        <f t="shared" si="1"/>
        <v>3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187" t="s">
        <v>15</v>
      </c>
      <c r="T34" s="192" t="s">
        <v>15</v>
      </c>
      <c r="U34" s="187" t="s">
        <v>15</v>
      </c>
      <c r="V34" s="31" t="s">
        <v>15</v>
      </c>
      <c r="W34" s="187" t="s">
        <v>15</v>
      </c>
      <c r="X34" s="31" t="s">
        <v>15</v>
      </c>
      <c r="Y34" s="187">
        <v>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8"/>
      <c r="AI34" s="2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</row>
    <row r="35" spans="1:254" ht="17.149999999999999" customHeight="1" x14ac:dyDescent="0.35">
      <c r="A35" s="61">
        <v>30</v>
      </c>
      <c r="B35" s="61">
        <v>30</v>
      </c>
      <c r="C35" s="30">
        <f t="shared" si="0"/>
        <v>0</v>
      </c>
      <c r="D35" s="2" t="s">
        <v>2149</v>
      </c>
      <c r="E35" s="30">
        <f t="shared" si="1"/>
        <v>3</v>
      </c>
      <c r="F35" s="30">
        <f t="shared" si="2"/>
        <v>1</v>
      </c>
      <c r="G35" s="31"/>
      <c r="H35" s="31" t="s">
        <v>15</v>
      </c>
      <c r="I35" s="187">
        <v>3</v>
      </c>
      <c r="J35" s="31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 t="s">
        <v>15</v>
      </c>
      <c r="R35" s="192" t="s">
        <v>15</v>
      </c>
      <c r="S35" s="187" t="s">
        <v>15</v>
      </c>
      <c r="T35" s="192" t="s">
        <v>15</v>
      </c>
      <c r="U35" s="187" t="s">
        <v>15</v>
      </c>
      <c r="V35" s="31" t="s">
        <v>15</v>
      </c>
      <c r="W35" s="187" t="s">
        <v>15</v>
      </c>
      <c r="X35" s="31" t="s">
        <v>15</v>
      </c>
      <c r="Y35" s="187" t="s">
        <v>15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8"/>
      <c r="AI35" s="2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</row>
    <row r="36" spans="1:254" ht="17.149999999999999" customHeight="1" x14ac:dyDescent="0.35">
      <c r="A36" s="61">
        <v>31</v>
      </c>
      <c r="B36" s="61">
        <v>31</v>
      </c>
      <c r="C36" s="30">
        <f t="shared" si="0"/>
        <v>0</v>
      </c>
      <c r="D36" s="18" t="s">
        <v>1162</v>
      </c>
      <c r="E36" s="2">
        <f t="shared" si="1"/>
        <v>2</v>
      </c>
      <c r="F36" s="30">
        <f t="shared" si="2"/>
        <v>1</v>
      </c>
      <c r="G36" s="31"/>
      <c r="H36" s="31" t="s">
        <v>15</v>
      </c>
      <c r="I36" s="187" t="s">
        <v>15</v>
      </c>
      <c r="J36" s="31" t="s">
        <v>15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192" t="s">
        <v>15</v>
      </c>
      <c r="S36" s="187" t="s">
        <v>15</v>
      </c>
      <c r="T36" s="192" t="s">
        <v>15</v>
      </c>
      <c r="U36" s="187" t="s">
        <v>15</v>
      </c>
      <c r="V36" s="31" t="s">
        <v>15</v>
      </c>
      <c r="W36" s="187" t="s">
        <v>15</v>
      </c>
      <c r="X36" s="31" t="s">
        <v>15</v>
      </c>
      <c r="Y36" s="187">
        <v>2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8"/>
      <c r="AI36" s="2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</row>
    <row r="37" spans="1:254" ht="17.149999999999999" customHeight="1" x14ac:dyDescent="0.35">
      <c r="A37" s="61">
        <v>32</v>
      </c>
      <c r="B37" s="61">
        <v>32</v>
      </c>
      <c r="C37" s="30">
        <f t="shared" si="0"/>
        <v>0</v>
      </c>
      <c r="D37" s="2" t="s">
        <v>1163</v>
      </c>
      <c r="E37" s="30">
        <f t="shared" si="1"/>
        <v>1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192" t="s">
        <v>15</v>
      </c>
      <c r="S37" s="187" t="s">
        <v>15</v>
      </c>
      <c r="T37" s="192" t="s">
        <v>15</v>
      </c>
      <c r="U37" s="187" t="s">
        <v>15</v>
      </c>
      <c r="V37" s="31" t="s">
        <v>15</v>
      </c>
      <c r="W37" s="187" t="s">
        <v>15</v>
      </c>
      <c r="X37" s="31" t="s">
        <v>15</v>
      </c>
      <c r="Y37" s="187">
        <v>1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8"/>
      <c r="AI37" s="2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</row>
    <row r="38" spans="1:254" ht="17.149999999999999" customHeight="1" x14ac:dyDescent="0.35">
      <c r="A38" s="61"/>
      <c r="B38" s="61"/>
      <c r="C38" s="30"/>
      <c r="D38" s="2"/>
      <c r="E38" s="30">
        <f t="shared" si="1"/>
        <v>0</v>
      </c>
      <c r="F38" s="30">
        <f t="shared" si="2"/>
        <v>0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 t="s">
        <v>15</v>
      </c>
      <c r="R38" s="192" t="s">
        <v>15</v>
      </c>
      <c r="S38" s="187" t="s">
        <v>15</v>
      </c>
      <c r="T38" s="192" t="s">
        <v>15</v>
      </c>
      <c r="U38" s="187" t="s">
        <v>15</v>
      </c>
      <c r="V38" s="31" t="s">
        <v>15</v>
      </c>
      <c r="W38" s="187" t="s">
        <v>15</v>
      </c>
      <c r="X38" s="31" t="s">
        <v>15</v>
      </c>
      <c r="Y38" s="187" t="s">
        <v>15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8"/>
      <c r="AI38" s="2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</row>
    <row r="39" spans="1:254" ht="17.149999999999999" customHeight="1" x14ac:dyDescent="0.35">
      <c r="A39" s="61"/>
      <c r="B39" s="61"/>
      <c r="C39" s="30"/>
      <c r="D39" s="18"/>
      <c r="E39" s="2">
        <f t="shared" si="1"/>
        <v>0</v>
      </c>
      <c r="F39" s="30">
        <f t="shared" si="2"/>
        <v>0</v>
      </c>
      <c r="G39" s="31"/>
      <c r="H39" s="31" t="s">
        <v>15</v>
      </c>
      <c r="I39" s="187" t="s">
        <v>15</v>
      </c>
      <c r="J39" s="31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192" t="s">
        <v>15</v>
      </c>
      <c r="S39" s="187" t="s">
        <v>15</v>
      </c>
      <c r="T39" s="192" t="s">
        <v>15</v>
      </c>
      <c r="U39" s="187" t="s">
        <v>15</v>
      </c>
      <c r="V39" s="31" t="s">
        <v>15</v>
      </c>
      <c r="W39" s="187" t="s">
        <v>15</v>
      </c>
      <c r="X39" s="31" t="s">
        <v>15</v>
      </c>
      <c r="Y39" s="187" t="s">
        <v>15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8"/>
      <c r="AI39" s="2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</row>
    <row r="40" spans="1:254" ht="17.149999999999999" customHeight="1" x14ac:dyDescent="0.35">
      <c r="A40" s="61"/>
      <c r="B40" s="61"/>
      <c r="C40" s="30"/>
      <c r="D40" s="18"/>
      <c r="E40" s="2">
        <f t="shared" si="1"/>
        <v>0</v>
      </c>
      <c r="F40" s="30">
        <f t="shared" si="2"/>
        <v>0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 t="s">
        <v>15</v>
      </c>
      <c r="R40" s="192" t="s">
        <v>15</v>
      </c>
      <c r="S40" s="187" t="s">
        <v>15</v>
      </c>
      <c r="T40" s="192" t="s">
        <v>15</v>
      </c>
      <c r="U40" s="187" t="s">
        <v>15</v>
      </c>
      <c r="V40" s="31" t="s">
        <v>15</v>
      </c>
      <c r="W40" s="187" t="s">
        <v>15</v>
      </c>
      <c r="X40" s="31" t="s">
        <v>15</v>
      </c>
      <c r="Y40" s="187" t="s">
        <v>15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8"/>
      <c r="AI40" s="2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</row>
    <row r="41" spans="1:254" ht="17.149999999999999" customHeight="1" x14ac:dyDescent="0.35">
      <c r="A41" s="61"/>
      <c r="B41" s="61"/>
      <c r="C41" s="30"/>
      <c r="D41" s="18"/>
      <c r="E41" s="2">
        <f t="shared" si="1"/>
        <v>0</v>
      </c>
      <c r="F41" s="30">
        <f t="shared" si="2"/>
        <v>0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192" t="s">
        <v>15</v>
      </c>
      <c r="S41" s="187" t="s">
        <v>15</v>
      </c>
      <c r="T41" s="192" t="s">
        <v>15</v>
      </c>
      <c r="U41" s="187" t="s">
        <v>15</v>
      </c>
      <c r="V41" s="31" t="s">
        <v>15</v>
      </c>
      <c r="W41" s="187" t="s">
        <v>15</v>
      </c>
      <c r="X41" s="31" t="s">
        <v>15</v>
      </c>
      <c r="Y41" s="187" t="s">
        <v>15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8"/>
      <c r="AI41" s="2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</row>
    <row r="42" spans="1:254" ht="17.149999999999999" customHeight="1" x14ac:dyDescent="0.35">
      <c r="A42" s="61"/>
      <c r="B42" s="61"/>
      <c r="C42" s="30"/>
      <c r="D42" s="2"/>
      <c r="E42" s="30">
        <f t="shared" si="1"/>
        <v>0</v>
      </c>
      <c r="F42" s="30">
        <f t="shared" si="2"/>
        <v>0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192" t="s">
        <v>15</v>
      </c>
      <c r="S42" s="187" t="s">
        <v>15</v>
      </c>
      <c r="T42" s="192" t="s">
        <v>15</v>
      </c>
      <c r="U42" s="187" t="s">
        <v>15</v>
      </c>
      <c r="V42" s="31" t="s">
        <v>15</v>
      </c>
      <c r="W42" s="187" t="s">
        <v>15</v>
      </c>
      <c r="X42" s="31" t="s">
        <v>15</v>
      </c>
      <c r="Y42" s="187" t="s">
        <v>15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8"/>
      <c r="AI42" s="2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</row>
    <row r="43" spans="1:254" ht="17.149999999999999" customHeight="1" x14ac:dyDescent="0.35">
      <c r="A43" s="61"/>
      <c r="B43" s="61"/>
      <c r="C43" s="30"/>
      <c r="D43" s="2"/>
      <c r="E43" s="30">
        <f t="shared" si="1"/>
        <v>0</v>
      </c>
      <c r="F43" s="30">
        <f t="shared" si="2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192" t="s">
        <v>15</v>
      </c>
      <c r="S43" s="187" t="s">
        <v>15</v>
      </c>
      <c r="T43" s="192" t="s">
        <v>15</v>
      </c>
      <c r="U43" s="187" t="s">
        <v>15</v>
      </c>
      <c r="V43" s="31" t="s">
        <v>15</v>
      </c>
      <c r="W43" s="187" t="s">
        <v>15</v>
      </c>
      <c r="X43" s="31" t="s">
        <v>15</v>
      </c>
      <c r="Y43" s="187" t="s">
        <v>15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8"/>
      <c r="AI43" s="2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</row>
    <row r="44" spans="1:254" ht="17.149999999999999" customHeight="1" x14ac:dyDescent="0.35">
      <c r="A44" s="61"/>
      <c r="B44" s="61"/>
      <c r="C44" s="30"/>
      <c r="D44" s="2"/>
      <c r="E44" s="30">
        <f t="shared" ref="E44:E51" si="3">LARGE(G44:AD44,1)+LARGE(G44:AD44,2)+LARGE(G44:AD44,3)+LARGE(G44:AD44,4)+LARGE(G44:AD44,5)</f>
        <v>0</v>
      </c>
      <c r="F44" s="30">
        <f t="shared" ref="F44:F51" si="4">COUNT(G44:Y44)</f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192" t="s">
        <v>15</v>
      </c>
      <c r="S44" s="187" t="s">
        <v>15</v>
      </c>
      <c r="T44" s="192" t="s">
        <v>15</v>
      </c>
      <c r="U44" s="187" t="s">
        <v>15</v>
      </c>
      <c r="V44" s="31" t="s">
        <v>15</v>
      </c>
      <c r="W44" s="187" t="s">
        <v>15</v>
      </c>
      <c r="X44" s="31" t="s">
        <v>15</v>
      </c>
      <c r="Y44" s="187" t="s">
        <v>15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8"/>
      <c r="AI44" s="2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</row>
    <row r="45" spans="1:254" ht="17.149999999999999" customHeight="1" x14ac:dyDescent="0.35">
      <c r="A45" s="61"/>
      <c r="B45" s="30"/>
      <c r="C45" s="30"/>
      <c r="D45" s="2"/>
      <c r="E45" s="30">
        <f t="shared" si="3"/>
        <v>0</v>
      </c>
      <c r="F45" s="30">
        <f t="shared" si="4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192" t="s">
        <v>15</v>
      </c>
      <c r="S45" s="187" t="s">
        <v>15</v>
      </c>
      <c r="T45" s="192" t="s">
        <v>15</v>
      </c>
      <c r="U45" s="187" t="s">
        <v>15</v>
      </c>
      <c r="V45" s="31" t="s">
        <v>15</v>
      </c>
      <c r="W45" s="187" t="s">
        <v>15</v>
      </c>
      <c r="X45" s="31" t="s">
        <v>15</v>
      </c>
      <c r="Y45" s="187" t="s">
        <v>15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8"/>
      <c r="AI45" s="2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</row>
    <row r="46" spans="1:254" ht="17.149999999999999" customHeight="1" x14ac:dyDescent="0.35">
      <c r="A46" s="61"/>
      <c r="B46" s="30"/>
      <c r="C46" s="30"/>
      <c r="D46" s="18"/>
      <c r="E46" s="2">
        <f t="shared" si="3"/>
        <v>0</v>
      </c>
      <c r="F46" s="30">
        <f t="shared" si="4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192" t="s">
        <v>15</v>
      </c>
      <c r="S46" s="187" t="s">
        <v>15</v>
      </c>
      <c r="T46" s="192" t="s">
        <v>15</v>
      </c>
      <c r="U46" s="187" t="s">
        <v>15</v>
      </c>
      <c r="V46" s="31" t="s">
        <v>15</v>
      </c>
      <c r="W46" s="187" t="s">
        <v>15</v>
      </c>
      <c r="X46" s="31" t="s">
        <v>15</v>
      </c>
      <c r="Y46" s="187" t="s">
        <v>15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8"/>
      <c r="AI46" s="2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</row>
    <row r="47" spans="1:254" ht="17.149999999999999" customHeight="1" x14ac:dyDescent="0.35">
      <c r="A47" s="61"/>
      <c r="B47" s="2"/>
      <c r="C47" s="2"/>
      <c r="D47" s="2"/>
      <c r="E47" s="30">
        <f t="shared" si="3"/>
        <v>0</v>
      </c>
      <c r="F47" s="30">
        <f t="shared" si="4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192" t="s">
        <v>15</v>
      </c>
      <c r="S47" s="187" t="s">
        <v>15</v>
      </c>
      <c r="T47" s="192" t="s">
        <v>15</v>
      </c>
      <c r="U47" s="187" t="s">
        <v>15</v>
      </c>
      <c r="V47" s="31" t="s">
        <v>15</v>
      </c>
      <c r="W47" s="187" t="s">
        <v>15</v>
      </c>
      <c r="X47" s="31" t="s">
        <v>15</v>
      </c>
      <c r="Y47" s="187" t="s">
        <v>15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8"/>
      <c r="AI47" s="2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</row>
    <row r="48" spans="1:254" ht="17.149999999999999" customHeight="1" x14ac:dyDescent="0.35">
      <c r="A48" s="61"/>
      <c r="B48" s="2"/>
      <c r="C48" s="2"/>
      <c r="D48" s="2"/>
      <c r="E48" s="30">
        <f t="shared" si="3"/>
        <v>0</v>
      </c>
      <c r="F48" s="30">
        <f t="shared" si="4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192" t="s">
        <v>15</v>
      </c>
      <c r="S48" s="187" t="s">
        <v>15</v>
      </c>
      <c r="T48" s="192" t="s">
        <v>15</v>
      </c>
      <c r="U48" s="187" t="s">
        <v>15</v>
      </c>
      <c r="V48" s="31" t="s">
        <v>15</v>
      </c>
      <c r="W48" s="187" t="s">
        <v>15</v>
      </c>
      <c r="X48" s="31" t="s">
        <v>15</v>
      </c>
      <c r="Y48" s="187" t="s">
        <v>15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8"/>
      <c r="AI48" s="2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</row>
    <row r="49" spans="1:254" ht="17.149999999999999" customHeight="1" x14ac:dyDescent="0.35">
      <c r="A49" s="61"/>
      <c r="B49" s="2"/>
      <c r="C49" s="2"/>
      <c r="D49" s="2"/>
      <c r="E49" s="30">
        <f t="shared" si="3"/>
        <v>0</v>
      </c>
      <c r="F49" s="30">
        <f t="shared" si="4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192" t="s">
        <v>15</v>
      </c>
      <c r="S49" s="187" t="s">
        <v>15</v>
      </c>
      <c r="T49" s="192" t="s">
        <v>15</v>
      </c>
      <c r="U49" s="187" t="s">
        <v>15</v>
      </c>
      <c r="V49" s="31" t="s">
        <v>15</v>
      </c>
      <c r="W49" s="187" t="s">
        <v>15</v>
      </c>
      <c r="X49" s="31" t="s">
        <v>15</v>
      </c>
      <c r="Y49" s="187" t="s">
        <v>15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8"/>
      <c r="AI49" s="2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</row>
    <row r="50" spans="1:254" ht="17.149999999999999" customHeight="1" x14ac:dyDescent="0.35">
      <c r="A50" s="61"/>
      <c r="B50" s="2"/>
      <c r="C50" s="2"/>
      <c r="D50" s="2"/>
      <c r="E50" s="30">
        <f t="shared" si="3"/>
        <v>0</v>
      </c>
      <c r="F50" s="30">
        <f t="shared" si="4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192" t="s">
        <v>15</v>
      </c>
      <c r="S50" s="187" t="s">
        <v>15</v>
      </c>
      <c r="T50" s="192" t="s">
        <v>15</v>
      </c>
      <c r="U50" s="187" t="s">
        <v>15</v>
      </c>
      <c r="V50" s="31" t="s">
        <v>15</v>
      </c>
      <c r="W50" s="187" t="s">
        <v>15</v>
      </c>
      <c r="X50" s="31" t="s">
        <v>15</v>
      </c>
      <c r="Y50" s="187" t="s">
        <v>15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8"/>
      <c r="AI50" s="2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</row>
    <row r="51" spans="1:254" ht="17.149999999999999" customHeight="1" x14ac:dyDescent="0.35">
      <c r="A51" s="64"/>
      <c r="B51" s="2"/>
      <c r="C51" s="2"/>
      <c r="D51" s="31"/>
      <c r="E51" s="30">
        <f t="shared" si="3"/>
        <v>0</v>
      </c>
      <c r="F51" s="30">
        <f t="shared" si="4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192" t="s">
        <v>15</v>
      </c>
      <c r="S51" s="187" t="s">
        <v>15</v>
      </c>
      <c r="T51" s="192" t="s">
        <v>15</v>
      </c>
      <c r="U51" s="187" t="s">
        <v>15</v>
      </c>
      <c r="V51" s="31" t="s">
        <v>15</v>
      </c>
      <c r="W51" s="187" t="s">
        <v>15</v>
      </c>
      <c r="X51" s="31" t="s">
        <v>15</v>
      </c>
      <c r="Y51" s="187" t="s">
        <v>15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8"/>
      <c r="AI51" s="2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</row>
    <row r="52" spans="1:254" ht="17.149999999999999" customHeight="1" x14ac:dyDescent="0.35">
      <c r="A52" s="40"/>
      <c r="B52" s="40"/>
      <c r="C52" s="40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5"/>
      <c r="AA52" s="35"/>
      <c r="AB52" s="35"/>
      <c r="AC52" s="35"/>
      <c r="AD52" s="35"/>
      <c r="AE52" s="35"/>
      <c r="AF52" s="35"/>
      <c r="AG52" s="22"/>
      <c r="AH52" s="188"/>
      <c r="AI52" s="2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</row>
    <row r="53" spans="1:254" ht="17.149999999999999" customHeight="1" x14ac:dyDescent="0.35">
      <c r="A53" s="35"/>
      <c r="B53" s="35"/>
      <c r="C53" s="35"/>
      <c r="D53" s="35"/>
      <c r="E53" s="42" t="s">
        <v>19</v>
      </c>
      <c r="F53" s="21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>
        <f>SUM(Y6:Y51)</f>
        <v>97</v>
      </c>
      <c r="Z53" s="35">
        <f t="shared" ref="Z53:AD53" si="5">SUM(Z6:Z51)</f>
        <v>0</v>
      </c>
      <c r="AA53" s="35">
        <f t="shared" si="5"/>
        <v>0</v>
      </c>
      <c r="AB53" s="35">
        <f t="shared" si="5"/>
        <v>0</v>
      </c>
      <c r="AC53" s="35">
        <f t="shared" si="5"/>
        <v>0</v>
      </c>
      <c r="AD53" s="35">
        <f t="shared" si="5"/>
        <v>0</v>
      </c>
      <c r="AE53" s="35"/>
      <c r="AF53" s="35"/>
      <c r="AG53" s="22"/>
      <c r="AH53" s="188"/>
      <c r="AI53" s="2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</row>
    <row r="54" spans="1:254" ht="17.149999999999999" customHeight="1" x14ac:dyDescent="0.35">
      <c r="A54" s="35"/>
      <c r="B54" s="35"/>
      <c r="C54" s="35"/>
      <c r="D54" s="35"/>
      <c r="E54" s="35"/>
      <c r="F54" s="21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22"/>
      <c r="AH54" s="188"/>
      <c r="AI54" s="2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</row>
    <row r="55" spans="1:254" ht="17.149999999999999" customHeight="1" x14ac:dyDescent="0.35">
      <c r="A55" s="35"/>
      <c r="B55" s="35"/>
      <c r="C55" s="35"/>
      <c r="D55" s="35"/>
      <c r="E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22"/>
      <c r="AH55" s="188"/>
      <c r="AI55" s="23"/>
    </row>
    <row r="56" spans="1:254" ht="17.149999999999999" customHeight="1" x14ac:dyDescent="0.35">
      <c r="A56" s="35"/>
      <c r="B56" s="35"/>
      <c r="C56" s="35"/>
      <c r="D56" s="35"/>
      <c r="E56" s="35"/>
      <c r="F56" s="2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22"/>
      <c r="AH56" s="188"/>
      <c r="AI56" s="23"/>
    </row>
    <row r="57" spans="1:254" ht="17.149999999999999" customHeight="1" x14ac:dyDescent="0.35">
      <c r="A57" s="35"/>
      <c r="B57" s="35"/>
      <c r="C57" s="35"/>
      <c r="D57" s="35"/>
      <c r="E57" s="35"/>
      <c r="F57" s="2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22"/>
      <c r="AH57" s="188"/>
      <c r="AI57" s="23"/>
    </row>
    <row r="58" spans="1:254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22"/>
      <c r="AH58" s="188"/>
      <c r="AI58" s="23"/>
    </row>
    <row r="59" spans="1:254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22"/>
      <c r="AH59" s="188"/>
      <c r="AI59" s="23"/>
    </row>
    <row r="60" spans="1:254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22"/>
      <c r="AH60" s="188"/>
      <c r="AI60" s="23"/>
    </row>
    <row r="61" spans="1:254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22"/>
      <c r="AH61" s="188"/>
      <c r="AI61" s="23"/>
    </row>
    <row r="62" spans="1:254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22"/>
      <c r="AH62" s="188"/>
      <c r="AI62" s="23"/>
    </row>
    <row r="63" spans="1:254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43"/>
      <c r="AH63" s="44"/>
      <c r="AI63" s="45"/>
    </row>
  </sheetData>
  <sortState ref="B6:AE37">
    <sortCondition descending="1" ref="E6:E37"/>
    <sortCondition ref="F6:F37"/>
  </sortState>
  <conditionalFormatting sqref="C6:C44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E70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2" width="6.453125" style="170" customWidth="1"/>
    <col min="3" max="3" width="7.1796875" style="170" customWidth="1"/>
    <col min="4" max="4" width="21.1796875" style="170" customWidth="1"/>
    <col min="5" max="5" width="8.1796875" style="170" customWidth="1"/>
    <col min="6" max="6" width="6.453125" style="170" customWidth="1"/>
    <col min="7" max="7" width="10.81640625" style="170" hidden="1" customWidth="1"/>
    <col min="8" max="29" width="10.81640625" style="183" customWidth="1"/>
    <col min="30" max="34" width="10.81640625" style="170" hidden="1" customWidth="1"/>
    <col min="35" max="36" width="11.453125" style="170" customWidth="1"/>
    <col min="37" max="239" width="10.81640625" style="170" customWidth="1"/>
  </cols>
  <sheetData>
    <row r="1" spans="1:239" ht="17.149999999999999" customHeight="1" x14ac:dyDescent="0.35">
      <c r="A1" s="2"/>
      <c r="B1" s="2"/>
      <c r="C1" s="2"/>
      <c r="D1" s="3" t="s">
        <v>217</v>
      </c>
      <c r="E1" s="2"/>
      <c r="F1" s="2"/>
      <c r="G1" s="5"/>
      <c r="H1" s="5">
        <v>45633</v>
      </c>
      <c r="I1" s="184">
        <v>45634</v>
      </c>
      <c r="J1" s="190">
        <v>45613</v>
      </c>
      <c r="K1" s="184">
        <v>45599</v>
      </c>
      <c r="L1" s="5">
        <v>45585</v>
      </c>
      <c r="M1" s="184">
        <v>45585</v>
      </c>
      <c r="N1" s="5">
        <v>45563</v>
      </c>
      <c r="O1" s="184">
        <v>45543</v>
      </c>
      <c r="P1" s="184">
        <v>45536</v>
      </c>
      <c r="Q1" s="5">
        <v>45536</v>
      </c>
      <c r="R1" s="184">
        <v>45522</v>
      </c>
      <c r="S1" s="5">
        <v>45494</v>
      </c>
      <c r="T1" s="196">
        <v>45423</v>
      </c>
      <c r="U1" s="197">
        <v>45423</v>
      </c>
      <c r="V1" s="184">
        <v>45403</v>
      </c>
      <c r="W1" s="197">
        <v>45382</v>
      </c>
      <c r="X1" s="196">
        <v>45375</v>
      </c>
      <c r="Y1" s="197">
        <v>45375</v>
      </c>
      <c r="Z1" s="196">
        <v>45363</v>
      </c>
      <c r="AA1" s="4">
        <v>45347</v>
      </c>
      <c r="AB1" s="196">
        <v>45305</v>
      </c>
      <c r="AC1" s="233">
        <v>45299</v>
      </c>
      <c r="AD1" s="6"/>
      <c r="AE1" s="7"/>
      <c r="AF1" s="7"/>
      <c r="AG1" s="7"/>
      <c r="AH1" s="8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13"/>
      <c r="BD1" s="14"/>
      <c r="BE1" s="14"/>
      <c r="BF1" s="14"/>
      <c r="BG1" s="15"/>
      <c r="BH1" s="13"/>
      <c r="BI1" s="14"/>
      <c r="BJ1" s="14"/>
      <c r="BK1" s="14"/>
      <c r="BL1" s="15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</row>
    <row r="2" spans="1:239" ht="17.149999999999999" customHeight="1" x14ac:dyDescent="0.35">
      <c r="A2" s="2"/>
      <c r="B2" s="2"/>
      <c r="C2" s="2"/>
      <c r="D2" s="16"/>
      <c r="E2" s="2"/>
      <c r="F2" s="2"/>
      <c r="G2" s="17"/>
      <c r="H2" s="17" t="s">
        <v>2200</v>
      </c>
      <c r="I2" s="186" t="s">
        <v>36</v>
      </c>
      <c r="J2" s="190" t="s">
        <v>2029</v>
      </c>
      <c r="K2" s="185" t="s">
        <v>36</v>
      </c>
      <c r="L2" s="17" t="s">
        <v>293</v>
      </c>
      <c r="M2" s="185" t="s">
        <v>293</v>
      </c>
      <c r="N2" s="17" t="s">
        <v>864</v>
      </c>
      <c r="O2" s="185" t="s">
        <v>1619</v>
      </c>
      <c r="P2" s="185" t="s">
        <v>1703</v>
      </c>
      <c r="Q2" s="17" t="s">
        <v>1703</v>
      </c>
      <c r="R2" s="185" t="s">
        <v>1650</v>
      </c>
      <c r="S2" s="17" t="s">
        <v>1650</v>
      </c>
      <c r="T2" s="185" t="s">
        <v>1546</v>
      </c>
      <c r="U2" s="190" t="s">
        <v>1546</v>
      </c>
      <c r="V2" s="185" t="s">
        <v>837</v>
      </c>
      <c r="W2" s="190" t="s">
        <v>576</v>
      </c>
      <c r="X2" s="185" t="s">
        <v>719</v>
      </c>
      <c r="Y2" s="190" t="s">
        <v>719</v>
      </c>
      <c r="Z2" s="185" t="s">
        <v>36</v>
      </c>
      <c r="AA2" s="17" t="s">
        <v>1197</v>
      </c>
      <c r="AB2" s="185" t="s">
        <v>350</v>
      </c>
      <c r="AC2" s="191" t="s">
        <v>350</v>
      </c>
      <c r="AD2" s="19"/>
      <c r="AE2" s="20"/>
      <c r="AF2" s="20"/>
      <c r="AG2" s="20"/>
      <c r="AH2" s="21"/>
      <c r="AI2" s="9"/>
      <c r="AJ2" s="9"/>
      <c r="AK2" s="22"/>
      <c r="AL2" s="188"/>
      <c r="AM2" s="23"/>
      <c r="AN2" s="24"/>
      <c r="AO2" s="195"/>
      <c r="AP2" s="195"/>
      <c r="AQ2" s="195"/>
      <c r="AR2" s="25"/>
      <c r="AS2" s="24"/>
      <c r="AT2" s="195"/>
      <c r="AU2" s="195"/>
      <c r="AV2" s="195"/>
      <c r="AW2" s="25"/>
      <c r="AX2" s="24"/>
      <c r="AY2" s="195"/>
      <c r="AZ2" s="195"/>
      <c r="BA2" s="195"/>
      <c r="BB2" s="25"/>
      <c r="BC2" s="24"/>
      <c r="BD2" s="195"/>
      <c r="BE2" s="195"/>
      <c r="BF2" s="195"/>
      <c r="BG2" s="25"/>
      <c r="BH2" s="24"/>
      <c r="BI2" s="195"/>
      <c r="BJ2" s="195"/>
      <c r="BK2" s="195"/>
      <c r="BL2" s="25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</row>
    <row r="3" spans="1:23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63</v>
      </c>
      <c r="I3" s="186" t="s">
        <v>63</v>
      </c>
      <c r="J3" s="191" t="s">
        <v>653</v>
      </c>
      <c r="K3" s="186" t="s">
        <v>37</v>
      </c>
      <c r="L3" s="2" t="s">
        <v>344</v>
      </c>
      <c r="M3" s="186" t="s">
        <v>476</v>
      </c>
      <c r="N3" s="2" t="s">
        <v>37</v>
      </c>
      <c r="O3" s="186" t="s">
        <v>344</v>
      </c>
      <c r="P3" s="186" t="s">
        <v>63</v>
      </c>
      <c r="Q3" s="2" t="s">
        <v>37</v>
      </c>
      <c r="R3" s="186" t="s">
        <v>344</v>
      </c>
      <c r="S3" s="2" t="s">
        <v>1686</v>
      </c>
      <c r="T3" s="186" t="s">
        <v>476</v>
      </c>
      <c r="U3" s="191" t="s">
        <v>344</v>
      </c>
      <c r="V3" s="186" t="s">
        <v>344</v>
      </c>
      <c r="W3" s="191" t="s">
        <v>37</v>
      </c>
      <c r="X3" s="186" t="s">
        <v>63</v>
      </c>
      <c r="Y3" s="191" t="s">
        <v>37</v>
      </c>
      <c r="Z3" s="186" t="s">
        <v>37</v>
      </c>
      <c r="AA3" s="2" t="s">
        <v>63</v>
      </c>
      <c r="AB3" s="186" t="s">
        <v>37</v>
      </c>
      <c r="AC3" s="191" t="s">
        <v>70</v>
      </c>
      <c r="AD3" s="27"/>
      <c r="AE3" s="21"/>
      <c r="AF3" s="21"/>
      <c r="AG3" s="21"/>
      <c r="AH3" s="21"/>
      <c r="AI3" s="9"/>
      <c r="AJ3" s="9"/>
      <c r="AK3" s="22"/>
      <c r="AL3" s="188"/>
      <c r="AM3" s="23"/>
      <c r="AN3" s="24"/>
      <c r="AO3" s="195"/>
      <c r="AP3" s="195"/>
      <c r="AQ3" s="195"/>
      <c r="AR3" s="25"/>
      <c r="AS3" s="24"/>
      <c r="AT3" s="195"/>
      <c r="AU3" s="195"/>
      <c r="AV3" s="195"/>
      <c r="AW3" s="25"/>
      <c r="AX3" s="24"/>
      <c r="AY3" s="195"/>
      <c r="AZ3" s="195"/>
      <c r="BA3" s="195"/>
      <c r="BB3" s="25"/>
      <c r="BC3" s="24"/>
      <c r="BD3" s="195"/>
      <c r="BE3" s="195"/>
      <c r="BF3" s="195"/>
      <c r="BG3" s="25"/>
      <c r="BH3" s="24"/>
      <c r="BI3" s="195"/>
      <c r="BJ3" s="195"/>
      <c r="BK3" s="195"/>
      <c r="BL3" s="25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</row>
    <row r="4" spans="1:23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191" t="s">
        <v>71</v>
      </c>
      <c r="K4" s="186" t="s">
        <v>6</v>
      </c>
      <c r="L4" s="2" t="s">
        <v>6</v>
      </c>
      <c r="M4" s="186" t="s">
        <v>6</v>
      </c>
      <c r="N4" s="2" t="s">
        <v>6</v>
      </c>
      <c r="O4" s="186" t="s">
        <v>6</v>
      </c>
      <c r="P4" s="186" t="s">
        <v>6</v>
      </c>
      <c r="Q4" s="2" t="s">
        <v>6</v>
      </c>
      <c r="R4" s="186" t="s">
        <v>6</v>
      </c>
      <c r="S4" s="2" t="s">
        <v>6</v>
      </c>
      <c r="T4" s="186" t="s">
        <v>6</v>
      </c>
      <c r="U4" s="191" t="s">
        <v>6</v>
      </c>
      <c r="V4" s="186" t="s">
        <v>6</v>
      </c>
      <c r="W4" s="191" t="s">
        <v>6</v>
      </c>
      <c r="X4" s="186" t="s">
        <v>6</v>
      </c>
      <c r="Y4" s="191" t="s">
        <v>6</v>
      </c>
      <c r="Z4" s="186" t="s">
        <v>6</v>
      </c>
      <c r="AA4" s="2" t="s">
        <v>6</v>
      </c>
      <c r="AB4" s="186" t="s">
        <v>6</v>
      </c>
      <c r="AC4" s="234" t="s">
        <v>6</v>
      </c>
      <c r="AD4" s="27"/>
      <c r="AE4" s="21"/>
      <c r="AF4" s="21"/>
      <c r="AG4" s="21"/>
      <c r="AH4" s="21"/>
      <c r="AI4" s="9"/>
      <c r="AJ4" s="9"/>
      <c r="AK4" s="22"/>
      <c r="AL4" s="188"/>
      <c r="AM4" s="23"/>
      <c r="AN4" s="24"/>
      <c r="AO4" s="195"/>
      <c r="AP4" s="195"/>
      <c r="AQ4" s="195"/>
      <c r="AR4" s="25"/>
      <c r="AS4" s="24"/>
      <c r="AT4" s="195"/>
      <c r="AU4" s="195"/>
      <c r="AV4" s="195"/>
      <c r="AW4" s="25"/>
      <c r="AX4" s="24"/>
      <c r="AY4" s="195"/>
      <c r="AZ4" s="195"/>
      <c r="BA4" s="195"/>
      <c r="BB4" s="25"/>
      <c r="BC4" s="24"/>
      <c r="BD4" s="195"/>
      <c r="BE4" s="195"/>
      <c r="BF4" s="195"/>
      <c r="BG4" s="25"/>
      <c r="BH4" s="24"/>
      <c r="BI4" s="195"/>
      <c r="BJ4" s="195"/>
      <c r="BK4" s="195"/>
      <c r="BL4" s="25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</row>
    <row r="5" spans="1:23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5</v>
      </c>
      <c r="I5" s="186">
        <v>1</v>
      </c>
      <c r="J5" s="191">
        <v>26</v>
      </c>
      <c r="K5" s="186">
        <v>1</v>
      </c>
      <c r="L5" s="2">
        <v>2</v>
      </c>
      <c r="M5" s="186">
        <v>3</v>
      </c>
      <c r="N5" s="2">
        <v>4</v>
      </c>
      <c r="O5" s="186">
        <v>3</v>
      </c>
      <c r="P5" s="186">
        <v>5</v>
      </c>
      <c r="Q5" s="2">
        <v>3</v>
      </c>
      <c r="R5" s="186">
        <v>2</v>
      </c>
      <c r="S5" s="2">
        <v>1</v>
      </c>
      <c r="T5" s="186">
        <v>3</v>
      </c>
      <c r="U5" s="191">
        <v>2</v>
      </c>
      <c r="V5" s="186">
        <v>1</v>
      </c>
      <c r="W5" s="191">
        <v>1</v>
      </c>
      <c r="X5" s="186">
        <v>1</v>
      </c>
      <c r="Y5" s="191">
        <v>3</v>
      </c>
      <c r="Z5" s="186">
        <v>1</v>
      </c>
      <c r="AA5" s="2">
        <v>1</v>
      </c>
      <c r="AB5" s="186">
        <v>1</v>
      </c>
      <c r="AC5" s="234" t="s">
        <v>1154</v>
      </c>
      <c r="AD5" s="28"/>
      <c r="AE5" s="29"/>
      <c r="AF5" s="29"/>
      <c r="AG5" s="29"/>
      <c r="AH5" s="29"/>
      <c r="AI5" s="9"/>
      <c r="AJ5" s="9"/>
      <c r="AK5" s="22"/>
      <c r="AL5" s="188"/>
      <c r="AM5" s="23"/>
      <c r="AN5" s="24"/>
      <c r="AO5" s="195"/>
      <c r="AP5" s="195"/>
      <c r="AQ5" s="195"/>
      <c r="AR5" s="25"/>
      <c r="AS5" s="24"/>
      <c r="AT5" s="195"/>
      <c r="AU5" s="195"/>
      <c r="AV5" s="195"/>
      <c r="AW5" s="25"/>
      <c r="AX5" s="24"/>
      <c r="AY5" s="195"/>
      <c r="AZ5" s="195"/>
      <c r="BA5" s="195"/>
      <c r="BB5" s="25"/>
      <c r="BC5" s="24"/>
      <c r="BD5" s="195"/>
      <c r="BE5" s="195"/>
      <c r="BF5" s="195"/>
      <c r="BG5" s="25"/>
      <c r="BH5" s="24"/>
      <c r="BI5" s="195"/>
      <c r="BJ5" s="195"/>
      <c r="BK5" s="195"/>
      <c r="BL5" s="25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</row>
    <row r="6" spans="1:239" ht="17.149999999999999" customHeight="1" x14ac:dyDescent="0.35">
      <c r="A6" s="61">
        <v>1</v>
      </c>
      <c r="B6" s="30">
        <v>2</v>
      </c>
      <c r="C6" s="30">
        <f>B6-A6</f>
        <v>1</v>
      </c>
      <c r="D6" s="18" t="s">
        <v>736</v>
      </c>
      <c r="E6" s="2">
        <f>LARGE(G6:AH6,1)+LARGE(G6:AH6,2)+LARGE(G6:AH6,3)+LARGE(G6:AH6,4)+LARGE(G6:AH6,5)</f>
        <v>46</v>
      </c>
      <c r="F6" s="30">
        <f>COUNT(G6:AC6)</f>
        <v>3</v>
      </c>
      <c r="G6" s="31"/>
      <c r="H6" s="31">
        <v>10</v>
      </c>
      <c r="I6" s="187" t="s">
        <v>15</v>
      </c>
      <c r="J6" s="192">
        <v>26</v>
      </c>
      <c r="K6" s="187" t="s">
        <v>15</v>
      </c>
      <c r="L6" s="31" t="s">
        <v>15</v>
      </c>
      <c r="M6" s="187" t="s">
        <v>15</v>
      </c>
      <c r="N6" s="31" t="s">
        <v>15</v>
      </c>
      <c r="O6" s="187" t="s">
        <v>15</v>
      </c>
      <c r="P6" s="187" t="s">
        <v>15</v>
      </c>
      <c r="Q6" s="31" t="s">
        <v>15</v>
      </c>
      <c r="R6" s="187" t="s">
        <v>15</v>
      </c>
      <c r="S6" s="31" t="s">
        <v>15</v>
      </c>
      <c r="T6" s="187">
        <v>10</v>
      </c>
      <c r="U6" s="192" t="s">
        <v>15</v>
      </c>
      <c r="V6" s="187" t="s">
        <v>15</v>
      </c>
      <c r="W6" s="192" t="s">
        <v>15</v>
      </c>
      <c r="X6" s="187" t="s">
        <v>15</v>
      </c>
      <c r="Y6" s="192" t="s">
        <v>15</v>
      </c>
      <c r="Z6" s="187" t="s">
        <v>15</v>
      </c>
      <c r="AA6" s="31" t="s">
        <v>15</v>
      </c>
      <c r="AB6" s="187" t="s">
        <v>15</v>
      </c>
      <c r="AC6" s="192" t="s">
        <v>15</v>
      </c>
      <c r="AD6" s="33">
        <v>0</v>
      </c>
      <c r="AE6" s="34">
        <v>0</v>
      </c>
      <c r="AF6" s="34">
        <v>0</v>
      </c>
      <c r="AG6" s="34">
        <v>0</v>
      </c>
      <c r="AH6" s="34">
        <v>0</v>
      </c>
      <c r="AI6" s="35"/>
      <c r="AJ6" s="35"/>
      <c r="AK6" s="22"/>
      <c r="AL6" s="188"/>
      <c r="AM6" s="23"/>
      <c r="AN6" s="24"/>
      <c r="AO6" s="195"/>
      <c r="AP6" s="195"/>
      <c r="AQ6" s="195"/>
      <c r="AR6" s="25"/>
      <c r="AS6" s="24"/>
      <c r="AT6" s="195"/>
      <c r="AU6" s="195"/>
      <c r="AV6" s="195"/>
      <c r="AW6" s="25"/>
      <c r="AX6" s="24"/>
      <c r="AY6" s="195"/>
      <c r="AZ6" s="195"/>
      <c r="BA6" s="195"/>
      <c r="BB6" s="25"/>
      <c r="BC6" s="24"/>
      <c r="BD6" s="195"/>
      <c r="BE6" s="195"/>
      <c r="BF6" s="195"/>
      <c r="BG6" s="25"/>
      <c r="BH6" s="24"/>
      <c r="BI6" s="195"/>
      <c r="BJ6" s="195"/>
      <c r="BK6" s="195"/>
      <c r="BL6" s="25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ht="17.149999999999999" customHeight="1" x14ac:dyDescent="0.35">
      <c r="A7" s="61">
        <v>2</v>
      </c>
      <c r="B7" s="30">
        <v>1</v>
      </c>
      <c r="C7" s="30">
        <f>B7-A7</f>
        <v>-1</v>
      </c>
      <c r="D7" s="18" t="s">
        <v>2136</v>
      </c>
      <c r="E7" s="30">
        <f>LARGE(G7:AH7,1)+LARGE(G7:AH7,2)+LARGE(G7:AH7,3)+LARGE(G7:AH7,4)+LARGE(G7:AH7,5)</f>
        <v>40</v>
      </c>
      <c r="F7" s="30">
        <f>COUNT(G7:AC7)</f>
        <v>2</v>
      </c>
      <c r="G7" s="31"/>
      <c r="H7" s="31" t="s">
        <v>15</v>
      </c>
      <c r="I7" s="187" t="s">
        <v>15</v>
      </c>
      <c r="J7" s="192">
        <v>30</v>
      </c>
      <c r="K7" s="187" t="s">
        <v>15</v>
      </c>
      <c r="L7" s="31" t="s">
        <v>15</v>
      </c>
      <c r="M7" s="187" t="s">
        <v>15</v>
      </c>
      <c r="N7" s="31" t="s">
        <v>15</v>
      </c>
      <c r="O7" s="187" t="s">
        <v>15</v>
      </c>
      <c r="P7" s="187">
        <v>10</v>
      </c>
      <c r="Q7" s="31" t="s">
        <v>15</v>
      </c>
      <c r="R7" s="187" t="s">
        <v>15</v>
      </c>
      <c r="S7" s="31" t="s">
        <v>15</v>
      </c>
      <c r="T7" s="187" t="s">
        <v>15</v>
      </c>
      <c r="U7" s="192" t="s">
        <v>15</v>
      </c>
      <c r="V7" s="187" t="s">
        <v>15</v>
      </c>
      <c r="W7" s="192" t="s">
        <v>15</v>
      </c>
      <c r="X7" s="187" t="s">
        <v>15</v>
      </c>
      <c r="Y7" s="192" t="s">
        <v>15</v>
      </c>
      <c r="Z7" s="187" t="s">
        <v>15</v>
      </c>
      <c r="AA7" s="31" t="s">
        <v>15</v>
      </c>
      <c r="AB7" s="187" t="s">
        <v>15</v>
      </c>
      <c r="AC7" s="192" t="s">
        <v>15</v>
      </c>
      <c r="AD7" s="36">
        <v>0</v>
      </c>
      <c r="AE7" s="37">
        <v>0</v>
      </c>
      <c r="AF7" s="37">
        <v>0</v>
      </c>
      <c r="AG7" s="37">
        <v>0</v>
      </c>
      <c r="AH7" s="37">
        <v>0</v>
      </c>
      <c r="AI7" s="35"/>
      <c r="AJ7" s="35"/>
      <c r="AK7" s="22"/>
      <c r="AL7" s="188"/>
      <c r="AM7" s="23"/>
      <c r="AN7" s="24"/>
      <c r="AO7" s="195"/>
      <c r="AP7" s="195"/>
      <c r="AQ7" s="195"/>
      <c r="AR7" s="25"/>
      <c r="AS7" s="24"/>
      <c r="AT7" s="195"/>
      <c r="AU7" s="195"/>
      <c r="AV7" s="195"/>
      <c r="AW7" s="25"/>
      <c r="AX7" s="24"/>
      <c r="AY7" s="195"/>
      <c r="AZ7" s="195"/>
      <c r="BA7" s="195"/>
      <c r="BB7" s="25"/>
      <c r="BC7" s="24"/>
      <c r="BD7" s="195"/>
      <c r="BE7" s="195"/>
      <c r="BF7" s="195"/>
      <c r="BG7" s="25"/>
      <c r="BH7" s="24"/>
      <c r="BI7" s="195"/>
      <c r="BJ7" s="195"/>
      <c r="BK7" s="195"/>
      <c r="BL7" s="25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</row>
    <row r="8" spans="1:239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937</v>
      </c>
      <c r="E8" s="30">
        <f>LARGE(G8:AH8,1)+LARGE(G8:AH8,2)+LARGE(G8:AH8,3)+LARGE(G8:AH8,4)+LARGE(G8:AH8,5)</f>
        <v>40</v>
      </c>
      <c r="F8" s="30">
        <f>COUNT(G8:AC8)</f>
        <v>4</v>
      </c>
      <c r="G8" s="31"/>
      <c r="H8" s="31" t="s">
        <v>15</v>
      </c>
      <c r="I8" s="187" t="s">
        <v>15</v>
      </c>
      <c r="J8" s="192" t="s">
        <v>15</v>
      </c>
      <c r="K8" s="187" t="s">
        <v>15</v>
      </c>
      <c r="L8" s="31" t="s">
        <v>15</v>
      </c>
      <c r="M8" s="187" t="s">
        <v>15</v>
      </c>
      <c r="N8" s="31" t="s">
        <v>15</v>
      </c>
      <c r="O8" s="187">
        <v>10</v>
      </c>
      <c r="P8" s="187" t="s">
        <v>15</v>
      </c>
      <c r="Q8" s="31" t="s">
        <v>15</v>
      </c>
      <c r="R8" s="187">
        <v>10</v>
      </c>
      <c r="S8" s="31" t="s">
        <v>15</v>
      </c>
      <c r="T8" s="187" t="s">
        <v>15</v>
      </c>
      <c r="U8" s="192">
        <v>10</v>
      </c>
      <c r="V8" s="187" t="s">
        <v>15</v>
      </c>
      <c r="W8" s="192" t="s">
        <v>15</v>
      </c>
      <c r="X8" s="187" t="s">
        <v>15</v>
      </c>
      <c r="Y8" s="192" t="s">
        <v>15</v>
      </c>
      <c r="Z8" s="187" t="s">
        <v>15</v>
      </c>
      <c r="AA8" s="31" t="s">
        <v>15</v>
      </c>
      <c r="AB8" s="187" t="s">
        <v>15</v>
      </c>
      <c r="AC8" s="192">
        <v>10</v>
      </c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35"/>
      <c r="AJ8" s="35"/>
      <c r="AK8" s="22"/>
      <c r="AL8" s="188"/>
      <c r="AM8" s="23"/>
      <c r="AN8" s="24"/>
      <c r="AO8" s="195"/>
      <c r="AP8" s="195"/>
      <c r="AQ8" s="195"/>
      <c r="AR8" s="25"/>
      <c r="AS8" s="24"/>
      <c r="AT8" s="195"/>
      <c r="AU8" s="195"/>
      <c r="AV8" s="195"/>
      <c r="AW8" s="25"/>
      <c r="AX8" s="24"/>
      <c r="AY8" s="195"/>
      <c r="AZ8" s="195"/>
      <c r="BA8" s="195"/>
      <c r="BB8" s="25"/>
      <c r="BC8" s="24"/>
      <c r="BD8" s="195"/>
      <c r="BE8" s="195"/>
      <c r="BF8" s="195"/>
      <c r="BG8" s="25"/>
      <c r="BH8" s="24"/>
      <c r="BI8" s="195"/>
      <c r="BJ8" s="195"/>
      <c r="BK8" s="195"/>
      <c r="BL8" s="25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</row>
    <row r="9" spans="1:239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1957</v>
      </c>
      <c r="E9" s="2">
        <f>LARGE(G9:AH9,1)+LARGE(G9:AH9,2)+LARGE(G9:AH9,3)+LARGE(G9:AH9,4)+LARGE(G9:AH9,5)</f>
        <v>33</v>
      </c>
      <c r="F9" s="30">
        <f>COUNT(G9:AC9)</f>
        <v>2</v>
      </c>
      <c r="G9" s="31"/>
      <c r="H9" s="31" t="s">
        <v>15</v>
      </c>
      <c r="I9" s="187" t="s">
        <v>15</v>
      </c>
      <c r="J9" s="192">
        <v>23</v>
      </c>
      <c r="K9" s="187" t="s">
        <v>15</v>
      </c>
      <c r="L9" s="31">
        <v>10</v>
      </c>
      <c r="M9" s="187" t="s">
        <v>15</v>
      </c>
      <c r="N9" s="31" t="s">
        <v>15</v>
      </c>
      <c r="O9" s="187" t="s">
        <v>15</v>
      </c>
      <c r="P9" s="187" t="s">
        <v>15</v>
      </c>
      <c r="Q9" s="31" t="s">
        <v>15</v>
      </c>
      <c r="R9" s="187" t="s">
        <v>15</v>
      </c>
      <c r="S9" s="31" t="s">
        <v>15</v>
      </c>
      <c r="T9" s="187" t="s">
        <v>15</v>
      </c>
      <c r="U9" s="192" t="s">
        <v>15</v>
      </c>
      <c r="V9" s="187" t="s">
        <v>15</v>
      </c>
      <c r="W9" s="192" t="s">
        <v>15</v>
      </c>
      <c r="X9" s="187" t="s">
        <v>15</v>
      </c>
      <c r="Y9" s="192" t="s">
        <v>15</v>
      </c>
      <c r="Z9" s="187" t="s">
        <v>15</v>
      </c>
      <c r="AA9" s="31" t="s">
        <v>15</v>
      </c>
      <c r="AB9" s="187" t="s">
        <v>15</v>
      </c>
      <c r="AC9" s="192" t="s">
        <v>15</v>
      </c>
      <c r="AD9" s="36">
        <v>0</v>
      </c>
      <c r="AE9" s="37">
        <v>0</v>
      </c>
      <c r="AF9" s="37">
        <v>0</v>
      </c>
      <c r="AG9" s="37">
        <v>0</v>
      </c>
      <c r="AH9" s="37">
        <v>0</v>
      </c>
      <c r="AI9" s="35"/>
      <c r="AJ9" s="35"/>
      <c r="AK9" s="22"/>
      <c r="AL9" s="188"/>
      <c r="AM9" s="23"/>
      <c r="AN9" s="24"/>
      <c r="AO9" s="195"/>
      <c r="AP9" s="195"/>
      <c r="AQ9" s="195"/>
      <c r="AR9" s="25"/>
      <c r="AS9" s="24"/>
      <c r="AT9" s="195"/>
      <c r="AU9" s="195"/>
      <c r="AV9" s="195"/>
      <c r="AW9" s="25"/>
      <c r="AX9" s="24"/>
      <c r="AY9" s="195"/>
      <c r="AZ9" s="195"/>
      <c r="BA9" s="195"/>
      <c r="BB9" s="25"/>
      <c r="BC9" s="24"/>
      <c r="BD9" s="195"/>
      <c r="BE9" s="195"/>
      <c r="BF9" s="195"/>
      <c r="BG9" s="25"/>
      <c r="BH9" s="24"/>
      <c r="BI9" s="195"/>
      <c r="BJ9" s="195"/>
      <c r="BK9" s="195"/>
      <c r="BL9" s="25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</row>
    <row r="10" spans="1:239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452</v>
      </c>
      <c r="E10" s="30">
        <f>LARGE(G10:AH10,1)+LARGE(G10:AH10,2)+LARGE(G10:AH10,3)+LARGE(G10:AH10,4)+LARGE(G10:AH10,5)</f>
        <v>32</v>
      </c>
      <c r="F10" s="30">
        <f>COUNT(G10:AC10)</f>
        <v>4</v>
      </c>
      <c r="G10" s="31"/>
      <c r="H10" s="31" t="s">
        <v>15</v>
      </c>
      <c r="I10" s="187" t="s">
        <v>15</v>
      </c>
      <c r="J10" s="192" t="s">
        <v>15</v>
      </c>
      <c r="K10" s="187" t="s">
        <v>15</v>
      </c>
      <c r="L10" s="31" t="s">
        <v>15</v>
      </c>
      <c r="M10" s="187" t="s">
        <v>15</v>
      </c>
      <c r="N10" s="31" t="s">
        <v>15</v>
      </c>
      <c r="O10" s="187" t="s">
        <v>15</v>
      </c>
      <c r="P10" s="187">
        <v>8</v>
      </c>
      <c r="Q10" s="31" t="s">
        <v>15</v>
      </c>
      <c r="R10" s="187">
        <v>8</v>
      </c>
      <c r="S10" s="31" t="s">
        <v>15</v>
      </c>
      <c r="T10" s="187">
        <v>8</v>
      </c>
      <c r="U10" s="192" t="s">
        <v>15</v>
      </c>
      <c r="V10" s="187" t="s">
        <v>15</v>
      </c>
      <c r="W10" s="192" t="s">
        <v>15</v>
      </c>
      <c r="X10" s="187" t="s">
        <v>15</v>
      </c>
      <c r="Y10" s="192" t="s">
        <v>15</v>
      </c>
      <c r="Z10" s="187" t="s">
        <v>15</v>
      </c>
      <c r="AA10" s="31" t="s">
        <v>15</v>
      </c>
      <c r="AB10" s="187" t="s">
        <v>15</v>
      </c>
      <c r="AC10" s="192">
        <v>8</v>
      </c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35"/>
      <c r="AJ10" s="35"/>
      <c r="AK10" s="22"/>
      <c r="AL10" s="188"/>
      <c r="AM10" s="23"/>
      <c r="AN10" s="24"/>
      <c r="AO10" s="195"/>
      <c r="AP10" s="195"/>
      <c r="AQ10" s="195"/>
      <c r="AR10" s="25"/>
      <c r="AS10" s="24"/>
      <c r="AT10" s="195"/>
      <c r="AU10" s="195"/>
      <c r="AV10" s="195"/>
      <c r="AW10" s="25"/>
      <c r="AX10" s="24"/>
      <c r="AY10" s="195"/>
      <c r="AZ10" s="195"/>
      <c r="BA10" s="195"/>
      <c r="BB10" s="25"/>
      <c r="BC10" s="24"/>
      <c r="BD10" s="195"/>
      <c r="BE10" s="195"/>
      <c r="BF10" s="195"/>
      <c r="BG10" s="25"/>
      <c r="BH10" s="24"/>
      <c r="BI10" s="195"/>
      <c r="BJ10" s="195"/>
      <c r="BK10" s="195"/>
      <c r="BL10" s="25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</row>
    <row r="11" spans="1:239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2137</v>
      </c>
      <c r="E11" s="2">
        <f>LARGE(G11:AH11,1)+LARGE(G11:AH11,2)+LARGE(G11:AH11,3)+LARGE(G11:AH11,4)+LARGE(G11:AH11,5)</f>
        <v>20</v>
      </c>
      <c r="F11" s="30">
        <f>COUNT(G11:AC11)</f>
        <v>1</v>
      </c>
      <c r="G11" s="31"/>
      <c r="H11" s="31" t="s">
        <v>15</v>
      </c>
      <c r="I11" s="187" t="s">
        <v>15</v>
      </c>
      <c r="J11" s="192">
        <v>20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187" t="s">
        <v>15</v>
      </c>
      <c r="Q11" s="31" t="s">
        <v>15</v>
      </c>
      <c r="R11" s="187" t="s">
        <v>15</v>
      </c>
      <c r="S11" s="31" t="s">
        <v>15</v>
      </c>
      <c r="T11" s="187" t="s">
        <v>15</v>
      </c>
      <c r="U11" s="192" t="s">
        <v>15</v>
      </c>
      <c r="V11" s="187" t="s">
        <v>15</v>
      </c>
      <c r="W11" s="192" t="s">
        <v>15</v>
      </c>
      <c r="X11" s="187" t="s">
        <v>15</v>
      </c>
      <c r="Y11" s="192" t="s">
        <v>15</v>
      </c>
      <c r="Z11" s="187" t="s">
        <v>15</v>
      </c>
      <c r="AA11" s="31" t="s">
        <v>15</v>
      </c>
      <c r="AB11" s="187" t="s">
        <v>15</v>
      </c>
      <c r="AC11" s="192" t="s">
        <v>15</v>
      </c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35"/>
      <c r="AJ11" s="35"/>
      <c r="AK11" s="22"/>
      <c r="AL11" s="188"/>
      <c r="AM11" s="23"/>
      <c r="AN11" s="24"/>
      <c r="AO11" s="195"/>
      <c r="AP11" s="195"/>
      <c r="AQ11" s="195"/>
      <c r="AR11" s="25"/>
      <c r="AS11" s="24"/>
      <c r="AT11" s="195"/>
      <c r="AU11" s="195"/>
      <c r="AV11" s="195"/>
      <c r="AW11" s="25"/>
      <c r="AX11" s="24"/>
      <c r="AY11" s="195"/>
      <c r="AZ11" s="195"/>
      <c r="BA11" s="195"/>
      <c r="BB11" s="25"/>
      <c r="BC11" s="24"/>
      <c r="BD11" s="195"/>
      <c r="BE11" s="195"/>
      <c r="BF11" s="195"/>
      <c r="BG11" s="25"/>
      <c r="BH11" s="24"/>
      <c r="BI11" s="195"/>
      <c r="BJ11" s="195"/>
      <c r="BK11" s="195"/>
      <c r="BL11" s="25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</row>
    <row r="12" spans="1:239" ht="17.149999999999999" customHeight="1" x14ac:dyDescent="0.35">
      <c r="A12" s="61">
        <v>7</v>
      </c>
      <c r="B12" s="30">
        <v>9</v>
      </c>
      <c r="C12" s="30">
        <f>B12-A12</f>
        <v>2</v>
      </c>
      <c r="D12" s="18" t="s">
        <v>2138</v>
      </c>
      <c r="E12" s="30">
        <f>LARGE(G12:AH12,1)+LARGE(G12:AH12,2)+LARGE(G12:AH12,3)+LARGE(G12:AH12,4)+LARGE(G12:AH12,5)</f>
        <v>17</v>
      </c>
      <c r="F12" s="30">
        <f>COUNT(G12:AC12)</f>
        <v>1</v>
      </c>
      <c r="G12" s="31"/>
      <c r="H12" s="31" t="s">
        <v>15</v>
      </c>
      <c r="I12" s="187" t="s">
        <v>15</v>
      </c>
      <c r="J12" s="192">
        <v>17</v>
      </c>
      <c r="K12" s="187" t="s">
        <v>15</v>
      </c>
      <c r="L12" s="31" t="s">
        <v>15</v>
      </c>
      <c r="M12" s="187" t="s">
        <v>15</v>
      </c>
      <c r="N12" s="31" t="s">
        <v>15</v>
      </c>
      <c r="O12" s="187" t="s">
        <v>15</v>
      </c>
      <c r="P12" s="187" t="s">
        <v>15</v>
      </c>
      <c r="Q12" s="31" t="s">
        <v>15</v>
      </c>
      <c r="R12" s="187" t="s">
        <v>15</v>
      </c>
      <c r="S12" s="31" t="s">
        <v>15</v>
      </c>
      <c r="T12" s="187" t="s">
        <v>15</v>
      </c>
      <c r="U12" s="192" t="s">
        <v>15</v>
      </c>
      <c r="V12" s="187" t="s">
        <v>15</v>
      </c>
      <c r="W12" s="192" t="s">
        <v>15</v>
      </c>
      <c r="X12" s="187" t="s">
        <v>15</v>
      </c>
      <c r="Y12" s="192" t="s">
        <v>15</v>
      </c>
      <c r="Z12" s="187" t="s">
        <v>15</v>
      </c>
      <c r="AA12" s="31" t="s">
        <v>15</v>
      </c>
      <c r="AB12" s="187" t="s">
        <v>15</v>
      </c>
      <c r="AC12" s="192" t="s">
        <v>15</v>
      </c>
      <c r="AD12" s="36">
        <v>0</v>
      </c>
      <c r="AE12" s="37">
        <v>0</v>
      </c>
      <c r="AF12" s="37">
        <v>0</v>
      </c>
      <c r="AG12" s="37">
        <v>0</v>
      </c>
      <c r="AH12" s="37">
        <v>0</v>
      </c>
      <c r="AI12" s="35"/>
      <c r="AJ12" s="35"/>
      <c r="AK12" s="22"/>
      <c r="AL12" s="188"/>
      <c r="AM12" s="23"/>
      <c r="AN12" s="24"/>
      <c r="AO12" s="195"/>
      <c r="AP12" s="195"/>
      <c r="AQ12" s="195"/>
      <c r="AR12" s="25"/>
      <c r="AS12" s="24"/>
      <c r="AT12" s="195"/>
      <c r="AU12" s="195"/>
      <c r="AV12" s="195"/>
      <c r="AW12" s="25"/>
      <c r="AX12" s="24"/>
      <c r="AY12" s="195"/>
      <c r="AZ12" s="195"/>
      <c r="BA12" s="195"/>
      <c r="BB12" s="25"/>
      <c r="BC12" s="24"/>
      <c r="BD12" s="195"/>
      <c r="BE12" s="195"/>
      <c r="BF12" s="195"/>
      <c r="BG12" s="25"/>
      <c r="BH12" s="24"/>
      <c r="BI12" s="195"/>
      <c r="BJ12" s="195"/>
      <c r="BK12" s="195"/>
      <c r="BL12" s="25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</row>
    <row r="13" spans="1:239" ht="17.149999999999999" customHeight="1" x14ac:dyDescent="0.35">
      <c r="A13" s="61">
        <v>8</v>
      </c>
      <c r="B13" s="30">
        <v>11</v>
      </c>
      <c r="C13" s="30">
        <f>B13-A13</f>
        <v>3</v>
      </c>
      <c r="D13" s="18" t="s">
        <v>213</v>
      </c>
      <c r="E13" s="2">
        <f>LARGE(G13:AH13,1)+LARGE(G13:AH13,2)+LARGE(G13:AH13,3)+LARGE(G13:AH13,4)+LARGE(G13:AH13,5)</f>
        <v>15</v>
      </c>
      <c r="F13" s="30">
        <f>COUNT(G13:AC13)</f>
        <v>3</v>
      </c>
      <c r="G13" s="31"/>
      <c r="H13" s="31" t="s">
        <v>15</v>
      </c>
      <c r="I13" s="187" t="s">
        <v>15</v>
      </c>
      <c r="J13" s="192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 t="s">
        <v>15</v>
      </c>
      <c r="P13" s="187" t="s">
        <v>15</v>
      </c>
      <c r="Q13" s="31" t="s">
        <v>15</v>
      </c>
      <c r="R13" s="187" t="s">
        <v>15</v>
      </c>
      <c r="S13" s="31" t="s">
        <v>15</v>
      </c>
      <c r="T13" s="187" t="s">
        <v>15</v>
      </c>
      <c r="U13" s="192" t="s">
        <v>15</v>
      </c>
      <c r="V13" s="187">
        <v>5</v>
      </c>
      <c r="W13" s="192">
        <v>5</v>
      </c>
      <c r="X13" s="187" t="s">
        <v>15</v>
      </c>
      <c r="Y13" s="192" t="s">
        <v>15</v>
      </c>
      <c r="Z13" s="187" t="s">
        <v>15</v>
      </c>
      <c r="AA13" s="31">
        <v>5</v>
      </c>
      <c r="AB13" s="187" t="s">
        <v>15</v>
      </c>
      <c r="AC13" s="192" t="s">
        <v>15</v>
      </c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35"/>
      <c r="AJ13" s="35"/>
      <c r="AK13" s="22"/>
      <c r="AL13" s="188"/>
      <c r="AM13" s="23"/>
      <c r="AN13" s="24"/>
      <c r="AO13" s="195"/>
      <c r="AP13" s="195"/>
      <c r="AQ13" s="195"/>
      <c r="AR13" s="25"/>
      <c r="AS13" s="24"/>
      <c r="AT13" s="195"/>
      <c r="AU13" s="195"/>
      <c r="AV13" s="195"/>
      <c r="AW13" s="25"/>
      <c r="AX13" s="24"/>
      <c r="AY13" s="195"/>
      <c r="AZ13" s="195"/>
      <c r="BA13" s="195"/>
      <c r="BB13" s="25"/>
      <c r="BC13" s="24"/>
      <c r="BD13" s="195"/>
      <c r="BE13" s="195"/>
      <c r="BF13" s="195"/>
      <c r="BG13" s="25"/>
      <c r="BH13" s="24"/>
      <c r="BI13" s="195"/>
      <c r="BJ13" s="195"/>
      <c r="BK13" s="195"/>
      <c r="BL13" s="25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</row>
    <row r="14" spans="1:239" ht="17.149999999999999" customHeight="1" x14ac:dyDescent="0.35">
      <c r="A14" s="61">
        <v>9</v>
      </c>
      <c r="B14" s="30">
        <v>12</v>
      </c>
      <c r="C14" s="30">
        <f>B14-A14</f>
        <v>3</v>
      </c>
      <c r="D14" s="18" t="s">
        <v>2139</v>
      </c>
      <c r="E14" s="2">
        <f>LARGE(G14:AH14,1)+LARGE(G14:AH14,2)+LARGE(G14:AH14,3)+LARGE(G14:AH14,4)+LARGE(G14:AH14,5)</f>
        <v>14</v>
      </c>
      <c r="F14" s="30">
        <f>COUNT(G14:AC14)</f>
        <v>1</v>
      </c>
      <c r="G14" s="31"/>
      <c r="H14" s="31" t="s">
        <v>15</v>
      </c>
      <c r="I14" s="187" t="s">
        <v>15</v>
      </c>
      <c r="J14" s="192">
        <v>14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187" t="s">
        <v>15</v>
      </c>
      <c r="Q14" s="31" t="s">
        <v>15</v>
      </c>
      <c r="R14" s="187" t="s">
        <v>15</v>
      </c>
      <c r="S14" s="31" t="s">
        <v>15</v>
      </c>
      <c r="T14" s="187" t="s">
        <v>15</v>
      </c>
      <c r="U14" s="192" t="s">
        <v>15</v>
      </c>
      <c r="V14" s="187" t="s">
        <v>15</v>
      </c>
      <c r="W14" s="192" t="s">
        <v>15</v>
      </c>
      <c r="X14" s="187" t="s">
        <v>15</v>
      </c>
      <c r="Y14" s="192" t="s">
        <v>15</v>
      </c>
      <c r="Z14" s="187" t="s">
        <v>15</v>
      </c>
      <c r="AA14" s="31" t="s">
        <v>15</v>
      </c>
      <c r="AB14" s="187" t="s">
        <v>15</v>
      </c>
      <c r="AC14" s="192" t="s">
        <v>15</v>
      </c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35"/>
      <c r="AJ14" s="35"/>
      <c r="AK14" s="22"/>
      <c r="AL14" s="188"/>
      <c r="AM14" s="23"/>
      <c r="AN14" s="24"/>
      <c r="AO14" s="195"/>
      <c r="AP14" s="195"/>
      <c r="AQ14" s="195"/>
      <c r="AR14" s="25"/>
      <c r="AS14" s="24"/>
      <c r="AT14" s="195"/>
      <c r="AU14" s="195"/>
      <c r="AV14" s="195"/>
      <c r="AW14" s="25"/>
      <c r="AX14" s="24"/>
      <c r="AY14" s="195"/>
      <c r="AZ14" s="195"/>
      <c r="BA14" s="195"/>
      <c r="BB14" s="25"/>
      <c r="BC14" s="24"/>
      <c r="BD14" s="195"/>
      <c r="BE14" s="195"/>
      <c r="BF14" s="195"/>
      <c r="BG14" s="25"/>
      <c r="BH14" s="24"/>
      <c r="BI14" s="195"/>
      <c r="BJ14" s="195"/>
      <c r="BK14" s="195"/>
      <c r="BL14" s="25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</row>
    <row r="15" spans="1:239" ht="17.149999999999999" customHeight="1" x14ac:dyDescent="0.35">
      <c r="A15" s="61">
        <v>10</v>
      </c>
      <c r="B15" s="30">
        <v>8</v>
      </c>
      <c r="C15" s="30">
        <f>B15-A15</f>
        <v>-2</v>
      </c>
      <c r="D15" s="18" t="s">
        <v>995</v>
      </c>
      <c r="E15" s="2">
        <f>LARGE(G15:AH15,1)+LARGE(G15:AH15,2)+LARGE(G15:AH15,3)+LARGE(G15:AH15,4)+LARGE(G15:AH15,5)</f>
        <v>14</v>
      </c>
      <c r="F15" s="30">
        <f>COUNT(G15:AC15)</f>
        <v>2</v>
      </c>
      <c r="G15" s="31"/>
      <c r="H15" s="31" t="s">
        <v>15</v>
      </c>
      <c r="I15" s="187" t="s">
        <v>15</v>
      </c>
      <c r="J15" s="192" t="s">
        <v>15</v>
      </c>
      <c r="K15" s="187" t="s">
        <v>15</v>
      </c>
      <c r="L15" s="31">
        <v>8</v>
      </c>
      <c r="M15" s="187" t="s">
        <v>15</v>
      </c>
      <c r="N15" s="31" t="s">
        <v>15</v>
      </c>
      <c r="O15" s="187" t="s">
        <v>15</v>
      </c>
      <c r="P15" s="187" t="s">
        <v>15</v>
      </c>
      <c r="Q15" s="31" t="s">
        <v>15</v>
      </c>
      <c r="R15" s="187" t="s">
        <v>15</v>
      </c>
      <c r="S15" s="31" t="s">
        <v>15</v>
      </c>
      <c r="T15" s="187">
        <v>6</v>
      </c>
      <c r="U15" s="192" t="s">
        <v>15</v>
      </c>
      <c r="V15" s="187" t="s">
        <v>15</v>
      </c>
      <c r="W15" s="192" t="s">
        <v>15</v>
      </c>
      <c r="X15" s="187" t="s">
        <v>15</v>
      </c>
      <c r="Y15" s="192" t="s">
        <v>15</v>
      </c>
      <c r="Z15" s="187" t="s">
        <v>15</v>
      </c>
      <c r="AA15" s="31" t="s">
        <v>15</v>
      </c>
      <c r="AB15" s="187" t="s">
        <v>15</v>
      </c>
      <c r="AC15" s="192" t="s">
        <v>15</v>
      </c>
      <c r="AD15" s="36">
        <v>0</v>
      </c>
      <c r="AE15" s="37">
        <v>0</v>
      </c>
      <c r="AF15" s="37">
        <v>0</v>
      </c>
      <c r="AG15" s="37">
        <v>0</v>
      </c>
      <c r="AH15" s="37">
        <v>0</v>
      </c>
      <c r="AI15" s="35"/>
      <c r="AJ15" s="35"/>
      <c r="AK15" s="22"/>
      <c r="AL15" s="188"/>
      <c r="AM15" s="23"/>
      <c r="AN15" s="24"/>
      <c r="AO15" s="195"/>
      <c r="AP15" s="195"/>
      <c r="AQ15" s="195"/>
      <c r="AR15" s="25"/>
      <c r="AS15" s="24"/>
      <c r="AT15" s="195"/>
      <c r="AU15" s="195"/>
      <c r="AV15" s="195"/>
      <c r="AW15" s="25"/>
      <c r="AX15" s="24"/>
      <c r="AY15" s="195"/>
      <c r="AZ15" s="195"/>
      <c r="BA15" s="195"/>
      <c r="BB15" s="25"/>
      <c r="BC15" s="24"/>
      <c r="BD15" s="195"/>
      <c r="BE15" s="195"/>
      <c r="BF15" s="195"/>
      <c r="BG15" s="25"/>
      <c r="BH15" s="24"/>
      <c r="BI15" s="195"/>
      <c r="BJ15" s="195"/>
      <c r="BK15" s="195"/>
      <c r="BL15" s="25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</row>
    <row r="16" spans="1:239" ht="17.149999999999999" customHeight="1" x14ac:dyDescent="0.35">
      <c r="A16" s="61">
        <v>11</v>
      </c>
      <c r="B16" s="30">
        <v>10</v>
      </c>
      <c r="C16" s="30">
        <f>B16-A16</f>
        <v>-1</v>
      </c>
      <c r="D16" s="18" t="s">
        <v>216</v>
      </c>
      <c r="E16" s="2">
        <f>LARGE(G16:AH16,1)+LARGE(G16:AH16,2)+LARGE(G16:AH16,3)+LARGE(G16:AH16,4)+LARGE(G16:AH16,5)</f>
        <v>12</v>
      </c>
      <c r="F16" s="30">
        <f>COUNT(G16:AC16)</f>
        <v>1</v>
      </c>
      <c r="G16" s="31"/>
      <c r="H16" s="31" t="s">
        <v>15</v>
      </c>
      <c r="I16" s="187" t="s">
        <v>15</v>
      </c>
      <c r="J16" s="192">
        <v>12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 t="s">
        <v>15</v>
      </c>
      <c r="P16" s="187" t="s">
        <v>15</v>
      </c>
      <c r="Q16" s="31" t="s">
        <v>15</v>
      </c>
      <c r="R16" s="187" t="s">
        <v>15</v>
      </c>
      <c r="S16" s="31" t="s">
        <v>15</v>
      </c>
      <c r="T16" s="187" t="s">
        <v>15</v>
      </c>
      <c r="U16" s="192" t="s">
        <v>15</v>
      </c>
      <c r="V16" s="187" t="s">
        <v>15</v>
      </c>
      <c r="W16" s="192" t="s">
        <v>15</v>
      </c>
      <c r="X16" s="187" t="s">
        <v>15</v>
      </c>
      <c r="Y16" s="192" t="s">
        <v>15</v>
      </c>
      <c r="Z16" s="187" t="s">
        <v>15</v>
      </c>
      <c r="AA16" s="31" t="s">
        <v>15</v>
      </c>
      <c r="AB16" s="187" t="s">
        <v>15</v>
      </c>
      <c r="AC16" s="192" t="s">
        <v>15</v>
      </c>
      <c r="AD16" s="36">
        <v>0</v>
      </c>
      <c r="AE16" s="37">
        <v>0</v>
      </c>
      <c r="AF16" s="37">
        <v>0</v>
      </c>
      <c r="AG16" s="37">
        <v>0</v>
      </c>
      <c r="AH16" s="37">
        <v>0</v>
      </c>
      <c r="AI16" s="35"/>
      <c r="AJ16" s="35"/>
      <c r="AK16" s="22"/>
      <c r="AL16" s="188"/>
      <c r="AM16" s="23"/>
      <c r="AN16" s="24"/>
      <c r="AO16" s="195"/>
      <c r="AP16" s="195"/>
      <c r="AQ16" s="195"/>
      <c r="AR16" s="25"/>
      <c r="AS16" s="24"/>
      <c r="AT16" s="195"/>
      <c r="AU16" s="195"/>
      <c r="AV16" s="195"/>
      <c r="AW16" s="25"/>
      <c r="AX16" s="24"/>
      <c r="AY16" s="195"/>
      <c r="AZ16" s="195"/>
      <c r="BA16" s="195"/>
      <c r="BB16" s="25"/>
      <c r="BC16" s="24"/>
      <c r="BD16" s="195"/>
      <c r="BE16" s="195"/>
      <c r="BF16" s="195"/>
      <c r="BG16" s="25"/>
      <c r="BH16" s="24"/>
      <c r="BI16" s="195"/>
      <c r="BJ16" s="195"/>
      <c r="BK16" s="195"/>
      <c r="BL16" s="25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</row>
    <row r="17" spans="1:239" ht="17.149999999999999" customHeight="1" x14ac:dyDescent="0.35">
      <c r="A17" s="61">
        <v>12</v>
      </c>
      <c r="B17" s="30">
        <v>27</v>
      </c>
      <c r="C17" s="30">
        <f>B17-A17</f>
        <v>15</v>
      </c>
      <c r="D17" s="18" t="s">
        <v>1722</v>
      </c>
      <c r="E17" s="2">
        <f>LARGE(G17:AH17,1)+LARGE(G17:AH17,2)+LARGE(G17:AH17,3)+LARGE(G17:AH17,4)+LARGE(G17:AH17,5)</f>
        <v>12</v>
      </c>
      <c r="F17" s="30">
        <f>COUNT(G17:AC17)</f>
        <v>2</v>
      </c>
      <c r="G17" s="31"/>
      <c r="H17" s="31">
        <v>4</v>
      </c>
      <c r="I17" s="187" t="s">
        <v>15</v>
      </c>
      <c r="J17" s="192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187" t="s">
        <v>15</v>
      </c>
      <c r="Q17" s="31">
        <v>8</v>
      </c>
      <c r="R17" s="187" t="s">
        <v>15</v>
      </c>
      <c r="S17" s="31" t="s">
        <v>15</v>
      </c>
      <c r="T17" s="187" t="s">
        <v>15</v>
      </c>
      <c r="U17" s="192" t="s">
        <v>15</v>
      </c>
      <c r="V17" s="187" t="s">
        <v>15</v>
      </c>
      <c r="W17" s="192" t="s">
        <v>15</v>
      </c>
      <c r="X17" s="187" t="s">
        <v>15</v>
      </c>
      <c r="Y17" s="192" t="s">
        <v>15</v>
      </c>
      <c r="Z17" s="187" t="s">
        <v>15</v>
      </c>
      <c r="AA17" s="31" t="s">
        <v>15</v>
      </c>
      <c r="AB17" s="187" t="s">
        <v>15</v>
      </c>
      <c r="AC17" s="192" t="s">
        <v>15</v>
      </c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35"/>
      <c r="AJ17" s="35"/>
      <c r="AK17" s="22"/>
      <c r="AL17" s="188"/>
      <c r="AM17" s="23"/>
      <c r="AN17" s="24"/>
      <c r="AO17" s="195"/>
      <c r="AP17" s="195"/>
      <c r="AQ17" s="195"/>
      <c r="AR17" s="25"/>
      <c r="AS17" s="24"/>
      <c r="AT17" s="195"/>
      <c r="AU17" s="195"/>
      <c r="AV17" s="195"/>
      <c r="AW17" s="25"/>
      <c r="AX17" s="24"/>
      <c r="AY17" s="195"/>
      <c r="AZ17" s="195"/>
      <c r="BA17" s="195"/>
      <c r="BB17" s="25"/>
      <c r="BC17" s="24"/>
      <c r="BD17" s="195"/>
      <c r="BE17" s="195"/>
      <c r="BF17" s="195"/>
      <c r="BG17" s="25"/>
      <c r="BH17" s="24"/>
      <c r="BI17" s="195"/>
      <c r="BJ17" s="195"/>
      <c r="BK17" s="195"/>
      <c r="BL17" s="25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</row>
    <row r="18" spans="1:239" ht="17.149999999999999" customHeight="1" x14ac:dyDescent="0.35">
      <c r="A18" s="61">
        <v>13</v>
      </c>
      <c r="B18" s="30">
        <v>37</v>
      </c>
      <c r="C18" s="30">
        <f>B18-A18</f>
        <v>24</v>
      </c>
      <c r="D18" s="18" t="s">
        <v>2142</v>
      </c>
      <c r="E18" s="30">
        <f>LARGE(G18:AH18,1)+LARGE(G18:AH18,2)+LARGE(G18:AH18,3)+LARGE(G18:AH18,4)+LARGE(G18:AH18,5)</f>
        <v>12</v>
      </c>
      <c r="F18" s="30">
        <f>COUNT(G18:AC18)</f>
        <v>2</v>
      </c>
      <c r="G18" s="31"/>
      <c r="H18" s="31">
        <v>6</v>
      </c>
      <c r="I18" s="187" t="s">
        <v>15</v>
      </c>
      <c r="J18" s="192">
        <v>6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 t="s">
        <v>15</v>
      </c>
      <c r="P18" s="187" t="s">
        <v>15</v>
      </c>
      <c r="Q18" s="31" t="s">
        <v>15</v>
      </c>
      <c r="R18" s="187" t="s">
        <v>15</v>
      </c>
      <c r="S18" s="31" t="s">
        <v>15</v>
      </c>
      <c r="T18" s="187" t="s">
        <v>15</v>
      </c>
      <c r="U18" s="192" t="s">
        <v>15</v>
      </c>
      <c r="V18" s="187" t="s">
        <v>15</v>
      </c>
      <c r="W18" s="192" t="s">
        <v>15</v>
      </c>
      <c r="X18" s="187" t="s">
        <v>15</v>
      </c>
      <c r="Y18" s="192" t="s">
        <v>15</v>
      </c>
      <c r="Z18" s="187" t="s">
        <v>15</v>
      </c>
      <c r="AA18" s="31" t="s">
        <v>15</v>
      </c>
      <c r="AB18" s="187" t="s">
        <v>15</v>
      </c>
      <c r="AC18" s="192" t="s">
        <v>15</v>
      </c>
      <c r="AD18" s="36">
        <v>0</v>
      </c>
      <c r="AE18" s="37">
        <v>0</v>
      </c>
      <c r="AF18" s="37">
        <v>0</v>
      </c>
      <c r="AG18" s="37">
        <v>0</v>
      </c>
      <c r="AH18" s="37">
        <v>0</v>
      </c>
      <c r="AI18" s="35"/>
      <c r="AJ18" s="35"/>
      <c r="AK18" s="22"/>
      <c r="AL18" s="188"/>
      <c r="AM18" s="23"/>
      <c r="AN18" s="24"/>
      <c r="AO18" s="195"/>
      <c r="AP18" s="195"/>
      <c r="AQ18" s="195"/>
      <c r="AR18" s="25"/>
      <c r="AS18" s="24"/>
      <c r="AT18" s="195"/>
      <c r="AU18" s="195"/>
      <c r="AV18" s="195"/>
      <c r="AW18" s="25"/>
      <c r="AX18" s="24"/>
      <c r="AY18" s="195"/>
      <c r="AZ18" s="195"/>
      <c r="BA18" s="195"/>
      <c r="BB18" s="25"/>
      <c r="BC18" s="24"/>
      <c r="BD18" s="195"/>
      <c r="BE18" s="195"/>
      <c r="BF18" s="195"/>
      <c r="BG18" s="25"/>
      <c r="BH18" s="24"/>
      <c r="BI18" s="195"/>
      <c r="BJ18" s="195"/>
      <c r="BK18" s="195"/>
      <c r="BL18" s="25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</row>
    <row r="19" spans="1:239" ht="17.149999999999999" customHeight="1" x14ac:dyDescent="0.35">
      <c r="A19" s="61">
        <v>14</v>
      </c>
      <c r="B19" s="30">
        <v>7</v>
      </c>
      <c r="C19" s="30">
        <f>B19-A19</f>
        <v>-7</v>
      </c>
      <c r="D19" s="18" t="s">
        <v>994</v>
      </c>
      <c r="E19" s="2">
        <f>LARGE(G19:AH19,1)+LARGE(G19:AH19,2)+LARGE(G19:AH19,3)+LARGE(G19:AH19,4)+LARGE(G19:AH19,5)</f>
        <v>10</v>
      </c>
      <c r="F19" s="30">
        <f>COUNT(G19:AC19)</f>
        <v>1</v>
      </c>
      <c r="G19" s="31"/>
      <c r="H19" s="31" t="s">
        <v>15</v>
      </c>
      <c r="I19" s="187" t="s">
        <v>15</v>
      </c>
      <c r="J19" s="192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187" t="s">
        <v>15</v>
      </c>
      <c r="Q19" s="31" t="s">
        <v>15</v>
      </c>
      <c r="R19" s="187" t="s">
        <v>15</v>
      </c>
      <c r="S19" s="31" t="s">
        <v>15</v>
      </c>
      <c r="T19" s="187" t="s">
        <v>15</v>
      </c>
      <c r="U19" s="192" t="s">
        <v>15</v>
      </c>
      <c r="V19" s="187" t="s">
        <v>15</v>
      </c>
      <c r="W19" s="192" t="s">
        <v>15</v>
      </c>
      <c r="X19" s="187" t="s">
        <v>15</v>
      </c>
      <c r="Y19" s="192">
        <v>10</v>
      </c>
      <c r="Z19" s="187" t="s">
        <v>15</v>
      </c>
      <c r="AA19" s="31" t="s">
        <v>15</v>
      </c>
      <c r="AB19" s="187" t="s">
        <v>15</v>
      </c>
      <c r="AC19" s="192" t="s">
        <v>15</v>
      </c>
      <c r="AD19" s="36">
        <v>0</v>
      </c>
      <c r="AE19" s="37">
        <v>0</v>
      </c>
      <c r="AF19" s="37">
        <v>0</v>
      </c>
      <c r="AG19" s="37">
        <v>0</v>
      </c>
      <c r="AH19" s="37">
        <v>0</v>
      </c>
      <c r="AI19" s="35"/>
      <c r="AJ19" s="35"/>
      <c r="AK19" s="22"/>
      <c r="AL19" s="188"/>
      <c r="AM19" s="23"/>
      <c r="AN19" s="24"/>
      <c r="AO19" s="195"/>
      <c r="AP19" s="195"/>
      <c r="AQ19" s="195"/>
      <c r="AR19" s="25"/>
      <c r="AS19" s="24"/>
      <c r="AT19" s="195"/>
      <c r="AU19" s="195"/>
      <c r="AV19" s="195"/>
      <c r="AW19" s="25"/>
      <c r="AX19" s="24"/>
      <c r="AY19" s="195"/>
      <c r="AZ19" s="195"/>
      <c r="BA19" s="195"/>
      <c r="BB19" s="25"/>
      <c r="BC19" s="24"/>
      <c r="BD19" s="195"/>
      <c r="BE19" s="195"/>
      <c r="BF19" s="195"/>
      <c r="BG19" s="25"/>
      <c r="BH19" s="24"/>
      <c r="BI19" s="195"/>
      <c r="BJ19" s="195"/>
      <c r="BK19" s="195"/>
      <c r="BL19" s="25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</row>
    <row r="20" spans="1:239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898</v>
      </c>
      <c r="E20" s="2">
        <f>LARGE(G20:AH20,1)+LARGE(G20:AH20,2)+LARGE(G20:AH20,3)+LARGE(G20:AH20,4)+LARGE(G20:AH20,5)</f>
        <v>10</v>
      </c>
      <c r="F20" s="30">
        <f>COUNT(G20:AC20)</f>
        <v>1</v>
      </c>
      <c r="G20" s="31"/>
      <c r="H20" s="31" t="s">
        <v>15</v>
      </c>
      <c r="I20" s="187" t="s">
        <v>15</v>
      </c>
      <c r="J20" s="192" t="s">
        <v>15</v>
      </c>
      <c r="K20" s="187" t="s">
        <v>15</v>
      </c>
      <c r="L20" s="31" t="s">
        <v>15</v>
      </c>
      <c r="M20" s="187" t="s">
        <v>15</v>
      </c>
      <c r="N20" s="31">
        <v>10</v>
      </c>
      <c r="O20" s="187" t="s">
        <v>15</v>
      </c>
      <c r="P20" s="187" t="s">
        <v>15</v>
      </c>
      <c r="Q20" s="31" t="s">
        <v>15</v>
      </c>
      <c r="R20" s="187" t="s">
        <v>15</v>
      </c>
      <c r="S20" s="31" t="s">
        <v>15</v>
      </c>
      <c r="T20" s="187" t="s">
        <v>15</v>
      </c>
      <c r="U20" s="192" t="s">
        <v>15</v>
      </c>
      <c r="V20" s="187" t="s">
        <v>15</v>
      </c>
      <c r="W20" s="192" t="s">
        <v>15</v>
      </c>
      <c r="X20" s="187" t="s">
        <v>15</v>
      </c>
      <c r="Y20" s="192" t="s">
        <v>15</v>
      </c>
      <c r="Z20" s="187" t="s">
        <v>15</v>
      </c>
      <c r="AA20" s="31" t="s">
        <v>15</v>
      </c>
      <c r="AB20" s="187" t="s">
        <v>15</v>
      </c>
      <c r="AC20" s="192" t="s">
        <v>15</v>
      </c>
      <c r="AD20" s="36">
        <v>0</v>
      </c>
      <c r="AE20" s="37">
        <v>0</v>
      </c>
      <c r="AF20" s="37">
        <v>0</v>
      </c>
      <c r="AG20" s="37">
        <v>0</v>
      </c>
      <c r="AH20" s="37">
        <v>0</v>
      </c>
      <c r="AI20" s="35"/>
      <c r="AJ20" s="35"/>
      <c r="AK20" s="22"/>
      <c r="AL20" s="188"/>
      <c r="AM20" s="23"/>
      <c r="AN20" s="24"/>
      <c r="AO20" s="195"/>
      <c r="AP20" s="195"/>
      <c r="AQ20" s="195"/>
      <c r="AR20" s="25"/>
      <c r="AS20" s="24"/>
      <c r="AT20" s="195"/>
      <c r="AU20" s="195"/>
      <c r="AV20" s="195"/>
      <c r="AW20" s="25"/>
      <c r="AX20" s="24"/>
      <c r="AY20" s="195"/>
      <c r="AZ20" s="195"/>
      <c r="BA20" s="195"/>
      <c r="BB20" s="25"/>
      <c r="BC20" s="24"/>
      <c r="BD20" s="195"/>
      <c r="BE20" s="195"/>
      <c r="BF20" s="195"/>
      <c r="BG20" s="25"/>
      <c r="BH20" s="24"/>
      <c r="BI20" s="195"/>
      <c r="BJ20" s="195"/>
      <c r="BK20" s="195"/>
      <c r="BL20" s="25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</row>
    <row r="21" spans="1:239" ht="17.149999999999999" customHeight="1" x14ac:dyDescent="0.35">
      <c r="A21" s="61">
        <v>16</v>
      </c>
      <c r="B21" s="30">
        <v>18</v>
      </c>
      <c r="C21" s="30">
        <f>B21-A21</f>
        <v>2</v>
      </c>
      <c r="D21" s="18" t="s">
        <v>1721</v>
      </c>
      <c r="E21" s="30">
        <f>LARGE(G21:AH21,1)+LARGE(G21:AH21,2)+LARGE(G21:AH21,3)+LARGE(G21:AH21,4)+LARGE(G21:AH21,5)</f>
        <v>10</v>
      </c>
      <c r="F21" s="30">
        <f>COUNT(G21:AC21)</f>
        <v>1</v>
      </c>
      <c r="G21" s="31"/>
      <c r="H21" s="31" t="s">
        <v>15</v>
      </c>
      <c r="I21" s="187" t="s">
        <v>15</v>
      </c>
      <c r="J21" s="192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 t="s">
        <v>15</v>
      </c>
      <c r="P21" s="187" t="s">
        <v>15</v>
      </c>
      <c r="Q21" s="31">
        <v>10</v>
      </c>
      <c r="R21" s="187" t="s">
        <v>15</v>
      </c>
      <c r="S21" s="31" t="s">
        <v>15</v>
      </c>
      <c r="T21" s="187" t="s">
        <v>15</v>
      </c>
      <c r="U21" s="192" t="s">
        <v>15</v>
      </c>
      <c r="V21" s="187" t="s">
        <v>15</v>
      </c>
      <c r="W21" s="192" t="s">
        <v>15</v>
      </c>
      <c r="X21" s="187" t="s">
        <v>15</v>
      </c>
      <c r="Y21" s="192" t="s">
        <v>15</v>
      </c>
      <c r="Z21" s="187" t="s">
        <v>15</v>
      </c>
      <c r="AA21" s="31" t="s">
        <v>15</v>
      </c>
      <c r="AB21" s="187" t="s">
        <v>15</v>
      </c>
      <c r="AC21" s="192" t="s">
        <v>15</v>
      </c>
      <c r="AD21" s="36">
        <v>0</v>
      </c>
      <c r="AE21" s="37">
        <v>0</v>
      </c>
      <c r="AF21" s="37">
        <v>0</v>
      </c>
      <c r="AG21" s="37">
        <v>0</v>
      </c>
      <c r="AH21" s="37">
        <v>0</v>
      </c>
      <c r="AI21" s="35"/>
      <c r="AJ21" s="35"/>
      <c r="AK21" s="22"/>
      <c r="AL21" s="188"/>
      <c r="AM21" s="23"/>
      <c r="AN21" s="24"/>
      <c r="AO21" s="195"/>
      <c r="AP21" s="195"/>
      <c r="AQ21" s="195"/>
      <c r="AR21" s="25"/>
      <c r="AS21" s="24"/>
      <c r="AT21" s="195"/>
      <c r="AU21" s="195"/>
      <c r="AV21" s="195"/>
      <c r="AW21" s="25"/>
      <c r="AX21" s="24"/>
      <c r="AY21" s="195"/>
      <c r="AZ21" s="195"/>
      <c r="BA21" s="195"/>
      <c r="BB21" s="25"/>
      <c r="BC21" s="24"/>
      <c r="BD21" s="195"/>
      <c r="BE21" s="195"/>
      <c r="BF21" s="195"/>
      <c r="BG21" s="25"/>
      <c r="BH21" s="24"/>
      <c r="BI21" s="195"/>
      <c r="BJ21" s="195"/>
      <c r="BK21" s="195"/>
      <c r="BL21" s="25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</row>
    <row r="22" spans="1:239" ht="17.149999999999999" customHeight="1" x14ac:dyDescent="0.35">
      <c r="A22" s="61">
        <v>17</v>
      </c>
      <c r="B22" s="30">
        <v>19</v>
      </c>
      <c r="C22" s="30">
        <f>B22-A22</f>
        <v>2</v>
      </c>
      <c r="D22" s="18" t="s">
        <v>1888</v>
      </c>
      <c r="E22" s="2">
        <f>LARGE(G22:AH22,1)+LARGE(G22:AH22,2)+LARGE(G22:AH22,3)+LARGE(G22:AH22,4)+LARGE(G22:AH22,5)</f>
        <v>10</v>
      </c>
      <c r="F22" s="30">
        <f>COUNT(G22:AC22)</f>
        <v>1</v>
      </c>
      <c r="G22" s="31"/>
      <c r="H22" s="31" t="s">
        <v>15</v>
      </c>
      <c r="I22" s="187" t="s">
        <v>15</v>
      </c>
      <c r="J22" s="192" t="s">
        <v>15</v>
      </c>
      <c r="K22" s="187" t="s">
        <v>15</v>
      </c>
      <c r="L22" s="31" t="s">
        <v>15</v>
      </c>
      <c r="M22" s="187">
        <v>10</v>
      </c>
      <c r="N22" s="31" t="s">
        <v>15</v>
      </c>
      <c r="O22" s="187" t="s">
        <v>15</v>
      </c>
      <c r="P22" s="187" t="s">
        <v>15</v>
      </c>
      <c r="Q22" s="31" t="s">
        <v>15</v>
      </c>
      <c r="R22" s="187" t="s">
        <v>15</v>
      </c>
      <c r="S22" s="31" t="s">
        <v>15</v>
      </c>
      <c r="T22" s="187" t="s">
        <v>15</v>
      </c>
      <c r="U22" s="192" t="s">
        <v>15</v>
      </c>
      <c r="V22" s="187" t="s">
        <v>15</v>
      </c>
      <c r="W22" s="192" t="s">
        <v>15</v>
      </c>
      <c r="X22" s="187" t="s">
        <v>15</v>
      </c>
      <c r="Y22" s="192" t="s">
        <v>15</v>
      </c>
      <c r="Z22" s="187" t="s">
        <v>15</v>
      </c>
      <c r="AA22" s="31" t="s">
        <v>15</v>
      </c>
      <c r="AB22" s="187" t="s">
        <v>15</v>
      </c>
      <c r="AC22" s="192" t="s">
        <v>15</v>
      </c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35"/>
      <c r="AJ22" s="35"/>
      <c r="AK22" s="22"/>
      <c r="AL22" s="188"/>
      <c r="AM22" s="23"/>
      <c r="AN22" s="24"/>
      <c r="AO22" s="195"/>
      <c r="AP22" s="195"/>
      <c r="AQ22" s="195"/>
      <c r="AR22" s="25"/>
      <c r="AS22" s="24"/>
      <c r="AT22" s="195"/>
      <c r="AU22" s="195"/>
      <c r="AV22" s="195"/>
      <c r="AW22" s="25"/>
      <c r="AX22" s="24"/>
      <c r="AY22" s="195"/>
      <c r="AZ22" s="195"/>
      <c r="BA22" s="195"/>
      <c r="BB22" s="25"/>
      <c r="BC22" s="24"/>
      <c r="BD22" s="195"/>
      <c r="BE22" s="195"/>
      <c r="BF22" s="195"/>
      <c r="BG22" s="25"/>
      <c r="BH22" s="24"/>
      <c r="BI22" s="195"/>
      <c r="BJ22" s="195"/>
      <c r="BK22" s="195"/>
      <c r="BL22" s="25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</row>
    <row r="23" spans="1:239" ht="17.149999999999999" customHeight="1" x14ac:dyDescent="0.35">
      <c r="A23" s="61">
        <v>18</v>
      </c>
      <c r="B23" s="30">
        <v>20</v>
      </c>
      <c r="C23" s="30">
        <f>B23-A23</f>
        <v>2</v>
      </c>
      <c r="D23" s="18" t="s">
        <v>2140</v>
      </c>
      <c r="E23" s="2">
        <f>LARGE(G23:AH23,1)+LARGE(G23:AH23,2)+LARGE(G23:AH23,3)+LARGE(G23:AH23,4)+LARGE(G23:AH23,5)</f>
        <v>10</v>
      </c>
      <c r="F23" s="30">
        <f>COUNT(G23:AC23)</f>
        <v>1</v>
      </c>
      <c r="G23" s="31"/>
      <c r="H23" s="31" t="s">
        <v>15</v>
      </c>
      <c r="I23" s="187" t="s">
        <v>15</v>
      </c>
      <c r="J23" s="192">
        <v>10</v>
      </c>
      <c r="K23" s="187" t="s">
        <v>15</v>
      </c>
      <c r="L23" s="31" t="s">
        <v>15</v>
      </c>
      <c r="M23" s="187" t="s">
        <v>15</v>
      </c>
      <c r="N23" s="31" t="s">
        <v>15</v>
      </c>
      <c r="O23" s="187" t="s">
        <v>15</v>
      </c>
      <c r="P23" s="187" t="s">
        <v>15</v>
      </c>
      <c r="Q23" s="31" t="s">
        <v>15</v>
      </c>
      <c r="R23" s="187" t="s">
        <v>15</v>
      </c>
      <c r="S23" s="31" t="s">
        <v>15</v>
      </c>
      <c r="T23" s="187" t="s">
        <v>15</v>
      </c>
      <c r="U23" s="192" t="s">
        <v>15</v>
      </c>
      <c r="V23" s="187" t="s">
        <v>15</v>
      </c>
      <c r="W23" s="192" t="s">
        <v>15</v>
      </c>
      <c r="X23" s="187" t="s">
        <v>15</v>
      </c>
      <c r="Y23" s="192" t="s">
        <v>15</v>
      </c>
      <c r="Z23" s="187" t="s">
        <v>15</v>
      </c>
      <c r="AA23" s="31" t="s">
        <v>15</v>
      </c>
      <c r="AB23" s="187" t="s">
        <v>15</v>
      </c>
      <c r="AC23" s="192" t="s">
        <v>15</v>
      </c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35"/>
      <c r="AJ23" s="35"/>
      <c r="AK23" s="22"/>
      <c r="AL23" s="188"/>
      <c r="AM23" s="23"/>
      <c r="AN23" s="24"/>
      <c r="AO23" s="195"/>
      <c r="AP23" s="195"/>
      <c r="AQ23" s="195"/>
      <c r="AR23" s="25"/>
      <c r="AS23" s="24"/>
      <c r="AT23" s="195"/>
      <c r="AU23" s="195"/>
      <c r="AV23" s="195"/>
      <c r="AW23" s="25"/>
      <c r="AX23" s="24"/>
      <c r="AY23" s="195"/>
      <c r="AZ23" s="195"/>
      <c r="BA23" s="195"/>
      <c r="BB23" s="25"/>
      <c r="BC23" s="24"/>
      <c r="BD23" s="195"/>
      <c r="BE23" s="195"/>
      <c r="BF23" s="195"/>
      <c r="BG23" s="25"/>
      <c r="BH23" s="24"/>
      <c r="BI23" s="195"/>
      <c r="BJ23" s="195"/>
      <c r="BK23" s="195"/>
      <c r="BL23" s="25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</row>
    <row r="24" spans="1:239" ht="17.149999999999999" customHeight="1" x14ac:dyDescent="0.35">
      <c r="A24" s="61">
        <v>19</v>
      </c>
      <c r="B24" s="30">
        <v>13</v>
      </c>
      <c r="C24" s="30">
        <f>B24-A24</f>
        <v>-6</v>
      </c>
      <c r="D24" s="18" t="s">
        <v>838</v>
      </c>
      <c r="E24" s="2">
        <f>LARGE(G24:AH24,1)+LARGE(G24:AH24,2)+LARGE(G24:AH24,3)+LARGE(G24:AH24,4)+LARGE(G24:AH24,5)</f>
        <v>9</v>
      </c>
      <c r="F24" s="30">
        <f>COUNT(G24:AC24)</f>
        <v>2</v>
      </c>
      <c r="G24" s="31"/>
      <c r="H24" s="31" t="s">
        <v>15</v>
      </c>
      <c r="I24" s="187" t="s">
        <v>15</v>
      </c>
      <c r="J24" s="192" t="s">
        <v>15</v>
      </c>
      <c r="K24" s="187" t="s">
        <v>15</v>
      </c>
      <c r="L24" s="31" t="s">
        <v>15</v>
      </c>
      <c r="M24" s="187">
        <v>8</v>
      </c>
      <c r="N24" s="31" t="s">
        <v>15</v>
      </c>
      <c r="O24" s="187" t="s">
        <v>15</v>
      </c>
      <c r="P24" s="187" t="s">
        <v>15</v>
      </c>
      <c r="Q24" s="31" t="s">
        <v>15</v>
      </c>
      <c r="R24" s="187" t="s">
        <v>15</v>
      </c>
      <c r="S24" s="31" t="s">
        <v>15</v>
      </c>
      <c r="T24" s="187" t="s">
        <v>15</v>
      </c>
      <c r="U24" s="192" t="s">
        <v>15</v>
      </c>
      <c r="V24" s="187" t="s">
        <v>15</v>
      </c>
      <c r="W24" s="192" t="s">
        <v>15</v>
      </c>
      <c r="X24" s="187" t="s">
        <v>15</v>
      </c>
      <c r="Y24" s="192" t="s">
        <v>15</v>
      </c>
      <c r="Z24" s="187" t="s">
        <v>15</v>
      </c>
      <c r="AA24" s="31" t="s">
        <v>15</v>
      </c>
      <c r="AB24" s="187" t="s">
        <v>15</v>
      </c>
      <c r="AC24" s="192">
        <v>1</v>
      </c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35"/>
      <c r="AJ24" s="35"/>
      <c r="AK24" s="22"/>
      <c r="AL24" s="188"/>
      <c r="AM24" s="23"/>
      <c r="AN24" s="24"/>
      <c r="AO24" s="195"/>
      <c r="AP24" s="195"/>
      <c r="AQ24" s="195"/>
      <c r="AR24" s="25"/>
      <c r="AS24" s="24"/>
      <c r="AT24" s="195"/>
      <c r="AU24" s="195"/>
      <c r="AV24" s="195"/>
      <c r="AW24" s="25"/>
      <c r="AX24" s="24"/>
      <c r="AY24" s="195"/>
      <c r="AZ24" s="195"/>
      <c r="BA24" s="195"/>
      <c r="BB24" s="25"/>
      <c r="BC24" s="24"/>
      <c r="BD24" s="195"/>
      <c r="BE24" s="195"/>
      <c r="BF24" s="195"/>
      <c r="BG24" s="25"/>
      <c r="BH24" s="24"/>
      <c r="BI24" s="195"/>
      <c r="BJ24" s="195"/>
      <c r="BK24" s="195"/>
      <c r="BL24" s="25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</row>
    <row r="25" spans="1:239" ht="17.149999999999999" customHeight="1" x14ac:dyDescent="0.35">
      <c r="A25" s="61">
        <v>20</v>
      </c>
      <c r="B25" s="30">
        <v>25</v>
      </c>
      <c r="C25" s="30">
        <f>B25-A25</f>
        <v>5</v>
      </c>
      <c r="D25" s="18" t="s">
        <v>1354</v>
      </c>
      <c r="E25" s="2">
        <f>LARGE(G25:AH25,1)+LARGE(G25:AH25,2)+LARGE(G25:AH25,3)+LARGE(G25:AH25,4)+LARGE(G25:AH25,5)</f>
        <v>8</v>
      </c>
      <c r="F25" s="30">
        <f>COUNT(G25:AC25)</f>
        <v>1</v>
      </c>
      <c r="G25" s="31"/>
      <c r="H25" s="31" t="s">
        <v>15</v>
      </c>
      <c r="I25" s="187" t="s">
        <v>15</v>
      </c>
      <c r="J25" s="192" t="s">
        <v>15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 t="s">
        <v>15</v>
      </c>
      <c r="P25" s="187" t="s">
        <v>15</v>
      </c>
      <c r="Q25" s="31" t="s">
        <v>15</v>
      </c>
      <c r="R25" s="187" t="s">
        <v>15</v>
      </c>
      <c r="S25" s="31" t="s">
        <v>15</v>
      </c>
      <c r="T25" s="187" t="s">
        <v>15</v>
      </c>
      <c r="U25" s="192" t="s">
        <v>15</v>
      </c>
      <c r="V25" s="187" t="s">
        <v>15</v>
      </c>
      <c r="W25" s="192" t="s">
        <v>15</v>
      </c>
      <c r="X25" s="187" t="s">
        <v>15</v>
      </c>
      <c r="Y25" s="192">
        <v>8</v>
      </c>
      <c r="Z25" s="187" t="s">
        <v>15</v>
      </c>
      <c r="AA25" s="31" t="s">
        <v>15</v>
      </c>
      <c r="AB25" s="187" t="s">
        <v>15</v>
      </c>
      <c r="AC25" s="192" t="s">
        <v>15</v>
      </c>
      <c r="AD25" s="36">
        <v>0</v>
      </c>
      <c r="AE25" s="37">
        <v>0</v>
      </c>
      <c r="AF25" s="37">
        <v>0</v>
      </c>
      <c r="AG25" s="37">
        <v>0</v>
      </c>
      <c r="AH25" s="37">
        <v>0</v>
      </c>
      <c r="AI25" s="35"/>
      <c r="AJ25" s="35"/>
      <c r="AK25" s="22"/>
      <c r="AL25" s="188"/>
      <c r="AM25" s="23"/>
      <c r="AN25" s="24"/>
      <c r="AO25" s="195"/>
      <c r="AP25" s="195"/>
      <c r="AQ25" s="195"/>
      <c r="AR25" s="25"/>
      <c r="AS25" s="24"/>
      <c r="AT25" s="195"/>
      <c r="AU25" s="195"/>
      <c r="AV25" s="195"/>
      <c r="AW25" s="25"/>
      <c r="AX25" s="24"/>
      <c r="AY25" s="195"/>
      <c r="AZ25" s="195"/>
      <c r="BA25" s="195"/>
      <c r="BB25" s="25"/>
      <c r="BC25" s="24"/>
      <c r="BD25" s="195"/>
      <c r="BE25" s="195"/>
      <c r="BF25" s="195"/>
      <c r="BG25" s="25"/>
      <c r="BH25" s="24"/>
      <c r="BI25" s="195"/>
      <c r="BJ25" s="195"/>
      <c r="BK25" s="195"/>
      <c r="BL25" s="25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</row>
    <row r="26" spans="1:239" ht="17.149999999999999" customHeight="1" x14ac:dyDescent="0.35">
      <c r="A26" s="61">
        <v>21</v>
      </c>
      <c r="B26" s="30">
        <v>26</v>
      </c>
      <c r="C26" s="30">
        <f>B26-A26</f>
        <v>5</v>
      </c>
      <c r="D26" s="18" t="s">
        <v>1620</v>
      </c>
      <c r="E26" s="30">
        <f>LARGE(G26:AH26,1)+LARGE(G26:AH26,2)+LARGE(G26:AH26,3)+LARGE(G26:AH26,4)+LARGE(G26:AH26,5)</f>
        <v>8</v>
      </c>
      <c r="F26" s="30">
        <f>COUNT(G26:AC26)</f>
        <v>1</v>
      </c>
      <c r="G26" s="31"/>
      <c r="H26" s="31" t="s">
        <v>15</v>
      </c>
      <c r="I26" s="187" t="s">
        <v>15</v>
      </c>
      <c r="J26" s="192" t="s">
        <v>15</v>
      </c>
      <c r="K26" s="187" t="s">
        <v>15</v>
      </c>
      <c r="L26" s="31" t="s">
        <v>15</v>
      </c>
      <c r="M26" s="187" t="s">
        <v>15</v>
      </c>
      <c r="N26" s="31" t="s">
        <v>15</v>
      </c>
      <c r="O26" s="187">
        <v>8</v>
      </c>
      <c r="P26" s="187" t="s">
        <v>15</v>
      </c>
      <c r="Q26" s="31" t="s">
        <v>15</v>
      </c>
      <c r="R26" s="187" t="s">
        <v>15</v>
      </c>
      <c r="S26" s="31" t="s">
        <v>15</v>
      </c>
      <c r="T26" s="187" t="s">
        <v>15</v>
      </c>
      <c r="U26" s="192" t="s">
        <v>15</v>
      </c>
      <c r="V26" s="187" t="s">
        <v>15</v>
      </c>
      <c r="W26" s="192" t="s">
        <v>15</v>
      </c>
      <c r="X26" s="187" t="s">
        <v>15</v>
      </c>
      <c r="Y26" s="192" t="s">
        <v>15</v>
      </c>
      <c r="Z26" s="187" t="s">
        <v>15</v>
      </c>
      <c r="AA26" s="31" t="s">
        <v>15</v>
      </c>
      <c r="AB26" s="187" t="s">
        <v>15</v>
      </c>
      <c r="AC26" s="192" t="s">
        <v>15</v>
      </c>
      <c r="AD26" s="36">
        <v>0</v>
      </c>
      <c r="AE26" s="37">
        <v>0</v>
      </c>
      <c r="AF26" s="37">
        <v>0</v>
      </c>
      <c r="AG26" s="37">
        <v>0</v>
      </c>
      <c r="AH26" s="37">
        <v>0</v>
      </c>
      <c r="AI26" s="35"/>
      <c r="AJ26" s="35"/>
      <c r="AK26" s="22"/>
      <c r="AL26" s="188"/>
      <c r="AM26" s="23"/>
      <c r="AN26" s="24"/>
      <c r="AO26" s="195"/>
      <c r="AP26" s="195"/>
      <c r="AQ26" s="195"/>
      <c r="AR26" s="25"/>
      <c r="AS26" s="24"/>
      <c r="AT26" s="195"/>
      <c r="AU26" s="195"/>
      <c r="AV26" s="195"/>
      <c r="AW26" s="25"/>
      <c r="AX26" s="24"/>
      <c r="AY26" s="195"/>
      <c r="AZ26" s="195"/>
      <c r="BA26" s="195"/>
      <c r="BB26" s="25"/>
      <c r="BC26" s="24"/>
      <c r="BD26" s="195"/>
      <c r="BE26" s="195"/>
      <c r="BF26" s="195"/>
      <c r="BG26" s="25"/>
      <c r="BH26" s="24"/>
      <c r="BI26" s="195"/>
      <c r="BJ26" s="195"/>
      <c r="BK26" s="195"/>
      <c r="BL26" s="25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</row>
    <row r="27" spans="1:239" ht="17.149999999999999" customHeight="1" x14ac:dyDescent="0.35">
      <c r="A27" s="61">
        <v>22</v>
      </c>
      <c r="B27" s="30">
        <v>28</v>
      </c>
      <c r="C27" s="30">
        <f>B27-A27</f>
        <v>6</v>
      </c>
      <c r="D27" s="18" t="s">
        <v>1827</v>
      </c>
      <c r="E27" s="2">
        <f>LARGE(G27:AH27,1)+LARGE(G27:AH27,2)+LARGE(G27:AH27,3)+LARGE(G27:AH27,4)+LARGE(G27:AH27,5)</f>
        <v>8</v>
      </c>
      <c r="F27" s="30">
        <f>COUNT(G27:AC27)</f>
        <v>1</v>
      </c>
      <c r="G27" s="31"/>
      <c r="H27" s="31" t="s">
        <v>15</v>
      </c>
      <c r="I27" s="187" t="s">
        <v>15</v>
      </c>
      <c r="J27" s="192" t="s">
        <v>15</v>
      </c>
      <c r="K27" s="187" t="s">
        <v>15</v>
      </c>
      <c r="L27" s="31" t="s">
        <v>15</v>
      </c>
      <c r="M27" s="187" t="s">
        <v>15</v>
      </c>
      <c r="N27" s="31">
        <v>8</v>
      </c>
      <c r="O27" s="187" t="s">
        <v>15</v>
      </c>
      <c r="P27" s="187" t="s">
        <v>15</v>
      </c>
      <c r="Q27" s="31" t="s">
        <v>15</v>
      </c>
      <c r="R27" s="187" t="s">
        <v>15</v>
      </c>
      <c r="S27" s="31" t="s">
        <v>15</v>
      </c>
      <c r="T27" s="187" t="s">
        <v>15</v>
      </c>
      <c r="U27" s="192" t="s">
        <v>15</v>
      </c>
      <c r="V27" s="187" t="s">
        <v>15</v>
      </c>
      <c r="W27" s="192" t="s">
        <v>15</v>
      </c>
      <c r="X27" s="187" t="s">
        <v>15</v>
      </c>
      <c r="Y27" s="192" t="s">
        <v>15</v>
      </c>
      <c r="Z27" s="187" t="s">
        <v>15</v>
      </c>
      <c r="AA27" s="31" t="s">
        <v>15</v>
      </c>
      <c r="AB27" s="187" t="s">
        <v>15</v>
      </c>
      <c r="AC27" s="192" t="s">
        <v>15</v>
      </c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35"/>
      <c r="AJ27" s="35"/>
      <c r="AK27" s="22"/>
      <c r="AL27" s="188"/>
      <c r="AM27" s="23"/>
      <c r="AN27" s="24"/>
      <c r="AO27" s="195"/>
      <c r="AP27" s="195"/>
      <c r="AQ27" s="195"/>
      <c r="AR27" s="25"/>
      <c r="AS27" s="24"/>
      <c r="AT27" s="195"/>
      <c r="AU27" s="195"/>
      <c r="AV27" s="195"/>
      <c r="AW27" s="25"/>
      <c r="AX27" s="24"/>
      <c r="AY27" s="195"/>
      <c r="AZ27" s="195"/>
      <c r="BA27" s="195"/>
      <c r="BB27" s="25"/>
      <c r="BC27" s="24"/>
      <c r="BD27" s="195"/>
      <c r="BE27" s="195"/>
      <c r="BF27" s="195"/>
      <c r="BG27" s="25"/>
      <c r="BH27" s="24"/>
      <c r="BI27" s="195"/>
      <c r="BJ27" s="195"/>
      <c r="BK27" s="195"/>
      <c r="BL27" s="25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</row>
    <row r="28" spans="1:239" ht="17.149999999999999" customHeight="1" x14ac:dyDescent="0.35">
      <c r="A28" s="61">
        <v>23</v>
      </c>
      <c r="B28" s="30">
        <v>29</v>
      </c>
      <c r="C28" s="30">
        <f>B28-A28</f>
        <v>6</v>
      </c>
      <c r="D28" s="18" t="s">
        <v>2141</v>
      </c>
      <c r="E28" s="2">
        <f>LARGE(G28:AH28,1)+LARGE(G28:AH28,2)+LARGE(G28:AH28,3)+LARGE(G28:AH28,4)+LARGE(G28:AH28,5)</f>
        <v>8</v>
      </c>
      <c r="F28" s="30">
        <f>COUNT(G28:AC28)</f>
        <v>1</v>
      </c>
      <c r="G28" s="31"/>
      <c r="H28" s="31" t="s">
        <v>15</v>
      </c>
      <c r="I28" s="187" t="s">
        <v>15</v>
      </c>
      <c r="J28" s="192">
        <v>8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187" t="s">
        <v>15</v>
      </c>
      <c r="Q28" s="31" t="s">
        <v>15</v>
      </c>
      <c r="R28" s="187" t="s">
        <v>15</v>
      </c>
      <c r="S28" s="31" t="s">
        <v>15</v>
      </c>
      <c r="T28" s="187" t="s">
        <v>15</v>
      </c>
      <c r="U28" s="192" t="s">
        <v>15</v>
      </c>
      <c r="V28" s="187" t="s">
        <v>15</v>
      </c>
      <c r="W28" s="192" t="s">
        <v>15</v>
      </c>
      <c r="X28" s="187" t="s">
        <v>15</v>
      </c>
      <c r="Y28" s="192" t="s">
        <v>15</v>
      </c>
      <c r="Z28" s="187" t="s">
        <v>15</v>
      </c>
      <c r="AA28" s="31" t="s">
        <v>15</v>
      </c>
      <c r="AB28" s="187" t="s">
        <v>15</v>
      </c>
      <c r="AC28" s="192" t="s">
        <v>15</v>
      </c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35"/>
      <c r="AJ28" s="35"/>
      <c r="AK28" s="22"/>
      <c r="AL28" s="188"/>
      <c r="AM28" s="23"/>
      <c r="AN28" s="24"/>
      <c r="AO28" s="195"/>
      <c r="AP28" s="195"/>
      <c r="AQ28" s="195"/>
      <c r="AR28" s="25"/>
      <c r="AS28" s="24"/>
      <c r="AT28" s="195"/>
      <c r="AU28" s="195"/>
      <c r="AV28" s="195"/>
      <c r="AW28" s="25"/>
      <c r="AX28" s="24"/>
      <c r="AY28" s="195"/>
      <c r="AZ28" s="195"/>
      <c r="BA28" s="195"/>
      <c r="BB28" s="25"/>
      <c r="BC28" s="24"/>
      <c r="BD28" s="195"/>
      <c r="BE28" s="195"/>
      <c r="BF28" s="195"/>
      <c r="BG28" s="25"/>
      <c r="BH28" s="24"/>
      <c r="BI28" s="195"/>
      <c r="BJ28" s="195"/>
      <c r="BK28" s="195"/>
      <c r="BL28" s="25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</row>
    <row r="29" spans="1:239" ht="17.149999999999999" customHeight="1" x14ac:dyDescent="0.35">
      <c r="A29" s="61">
        <v>24</v>
      </c>
      <c r="B29" s="30"/>
      <c r="C29" s="30"/>
      <c r="D29" s="18" t="s">
        <v>2202</v>
      </c>
      <c r="E29" s="30">
        <f>LARGE(G29:AH29,1)+LARGE(G29:AH29,2)+LARGE(G29:AH29,3)+LARGE(G29:AH29,4)+LARGE(G29:AH29,5)</f>
        <v>8</v>
      </c>
      <c r="F29" s="30">
        <f>COUNT(G29:AC29)</f>
        <v>1</v>
      </c>
      <c r="G29" s="31"/>
      <c r="H29" s="31">
        <v>8</v>
      </c>
      <c r="I29" s="187" t="s">
        <v>15</v>
      </c>
      <c r="J29" s="192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187" t="s">
        <v>15</v>
      </c>
      <c r="Q29" s="31" t="s">
        <v>15</v>
      </c>
      <c r="R29" s="187" t="s">
        <v>15</v>
      </c>
      <c r="S29" s="31" t="s">
        <v>15</v>
      </c>
      <c r="T29" s="187" t="s">
        <v>15</v>
      </c>
      <c r="U29" s="192" t="s">
        <v>15</v>
      </c>
      <c r="V29" s="187" t="s">
        <v>15</v>
      </c>
      <c r="W29" s="192" t="s">
        <v>15</v>
      </c>
      <c r="X29" s="187" t="s">
        <v>15</v>
      </c>
      <c r="Y29" s="192" t="s">
        <v>15</v>
      </c>
      <c r="Z29" s="187" t="s">
        <v>15</v>
      </c>
      <c r="AA29" s="31" t="s">
        <v>15</v>
      </c>
      <c r="AB29" s="187" t="s">
        <v>15</v>
      </c>
      <c r="AC29" s="192" t="s">
        <v>15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5"/>
      <c r="AJ29" s="35"/>
      <c r="AK29" s="22"/>
      <c r="AL29" s="188"/>
      <c r="AM29" s="23"/>
      <c r="AN29" s="24"/>
      <c r="AO29" s="195"/>
      <c r="AP29" s="195"/>
      <c r="AQ29" s="195"/>
      <c r="AR29" s="25"/>
      <c r="AS29" s="24"/>
      <c r="AT29" s="195"/>
      <c r="AU29" s="195"/>
      <c r="AV29" s="195"/>
      <c r="AW29" s="25"/>
      <c r="AX29" s="24"/>
      <c r="AY29" s="195"/>
      <c r="AZ29" s="195"/>
      <c r="BA29" s="195"/>
      <c r="BB29" s="25"/>
      <c r="BC29" s="24"/>
      <c r="BD29" s="195"/>
      <c r="BE29" s="195"/>
      <c r="BF29" s="195"/>
      <c r="BG29" s="25"/>
      <c r="BH29" s="24"/>
      <c r="BI29" s="195"/>
      <c r="BJ29" s="195"/>
      <c r="BK29" s="195"/>
      <c r="BL29" s="25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</row>
    <row r="30" spans="1:239" ht="17.149999999999999" customHeight="1" x14ac:dyDescent="0.35">
      <c r="A30" s="61">
        <v>25</v>
      </c>
      <c r="B30" s="30">
        <v>31</v>
      </c>
      <c r="C30" s="30">
        <f>B30-A30</f>
        <v>6</v>
      </c>
      <c r="D30" s="18" t="s">
        <v>899</v>
      </c>
      <c r="E30" s="30">
        <f>LARGE(G30:AH30,1)+LARGE(G30:AH30,2)+LARGE(G30:AH30,3)+LARGE(G30:AH30,4)+LARGE(G30:AH30,5)</f>
        <v>6</v>
      </c>
      <c r="F30" s="30">
        <f>COUNT(G30:AC30)</f>
        <v>1</v>
      </c>
      <c r="G30" s="31"/>
      <c r="H30" s="31" t="s">
        <v>15</v>
      </c>
      <c r="I30" s="187" t="s">
        <v>15</v>
      </c>
      <c r="J30" s="192" t="s">
        <v>15</v>
      </c>
      <c r="K30" s="187" t="s">
        <v>15</v>
      </c>
      <c r="L30" s="31" t="s">
        <v>15</v>
      </c>
      <c r="M30" s="187">
        <v>6</v>
      </c>
      <c r="N30" s="31" t="s">
        <v>15</v>
      </c>
      <c r="O30" s="187" t="s">
        <v>15</v>
      </c>
      <c r="P30" s="187" t="s">
        <v>15</v>
      </c>
      <c r="Q30" s="31" t="s">
        <v>15</v>
      </c>
      <c r="R30" s="187" t="s">
        <v>15</v>
      </c>
      <c r="S30" s="31" t="s">
        <v>15</v>
      </c>
      <c r="T30" s="187" t="s">
        <v>15</v>
      </c>
      <c r="U30" s="192" t="s">
        <v>15</v>
      </c>
      <c r="V30" s="187" t="s">
        <v>15</v>
      </c>
      <c r="W30" s="192" t="s">
        <v>15</v>
      </c>
      <c r="X30" s="187" t="s">
        <v>15</v>
      </c>
      <c r="Y30" s="192" t="s">
        <v>15</v>
      </c>
      <c r="Z30" s="187" t="s">
        <v>15</v>
      </c>
      <c r="AA30" s="31" t="s">
        <v>15</v>
      </c>
      <c r="AB30" s="187" t="s">
        <v>15</v>
      </c>
      <c r="AC30" s="192" t="s">
        <v>15</v>
      </c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35"/>
      <c r="AJ30" s="35"/>
      <c r="AK30" s="22"/>
      <c r="AL30" s="188"/>
      <c r="AM30" s="23"/>
      <c r="AN30" s="24"/>
      <c r="AO30" s="195"/>
      <c r="AP30" s="195"/>
      <c r="AQ30" s="195"/>
      <c r="AR30" s="25"/>
      <c r="AS30" s="24"/>
      <c r="AT30" s="195"/>
      <c r="AU30" s="195"/>
      <c r="AV30" s="195"/>
      <c r="AW30" s="25"/>
      <c r="AX30" s="24"/>
      <c r="AY30" s="195"/>
      <c r="AZ30" s="195"/>
      <c r="BA30" s="195"/>
      <c r="BB30" s="25"/>
      <c r="BC30" s="24"/>
      <c r="BD30" s="195"/>
      <c r="BE30" s="195"/>
      <c r="BF30" s="195"/>
      <c r="BG30" s="25"/>
      <c r="BH30" s="24"/>
      <c r="BI30" s="195"/>
      <c r="BJ30" s="195"/>
      <c r="BK30" s="195"/>
      <c r="BL30" s="25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</row>
    <row r="31" spans="1:239" ht="17.149999999999999" customHeight="1" x14ac:dyDescent="0.35">
      <c r="A31" s="61">
        <v>26</v>
      </c>
      <c r="B31" s="30">
        <v>33</v>
      </c>
      <c r="C31" s="30">
        <f>B31-A31</f>
        <v>7</v>
      </c>
      <c r="D31" s="18" t="s">
        <v>1155</v>
      </c>
      <c r="E31" s="2">
        <f>LARGE(G31:AH31,1)+LARGE(G31:AH31,2)+LARGE(G31:AH31,3)+LARGE(G31:AH31,4)+LARGE(G31:AH31,5)</f>
        <v>6</v>
      </c>
      <c r="F31" s="30">
        <f>COUNT(G31:AC31)</f>
        <v>1</v>
      </c>
      <c r="G31" s="31"/>
      <c r="H31" s="31" t="s">
        <v>15</v>
      </c>
      <c r="I31" s="187" t="s">
        <v>15</v>
      </c>
      <c r="J31" s="192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187" t="s">
        <v>15</v>
      </c>
      <c r="Q31" s="31" t="s">
        <v>15</v>
      </c>
      <c r="R31" s="187" t="s">
        <v>15</v>
      </c>
      <c r="S31" s="31" t="s">
        <v>15</v>
      </c>
      <c r="T31" s="187" t="s">
        <v>15</v>
      </c>
      <c r="U31" s="192" t="s">
        <v>15</v>
      </c>
      <c r="V31" s="187" t="s">
        <v>15</v>
      </c>
      <c r="W31" s="192" t="s">
        <v>15</v>
      </c>
      <c r="X31" s="187" t="s">
        <v>15</v>
      </c>
      <c r="Y31" s="192" t="s">
        <v>15</v>
      </c>
      <c r="Z31" s="187" t="s">
        <v>15</v>
      </c>
      <c r="AA31" s="31" t="s">
        <v>15</v>
      </c>
      <c r="AB31" s="187" t="s">
        <v>15</v>
      </c>
      <c r="AC31" s="192">
        <v>6</v>
      </c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35"/>
      <c r="AJ31" s="35"/>
      <c r="AK31" s="22"/>
      <c r="AL31" s="188"/>
      <c r="AM31" s="23"/>
      <c r="AN31" s="24"/>
      <c r="AO31" s="195"/>
      <c r="AP31" s="195"/>
      <c r="AQ31" s="195"/>
      <c r="AR31" s="25"/>
      <c r="AS31" s="24"/>
      <c r="AT31" s="195"/>
      <c r="AU31" s="195"/>
      <c r="AV31" s="195"/>
      <c r="AW31" s="25"/>
      <c r="AX31" s="24"/>
      <c r="AY31" s="195"/>
      <c r="AZ31" s="195"/>
      <c r="BA31" s="195"/>
      <c r="BB31" s="25"/>
      <c r="BC31" s="24"/>
      <c r="BD31" s="195"/>
      <c r="BE31" s="195"/>
      <c r="BF31" s="195"/>
      <c r="BG31" s="25"/>
      <c r="BH31" s="24"/>
      <c r="BI31" s="195"/>
      <c r="BJ31" s="195"/>
      <c r="BK31" s="195"/>
      <c r="BL31" s="25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</row>
    <row r="32" spans="1:239" ht="17.149999999999999" customHeight="1" x14ac:dyDescent="0.35">
      <c r="A32" s="61">
        <v>27</v>
      </c>
      <c r="B32" s="30">
        <v>34</v>
      </c>
      <c r="C32" s="30">
        <f>B32-A32</f>
        <v>7</v>
      </c>
      <c r="D32" s="18" t="s">
        <v>1355</v>
      </c>
      <c r="E32" s="2">
        <f>LARGE(G32:AH32,1)+LARGE(G32:AH32,2)+LARGE(G32:AH32,3)+LARGE(G32:AH32,4)+LARGE(G32:AH32,5)</f>
        <v>6</v>
      </c>
      <c r="F32" s="30">
        <f>COUNT(G32:AC32)</f>
        <v>1</v>
      </c>
      <c r="G32" s="31"/>
      <c r="H32" s="31" t="s">
        <v>15</v>
      </c>
      <c r="I32" s="187" t="s">
        <v>15</v>
      </c>
      <c r="J32" s="192" t="s">
        <v>15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187" t="s">
        <v>15</v>
      </c>
      <c r="Q32" s="31" t="s">
        <v>15</v>
      </c>
      <c r="R32" s="187" t="s">
        <v>15</v>
      </c>
      <c r="S32" s="31" t="s">
        <v>15</v>
      </c>
      <c r="T32" s="187" t="s">
        <v>15</v>
      </c>
      <c r="U32" s="192" t="s">
        <v>15</v>
      </c>
      <c r="V32" s="187" t="s">
        <v>15</v>
      </c>
      <c r="W32" s="192" t="s">
        <v>15</v>
      </c>
      <c r="X32" s="187" t="s">
        <v>15</v>
      </c>
      <c r="Y32" s="192">
        <v>6</v>
      </c>
      <c r="Z32" s="187" t="s">
        <v>15</v>
      </c>
      <c r="AA32" s="31" t="s">
        <v>15</v>
      </c>
      <c r="AB32" s="187" t="s">
        <v>15</v>
      </c>
      <c r="AC32" s="192" t="s">
        <v>15</v>
      </c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35"/>
      <c r="AJ32" s="35"/>
      <c r="AK32" s="22"/>
      <c r="AL32" s="188"/>
      <c r="AM32" s="23"/>
      <c r="AN32" s="24"/>
      <c r="AO32" s="195"/>
      <c r="AP32" s="195"/>
      <c r="AQ32" s="195"/>
      <c r="AR32" s="25"/>
      <c r="AS32" s="24"/>
      <c r="AT32" s="195"/>
      <c r="AU32" s="195"/>
      <c r="AV32" s="195"/>
      <c r="AW32" s="25"/>
      <c r="AX32" s="24"/>
      <c r="AY32" s="195"/>
      <c r="AZ32" s="195"/>
      <c r="BA32" s="195"/>
      <c r="BB32" s="25"/>
      <c r="BC32" s="24"/>
      <c r="BD32" s="195"/>
      <c r="BE32" s="195"/>
      <c r="BF32" s="195"/>
      <c r="BG32" s="25"/>
      <c r="BH32" s="24"/>
      <c r="BI32" s="195"/>
      <c r="BJ32" s="195"/>
      <c r="BK32" s="195"/>
      <c r="BL32" s="25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</row>
    <row r="33" spans="1:239" ht="17.149999999999999" customHeight="1" x14ac:dyDescent="0.35">
      <c r="A33" s="61">
        <v>28</v>
      </c>
      <c r="B33" s="30">
        <v>35</v>
      </c>
      <c r="C33" s="30">
        <f>B33-A33</f>
        <v>7</v>
      </c>
      <c r="D33" s="18" t="s">
        <v>1723</v>
      </c>
      <c r="E33" s="2">
        <f>LARGE(G33:AH33,1)+LARGE(G33:AH33,2)+LARGE(G33:AH33,3)+LARGE(G33:AH33,4)+LARGE(G33:AH33,5)</f>
        <v>6</v>
      </c>
      <c r="F33" s="30">
        <f>COUNT(G33:AC33)</f>
        <v>1</v>
      </c>
      <c r="G33" s="31"/>
      <c r="H33" s="31" t="s">
        <v>15</v>
      </c>
      <c r="I33" s="187" t="s">
        <v>15</v>
      </c>
      <c r="J33" s="192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 t="s">
        <v>15</v>
      </c>
      <c r="P33" s="187" t="s">
        <v>15</v>
      </c>
      <c r="Q33" s="31">
        <v>6</v>
      </c>
      <c r="R33" s="187" t="s">
        <v>15</v>
      </c>
      <c r="S33" s="31" t="s">
        <v>15</v>
      </c>
      <c r="T33" s="187" t="s">
        <v>15</v>
      </c>
      <c r="U33" s="192" t="s">
        <v>15</v>
      </c>
      <c r="V33" s="187" t="s">
        <v>15</v>
      </c>
      <c r="W33" s="192" t="s">
        <v>15</v>
      </c>
      <c r="X33" s="187" t="s">
        <v>15</v>
      </c>
      <c r="Y33" s="192" t="s">
        <v>15</v>
      </c>
      <c r="Z33" s="187" t="s">
        <v>15</v>
      </c>
      <c r="AA33" s="31" t="s">
        <v>15</v>
      </c>
      <c r="AB33" s="187" t="s">
        <v>15</v>
      </c>
      <c r="AC33" s="192" t="s">
        <v>15</v>
      </c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35"/>
      <c r="AJ33" s="35"/>
      <c r="AK33" s="22"/>
      <c r="AL33" s="188"/>
      <c r="AM33" s="23"/>
      <c r="AN33" s="24"/>
      <c r="AO33" s="195"/>
      <c r="AP33" s="195"/>
      <c r="AQ33" s="195"/>
      <c r="AR33" s="25"/>
      <c r="AS33" s="24"/>
      <c r="AT33" s="195"/>
      <c r="AU33" s="195"/>
      <c r="AV33" s="195"/>
      <c r="AW33" s="25"/>
      <c r="AX33" s="24"/>
      <c r="AY33" s="195"/>
      <c r="AZ33" s="195"/>
      <c r="BA33" s="195"/>
      <c r="BB33" s="25"/>
      <c r="BC33" s="24"/>
      <c r="BD33" s="195"/>
      <c r="BE33" s="195"/>
      <c r="BF33" s="195"/>
      <c r="BG33" s="25"/>
      <c r="BH33" s="24"/>
      <c r="BI33" s="195"/>
      <c r="BJ33" s="195"/>
      <c r="BK33" s="195"/>
      <c r="BL33" s="25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</row>
    <row r="34" spans="1:239" ht="17.149999999999999" customHeight="1" x14ac:dyDescent="0.35">
      <c r="A34" s="61">
        <v>29</v>
      </c>
      <c r="B34" s="30">
        <v>36</v>
      </c>
      <c r="C34" s="30">
        <f>B34-A34</f>
        <v>7</v>
      </c>
      <c r="D34" s="18" t="s">
        <v>1828</v>
      </c>
      <c r="E34" s="2">
        <f>LARGE(G34:AH34,1)+LARGE(G34:AH34,2)+LARGE(G34:AH34,3)+LARGE(G34:AH34,4)+LARGE(G34:AH34,5)</f>
        <v>6</v>
      </c>
      <c r="F34" s="30">
        <f>COUNT(G34:AC34)</f>
        <v>1</v>
      </c>
      <c r="G34" s="31"/>
      <c r="H34" s="31" t="s">
        <v>15</v>
      </c>
      <c r="I34" s="187" t="s">
        <v>15</v>
      </c>
      <c r="J34" s="192" t="s">
        <v>15</v>
      </c>
      <c r="K34" s="187" t="s">
        <v>15</v>
      </c>
      <c r="L34" s="31" t="s">
        <v>15</v>
      </c>
      <c r="M34" s="187" t="s">
        <v>15</v>
      </c>
      <c r="N34" s="31">
        <v>6</v>
      </c>
      <c r="O34" s="187" t="s">
        <v>15</v>
      </c>
      <c r="P34" s="187" t="s">
        <v>15</v>
      </c>
      <c r="Q34" s="31" t="s">
        <v>15</v>
      </c>
      <c r="R34" s="187" t="s">
        <v>15</v>
      </c>
      <c r="S34" s="31" t="s">
        <v>15</v>
      </c>
      <c r="T34" s="187" t="s">
        <v>15</v>
      </c>
      <c r="U34" s="192" t="s">
        <v>15</v>
      </c>
      <c r="V34" s="187" t="s">
        <v>15</v>
      </c>
      <c r="W34" s="192" t="s">
        <v>15</v>
      </c>
      <c r="X34" s="187" t="s">
        <v>15</v>
      </c>
      <c r="Y34" s="192" t="s">
        <v>15</v>
      </c>
      <c r="Z34" s="187" t="s">
        <v>15</v>
      </c>
      <c r="AA34" s="31" t="s">
        <v>15</v>
      </c>
      <c r="AB34" s="187" t="s">
        <v>15</v>
      </c>
      <c r="AC34" s="192" t="s">
        <v>15</v>
      </c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35"/>
      <c r="AJ34" s="35"/>
      <c r="AK34" s="22"/>
      <c r="AL34" s="188"/>
      <c r="AM34" s="23"/>
      <c r="AN34" s="24"/>
      <c r="AO34" s="195"/>
      <c r="AP34" s="195"/>
      <c r="AQ34" s="195"/>
      <c r="AR34" s="25"/>
      <c r="AS34" s="24"/>
      <c r="AT34" s="195"/>
      <c r="AU34" s="195"/>
      <c r="AV34" s="195"/>
      <c r="AW34" s="25"/>
      <c r="AX34" s="24"/>
      <c r="AY34" s="195"/>
      <c r="AZ34" s="195"/>
      <c r="BA34" s="195"/>
      <c r="BB34" s="25"/>
      <c r="BC34" s="24"/>
      <c r="BD34" s="195"/>
      <c r="BE34" s="195"/>
      <c r="BF34" s="195"/>
      <c r="BG34" s="25"/>
      <c r="BH34" s="24"/>
      <c r="BI34" s="195"/>
      <c r="BJ34" s="195"/>
      <c r="BK34" s="195"/>
      <c r="BL34" s="25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</row>
    <row r="35" spans="1:239" ht="17.149999999999999" customHeight="1" x14ac:dyDescent="0.35">
      <c r="A35" s="61">
        <v>30</v>
      </c>
      <c r="B35" s="30">
        <v>30</v>
      </c>
      <c r="C35" s="30"/>
      <c r="D35" s="18" t="s">
        <v>2258</v>
      </c>
      <c r="E35" s="2">
        <f>LARGE(G35:AH35,1)+LARGE(G35:AH35,2)+LARGE(G35:AH35,3)+LARGE(G35:AH35,4)+LARGE(G35:AH35,5)</f>
        <v>6</v>
      </c>
      <c r="F35" s="30">
        <f>COUNT(G35:AC35)</f>
        <v>1</v>
      </c>
      <c r="G35" s="31"/>
      <c r="H35" s="31" t="s">
        <v>15</v>
      </c>
      <c r="I35" s="187" t="s">
        <v>15</v>
      </c>
      <c r="J35" s="192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187">
        <v>6</v>
      </c>
      <c r="Q35" s="31" t="s">
        <v>15</v>
      </c>
      <c r="R35" s="187" t="s">
        <v>15</v>
      </c>
      <c r="S35" s="31" t="s">
        <v>15</v>
      </c>
      <c r="T35" s="187" t="s">
        <v>15</v>
      </c>
      <c r="U35" s="192" t="s">
        <v>15</v>
      </c>
      <c r="V35" s="187" t="s">
        <v>15</v>
      </c>
      <c r="W35" s="192" t="s">
        <v>15</v>
      </c>
      <c r="X35" s="187" t="s">
        <v>15</v>
      </c>
      <c r="Y35" s="192" t="s">
        <v>15</v>
      </c>
      <c r="Z35" s="187" t="s">
        <v>15</v>
      </c>
      <c r="AA35" s="31" t="s">
        <v>15</v>
      </c>
      <c r="AB35" s="187" t="s">
        <v>15</v>
      </c>
      <c r="AC35" s="192" t="s">
        <v>15</v>
      </c>
      <c r="AD35" s="36">
        <v>0</v>
      </c>
      <c r="AE35" s="37">
        <v>0</v>
      </c>
      <c r="AF35" s="37">
        <v>0</v>
      </c>
      <c r="AG35" s="37">
        <v>0</v>
      </c>
      <c r="AH35" s="37">
        <v>0</v>
      </c>
      <c r="AI35" s="35"/>
      <c r="AJ35" s="35"/>
      <c r="AK35" s="22"/>
      <c r="AL35" s="188"/>
      <c r="AM35" s="23"/>
      <c r="AN35" s="24"/>
      <c r="AO35" s="195"/>
      <c r="AP35" s="195"/>
      <c r="AQ35" s="195"/>
      <c r="AR35" s="25"/>
      <c r="AS35" s="24"/>
      <c r="AT35" s="195"/>
      <c r="AU35" s="195"/>
      <c r="AV35" s="195"/>
      <c r="AW35" s="25"/>
      <c r="AX35" s="24"/>
      <c r="AY35" s="195"/>
      <c r="AZ35" s="195"/>
      <c r="BA35" s="195"/>
      <c r="BB35" s="25"/>
      <c r="BC35" s="24"/>
      <c r="BD35" s="195"/>
      <c r="BE35" s="195"/>
      <c r="BF35" s="195"/>
      <c r="BG35" s="25"/>
      <c r="BH35" s="24"/>
      <c r="BI35" s="195"/>
      <c r="BJ35" s="195"/>
      <c r="BK35" s="195"/>
      <c r="BL35" s="25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</row>
    <row r="36" spans="1:239" ht="17.149999999999999" customHeight="1" x14ac:dyDescent="0.35">
      <c r="A36" s="61">
        <v>31</v>
      </c>
      <c r="B36" s="30">
        <v>38</v>
      </c>
      <c r="C36" s="30">
        <f>B36-A36</f>
        <v>7</v>
      </c>
      <c r="D36" s="18" t="s">
        <v>1033</v>
      </c>
      <c r="E36" s="30">
        <f>LARGE(G36:AH36,1)+LARGE(G36:AH36,2)+LARGE(G36:AH36,3)+LARGE(G36:AH36,4)+LARGE(G36:AH36,5)</f>
        <v>5</v>
      </c>
      <c r="F36" s="30">
        <f>COUNT(G36:AC36)</f>
        <v>1</v>
      </c>
      <c r="G36" s="31"/>
      <c r="H36" s="31" t="s">
        <v>15</v>
      </c>
      <c r="I36" s="187" t="s">
        <v>15</v>
      </c>
      <c r="J36" s="192" t="s">
        <v>15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 t="s">
        <v>15</v>
      </c>
      <c r="P36" s="187" t="s">
        <v>15</v>
      </c>
      <c r="Q36" s="31" t="s">
        <v>15</v>
      </c>
      <c r="R36" s="187" t="s">
        <v>15</v>
      </c>
      <c r="S36" s="31" t="s">
        <v>15</v>
      </c>
      <c r="T36" s="187" t="s">
        <v>15</v>
      </c>
      <c r="U36" s="192" t="s">
        <v>15</v>
      </c>
      <c r="V36" s="187" t="s">
        <v>15</v>
      </c>
      <c r="W36" s="192" t="s">
        <v>15</v>
      </c>
      <c r="X36" s="187">
        <v>5</v>
      </c>
      <c r="Y36" s="192" t="s">
        <v>15</v>
      </c>
      <c r="Z36" s="187" t="s">
        <v>15</v>
      </c>
      <c r="AA36" s="31" t="s">
        <v>15</v>
      </c>
      <c r="AB36" s="187" t="s">
        <v>15</v>
      </c>
      <c r="AC36" s="192" t="s">
        <v>15</v>
      </c>
      <c r="AD36" s="36">
        <v>0</v>
      </c>
      <c r="AE36" s="37">
        <v>0</v>
      </c>
      <c r="AF36" s="37">
        <v>0</v>
      </c>
      <c r="AG36" s="37">
        <v>0</v>
      </c>
      <c r="AH36" s="37">
        <v>0</v>
      </c>
      <c r="AI36" s="35"/>
      <c r="AJ36" s="35"/>
      <c r="AK36" s="22"/>
      <c r="AL36" s="188"/>
      <c r="AM36" s="23"/>
      <c r="AN36" s="24"/>
      <c r="AO36" s="195"/>
      <c r="AP36" s="195"/>
      <c r="AQ36" s="195"/>
      <c r="AR36" s="25"/>
      <c r="AS36" s="24"/>
      <c r="AT36" s="195"/>
      <c r="AU36" s="195"/>
      <c r="AV36" s="195"/>
      <c r="AW36" s="25"/>
      <c r="AX36" s="24"/>
      <c r="AY36" s="195"/>
      <c r="AZ36" s="195"/>
      <c r="BA36" s="195"/>
      <c r="BB36" s="25"/>
      <c r="BC36" s="24"/>
      <c r="BD36" s="195"/>
      <c r="BE36" s="195"/>
      <c r="BF36" s="195"/>
      <c r="BG36" s="25"/>
      <c r="BH36" s="24"/>
      <c r="BI36" s="195"/>
      <c r="BJ36" s="195"/>
      <c r="BK36" s="195"/>
      <c r="BL36" s="25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</row>
    <row r="37" spans="1:239" ht="17.149999999999999" customHeight="1" x14ac:dyDescent="0.35">
      <c r="A37" s="61">
        <v>32</v>
      </c>
      <c r="B37" s="30">
        <v>39</v>
      </c>
      <c r="C37" s="30">
        <f>B37-A37</f>
        <v>7</v>
      </c>
      <c r="D37" s="18" t="s">
        <v>488</v>
      </c>
      <c r="E37" s="30">
        <f>LARGE(G37:AH37,1)+LARGE(G37:AH37,2)+LARGE(G37:AH37,3)+LARGE(G37:AH37,4)+LARGE(G37:AH37,5)</f>
        <v>5</v>
      </c>
      <c r="F37" s="30">
        <f>COUNT(G37:AC37)</f>
        <v>1</v>
      </c>
      <c r="G37" s="31"/>
      <c r="H37" s="31" t="s">
        <v>15</v>
      </c>
      <c r="I37" s="187">
        <v>5</v>
      </c>
      <c r="J37" s="192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 t="s">
        <v>15</v>
      </c>
      <c r="P37" s="187" t="s">
        <v>15</v>
      </c>
      <c r="Q37" s="31" t="s">
        <v>15</v>
      </c>
      <c r="R37" s="187" t="s">
        <v>15</v>
      </c>
      <c r="S37" s="31" t="s">
        <v>15</v>
      </c>
      <c r="T37" s="187" t="s">
        <v>15</v>
      </c>
      <c r="U37" s="192" t="s">
        <v>15</v>
      </c>
      <c r="V37" s="187" t="s">
        <v>15</v>
      </c>
      <c r="W37" s="192" t="s">
        <v>15</v>
      </c>
      <c r="X37" s="187" t="s">
        <v>15</v>
      </c>
      <c r="Y37" s="192" t="s">
        <v>15</v>
      </c>
      <c r="Z37" s="187" t="s">
        <v>15</v>
      </c>
      <c r="AA37" s="31" t="s">
        <v>15</v>
      </c>
      <c r="AB37" s="187" t="s">
        <v>15</v>
      </c>
      <c r="AC37" s="192" t="s">
        <v>15</v>
      </c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35"/>
      <c r="AJ37" s="35"/>
      <c r="AK37" s="22"/>
      <c r="AL37" s="188"/>
      <c r="AM37" s="23"/>
      <c r="AN37" s="24"/>
      <c r="AO37" s="195"/>
      <c r="AP37" s="195"/>
      <c r="AQ37" s="195"/>
      <c r="AR37" s="25"/>
      <c r="AS37" s="24"/>
      <c r="AT37" s="195"/>
      <c r="AU37" s="195"/>
      <c r="AV37" s="195"/>
      <c r="AW37" s="25"/>
      <c r="AX37" s="24"/>
      <c r="AY37" s="195"/>
      <c r="AZ37" s="195"/>
      <c r="BA37" s="195"/>
      <c r="BB37" s="25"/>
      <c r="BC37" s="24"/>
      <c r="BD37" s="195"/>
      <c r="BE37" s="195"/>
      <c r="BF37" s="195"/>
      <c r="BG37" s="25"/>
      <c r="BH37" s="24"/>
      <c r="BI37" s="195"/>
      <c r="BJ37" s="195"/>
      <c r="BK37" s="195"/>
      <c r="BL37" s="25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</row>
    <row r="38" spans="1:239" ht="17.149999999999999" customHeight="1" x14ac:dyDescent="0.35">
      <c r="A38" s="61">
        <v>33</v>
      </c>
      <c r="B38" s="30">
        <v>40</v>
      </c>
      <c r="C38" s="30">
        <f>B38-A38</f>
        <v>7</v>
      </c>
      <c r="D38" s="18" t="s">
        <v>1303</v>
      </c>
      <c r="E38" s="2">
        <f>LARGE(G38:AH38,1)+LARGE(G38:AH38,2)+LARGE(G38:AH38,3)+LARGE(G38:AH38,4)+LARGE(G38:AH38,5)</f>
        <v>5</v>
      </c>
      <c r="F38" s="30">
        <f>COUNT(G38:AC38)</f>
        <v>1</v>
      </c>
      <c r="G38" s="31"/>
      <c r="H38" s="31" t="s">
        <v>15</v>
      </c>
      <c r="I38" s="187" t="s">
        <v>15</v>
      </c>
      <c r="J38" s="192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187" t="s">
        <v>15</v>
      </c>
      <c r="Q38" s="31" t="s">
        <v>15</v>
      </c>
      <c r="R38" s="187" t="s">
        <v>15</v>
      </c>
      <c r="S38" s="31" t="s">
        <v>15</v>
      </c>
      <c r="T38" s="187" t="s">
        <v>15</v>
      </c>
      <c r="U38" s="192" t="s">
        <v>15</v>
      </c>
      <c r="V38" s="187" t="s">
        <v>15</v>
      </c>
      <c r="W38" s="192" t="s">
        <v>15</v>
      </c>
      <c r="X38" s="187" t="s">
        <v>15</v>
      </c>
      <c r="Y38" s="192" t="s">
        <v>15</v>
      </c>
      <c r="Z38" s="187" t="s">
        <v>15</v>
      </c>
      <c r="AA38" s="31" t="s">
        <v>15</v>
      </c>
      <c r="AB38" s="187">
        <v>5</v>
      </c>
      <c r="AC38" s="192" t="s">
        <v>15</v>
      </c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35"/>
      <c r="AJ38" s="35"/>
      <c r="AK38" s="22"/>
      <c r="AL38" s="188"/>
      <c r="AM38" s="23"/>
      <c r="AN38" s="24"/>
      <c r="AO38" s="195"/>
      <c r="AP38" s="195"/>
      <c r="AQ38" s="195"/>
      <c r="AR38" s="25"/>
      <c r="AS38" s="24"/>
      <c r="AT38" s="195"/>
      <c r="AU38" s="195"/>
      <c r="AV38" s="195"/>
      <c r="AW38" s="25"/>
      <c r="AX38" s="24"/>
      <c r="AY38" s="195"/>
      <c r="AZ38" s="195"/>
      <c r="BA38" s="195"/>
      <c r="BB38" s="25"/>
      <c r="BC38" s="24"/>
      <c r="BD38" s="195"/>
      <c r="BE38" s="195"/>
      <c r="BF38" s="195"/>
      <c r="BG38" s="25"/>
      <c r="BH38" s="24"/>
      <c r="BI38" s="195"/>
      <c r="BJ38" s="195"/>
      <c r="BK38" s="195"/>
      <c r="BL38" s="25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</row>
    <row r="39" spans="1:239" ht="17.149999999999999" customHeight="1" x14ac:dyDescent="0.35">
      <c r="A39" s="61">
        <v>34</v>
      </c>
      <c r="B39" s="30">
        <v>41</v>
      </c>
      <c r="C39" s="30">
        <f>B39-A39</f>
        <v>7</v>
      </c>
      <c r="D39" s="18" t="s">
        <v>1428</v>
      </c>
      <c r="E39" s="2">
        <f>LARGE(G39:AH39,1)+LARGE(G39:AH39,2)+LARGE(G39:AH39,3)+LARGE(G39:AH39,4)+LARGE(G39:AH39,5)</f>
        <v>5</v>
      </c>
      <c r="F39" s="30">
        <f>COUNT(G39:AC39)</f>
        <v>1</v>
      </c>
      <c r="G39" s="31"/>
      <c r="H39" s="31" t="s">
        <v>15</v>
      </c>
      <c r="I39" s="187" t="s">
        <v>15</v>
      </c>
      <c r="J39" s="192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187" t="s">
        <v>15</v>
      </c>
      <c r="Q39" s="31" t="s">
        <v>15</v>
      </c>
      <c r="R39" s="187" t="s">
        <v>15</v>
      </c>
      <c r="S39" s="31" t="s">
        <v>15</v>
      </c>
      <c r="T39" s="187" t="s">
        <v>15</v>
      </c>
      <c r="U39" s="192" t="s">
        <v>15</v>
      </c>
      <c r="V39" s="187" t="s">
        <v>15</v>
      </c>
      <c r="W39" s="192" t="s">
        <v>15</v>
      </c>
      <c r="X39" s="187" t="s">
        <v>15</v>
      </c>
      <c r="Y39" s="192" t="s">
        <v>15</v>
      </c>
      <c r="Z39" s="187">
        <v>5</v>
      </c>
      <c r="AA39" s="31" t="s">
        <v>15</v>
      </c>
      <c r="AB39" s="187" t="s">
        <v>15</v>
      </c>
      <c r="AC39" s="192" t="s">
        <v>15</v>
      </c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35"/>
      <c r="AJ39" s="35"/>
      <c r="AK39" s="22"/>
      <c r="AL39" s="188"/>
      <c r="AM39" s="23"/>
      <c r="AN39" s="24"/>
      <c r="AO39" s="195"/>
      <c r="AP39" s="195"/>
      <c r="AQ39" s="195"/>
      <c r="AR39" s="25"/>
      <c r="AS39" s="24"/>
      <c r="AT39" s="195"/>
      <c r="AU39" s="195"/>
      <c r="AV39" s="195"/>
      <c r="AW39" s="25"/>
      <c r="AX39" s="24"/>
      <c r="AY39" s="195"/>
      <c r="AZ39" s="195"/>
      <c r="BA39" s="195"/>
      <c r="BB39" s="25"/>
      <c r="BC39" s="24"/>
      <c r="BD39" s="195"/>
      <c r="BE39" s="195"/>
      <c r="BF39" s="195"/>
      <c r="BG39" s="25"/>
      <c r="BH39" s="24"/>
      <c r="BI39" s="195"/>
      <c r="BJ39" s="195"/>
      <c r="BK39" s="195"/>
      <c r="BL39" s="25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</row>
    <row r="40" spans="1:239" ht="17.149999999999999" customHeight="1" x14ac:dyDescent="0.35">
      <c r="A40" s="61">
        <v>35</v>
      </c>
      <c r="B40" s="30">
        <v>42</v>
      </c>
      <c r="C40" s="30">
        <f>B40-A40</f>
        <v>7</v>
      </c>
      <c r="D40" s="18" t="s">
        <v>1687</v>
      </c>
      <c r="E40" s="30">
        <f>LARGE(G40:AH40,1)+LARGE(G40:AH40,2)+LARGE(G40:AH40,3)+LARGE(G40:AH40,4)+LARGE(G40:AH40,5)</f>
        <v>5</v>
      </c>
      <c r="F40" s="30">
        <f>COUNT(G40:AC40)</f>
        <v>1</v>
      </c>
      <c r="G40" s="31"/>
      <c r="H40" s="31" t="s">
        <v>15</v>
      </c>
      <c r="I40" s="187" t="s">
        <v>15</v>
      </c>
      <c r="J40" s="192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187" t="s">
        <v>15</v>
      </c>
      <c r="Q40" s="31" t="s">
        <v>15</v>
      </c>
      <c r="R40" s="187" t="s">
        <v>15</v>
      </c>
      <c r="S40" s="31">
        <v>5</v>
      </c>
      <c r="T40" s="187" t="s">
        <v>15</v>
      </c>
      <c r="U40" s="192" t="s">
        <v>15</v>
      </c>
      <c r="V40" s="187" t="s">
        <v>15</v>
      </c>
      <c r="W40" s="192" t="s">
        <v>15</v>
      </c>
      <c r="X40" s="187" t="s">
        <v>15</v>
      </c>
      <c r="Y40" s="192" t="s">
        <v>15</v>
      </c>
      <c r="Z40" s="187" t="s">
        <v>15</v>
      </c>
      <c r="AA40" s="31" t="s">
        <v>15</v>
      </c>
      <c r="AB40" s="187" t="s">
        <v>15</v>
      </c>
      <c r="AC40" s="192" t="s">
        <v>15</v>
      </c>
      <c r="AD40" s="36">
        <v>0</v>
      </c>
      <c r="AE40" s="37">
        <v>0</v>
      </c>
      <c r="AF40" s="37">
        <v>0</v>
      </c>
      <c r="AG40" s="37">
        <v>0</v>
      </c>
      <c r="AH40" s="37">
        <v>0</v>
      </c>
      <c r="AI40" s="35"/>
      <c r="AJ40" s="35"/>
      <c r="AK40" s="22"/>
      <c r="AL40" s="188"/>
      <c r="AM40" s="23"/>
      <c r="AN40" s="24"/>
      <c r="AO40" s="195"/>
      <c r="AP40" s="195"/>
      <c r="AQ40" s="195"/>
      <c r="AR40" s="25"/>
      <c r="AS40" s="24"/>
      <c r="AT40" s="195"/>
      <c r="AU40" s="195"/>
      <c r="AV40" s="195"/>
      <c r="AW40" s="25"/>
      <c r="AX40" s="24"/>
      <c r="AY40" s="195"/>
      <c r="AZ40" s="195"/>
      <c r="BA40" s="195"/>
      <c r="BB40" s="25"/>
      <c r="BC40" s="24"/>
      <c r="BD40" s="195"/>
      <c r="BE40" s="195"/>
      <c r="BF40" s="195"/>
      <c r="BG40" s="25"/>
      <c r="BH40" s="24"/>
      <c r="BI40" s="195"/>
      <c r="BJ40" s="195"/>
      <c r="BK40" s="195"/>
      <c r="BL40" s="25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</row>
    <row r="41" spans="1:239" ht="17.149999999999999" customHeight="1" x14ac:dyDescent="0.35">
      <c r="A41" s="61">
        <v>36</v>
      </c>
      <c r="B41" s="30">
        <v>43</v>
      </c>
      <c r="C41" s="30">
        <f>B41-A41</f>
        <v>7</v>
      </c>
      <c r="D41" s="18" t="s">
        <v>1976</v>
      </c>
      <c r="E41" s="30">
        <f>LARGE(G41:AH41,1)+LARGE(G41:AH41,2)+LARGE(G41:AH41,3)+LARGE(G41:AH41,4)+LARGE(G41:AH41,5)</f>
        <v>5</v>
      </c>
      <c r="F41" s="30">
        <f>COUNT(G41:AC41)</f>
        <v>1</v>
      </c>
      <c r="G41" s="31"/>
      <c r="H41" s="31" t="s">
        <v>15</v>
      </c>
      <c r="I41" s="187" t="s">
        <v>15</v>
      </c>
      <c r="J41" s="192" t="s">
        <v>15</v>
      </c>
      <c r="K41" s="187">
        <v>5</v>
      </c>
      <c r="L41" s="31" t="s">
        <v>15</v>
      </c>
      <c r="M41" s="187" t="s">
        <v>15</v>
      </c>
      <c r="N41" s="31" t="s">
        <v>15</v>
      </c>
      <c r="O41" s="187" t="s">
        <v>15</v>
      </c>
      <c r="P41" s="187" t="s">
        <v>15</v>
      </c>
      <c r="Q41" s="31" t="s">
        <v>15</v>
      </c>
      <c r="R41" s="187" t="s">
        <v>15</v>
      </c>
      <c r="S41" s="31" t="s">
        <v>15</v>
      </c>
      <c r="T41" s="187" t="s">
        <v>15</v>
      </c>
      <c r="U41" s="192" t="s">
        <v>15</v>
      </c>
      <c r="V41" s="187" t="s">
        <v>15</v>
      </c>
      <c r="W41" s="192" t="s">
        <v>15</v>
      </c>
      <c r="X41" s="187" t="s">
        <v>15</v>
      </c>
      <c r="Y41" s="192" t="s">
        <v>15</v>
      </c>
      <c r="Z41" s="187" t="s">
        <v>15</v>
      </c>
      <c r="AA41" s="31" t="s">
        <v>15</v>
      </c>
      <c r="AB41" s="187" t="s">
        <v>15</v>
      </c>
      <c r="AC41" s="192" t="s">
        <v>15</v>
      </c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35"/>
      <c r="AJ41" s="35"/>
      <c r="AK41" s="22"/>
      <c r="AL41" s="188"/>
      <c r="AM41" s="23"/>
      <c r="AN41" s="24"/>
      <c r="AO41" s="195"/>
      <c r="AP41" s="195"/>
      <c r="AQ41" s="195"/>
      <c r="AR41" s="25"/>
      <c r="AS41" s="24"/>
      <c r="AT41" s="195"/>
      <c r="AU41" s="195"/>
      <c r="AV41" s="195"/>
      <c r="AW41" s="25"/>
      <c r="AX41" s="24"/>
      <c r="AY41" s="195"/>
      <c r="AZ41" s="195"/>
      <c r="BA41" s="195"/>
      <c r="BB41" s="25"/>
      <c r="BC41" s="24"/>
      <c r="BD41" s="195"/>
      <c r="BE41" s="195"/>
      <c r="BF41" s="195"/>
      <c r="BG41" s="25"/>
      <c r="BH41" s="24"/>
      <c r="BI41" s="195"/>
      <c r="BJ41" s="195"/>
      <c r="BK41" s="195"/>
      <c r="BL41" s="25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</row>
    <row r="42" spans="1:239" ht="17.149999999999999" customHeight="1" x14ac:dyDescent="0.35">
      <c r="A42" s="61">
        <v>37</v>
      </c>
      <c r="B42" s="30">
        <v>44</v>
      </c>
      <c r="C42" s="30">
        <f>B42-A42</f>
        <v>7</v>
      </c>
      <c r="D42" s="18" t="s">
        <v>1156</v>
      </c>
      <c r="E42" s="2">
        <f>LARGE(G42:AH42,1)+LARGE(G42:AH42,2)+LARGE(G42:AH42,3)+LARGE(G42:AH42,4)+LARGE(G42:AH42,5)</f>
        <v>4</v>
      </c>
      <c r="F42" s="30">
        <f>COUNT(G42:AC42)</f>
        <v>1</v>
      </c>
      <c r="G42" s="31"/>
      <c r="H42" s="31" t="s">
        <v>15</v>
      </c>
      <c r="I42" s="187" t="s">
        <v>15</v>
      </c>
      <c r="J42" s="192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187" t="s">
        <v>15</v>
      </c>
      <c r="Q42" s="31" t="s">
        <v>15</v>
      </c>
      <c r="R42" s="187" t="s">
        <v>15</v>
      </c>
      <c r="S42" s="31" t="s">
        <v>15</v>
      </c>
      <c r="T42" s="187" t="s">
        <v>15</v>
      </c>
      <c r="U42" s="192" t="s">
        <v>15</v>
      </c>
      <c r="V42" s="187" t="s">
        <v>15</v>
      </c>
      <c r="W42" s="192" t="s">
        <v>15</v>
      </c>
      <c r="X42" s="187" t="s">
        <v>15</v>
      </c>
      <c r="Y42" s="192" t="s">
        <v>15</v>
      </c>
      <c r="Z42" s="187" t="s">
        <v>15</v>
      </c>
      <c r="AA42" s="31" t="s">
        <v>15</v>
      </c>
      <c r="AB42" s="187" t="s">
        <v>15</v>
      </c>
      <c r="AC42" s="192">
        <v>4</v>
      </c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35"/>
      <c r="AJ42" s="35"/>
      <c r="AK42" s="22"/>
      <c r="AL42" s="188"/>
      <c r="AM42" s="23"/>
      <c r="AN42" s="24"/>
      <c r="AO42" s="195"/>
      <c r="AP42" s="195"/>
      <c r="AQ42" s="195"/>
      <c r="AR42" s="25"/>
      <c r="AS42" s="24"/>
      <c r="AT42" s="195"/>
      <c r="AU42" s="195"/>
      <c r="AV42" s="195"/>
      <c r="AW42" s="25"/>
      <c r="AX42" s="24"/>
      <c r="AY42" s="195"/>
      <c r="AZ42" s="195"/>
      <c r="BA42" s="195"/>
      <c r="BB42" s="25"/>
      <c r="BC42" s="24"/>
      <c r="BD42" s="195"/>
      <c r="BE42" s="195"/>
      <c r="BF42" s="195"/>
      <c r="BG42" s="25"/>
      <c r="BH42" s="24"/>
      <c r="BI42" s="195"/>
      <c r="BJ42" s="195"/>
      <c r="BK42" s="195"/>
      <c r="BL42" s="25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</row>
    <row r="43" spans="1:239" ht="17.149999999999999" customHeight="1" x14ac:dyDescent="0.35">
      <c r="A43" s="61">
        <v>38</v>
      </c>
      <c r="B43" s="30">
        <v>45</v>
      </c>
      <c r="C43" s="30">
        <f>B43-A43</f>
        <v>7</v>
      </c>
      <c r="D43" s="18" t="s">
        <v>1829</v>
      </c>
      <c r="E43" s="2">
        <f>LARGE(G43:AH43,1)+LARGE(G43:AH43,2)+LARGE(G43:AH43,3)+LARGE(G43:AH43,4)+LARGE(G43:AH43,5)</f>
        <v>4</v>
      </c>
      <c r="F43" s="30">
        <f>COUNT(G43:AC43)</f>
        <v>1</v>
      </c>
      <c r="G43" s="31"/>
      <c r="H43" s="31" t="s">
        <v>15</v>
      </c>
      <c r="I43" s="187" t="s">
        <v>15</v>
      </c>
      <c r="J43" s="192" t="s">
        <v>15</v>
      </c>
      <c r="K43" s="187" t="s">
        <v>15</v>
      </c>
      <c r="L43" s="31" t="s">
        <v>15</v>
      </c>
      <c r="M43" s="187" t="s">
        <v>15</v>
      </c>
      <c r="N43" s="31">
        <v>4</v>
      </c>
      <c r="O43" s="187" t="s">
        <v>15</v>
      </c>
      <c r="P43" s="187" t="s">
        <v>15</v>
      </c>
      <c r="Q43" s="31" t="s">
        <v>15</v>
      </c>
      <c r="R43" s="187" t="s">
        <v>15</v>
      </c>
      <c r="S43" s="31" t="s">
        <v>15</v>
      </c>
      <c r="T43" s="187" t="s">
        <v>15</v>
      </c>
      <c r="U43" s="192" t="s">
        <v>15</v>
      </c>
      <c r="V43" s="187" t="s">
        <v>15</v>
      </c>
      <c r="W43" s="192" t="s">
        <v>15</v>
      </c>
      <c r="X43" s="187" t="s">
        <v>15</v>
      </c>
      <c r="Y43" s="192" t="s">
        <v>15</v>
      </c>
      <c r="Z43" s="187" t="s">
        <v>15</v>
      </c>
      <c r="AA43" s="31" t="s">
        <v>15</v>
      </c>
      <c r="AB43" s="187" t="s">
        <v>15</v>
      </c>
      <c r="AC43" s="192" t="s">
        <v>15</v>
      </c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35"/>
      <c r="AJ43" s="35"/>
      <c r="AK43" s="22"/>
      <c r="AL43" s="188"/>
      <c r="AM43" s="23"/>
      <c r="AN43" s="24"/>
      <c r="AO43" s="195"/>
      <c r="AP43" s="195"/>
      <c r="AQ43" s="195"/>
      <c r="AR43" s="25"/>
      <c r="AS43" s="24"/>
      <c r="AT43" s="195"/>
      <c r="AU43" s="195"/>
      <c r="AV43" s="195"/>
      <c r="AW43" s="25"/>
      <c r="AX43" s="24"/>
      <c r="AY43" s="195"/>
      <c r="AZ43" s="195"/>
      <c r="BA43" s="195"/>
      <c r="BB43" s="25"/>
      <c r="BC43" s="24"/>
      <c r="BD43" s="195"/>
      <c r="BE43" s="195"/>
      <c r="BF43" s="195"/>
      <c r="BG43" s="25"/>
      <c r="BH43" s="24"/>
      <c r="BI43" s="195"/>
      <c r="BJ43" s="195"/>
      <c r="BK43" s="195"/>
      <c r="BL43" s="25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</row>
    <row r="44" spans="1:239" ht="17.149999999999999" customHeight="1" x14ac:dyDescent="0.35">
      <c r="A44" s="61">
        <v>39</v>
      </c>
      <c r="B44" s="30">
        <v>46</v>
      </c>
      <c r="C44" s="30">
        <f>B44-A44</f>
        <v>7</v>
      </c>
      <c r="D44" s="18" t="s">
        <v>2143</v>
      </c>
      <c r="E44" s="30">
        <f>LARGE(G44:AH44,1)+LARGE(G44:AH44,2)+LARGE(G44:AH44,3)+LARGE(G44:AH44,4)+LARGE(G44:AH44,5)</f>
        <v>4</v>
      </c>
      <c r="F44" s="30">
        <f>COUNT(G44:AC44)</f>
        <v>1</v>
      </c>
      <c r="G44" s="31"/>
      <c r="H44" s="31" t="s">
        <v>15</v>
      </c>
      <c r="I44" s="187" t="s">
        <v>15</v>
      </c>
      <c r="J44" s="192">
        <v>4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187" t="s">
        <v>15</v>
      </c>
      <c r="Q44" s="31" t="s">
        <v>15</v>
      </c>
      <c r="R44" s="187" t="s">
        <v>15</v>
      </c>
      <c r="S44" s="31" t="s">
        <v>15</v>
      </c>
      <c r="T44" s="187" t="s">
        <v>15</v>
      </c>
      <c r="U44" s="192" t="s">
        <v>15</v>
      </c>
      <c r="V44" s="187" t="s">
        <v>15</v>
      </c>
      <c r="W44" s="192" t="s">
        <v>15</v>
      </c>
      <c r="X44" s="187" t="s">
        <v>15</v>
      </c>
      <c r="Y44" s="192" t="s">
        <v>15</v>
      </c>
      <c r="Z44" s="187" t="s">
        <v>15</v>
      </c>
      <c r="AA44" s="31" t="s">
        <v>15</v>
      </c>
      <c r="AB44" s="187" t="s">
        <v>15</v>
      </c>
      <c r="AC44" s="192" t="s">
        <v>15</v>
      </c>
      <c r="AD44" s="36">
        <v>0</v>
      </c>
      <c r="AE44" s="37">
        <v>0</v>
      </c>
      <c r="AF44" s="37">
        <v>0</v>
      </c>
      <c r="AG44" s="37">
        <v>0</v>
      </c>
      <c r="AH44" s="37">
        <v>0</v>
      </c>
      <c r="AI44" s="35"/>
      <c r="AJ44" s="35"/>
      <c r="AK44" s="22"/>
      <c r="AL44" s="188"/>
      <c r="AM44" s="23"/>
      <c r="AN44" s="24"/>
      <c r="AO44" s="195"/>
      <c r="AP44" s="195"/>
      <c r="AQ44" s="195"/>
      <c r="AR44" s="25"/>
      <c r="AS44" s="24"/>
      <c r="AT44" s="195"/>
      <c r="AU44" s="195"/>
      <c r="AV44" s="195"/>
      <c r="AW44" s="25"/>
      <c r="AX44" s="24"/>
      <c r="AY44" s="195"/>
      <c r="AZ44" s="195"/>
      <c r="BA44" s="195"/>
      <c r="BB44" s="25"/>
      <c r="BC44" s="24"/>
      <c r="BD44" s="195"/>
      <c r="BE44" s="195"/>
      <c r="BF44" s="195"/>
      <c r="BG44" s="25"/>
      <c r="BH44" s="24"/>
      <c r="BI44" s="195"/>
      <c r="BJ44" s="195"/>
      <c r="BK44" s="195"/>
      <c r="BL44" s="25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</row>
    <row r="45" spans="1:239" ht="17.149999999999999" customHeight="1" x14ac:dyDescent="0.35">
      <c r="A45" s="61">
        <v>40</v>
      </c>
      <c r="B45" s="30">
        <v>47</v>
      </c>
      <c r="C45" s="30"/>
      <c r="D45" s="18" t="s">
        <v>2259</v>
      </c>
      <c r="E45" s="30">
        <f>LARGE(G45:AH45,1)+LARGE(G45:AH45,2)+LARGE(G45:AH45,3)+LARGE(G45:AH45,4)+LARGE(G45:AH45,5)</f>
        <v>4</v>
      </c>
      <c r="F45" s="30">
        <f>COUNT(G45:AC45)</f>
        <v>1</v>
      </c>
      <c r="G45" s="31"/>
      <c r="H45" s="31" t="s">
        <v>15</v>
      </c>
      <c r="I45" s="187" t="s">
        <v>15</v>
      </c>
      <c r="J45" s="192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187">
        <v>4</v>
      </c>
      <c r="Q45" s="31" t="s">
        <v>15</v>
      </c>
      <c r="R45" s="187" t="s">
        <v>15</v>
      </c>
      <c r="S45" s="31" t="s">
        <v>15</v>
      </c>
      <c r="T45" s="187" t="s">
        <v>15</v>
      </c>
      <c r="U45" s="192" t="s">
        <v>15</v>
      </c>
      <c r="V45" s="187" t="s">
        <v>15</v>
      </c>
      <c r="W45" s="192" t="s">
        <v>15</v>
      </c>
      <c r="X45" s="187" t="s">
        <v>15</v>
      </c>
      <c r="Y45" s="192" t="s">
        <v>15</v>
      </c>
      <c r="Z45" s="187" t="s">
        <v>15</v>
      </c>
      <c r="AA45" s="31" t="s">
        <v>15</v>
      </c>
      <c r="AB45" s="187" t="s">
        <v>15</v>
      </c>
      <c r="AC45" s="192" t="s">
        <v>15</v>
      </c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35"/>
      <c r="AJ45" s="35"/>
      <c r="AK45" s="22"/>
      <c r="AL45" s="188"/>
      <c r="AM45" s="23"/>
      <c r="AN45" s="24"/>
      <c r="AO45" s="195"/>
      <c r="AP45" s="195"/>
      <c r="AQ45" s="195"/>
      <c r="AR45" s="25"/>
      <c r="AS45" s="24"/>
      <c r="AT45" s="195"/>
      <c r="AU45" s="195"/>
      <c r="AV45" s="195"/>
      <c r="AW45" s="25"/>
      <c r="AX45" s="24"/>
      <c r="AY45" s="195"/>
      <c r="AZ45" s="195"/>
      <c r="BA45" s="195"/>
      <c r="BB45" s="25"/>
      <c r="BC45" s="24"/>
      <c r="BD45" s="195"/>
      <c r="BE45" s="195"/>
      <c r="BF45" s="195"/>
      <c r="BG45" s="25"/>
      <c r="BH45" s="24"/>
      <c r="BI45" s="195"/>
      <c r="BJ45" s="195"/>
      <c r="BK45" s="195"/>
      <c r="BL45" s="25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</row>
    <row r="46" spans="1:239" ht="17.149999999999999" customHeight="1" x14ac:dyDescent="0.35">
      <c r="A46" s="61">
        <v>41</v>
      </c>
      <c r="B46" s="30"/>
      <c r="C46" s="30">
        <f>B46-A46</f>
        <v>-41</v>
      </c>
      <c r="D46" s="18" t="s">
        <v>1157</v>
      </c>
      <c r="E46" s="30">
        <f>LARGE(G46:AH46,1)+LARGE(G46:AH46,2)+LARGE(G46:AH46,3)+LARGE(G46:AH46,4)+LARGE(G46:AH46,5)</f>
        <v>3</v>
      </c>
      <c r="F46" s="30">
        <f>COUNT(G46:AC46)</f>
        <v>1</v>
      </c>
      <c r="G46" s="31"/>
      <c r="H46" s="31" t="s">
        <v>15</v>
      </c>
      <c r="I46" s="187" t="s">
        <v>15</v>
      </c>
      <c r="J46" s="192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187" t="s">
        <v>15</v>
      </c>
      <c r="Q46" s="31" t="s">
        <v>15</v>
      </c>
      <c r="R46" s="187" t="s">
        <v>15</v>
      </c>
      <c r="S46" s="31" t="s">
        <v>15</v>
      </c>
      <c r="T46" s="187" t="s">
        <v>15</v>
      </c>
      <c r="U46" s="192" t="s">
        <v>15</v>
      </c>
      <c r="V46" s="187" t="s">
        <v>15</v>
      </c>
      <c r="W46" s="192" t="s">
        <v>15</v>
      </c>
      <c r="X46" s="187" t="s">
        <v>15</v>
      </c>
      <c r="Y46" s="192" t="s">
        <v>15</v>
      </c>
      <c r="Z46" s="187" t="s">
        <v>15</v>
      </c>
      <c r="AA46" s="31" t="s">
        <v>15</v>
      </c>
      <c r="AB46" s="187" t="s">
        <v>15</v>
      </c>
      <c r="AC46" s="192">
        <v>3</v>
      </c>
      <c r="AD46" s="36">
        <v>0</v>
      </c>
      <c r="AE46" s="37">
        <v>0</v>
      </c>
      <c r="AF46" s="37">
        <v>0</v>
      </c>
      <c r="AG46" s="37">
        <v>0</v>
      </c>
      <c r="AH46" s="37">
        <v>0</v>
      </c>
      <c r="AI46" s="35"/>
      <c r="AJ46" s="35"/>
      <c r="AK46" s="22"/>
      <c r="AL46" s="188"/>
      <c r="AM46" s="23"/>
      <c r="AN46" s="24"/>
      <c r="AO46" s="195"/>
      <c r="AP46" s="195"/>
      <c r="AQ46" s="195"/>
      <c r="AR46" s="25"/>
      <c r="AS46" s="24"/>
      <c r="AT46" s="195"/>
      <c r="AU46" s="195"/>
      <c r="AV46" s="195"/>
      <c r="AW46" s="25"/>
      <c r="AX46" s="24"/>
      <c r="AY46" s="195"/>
      <c r="AZ46" s="195"/>
      <c r="BA46" s="195"/>
      <c r="BB46" s="25"/>
      <c r="BC46" s="24"/>
      <c r="BD46" s="195"/>
      <c r="BE46" s="195"/>
      <c r="BF46" s="195"/>
      <c r="BG46" s="25"/>
      <c r="BH46" s="24"/>
      <c r="BI46" s="195"/>
      <c r="BJ46" s="195"/>
      <c r="BK46" s="195"/>
      <c r="BL46" s="25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</row>
    <row r="47" spans="1:239" ht="17.149999999999999" customHeight="1" x14ac:dyDescent="0.35">
      <c r="A47" s="61">
        <v>42</v>
      </c>
      <c r="B47" s="30">
        <v>48</v>
      </c>
      <c r="C47" s="30">
        <f>B47-A47</f>
        <v>6</v>
      </c>
      <c r="D47" s="18" t="s">
        <v>2144</v>
      </c>
      <c r="E47" s="30">
        <f>LARGE(G47:AH47,1)+LARGE(G47:AH47,2)+LARGE(G47:AH47,3)+LARGE(G47:AH47,4)+LARGE(G47:AH47,5)</f>
        <v>3</v>
      </c>
      <c r="F47" s="30">
        <f>COUNT(G47:AC47)</f>
        <v>1</v>
      </c>
      <c r="G47" s="31"/>
      <c r="H47" s="31" t="s">
        <v>15</v>
      </c>
      <c r="I47" s="187" t="s">
        <v>15</v>
      </c>
      <c r="J47" s="192">
        <v>3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187" t="s">
        <v>15</v>
      </c>
      <c r="Q47" s="31" t="s">
        <v>15</v>
      </c>
      <c r="R47" s="187" t="s">
        <v>15</v>
      </c>
      <c r="S47" s="31" t="s">
        <v>15</v>
      </c>
      <c r="T47" s="187" t="s">
        <v>15</v>
      </c>
      <c r="U47" s="192" t="s">
        <v>15</v>
      </c>
      <c r="V47" s="187" t="s">
        <v>15</v>
      </c>
      <c r="W47" s="192" t="s">
        <v>15</v>
      </c>
      <c r="X47" s="187" t="s">
        <v>15</v>
      </c>
      <c r="Y47" s="192" t="s">
        <v>15</v>
      </c>
      <c r="Z47" s="187" t="s">
        <v>15</v>
      </c>
      <c r="AA47" s="31" t="s">
        <v>15</v>
      </c>
      <c r="AB47" s="187" t="s">
        <v>15</v>
      </c>
      <c r="AC47" s="192" t="s">
        <v>15</v>
      </c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35"/>
      <c r="AJ47" s="35"/>
      <c r="AK47" s="22"/>
      <c r="AL47" s="188"/>
      <c r="AM47" s="23"/>
      <c r="AN47" s="24"/>
      <c r="AO47" s="195"/>
      <c r="AP47" s="195"/>
      <c r="AQ47" s="195"/>
      <c r="AR47" s="25"/>
      <c r="AS47" s="24"/>
      <c r="AT47" s="195"/>
      <c r="AU47" s="195"/>
      <c r="AV47" s="195"/>
      <c r="AW47" s="25"/>
      <c r="AX47" s="24"/>
      <c r="AY47" s="195"/>
      <c r="AZ47" s="195"/>
      <c r="BA47" s="195"/>
      <c r="BB47" s="25"/>
      <c r="BC47" s="24"/>
      <c r="BD47" s="195"/>
      <c r="BE47" s="195"/>
      <c r="BF47" s="195"/>
      <c r="BG47" s="25"/>
      <c r="BH47" s="24"/>
      <c r="BI47" s="195"/>
      <c r="BJ47" s="195"/>
      <c r="BK47" s="195"/>
      <c r="BL47" s="25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</row>
    <row r="48" spans="1:239" ht="17.149999999999999" customHeight="1" x14ac:dyDescent="0.35">
      <c r="A48" s="61">
        <v>43</v>
      </c>
      <c r="B48" s="30">
        <v>49</v>
      </c>
      <c r="C48" s="30"/>
      <c r="D48" s="18" t="s">
        <v>2203</v>
      </c>
      <c r="E48" s="30">
        <f>LARGE(G48:AH48,1)+LARGE(G48:AH48,2)+LARGE(G48:AH48,3)+LARGE(G48:AH48,4)+LARGE(G48:AH48,5)</f>
        <v>3</v>
      </c>
      <c r="F48" s="30">
        <f>COUNT(G48:AC48)</f>
        <v>1</v>
      </c>
      <c r="G48" s="31"/>
      <c r="H48" s="31">
        <v>3</v>
      </c>
      <c r="I48" s="187" t="s">
        <v>15</v>
      </c>
      <c r="J48" s="192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187" t="s">
        <v>15</v>
      </c>
      <c r="Q48" s="31" t="s">
        <v>15</v>
      </c>
      <c r="R48" s="187" t="s">
        <v>15</v>
      </c>
      <c r="S48" s="31" t="s">
        <v>15</v>
      </c>
      <c r="T48" s="187" t="s">
        <v>15</v>
      </c>
      <c r="U48" s="192" t="s">
        <v>15</v>
      </c>
      <c r="V48" s="187" t="s">
        <v>15</v>
      </c>
      <c r="W48" s="192" t="s">
        <v>15</v>
      </c>
      <c r="X48" s="187" t="s">
        <v>15</v>
      </c>
      <c r="Y48" s="192" t="s">
        <v>15</v>
      </c>
      <c r="Z48" s="187" t="s">
        <v>15</v>
      </c>
      <c r="AA48" s="31" t="s">
        <v>15</v>
      </c>
      <c r="AB48" s="187" t="s">
        <v>15</v>
      </c>
      <c r="AC48" s="192" t="s">
        <v>15</v>
      </c>
      <c r="AD48" s="36">
        <v>0</v>
      </c>
      <c r="AE48" s="37">
        <v>0</v>
      </c>
      <c r="AF48" s="37">
        <v>0</v>
      </c>
      <c r="AG48" s="37">
        <v>0</v>
      </c>
      <c r="AH48" s="37">
        <v>0</v>
      </c>
      <c r="AI48" s="35"/>
      <c r="AJ48" s="35"/>
      <c r="AK48" s="22"/>
      <c r="AL48" s="188"/>
      <c r="AM48" s="23"/>
      <c r="AN48" s="24"/>
      <c r="AO48" s="195"/>
      <c r="AP48" s="195"/>
      <c r="AQ48" s="195"/>
      <c r="AR48" s="25"/>
      <c r="AS48" s="24"/>
      <c r="AT48" s="195"/>
      <c r="AU48" s="195"/>
      <c r="AV48" s="195"/>
      <c r="AW48" s="25"/>
      <c r="AX48" s="24"/>
      <c r="AY48" s="195"/>
      <c r="AZ48" s="195"/>
      <c r="BA48" s="195"/>
      <c r="BB48" s="25"/>
      <c r="BC48" s="24"/>
      <c r="BD48" s="195"/>
      <c r="BE48" s="195"/>
      <c r="BF48" s="195"/>
      <c r="BG48" s="25"/>
      <c r="BH48" s="24"/>
      <c r="BI48" s="195"/>
      <c r="BJ48" s="195"/>
      <c r="BK48" s="195"/>
      <c r="BL48" s="25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</row>
    <row r="49" spans="1:239" ht="17.149999999999999" customHeight="1" x14ac:dyDescent="0.35">
      <c r="A49" s="61">
        <v>44</v>
      </c>
      <c r="B49" s="30">
        <v>50</v>
      </c>
      <c r="C49" s="30"/>
      <c r="D49" s="18" t="s">
        <v>2260</v>
      </c>
      <c r="E49" s="2">
        <f>LARGE(G49:AH49,1)+LARGE(G49:AH49,2)+LARGE(G49:AH49,3)+LARGE(G49:AH49,4)+LARGE(G49:AH49,5)</f>
        <v>3</v>
      </c>
      <c r="F49" s="30">
        <f>COUNT(G49:AC49)</f>
        <v>1</v>
      </c>
      <c r="G49" s="31"/>
      <c r="H49" s="31" t="s">
        <v>15</v>
      </c>
      <c r="I49" s="187" t="s">
        <v>15</v>
      </c>
      <c r="J49" s="192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187">
        <v>3</v>
      </c>
      <c r="Q49" s="31" t="s">
        <v>15</v>
      </c>
      <c r="R49" s="187" t="s">
        <v>15</v>
      </c>
      <c r="S49" s="31" t="s">
        <v>15</v>
      </c>
      <c r="T49" s="187" t="s">
        <v>15</v>
      </c>
      <c r="U49" s="192" t="s">
        <v>15</v>
      </c>
      <c r="V49" s="187" t="s">
        <v>15</v>
      </c>
      <c r="W49" s="192" t="s">
        <v>15</v>
      </c>
      <c r="X49" s="187" t="s">
        <v>15</v>
      </c>
      <c r="Y49" s="192" t="s">
        <v>15</v>
      </c>
      <c r="Z49" s="187" t="s">
        <v>15</v>
      </c>
      <c r="AA49" s="31" t="s">
        <v>15</v>
      </c>
      <c r="AB49" s="187" t="s">
        <v>15</v>
      </c>
      <c r="AC49" s="192" t="s">
        <v>15</v>
      </c>
      <c r="AD49" s="36">
        <v>0</v>
      </c>
      <c r="AE49" s="37">
        <v>0</v>
      </c>
      <c r="AF49" s="37">
        <v>0</v>
      </c>
      <c r="AG49" s="37">
        <v>0</v>
      </c>
      <c r="AH49" s="37">
        <v>0</v>
      </c>
      <c r="AI49" s="35"/>
      <c r="AJ49" s="35"/>
      <c r="AK49" s="22"/>
      <c r="AL49" s="188"/>
      <c r="AM49" s="23"/>
      <c r="AN49" s="24"/>
      <c r="AO49" s="195"/>
      <c r="AP49" s="195"/>
      <c r="AQ49" s="195"/>
      <c r="AR49" s="25"/>
      <c r="AS49" s="24"/>
      <c r="AT49" s="195"/>
      <c r="AU49" s="195"/>
      <c r="AV49" s="195"/>
      <c r="AW49" s="25"/>
      <c r="AX49" s="24"/>
      <c r="AY49" s="195"/>
      <c r="AZ49" s="195"/>
      <c r="BA49" s="195"/>
      <c r="BB49" s="25"/>
      <c r="BC49" s="24"/>
      <c r="BD49" s="195"/>
      <c r="BE49" s="195"/>
      <c r="BF49" s="195"/>
      <c r="BG49" s="25"/>
      <c r="BH49" s="24"/>
      <c r="BI49" s="195"/>
      <c r="BJ49" s="195"/>
      <c r="BK49" s="195"/>
      <c r="BL49" s="25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</row>
    <row r="50" spans="1:239" ht="17.149999999999999" customHeight="1" x14ac:dyDescent="0.35">
      <c r="A50" s="61"/>
      <c r="B50" s="30"/>
      <c r="C50" s="30">
        <f>B50-A50</f>
        <v>0</v>
      </c>
      <c r="D50" s="18" t="s">
        <v>737</v>
      </c>
      <c r="E50" s="2">
        <f>LARGE(G50:AH50,1)+LARGE(G50:AH50,2)+LARGE(G50:AH50,3)+LARGE(G50:AH50,4)+LARGE(G50:AH50,5)</f>
        <v>2</v>
      </c>
      <c r="F50" s="30">
        <f>COUNT(G50:AC50)</f>
        <v>1</v>
      </c>
      <c r="G50" s="31"/>
      <c r="H50" s="31" t="s">
        <v>15</v>
      </c>
      <c r="I50" s="187" t="s">
        <v>15</v>
      </c>
      <c r="J50" s="192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187" t="s">
        <v>15</v>
      </c>
      <c r="Q50" s="31" t="s">
        <v>15</v>
      </c>
      <c r="R50" s="187" t="s">
        <v>15</v>
      </c>
      <c r="S50" s="31" t="s">
        <v>15</v>
      </c>
      <c r="T50" s="187" t="s">
        <v>15</v>
      </c>
      <c r="U50" s="192" t="s">
        <v>15</v>
      </c>
      <c r="V50" s="187" t="s">
        <v>15</v>
      </c>
      <c r="W50" s="192" t="s">
        <v>15</v>
      </c>
      <c r="X50" s="187" t="s">
        <v>15</v>
      </c>
      <c r="Y50" s="192" t="s">
        <v>15</v>
      </c>
      <c r="Z50" s="187" t="s">
        <v>15</v>
      </c>
      <c r="AA50" s="31" t="s">
        <v>15</v>
      </c>
      <c r="AB50" s="187" t="s">
        <v>15</v>
      </c>
      <c r="AC50" s="192">
        <v>2</v>
      </c>
      <c r="AD50" s="36">
        <v>0</v>
      </c>
      <c r="AE50" s="37">
        <v>0</v>
      </c>
      <c r="AF50" s="37">
        <v>0</v>
      </c>
      <c r="AG50" s="37">
        <v>0</v>
      </c>
      <c r="AH50" s="37">
        <v>0</v>
      </c>
      <c r="AI50" s="35"/>
      <c r="AJ50" s="35"/>
      <c r="AK50" s="22"/>
      <c r="AL50" s="188"/>
      <c r="AM50" s="23"/>
      <c r="AN50" s="24"/>
      <c r="AO50" s="195"/>
      <c r="AP50" s="195"/>
      <c r="AQ50" s="195"/>
      <c r="AR50" s="25"/>
      <c r="AS50" s="24"/>
      <c r="AT50" s="195"/>
      <c r="AU50" s="195"/>
      <c r="AV50" s="195"/>
      <c r="AW50" s="25"/>
      <c r="AX50" s="24"/>
      <c r="AY50" s="195"/>
      <c r="AZ50" s="195"/>
      <c r="BA50" s="195"/>
      <c r="BB50" s="25"/>
      <c r="BC50" s="24"/>
      <c r="BD50" s="195"/>
      <c r="BE50" s="195"/>
      <c r="BF50" s="195"/>
      <c r="BG50" s="25"/>
      <c r="BH50" s="24"/>
      <c r="BI50" s="195"/>
      <c r="BJ50" s="195"/>
      <c r="BK50" s="195"/>
      <c r="BL50" s="25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</row>
    <row r="51" spans="1:239" ht="17.149999999999999" customHeight="1" x14ac:dyDescent="0.35">
      <c r="A51" s="61"/>
      <c r="B51" s="30"/>
      <c r="C51" s="30">
        <f>B51-A51</f>
        <v>0</v>
      </c>
      <c r="D51" s="18" t="s">
        <v>2145</v>
      </c>
      <c r="E51" s="30">
        <f>LARGE(G51:AH51,1)+LARGE(G51:AH51,2)+LARGE(G51:AH51,3)+LARGE(G51:AH51,4)+LARGE(G51:AH51,5)</f>
        <v>2</v>
      </c>
      <c r="F51" s="30">
        <f>COUNT(G51:AC51)</f>
        <v>1</v>
      </c>
      <c r="G51" s="31"/>
      <c r="H51" s="31" t="s">
        <v>15</v>
      </c>
      <c r="I51" s="187" t="s">
        <v>15</v>
      </c>
      <c r="J51" s="192">
        <v>2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187" t="s">
        <v>15</v>
      </c>
      <c r="Q51" s="31" t="s">
        <v>15</v>
      </c>
      <c r="R51" s="187" t="s">
        <v>15</v>
      </c>
      <c r="S51" s="31" t="s">
        <v>15</v>
      </c>
      <c r="T51" s="187" t="s">
        <v>15</v>
      </c>
      <c r="U51" s="192" t="s">
        <v>15</v>
      </c>
      <c r="V51" s="187" t="s">
        <v>15</v>
      </c>
      <c r="W51" s="192" t="s">
        <v>15</v>
      </c>
      <c r="X51" s="187" t="s">
        <v>15</v>
      </c>
      <c r="Y51" s="192" t="s">
        <v>15</v>
      </c>
      <c r="Z51" s="187" t="s">
        <v>15</v>
      </c>
      <c r="AA51" s="31" t="s">
        <v>15</v>
      </c>
      <c r="AB51" s="187" t="s">
        <v>15</v>
      </c>
      <c r="AC51" s="192" t="s">
        <v>15</v>
      </c>
      <c r="AD51" s="36">
        <v>0</v>
      </c>
      <c r="AE51" s="37">
        <v>0</v>
      </c>
      <c r="AF51" s="37">
        <v>0</v>
      </c>
      <c r="AG51" s="37">
        <v>0</v>
      </c>
      <c r="AH51" s="37">
        <v>0</v>
      </c>
      <c r="AI51" s="35"/>
      <c r="AJ51" s="35"/>
      <c r="AK51" s="22"/>
      <c r="AL51" s="188"/>
      <c r="AM51" s="23"/>
      <c r="AN51" s="24"/>
      <c r="AO51" s="195"/>
      <c r="AP51" s="195"/>
      <c r="AQ51" s="195"/>
      <c r="AR51" s="25"/>
      <c r="AS51" s="24"/>
      <c r="AT51" s="195"/>
      <c r="AU51" s="195"/>
      <c r="AV51" s="195"/>
      <c r="AW51" s="25"/>
      <c r="AX51" s="24"/>
      <c r="AY51" s="195"/>
      <c r="AZ51" s="195"/>
      <c r="BA51" s="195"/>
      <c r="BB51" s="25"/>
      <c r="BC51" s="24"/>
      <c r="BD51" s="195"/>
      <c r="BE51" s="195"/>
      <c r="BF51" s="195"/>
      <c r="BG51" s="25"/>
      <c r="BH51" s="24"/>
      <c r="BI51" s="195"/>
      <c r="BJ51" s="195"/>
      <c r="BK51" s="195"/>
      <c r="BL51" s="25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</row>
    <row r="52" spans="1:239" ht="17.149999999999999" customHeight="1" x14ac:dyDescent="0.35">
      <c r="A52" s="61"/>
      <c r="B52" s="30"/>
      <c r="C52" s="30">
        <f>B52-A52</f>
        <v>0</v>
      </c>
      <c r="D52" s="18" t="s">
        <v>2146</v>
      </c>
      <c r="E52" s="30">
        <f>LARGE(G52:AH52,1)+LARGE(G52:AH52,2)+LARGE(G52:AH52,3)+LARGE(G52:AH52,4)+LARGE(G52:AH52,5)</f>
        <v>1</v>
      </c>
      <c r="F52" s="30">
        <f>COUNT(G52:AC52)</f>
        <v>1</v>
      </c>
      <c r="G52" s="31"/>
      <c r="H52" s="31" t="s">
        <v>15</v>
      </c>
      <c r="I52" s="187" t="s">
        <v>15</v>
      </c>
      <c r="J52" s="192">
        <v>1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187" t="s">
        <v>15</v>
      </c>
      <c r="Q52" s="31" t="s">
        <v>15</v>
      </c>
      <c r="R52" s="187" t="s">
        <v>15</v>
      </c>
      <c r="S52" s="31" t="s">
        <v>15</v>
      </c>
      <c r="T52" s="187" t="s">
        <v>15</v>
      </c>
      <c r="U52" s="192" t="s">
        <v>15</v>
      </c>
      <c r="V52" s="187" t="s">
        <v>15</v>
      </c>
      <c r="W52" s="192" t="s">
        <v>15</v>
      </c>
      <c r="X52" s="187" t="s">
        <v>15</v>
      </c>
      <c r="Y52" s="192" t="s">
        <v>15</v>
      </c>
      <c r="Z52" s="187" t="s">
        <v>15</v>
      </c>
      <c r="AA52" s="31" t="s">
        <v>15</v>
      </c>
      <c r="AB52" s="187" t="s">
        <v>15</v>
      </c>
      <c r="AC52" s="192" t="s">
        <v>15</v>
      </c>
      <c r="AD52" s="36">
        <v>0</v>
      </c>
      <c r="AE52" s="37">
        <v>0</v>
      </c>
      <c r="AF52" s="37">
        <v>0</v>
      </c>
      <c r="AG52" s="37">
        <v>0</v>
      </c>
      <c r="AH52" s="37">
        <v>0</v>
      </c>
      <c r="AI52" s="35"/>
      <c r="AJ52" s="35"/>
      <c r="AK52" s="22"/>
      <c r="AL52" s="188"/>
      <c r="AM52" s="23"/>
      <c r="AN52" s="24"/>
      <c r="AO52" s="195"/>
      <c r="AP52" s="195"/>
      <c r="AQ52" s="195"/>
      <c r="AR52" s="25"/>
      <c r="AS52" s="24"/>
      <c r="AT52" s="195"/>
      <c r="AU52" s="195"/>
      <c r="AV52" s="195"/>
      <c r="AW52" s="25"/>
      <c r="AX52" s="24"/>
      <c r="AY52" s="195"/>
      <c r="AZ52" s="195"/>
      <c r="BA52" s="195"/>
      <c r="BB52" s="25"/>
      <c r="BC52" s="24"/>
      <c r="BD52" s="195"/>
      <c r="BE52" s="195"/>
      <c r="BF52" s="195"/>
      <c r="BG52" s="25"/>
      <c r="BH52" s="24"/>
      <c r="BI52" s="195"/>
      <c r="BJ52" s="195"/>
      <c r="BK52" s="195"/>
      <c r="BL52" s="25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</row>
    <row r="53" spans="1:239" ht="17.149999999999999" customHeight="1" x14ac:dyDescent="0.35">
      <c r="A53" s="61"/>
      <c r="B53" s="30"/>
      <c r="C53" s="30"/>
      <c r="D53" s="18"/>
      <c r="E53" s="2">
        <f t="shared" ref="E38:E57" si="0">LARGE(G53:AH53,1)+LARGE(G53:AH53,2)+LARGE(G53:AH53,3)+LARGE(G53:AH53,4)+LARGE(G53:AH53,5)</f>
        <v>0</v>
      </c>
      <c r="F53" s="30">
        <f t="shared" ref="F38:F69" si="1">COUNT(G53:AC53)</f>
        <v>0</v>
      </c>
      <c r="G53" s="31"/>
      <c r="H53" s="31" t="s">
        <v>15</v>
      </c>
      <c r="I53" s="187" t="s">
        <v>15</v>
      </c>
      <c r="J53" s="192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187" t="s">
        <v>15</v>
      </c>
      <c r="Q53" s="31" t="s">
        <v>15</v>
      </c>
      <c r="R53" s="187" t="s">
        <v>15</v>
      </c>
      <c r="S53" s="31" t="s">
        <v>15</v>
      </c>
      <c r="T53" s="187" t="s">
        <v>15</v>
      </c>
      <c r="U53" s="192" t="s">
        <v>15</v>
      </c>
      <c r="V53" s="187" t="s">
        <v>15</v>
      </c>
      <c r="W53" s="192" t="s">
        <v>15</v>
      </c>
      <c r="X53" s="187" t="s">
        <v>15</v>
      </c>
      <c r="Y53" s="192" t="s">
        <v>15</v>
      </c>
      <c r="Z53" s="187" t="s">
        <v>15</v>
      </c>
      <c r="AA53" s="31" t="s">
        <v>15</v>
      </c>
      <c r="AB53" s="187" t="s">
        <v>15</v>
      </c>
      <c r="AC53" s="192" t="s">
        <v>15</v>
      </c>
      <c r="AD53" s="36">
        <v>0</v>
      </c>
      <c r="AE53" s="37">
        <v>0</v>
      </c>
      <c r="AF53" s="37">
        <v>0</v>
      </c>
      <c r="AG53" s="37">
        <v>0</v>
      </c>
      <c r="AH53" s="37">
        <v>0</v>
      </c>
      <c r="AI53" s="35"/>
      <c r="AJ53" s="35"/>
      <c r="AK53" s="22"/>
      <c r="AL53" s="188"/>
      <c r="AM53" s="23"/>
      <c r="AN53" s="24"/>
      <c r="AO53" s="195"/>
      <c r="AP53" s="195"/>
      <c r="AQ53" s="195"/>
      <c r="AR53" s="25"/>
      <c r="AS53" s="24"/>
      <c r="AT53" s="195"/>
      <c r="AU53" s="195"/>
      <c r="AV53" s="195"/>
      <c r="AW53" s="25"/>
      <c r="AX53" s="24"/>
      <c r="AY53" s="195"/>
      <c r="AZ53" s="195"/>
      <c r="BA53" s="195"/>
      <c r="BB53" s="25"/>
      <c r="BC53" s="24"/>
      <c r="BD53" s="195"/>
      <c r="BE53" s="195"/>
      <c r="BF53" s="195"/>
      <c r="BG53" s="25"/>
      <c r="BH53" s="24"/>
      <c r="BI53" s="195"/>
      <c r="BJ53" s="195"/>
      <c r="BK53" s="195"/>
      <c r="BL53" s="25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</row>
    <row r="54" spans="1:239" ht="17.149999999999999" customHeight="1" x14ac:dyDescent="0.35">
      <c r="A54" s="61"/>
      <c r="B54" s="30"/>
      <c r="C54" s="30"/>
      <c r="D54" s="18"/>
      <c r="E54" s="2">
        <f t="shared" si="0"/>
        <v>0</v>
      </c>
      <c r="F54" s="30">
        <f t="shared" si="1"/>
        <v>0</v>
      </c>
      <c r="G54" s="31"/>
      <c r="H54" s="31" t="s">
        <v>15</v>
      </c>
      <c r="I54" s="187" t="s">
        <v>15</v>
      </c>
      <c r="J54" s="192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187" t="s">
        <v>15</v>
      </c>
      <c r="Q54" s="31" t="s">
        <v>15</v>
      </c>
      <c r="R54" s="187" t="s">
        <v>15</v>
      </c>
      <c r="S54" s="31" t="s">
        <v>15</v>
      </c>
      <c r="T54" s="187" t="s">
        <v>15</v>
      </c>
      <c r="U54" s="192" t="s">
        <v>15</v>
      </c>
      <c r="V54" s="187" t="s">
        <v>15</v>
      </c>
      <c r="W54" s="192" t="s">
        <v>15</v>
      </c>
      <c r="X54" s="187" t="s">
        <v>15</v>
      </c>
      <c r="Y54" s="192" t="s">
        <v>15</v>
      </c>
      <c r="Z54" s="187" t="s">
        <v>15</v>
      </c>
      <c r="AA54" s="31" t="s">
        <v>15</v>
      </c>
      <c r="AB54" s="187" t="s">
        <v>15</v>
      </c>
      <c r="AC54" s="192" t="s">
        <v>15</v>
      </c>
      <c r="AD54" s="36">
        <v>0</v>
      </c>
      <c r="AE54" s="37">
        <v>0</v>
      </c>
      <c r="AF54" s="37">
        <v>0</v>
      </c>
      <c r="AG54" s="37">
        <v>0</v>
      </c>
      <c r="AH54" s="37">
        <v>0</v>
      </c>
      <c r="AI54" s="35"/>
      <c r="AJ54" s="35"/>
      <c r="AK54" s="22"/>
      <c r="AL54" s="188"/>
      <c r="AM54" s="23"/>
      <c r="AN54" s="24"/>
      <c r="AO54" s="195"/>
      <c r="AP54" s="195"/>
      <c r="AQ54" s="195"/>
      <c r="AR54" s="25"/>
      <c r="AS54" s="24"/>
      <c r="AT54" s="195"/>
      <c r="AU54" s="195"/>
      <c r="AV54" s="195"/>
      <c r="AW54" s="25"/>
      <c r="AX54" s="24"/>
      <c r="AY54" s="195"/>
      <c r="AZ54" s="195"/>
      <c r="BA54" s="195"/>
      <c r="BB54" s="25"/>
      <c r="BC54" s="24"/>
      <c r="BD54" s="195"/>
      <c r="BE54" s="195"/>
      <c r="BF54" s="195"/>
      <c r="BG54" s="25"/>
      <c r="BH54" s="24"/>
      <c r="BI54" s="195"/>
      <c r="BJ54" s="195"/>
      <c r="BK54" s="195"/>
      <c r="BL54" s="25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</row>
    <row r="55" spans="1:239" ht="17.149999999999999" customHeight="1" x14ac:dyDescent="0.35">
      <c r="A55" s="61"/>
      <c r="B55" s="30"/>
      <c r="C55" s="30"/>
      <c r="D55" s="18"/>
      <c r="E55" s="2">
        <f t="shared" si="0"/>
        <v>0</v>
      </c>
      <c r="F55" s="30">
        <f t="shared" si="1"/>
        <v>0</v>
      </c>
      <c r="G55" s="31"/>
      <c r="H55" s="31" t="s">
        <v>15</v>
      </c>
      <c r="I55" s="187" t="s">
        <v>15</v>
      </c>
      <c r="J55" s="192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187" t="s">
        <v>15</v>
      </c>
      <c r="Q55" s="31" t="s">
        <v>15</v>
      </c>
      <c r="R55" s="187" t="s">
        <v>15</v>
      </c>
      <c r="S55" s="31" t="s">
        <v>15</v>
      </c>
      <c r="T55" s="187" t="s">
        <v>15</v>
      </c>
      <c r="U55" s="192" t="s">
        <v>15</v>
      </c>
      <c r="V55" s="187" t="s">
        <v>15</v>
      </c>
      <c r="W55" s="192" t="s">
        <v>15</v>
      </c>
      <c r="X55" s="187" t="s">
        <v>15</v>
      </c>
      <c r="Y55" s="192" t="s">
        <v>15</v>
      </c>
      <c r="Z55" s="187" t="s">
        <v>15</v>
      </c>
      <c r="AA55" s="31" t="s">
        <v>15</v>
      </c>
      <c r="AB55" s="187" t="s">
        <v>15</v>
      </c>
      <c r="AC55" s="192" t="s">
        <v>15</v>
      </c>
      <c r="AD55" s="36">
        <v>0</v>
      </c>
      <c r="AE55" s="37">
        <v>0</v>
      </c>
      <c r="AF55" s="37">
        <v>0</v>
      </c>
      <c r="AG55" s="37">
        <v>0</v>
      </c>
      <c r="AH55" s="37">
        <v>0</v>
      </c>
      <c r="AI55" s="35"/>
      <c r="AJ55" s="35"/>
      <c r="AK55" s="22"/>
      <c r="AL55" s="188"/>
      <c r="AM55" s="23"/>
      <c r="AN55" s="24"/>
      <c r="AO55" s="195"/>
      <c r="AP55" s="195"/>
      <c r="AQ55" s="195"/>
      <c r="AR55" s="25"/>
      <c r="AS55" s="24"/>
      <c r="AT55" s="195"/>
      <c r="AU55" s="195"/>
      <c r="AV55" s="195"/>
      <c r="AW55" s="25"/>
      <c r="AX55" s="24"/>
      <c r="AY55" s="195"/>
      <c r="AZ55" s="195"/>
      <c r="BA55" s="195"/>
      <c r="BB55" s="25"/>
      <c r="BC55" s="24"/>
      <c r="BD55" s="195"/>
      <c r="BE55" s="195"/>
      <c r="BF55" s="195"/>
      <c r="BG55" s="25"/>
      <c r="BH55" s="24"/>
      <c r="BI55" s="195"/>
      <c r="BJ55" s="195"/>
      <c r="BK55" s="195"/>
      <c r="BL55" s="25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</row>
    <row r="56" spans="1:239" ht="17.149999999999999" customHeight="1" x14ac:dyDescent="0.35">
      <c r="A56" s="61"/>
      <c r="B56" s="30"/>
      <c r="C56" s="30"/>
      <c r="D56" s="18"/>
      <c r="E56" s="2">
        <f t="shared" si="0"/>
        <v>0</v>
      </c>
      <c r="F56" s="30">
        <f t="shared" si="1"/>
        <v>0</v>
      </c>
      <c r="G56" s="31"/>
      <c r="H56" s="31" t="s">
        <v>15</v>
      </c>
      <c r="I56" s="187" t="s">
        <v>15</v>
      </c>
      <c r="J56" s="192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187" t="s">
        <v>15</v>
      </c>
      <c r="Q56" s="31" t="s">
        <v>15</v>
      </c>
      <c r="R56" s="187" t="s">
        <v>15</v>
      </c>
      <c r="S56" s="31" t="s">
        <v>15</v>
      </c>
      <c r="T56" s="187" t="s">
        <v>15</v>
      </c>
      <c r="U56" s="192" t="s">
        <v>15</v>
      </c>
      <c r="V56" s="187" t="s">
        <v>15</v>
      </c>
      <c r="W56" s="192" t="s">
        <v>15</v>
      </c>
      <c r="X56" s="187" t="s">
        <v>15</v>
      </c>
      <c r="Y56" s="192" t="s">
        <v>15</v>
      </c>
      <c r="Z56" s="187" t="s">
        <v>15</v>
      </c>
      <c r="AA56" s="31" t="s">
        <v>15</v>
      </c>
      <c r="AB56" s="187" t="s">
        <v>15</v>
      </c>
      <c r="AC56" s="192" t="s">
        <v>15</v>
      </c>
      <c r="AD56" s="36">
        <v>0</v>
      </c>
      <c r="AE56" s="37">
        <v>0</v>
      </c>
      <c r="AF56" s="37">
        <v>0</v>
      </c>
      <c r="AG56" s="37">
        <v>0</v>
      </c>
      <c r="AH56" s="37">
        <v>0</v>
      </c>
      <c r="AI56" s="35"/>
      <c r="AJ56" s="35"/>
      <c r="AK56" s="22"/>
      <c r="AL56" s="188"/>
      <c r="AM56" s="23"/>
      <c r="AN56" s="24"/>
      <c r="AO56" s="195"/>
      <c r="AP56" s="195"/>
      <c r="AQ56" s="195"/>
      <c r="AR56" s="25"/>
      <c r="AS56" s="24"/>
      <c r="AT56" s="195"/>
      <c r="AU56" s="195"/>
      <c r="AV56" s="195"/>
      <c r="AW56" s="25"/>
      <c r="AX56" s="24"/>
      <c r="AY56" s="195"/>
      <c r="AZ56" s="195"/>
      <c r="BA56" s="195"/>
      <c r="BB56" s="25"/>
      <c r="BC56" s="24"/>
      <c r="BD56" s="195"/>
      <c r="BE56" s="195"/>
      <c r="BF56" s="195"/>
      <c r="BG56" s="25"/>
      <c r="BH56" s="24"/>
      <c r="BI56" s="195"/>
      <c r="BJ56" s="195"/>
      <c r="BK56" s="195"/>
      <c r="BL56" s="25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</row>
    <row r="57" spans="1:239" ht="17.149999999999999" customHeight="1" x14ac:dyDescent="0.35">
      <c r="A57" s="61"/>
      <c r="B57" s="30"/>
      <c r="C57" s="30"/>
      <c r="D57" s="18"/>
      <c r="E57" s="2">
        <f t="shared" si="0"/>
        <v>0</v>
      </c>
      <c r="F57" s="30">
        <f t="shared" si="1"/>
        <v>0</v>
      </c>
      <c r="G57" s="31"/>
      <c r="H57" s="31" t="s">
        <v>15</v>
      </c>
      <c r="I57" s="187" t="s">
        <v>15</v>
      </c>
      <c r="J57" s="192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187" t="s">
        <v>15</v>
      </c>
      <c r="Q57" s="31" t="s">
        <v>15</v>
      </c>
      <c r="R57" s="187" t="s">
        <v>15</v>
      </c>
      <c r="S57" s="31" t="s">
        <v>15</v>
      </c>
      <c r="T57" s="187" t="s">
        <v>15</v>
      </c>
      <c r="U57" s="192" t="s">
        <v>15</v>
      </c>
      <c r="V57" s="187" t="s">
        <v>15</v>
      </c>
      <c r="W57" s="192" t="s">
        <v>15</v>
      </c>
      <c r="X57" s="187" t="s">
        <v>15</v>
      </c>
      <c r="Y57" s="192" t="s">
        <v>15</v>
      </c>
      <c r="Z57" s="187" t="s">
        <v>15</v>
      </c>
      <c r="AA57" s="31" t="s">
        <v>15</v>
      </c>
      <c r="AB57" s="187" t="s">
        <v>15</v>
      </c>
      <c r="AC57" s="192" t="s">
        <v>15</v>
      </c>
      <c r="AD57" s="36">
        <v>0</v>
      </c>
      <c r="AE57" s="37">
        <v>0</v>
      </c>
      <c r="AF57" s="37">
        <v>0</v>
      </c>
      <c r="AG57" s="37">
        <v>0</v>
      </c>
      <c r="AH57" s="37">
        <v>0</v>
      </c>
      <c r="AI57" s="35"/>
      <c r="AJ57" s="35"/>
      <c r="AK57" s="22"/>
      <c r="AL57" s="188"/>
      <c r="AM57" s="23"/>
      <c r="AN57" s="24"/>
      <c r="AO57" s="195"/>
      <c r="AP57" s="195"/>
      <c r="AQ57" s="195"/>
      <c r="AR57" s="25"/>
      <c r="AS57" s="24"/>
      <c r="AT57" s="195"/>
      <c r="AU57" s="195"/>
      <c r="AV57" s="195"/>
      <c r="AW57" s="25"/>
      <c r="AX57" s="24"/>
      <c r="AY57" s="195"/>
      <c r="AZ57" s="195"/>
      <c r="BA57" s="195"/>
      <c r="BB57" s="25"/>
      <c r="BC57" s="24"/>
      <c r="BD57" s="195"/>
      <c r="BE57" s="195"/>
      <c r="BF57" s="195"/>
      <c r="BG57" s="25"/>
      <c r="BH57" s="24"/>
      <c r="BI57" s="195"/>
      <c r="BJ57" s="195"/>
      <c r="BK57" s="195"/>
      <c r="BL57" s="25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</row>
    <row r="58" spans="1:239" ht="17.149999999999999" customHeight="1" x14ac:dyDescent="0.35">
      <c r="A58" s="64"/>
      <c r="B58" s="2"/>
      <c r="C58" s="2"/>
      <c r="D58" s="171"/>
      <c r="E58" s="30">
        <f t="shared" ref="E58" si="2">LARGE(G58:AH58,1)+LARGE(G58:AH58,2)+LARGE(G58:AH58,3)+LARGE(G58:AH58,4)+LARGE(G58:AH58,5)</f>
        <v>0</v>
      </c>
      <c r="F58" s="30">
        <f t="shared" ref="F58" si="3">COUNT(G58:AC58)</f>
        <v>0</v>
      </c>
      <c r="G58" s="31"/>
      <c r="H58" s="31" t="s">
        <v>15</v>
      </c>
      <c r="I58" s="187" t="s">
        <v>15</v>
      </c>
      <c r="J58" s="192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187" t="s">
        <v>15</v>
      </c>
      <c r="Q58" s="31" t="s">
        <v>15</v>
      </c>
      <c r="R58" s="187" t="s">
        <v>15</v>
      </c>
      <c r="S58" s="31" t="s">
        <v>15</v>
      </c>
      <c r="T58" s="187" t="s">
        <v>15</v>
      </c>
      <c r="U58" s="192" t="s">
        <v>15</v>
      </c>
      <c r="V58" s="187" t="s">
        <v>15</v>
      </c>
      <c r="W58" s="192" t="s">
        <v>15</v>
      </c>
      <c r="X58" s="187" t="s">
        <v>15</v>
      </c>
      <c r="Y58" s="192" t="s">
        <v>15</v>
      </c>
      <c r="Z58" s="187" t="s">
        <v>15</v>
      </c>
      <c r="AA58" s="31" t="s">
        <v>15</v>
      </c>
      <c r="AB58" s="187" t="s">
        <v>15</v>
      </c>
      <c r="AC58" s="192" t="s">
        <v>15</v>
      </c>
      <c r="AD58" s="36">
        <v>0</v>
      </c>
      <c r="AE58" s="37">
        <v>0</v>
      </c>
      <c r="AF58" s="37">
        <v>0</v>
      </c>
      <c r="AG58" s="37">
        <v>0</v>
      </c>
      <c r="AH58" s="37">
        <v>0</v>
      </c>
      <c r="AI58" s="35"/>
      <c r="AJ58" s="35"/>
      <c r="AK58" s="22"/>
      <c r="AL58" s="188"/>
      <c r="AM58" s="23"/>
      <c r="AN58" s="24"/>
      <c r="AO58" s="195"/>
      <c r="AP58" s="195"/>
      <c r="AQ58" s="195"/>
      <c r="AR58" s="25"/>
      <c r="AS58" s="24"/>
      <c r="AT58" s="195"/>
      <c r="AU58" s="195"/>
      <c r="AV58" s="195"/>
      <c r="AW58" s="25"/>
      <c r="AX58" s="24"/>
      <c r="AY58" s="195"/>
      <c r="AZ58" s="195"/>
      <c r="BA58" s="195"/>
      <c r="BB58" s="25"/>
      <c r="BC58" s="24"/>
      <c r="BD58" s="195"/>
      <c r="BE58" s="195"/>
      <c r="BF58" s="195"/>
      <c r="BG58" s="25"/>
      <c r="BH58" s="24"/>
      <c r="BI58" s="195"/>
      <c r="BJ58" s="195"/>
      <c r="BK58" s="195"/>
      <c r="BL58" s="25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</row>
    <row r="59" spans="1:239" ht="17.149999999999999" customHeight="1" x14ac:dyDescent="0.35">
      <c r="A59" s="40"/>
      <c r="B59" s="40"/>
      <c r="C59" s="40"/>
      <c r="D59" s="40"/>
      <c r="E59" s="40"/>
      <c r="F59" s="41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35"/>
      <c r="AE59" s="35"/>
      <c r="AF59" s="35"/>
      <c r="AG59" s="35"/>
      <c r="AH59" s="35"/>
      <c r="AI59" s="35"/>
      <c r="AJ59" s="35"/>
      <c r="AK59" s="22"/>
      <c r="AL59" s="188"/>
      <c r="AM59" s="23"/>
      <c r="AN59" s="24"/>
      <c r="AO59" s="195"/>
      <c r="AP59" s="195"/>
      <c r="AQ59" s="195"/>
      <c r="AR59" s="25"/>
      <c r="AS59" s="24"/>
      <c r="AT59" s="195"/>
      <c r="AU59" s="195"/>
      <c r="AV59" s="195"/>
      <c r="AW59" s="25"/>
      <c r="AX59" s="24"/>
      <c r="AY59" s="195"/>
      <c r="AZ59" s="195"/>
      <c r="BA59" s="195"/>
      <c r="BB59" s="25"/>
      <c r="BC59" s="24"/>
      <c r="BD59" s="195"/>
      <c r="BE59" s="195"/>
      <c r="BF59" s="195"/>
      <c r="BG59" s="25"/>
      <c r="BH59" s="24"/>
      <c r="BI59" s="195"/>
      <c r="BJ59" s="195"/>
      <c r="BK59" s="195"/>
      <c r="BL59" s="25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</row>
    <row r="60" spans="1:239" ht="17.149999999999999" customHeight="1" x14ac:dyDescent="0.35">
      <c r="A60" s="35"/>
      <c r="B60" s="35"/>
      <c r="C60" s="35"/>
      <c r="D60" s="35"/>
      <c r="E60" s="42" t="s">
        <v>19</v>
      </c>
      <c r="F60" s="21"/>
      <c r="G60" s="35"/>
      <c r="H60" s="35"/>
      <c r="I60" s="35"/>
      <c r="J60" s="35">
        <f>SUM(J6:J58)</f>
        <v>176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>
        <f t="shared" ref="AC60" si="4">SUM(AC6:AC58)</f>
        <v>34</v>
      </c>
      <c r="AD60" s="35">
        <f t="shared" ref="AD60:AH60" si="5">SUM(AD6:AD58)</f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/>
      <c r="AJ60" s="35"/>
      <c r="AK60" s="22"/>
      <c r="AL60" s="188"/>
      <c r="AM60" s="23"/>
      <c r="AN60" s="24"/>
      <c r="AO60" s="195"/>
      <c r="AP60" s="195"/>
      <c r="AQ60" s="195"/>
      <c r="AR60" s="25"/>
      <c r="AS60" s="24"/>
      <c r="AT60" s="195"/>
      <c r="AU60" s="195"/>
      <c r="AV60" s="195"/>
      <c r="AW60" s="25"/>
      <c r="AX60" s="24"/>
      <c r="AY60" s="195"/>
      <c r="AZ60" s="195"/>
      <c r="BA60" s="195"/>
      <c r="BB60" s="25"/>
      <c r="BC60" s="24"/>
      <c r="BD60" s="195"/>
      <c r="BE60" s="195"/>
      <c r="BF60" s="195"/>
      <c r="BG60" s="25"/>
      <c r="BH60" s="24"/>
      <c r="BI60" s="195"/>
      <c r="BJ60" s="195"/>
      <c r="BK60" s="195"/>
      <c r="BL60" s="25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</row>
    <row r="61" spans="1:239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22"/>
      <c r="AL61" s="188"/>
      <c r="AM61" s="23"/>
      <c r="AN61" s="24"/>
      <c r="AO61" s="195"/>
      <c r="AP61" s="195"/>
      <c r="AQ61" s="195"/>
      <c r="AR61" s="25"/>
      <c r="AS61" s="24"/>
      <c r="AT61" s="195"/>
      <c r="AU61" s="195"/>
      <c r="AV61" s="195"/>
      <c r="AW61" s="25"/>
      <c r="AX61" s="24"/>
      <c r="AY61" s="195"/>
      <c r="AZ61" s="195"/>
      <c r="BA61" s="195"/>
      <c r="BB61" s="25"/>
      <c r="BC61" s="24"/>
      <c r="BD61" s="195"/>
      <c r="BE61" s="195"/>
      <c r="BF61" s="195"/>
      <c r="BG61" s="25"/>
      <c r="BH61" s="24"/>
      <c r="BI61" s="195"/>
      <c r="BJ61" s="195"/>
      <c r="BK61" s="195"/>
      <c r="BL61" s="25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</row>
    <row r="62" spans="1:239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22"/>
      <c r="AL62" s="188"/>
      <c r="AM62" s="23"/>
      <c r="AN62" s="24"/>
      <c r="AO62" s="195"/>
      <c r="AP62" s="195"/>
      <c r="AQ62" s="195"/>
      <c r="AR62" s="25"/>
      <c r="AS62" s="24"/>
      <c r="AT62" s="195"/>
      <c r="AU62" s="195"/>
      <c r="AV62" s="195"/>
      <c r="AW62" s="25"/>
      <c r="AX62" s="24"/>
      <c r="AY62" s="195"/>
      <c r="AZ62" s="195"/>
      <c r="BA62" s="195"/>
      <c r="BB62" s="25"/>
      <c r="BC62" s="24"/>
      <c r="BD62" s="195"/>
      <c r="BE62" s="195"/>
      <c r="BF62" s="195"/>
      <c r="BG62" s="25"/>
      <c r="BH62" s="24"/>
      <c r="BI62" s="195"/>
      <c r="BJ62" s="195"/>
      <c r="BK62" s="195"/>
      <c r="BL62" s="25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</row>
    <row r="63" spans="1:239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22"/>
      <c r="AL63" s="188"/>
      <c r="AM63" s="23"/>
      <c r="AN63" s="24"/>
      <c r="AO63" s="195"/>
      <c r="AP63" s="195"/>
      <c r="AQ63" s="195"/>
      <c r="AR63" s="25"/>
      <c r="AS63" s="24"/>
      <c r="AT63" s="195"/>
      <c r="AU63" s="195"/>
      <c r="AV63" s="195"/>
      <c r="AW63" s="25"/>
      <c r="AX63" s="24"/>
      <c r="AY63" s="195"/>
      <c r="AZ63" s="195"/>
      <c r="BA63" s="195"/>
      <c r="BB63" s="25"/>
      <c r="BC63" s="24"/>
      <c r="BD63" s="195"/>
      <c r="BE63" s="195"/>
      <c r="BF63" s="195"/>
      <c r="BG63" s="25"/>
      <c r="BH63" s="24"/>
      <c r="BI63" s="195"/>
      <c r="BJ63" s="195"/>
      <c r="BK63" s="195"/>
      <c r="BL63" s="25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</row>
    <row r="64" spans="1:239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22"/>
      <c r="AL64" s="188"/>
      <c r="AM64" s="23"/>
      <c r="AN64" s="24"/>
      <c r="AO64" s="195"/>
      <c r="AP64" s="195"/>
      <c r="AQ64" s="195"/>
      <c r="AR64" s="25"/>
      <c r="AS64" s="24"/>
      <c r="AT64" s="195"/>
      <c r="AU64" s="195"/>
      <c r="AV64" s="195"/>
      <c r="AW64" s="25"/>
      <c r="AX64" s="24"/>
      <c r="AY64" s="195"/>
      <c r="AZ64" s="195"/>
      <c r="BA64" s="195"/>
      <c r="BB64" s="25"/>
      <c r="BC64" s="24"/>
      <c r="BD64" s="195"/>
      <c r="BE64" s="195"/>
      <c r="BF64" s="195"/>
      <c r="BG64" s="25"/>
      <c r="BH64" s="24"/>
      <c r="BI64" s="195"/>
      <c r="BJ64" s="195"/>
      <c r="BK64" s="195"/>
      <c r="BL64" s="25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</row>
    <row r="65" spans="1:239" ht="17.149999999999999" customHeight="1" x14ac:dyDescent="0.35">
      <c r="A65" s="35"/>
      <c r="B65" s="35"/>
      <c r="C65" s="35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22"/>
      <c r="AL65" s="188"/>
      <c r="AM65" s="23"/>
      <c r="AN65" s="24"/>
      <c r="AO65" s="195"/>
      <c r="AP65" s="195"/>
      <c r="AQ65" s="195"/>
      <c r="AR65" s="25"/>
      <c r="AS65" s="24"/>
      <c r="AT65" s="195"/>
      <c r="AU65" s="195"/>
      <c r="AV65" s="195"/>
      <c r="AW65" s="25"/>
      <c r="AX65" s="24"/>
      <c r="AY65" s="195"/>
      <c r="AZ65" s="195"/>
      <c r="BA65" s="195"/>
      <c r="BB65" s="25"/>
      <c r="BC65" s="24"/>
      <c r="BD65" s="195"/>
      <c r="BE65" s="195"/>
      <c r="BF65" s="195"/>
      <c r="BG65" s="25"/>
      <c r="BH65" s="24"/>
      <c r="BI65" s="195"/>
      <c r="BJ65" s="195"/>
      <c r="BK65" s="195"/>
      <c r="BL65" s="25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</row>
    <row r="66" spans="1:239" ht="17.149999999999999" customHeight="1" x14ac:dyDescent="0.35">
      <c r="A66" s="35"/>
      <c r="B66" s="35"/>
      <c r="C66" s="35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22"/>
      <c r="AL66" s="188"/>
      <c r="AM66" s="23"/>
      <c r="AN66" s="24"/>
      <c r="AO66" s="195"/>
      <c r="AP66" s="195"/>
      <c r="AQ66" s="195"/>
      <c r="AR66" s="25"/>
      <c r="AS66" s="24"/>
      <c r="AT66" s="195"/>
      <c r="AU66" s="195"/>
      <c r="AV66" s="195"/>
      <c r="AW66" s="25"/>
      <c r="AX66" s="24"/>
      <c r="AY66" s="195"/>
      <c r="AZ66" s="195"/>
      <c r="BA66" s="195"/>
      <c r="BB66" s="25"/>
      <c r="BC66" s="24"/>
      <c r="BD66" s="195"/>
      <c r="BE66" s="195"/>
      <c r="BF66" s="195"/>
      <c r="BG66" s="25"/>
      <c r="BH66" s="24"/>
      <c r="BI66" s="195"/>
      <c r="BJ66" s="195"/>
      <c r="BK66" s="195"/>
      <c r="BL66" s="25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</row>
    <row r="67" spans="1:239" ht="17.149999999999999" customHeight="1" x14ac:dyDescent="0.35">
      <c r="A67" s="35"/>
      <c r="B67" s="35"/>
      <c r="C67" s="35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22"/>
      <c r="AL67" s="188"/>
      <c r="AM67" s="23"/>
      <c r="AN67" s="24"/>
      <c r="AO67" s="195"/>
      <c r="AP67" s="195"/>
      <c r="AQ67" s="195"/>
      <c r="AR67" s="25"/>
      <c r="AS67" s="24"/>
      <c r="AT67" s="195"/>
      <c r="AU67" s="195"/>
      <c r="AV67" s="195"/>
      <c r="AW67" s="25"/>
      <c r="AX67" s="24"/>
      <c r="AY67" s="195"/>
      <c r="AZ67" s="195"/>
      <c r="BA67" s="195"/>
      <c r="BB67" s="25"/>
      <c r="BC67" s="24"/>
      <c r="BD67" s="195"/>
      <c r="BE67" s="195"/>
      <c r="BF67" s="195"/>
      <c r="BG67" s="25"/>
      <c r="BH67" s="24"/>
      <c r="BI67" s="195"/>
      <c r="BJ67" s="195"/>
      <c r="BK67" s="195"/>
      <c r="BL67" s="25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</row>
    <row r="68" spans="1:239" ht="17.149999999999999" customHeight="1" x14ac:dyDescent="0.35">
      <c r="A68" s="35"/>
      <c r="B68" s="35"/>
      <c r="C68" s="35"/>
      <c r="D68" s="35"/>
      <c r="E68" s="35"/>
      <c r="F68" s="2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22"/>
      <c r="AL68" s="188"/>
      <c r="AM68" s="23"/>
      <c r="AN68" s="24"/>
      <c r="AO68" s="195"/>
      <c r="AP68" s="195"/>
      <c r="AQ68" s="195"/>
      <c r="AR68" s="25"/>
      <c r="AS68" s="24"/>
      <c r="AT68" s="195"/>
      <c r="AU68" s="195"/>
      <c r="AV68" s="195"/>
      <c r="AW68" s="25"/>
      <c r="AX68" s="24"/>
      <c r="AY68" s="195"/>
      <c r="AZ68" s="195"/>
      <c r="BA68" s="195"/>
      <c r="BB68" s="25"/>
      <c r="BC68" s="24"/>
      <c r="BD68" s="195"/>
      <c r="BE68" s="195"/>
      <c r="BF68" s="195"/>
      <c r="BG68" s="25"/>
      <c r="BH68" s="24"/>
      <c r="BI68" s="195"/>
      <c r="BJ68" s="195"/>
      <c r="BK68" s="195"/>
      <c r="BL68" s="25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</row>
    <row r="69" spans="1:239" ht="17.149999999999999" customHeight="1" x14ac:dyDescent="0.35">
      <c r="A69" s="35"/>
      <c r="B69" s="35"/>
      <c r="C69" s="35"/>
      <c r="D69" s="35"/>
      <c r="E69" s="35"/>
      <c r="F69" s="2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22"/>
      <c r="AL69" s="188"/>
      <c r="AM69" s="23"/>
      <c r="AN69" s="24"/>
      <c r="AO69" s="195"/>
      <c r="AP69" s="195"/>
      <c r="AQ69" s="195"/>
      <c r="AR69" s="25"/>
      <c r="AS69" s="24"/>
      <c r="AT69" s="195"/>
      <c r="AU69" s="195"/>
      <c r="AV69" s="195"/>
      <c r="AW69" s="25"/>
      <c r="AX69" s="24"/>
      <c r="AY69" s="195"/>
      <c r="AZ69" s="195"/>
      <c r="BA69" s="195"/>
      <c r="BB69" s="25"/>
      <c r="BC69" s="24"/>
      <c r="BD69" s="195"/>
      <c r="BE69" s="195"/>
      <c r="BF69" s="195"/>
      <c r="BG69" s="25"/>
      <c r="BH69" s="24"/>
      <c r="BI69" s="195"/>
      <c r="BJ69" s="195"/>
      <c r="BK69" s="195"/>
      <c r="BL69" s="25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</row>
    <row r="70" spans="1:239" ht="17.149999999999999" customHeight="1" x14ac:dyDescent="0.35">
      <c r="A70" s="35"/>
      <c r="B70" s="35"/>
      <c r="C70" s="35"/>
      <c r="D70" s="35"/>
      <c r="E70" s="35"/>
      <c r="F70" s="2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43"/>
      <c r="AL70" s="44"/>
      <c r="AM70" s="45"/>
      <c r="AN70" s="46"/>
      <c r="AO70" s="47"/>
      <c r="AP70" s="47"/>
      <c r="AQ70" s="47"/>
      <c r="AR70" s="48"/>
      <c r="AS70" s="46"/>
      <c r="AT70" s="47"/>
      <c r="AU70" s="47"/>
      <c r="AV70" s="47"/>
      <c r="AW70" s="48"/>
      <c r="AX70" s="46"/>
      <c r="AY70" s="47"/>
      <c r="AZ70" s="47"/>
      <c r="BA70" s="47"/>
      <c r="BB70" s="48"/>
      <c r="BC70" s="46"/>
      <c r="BD70" s="47"/>
      <c r="BE70" s="47"/>
      <c r="BF70" s="47"/>
      <c r="BG70" s="48"/>
      <c r="BH70" s="46"/>
      <c r="BI70" s="47"/>
      <c r="BJ70" s="47"/>
      <c r="BK70" s="47"/>
      <c r="BL70" s="48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</row>
  </sheetData>
  <sortState ref="C6:AI52">
    <sortCondition descending="1" ref="E6:E52"/>
    <sortCondition ref="F6:F52"/>
  </sortState>
  <conditionalFormatting sqref="C6:C57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J160"/>
  <sheetViews>
    <sheetView defaultGridColor="0" colorId="13" workbookViewId="0">
      <selection activeCell="D8" sqref="D8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6.81640625" style="1" customWidth="1"/>
    <col min="7" max="7" width="6.81640625" style="1" hidden="1" customWidth="1"/>
    <col min="8" max="8" width="11" style="183" customWidth="1"/>
    <col min="9" max="9" width="11.81640625" style="183" customWidth="1"/>
    <col min="10" max="10" width="10.6328125" style="183" customWidth="1"/>
    <col min="11" max="11" width="11" style="183" customWidth="1"/>
    <col min="12" max="12" width="10.81640625" style="183" customWidth="1"/>
    <col min="13" max="13" width="11.453125" style="183" customWidth="1"/>
    <col min="14" max="14" width="10.26953125" style="183" customWidth="1"/>
    <col min="15" max="15" width="10.08984375" style="183" customWidth="1"/>
    <col min="16" max="16" width="9.7265625" style="183" customWidth="1"/>
    <col min="17" max="18" width="11.26953125" style="183" customWidth="1"/>
    <col min="19" max="26" width="10.90625" style="183" customWidth="1"/>
    <col min="27" max="27" width="11.453125" style="183" customWidth="1"/>
    <col min="28" max="28" width="11.08984375" style="183" customWidth="1"/>
    <col min="29" max="29" width="12.36328125" style="183" customWidth="1"/>
    <col min="30" max="30" width="12" style="183" customWidth="1"/>
    <col min="31" max="31" width="10.36328125" style="183" customWidth="1"/>
    <col min="32" max="32" width="11.26953125" style="183" customWidth="1"/>
    <col min="33" max="36" width="10.36328125" style="183" customWidth="1"/>
    <col min="37" max="37" width="9.90625" style="183" customWidth="1"/>
    <col min="38" max="42" width="6.81640625" style="1" hidden="1" customWidth="1"/>
    <col min="43" max="244" width="6.81640625" style="1" customWidth="1"/>
  </cols>
  <sheetData>
    <row r="1" spans="1:47" s="172" customFormat="1" ht="17.149999999999999" customHeight="1" x14ac:dyDescent="0.35">
      <c r="A1" s="2"/>
      <c r="B1" s="2"/>
      <c r="C1" s="2"/>
      <c r="D1" s="3" t="s">
        <v>221</v>
      </c>
      <c r="E1" s="2"/>
      <c r="F1" s="2"/>
      <c r="G1" s="2"/>
      <c r="H1" s="184">
        <v>45633</v>
      </c>
      <c r="I1" s="5">
        <v>45634</v>
      </c>
      <c r="J1" s="185">
        <v>45613</v>
      </c>
      <c r="K1" s="5">
        <v>45599</v>
      </c>
      <c r="L1" s="184">
        <v>45599</v>
      </c>
      <c r="M1" s="5">
        <v>45585</v>
      </c>
      <c r="N1" s="184">
        <v>45585</v>
      </c>
      <c r="O1" s="5">
        <v>45572</v>
      </c>
      <c r="P1" s="184">
        <v>45572</v>
      </c>
      <c r="Q1" s="5">
        <v>45563</v>
      </c>
      <c r="R1" s="184">
        <v>45557</v>
      </c>
      <c r="S1" s="5">
        <v>45543</v>
      </c>
      <c r="T1" s="184">
        <v>45536</v>
      </c>
      <c r="U1" s="5">
        <v>45536</v>
      </c>
      <c r="V1" s="184">
        <v>45522</v>
      </c>
      <c r="W1" s="5">
        <v>45522</v>
      </c>
      <c r="X1" s="184">
        <v>45494</v>
      </c>
      <c r="Y1" s="5">
        <v>45494</v>
      </c>
      <c r="Z1" s="184">
        <v>45494</v>
      </c>
      <c r="AA1" s="197">
        <v>45423</v>
      </c>
      <c r="AB1" s="196">
        <v>45423</v>
      </c>
      <c r="AC1" s="190">
        <v>45396</v>
      </c>
      <c r="AD1" s="184">
        <v>45389</v>
      </c>
      <c r="AE1" s="4">
        <v>45382</v>
      </c>
      <c r="AF1" s="196">
        <v>45375</v>
      </c>
      <c r="AG1" s="4">
        <v>45375</v>
      </c>
      <c r="AH1" s="196">
        <v>45363</v>
      </c>
      <c r="AI1" s="4">
        <v>45363</v>
      </c>
      <c r="AJ1" s="196">
        <v>45305</v>
      </c>
      <c r="AK1" s="233">
        <v>45299</v>
      </c>
      <c r="AL1" s="6"/>
      <c r="AM1" s="7"/>
      <c r="AN1" s="7"/>
      <c r="AO1" s="7"/>
      <c r="AP1" s="8"/>
      <c r="AQ1" s="9"/>
      <c r="AR1" s="9"/>
      <c r="AS1" s="10"/>
      <c r="AT1" s="11"/>
      <c r="AU1" s="12"/>
    </row>
    <row r="2" spans="1:47" s="172" customFormat="1" ht="17.149999999999999" customHeight="1" x14ac:dyDescent="0.35">
      <c r="A2" s="2"/>
      <c r="B2" s="2"/>
      <c r="C2" s="2"/>
      <c r="D2" s="16"/>
      <c r="E2" s="2"/>
      <c r="F2" s="2"/>
      <c r="G2" s="2"/>
      <c r="H2" s="185" t="s">
        <v>2200</v>
      </c>
      <c r="I2" s="2" t="s">
        <v>36</v>
      </c>
      <c r="J2" s="185" t="s">
        <v>2029</v>
      </c>
      <c r="K2" s="17" t="s">
        <v>576</v>
      </c>
      <c r="L2" s="185" t="s">
        <v>36</v>
      </c>
      <c r="M2" s="17" t="s">
        <v>293</v>
      </c>
      <c r="N2" s="185" t="s">
        <v>293</v>
      </c>
      <c r="O2" s="17" t="s">
        <v>36</v>
      </c>
      <c r="P2" s="185" t="s">
        <v>36</v>
      </c>
      <c r="Q2" s="17" t="s">
        <v>864</v>
      </c>
      <c r="R2" s="186" t="s">
        <v>847</v>
      </c>
      <c r="S2" s="17" t="s">
        <v>1619</v>
      </c>
      <c r="T2" s="185" t="s">
        <v>1703</v>
      </c>
      <c r="U2" s="17" t="s">
        <v>1703</v>
      </c>
      <c r="V2" s="185" t="s">
        <v>1650</v>
      </c>
      <c r="W2" s="17" t="s">
        <v>1650</v>
      </c>
      <c r="X2" s="185" t="s">
        <v>1650</v>
      </c>
      <c r="Y2" s="17" t="s">
        <v>1650</v>
      </c>
      <c r="Z2" s="185" t="s">
        <v>1650</v>
      </c>
      <c r="AA2" s="190" t="s">
        <v>1546</v>
      </c>
      <c r="AB2" s="185" t="s">
        <v>1546</v>
      </c>
      <c r="AC2" s="190" t="s">
        <v>1382</v>
      </c>
      <c r="AD2" s="185" t="s">
        <v>1382</v>
      </c>
      <c r="AE2" s="17" t="s">
        <v>576</v>
      </c>
      <c r="AF2" s="185" t="s">
        <v>719</v>
      </c>
      <c r="AG2" s="17" t="s">
        <v>719</v>
      </c>
      <c r="AH2" s="185" t="s">
        <v>36</v>
      </c>
      <c r="AI2" s="17" t="s">
        <v>36</v>
      </c>
      <c r="AJ2" s="185" t="s">
        <v>350</v>
      </c>
      <c r="AK2" s="191" t="s">
        <v>350</v>
      </c>
      <c r="AL2" s="19"/>
      <c r="AM2" s="20"/>
      <c r="AN2" s="20"/>
      <c r="AO2" s="20"/>
      <c r="AP2" s="21"/>
      <c r="AQ2" s="9"/>
      <c r="AR2" s="9"/>
      <c r="AS2" s="22"/>
      <c r="AT2" s="188"/>
      <c r="AU2" s="23"/>
    </row>
    <row r="3" spans="1:47" s="172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86" t="s">
        <v>63</v>
      </c>
      <c r="I3" s="2" t="s">
        <v>37</v>
      </c>
      <c r="J3" s="186" t="s">
        <v>653</v>
      </c>
      <c r="K3" s="2" t="s">
        <v>63</v>
      </c>
      <c r="L3" s="186" t="s">
        <v>37</v>
      </c>
      <c r="M3" s="2" t="s">
        <v>344</v>
      </c>
      <c r="N3" s="186" t="s">
        <v>476</v>
      </c>
      <c r="O3" s="2" t="s">
        <v>63</v>
      </c>
      <c r="P3" s="186" t="s">
        <v>37</v>
      </c>
      <c r="Q3" s="2" t="s">
        <v>37</v>
      </c>
      <c r="R3" s="186" t="s">
        <v>482</v>
      </c>
      <c r="S3" s="2" t="s">
        <v>344</v>
      </c>
      <c r="T3" s="186" t="s">
        <v>63</v>
      </c>
      <c r="U3" s="2" t="s">
        <v>37</v>
      </c>
      <c r="V3" s="186" t="s">
        <v>476</v>
      </c>
      <c r="W3" s="2" t="s">
        <v>344</v>
      </c>
      <c r="X3" s="186" t="s">
        <v>1699</v>
      </c>
      <c r="Y3" s="2" t="s">
        <v>1686</v>
      </c>
      <c r="Z3" s="186" t="s">
        <v>1697</v>
      </c>
      <c r="AA3" s="191" t="s">
        <v>476</v>
      </c>
      <c r="AB3" s="186" t="s">
        <v>344</v>
      </c>
      <c r="AC3" s="191" t="s">
        <v>257</v>
      </c>
      <c r="AD3" s="186" t="s">
        <v>476</v>
      </c>
      <c r="AE3" s="2" t="s">
        <v>37</v>
      </c>
      <c r="AF3" s="186" t="s">
        <v>63</v>
      </c>
      <c r="AG3" s="2" t="s">
        <v>37</v>
      </c>
      <c r="AH3" s="186" t="s">
        <v>63</v>
      </c>
      <c r="AI3" s="2" t="s">
        <v>37</v>
      </c>
      <c r="AJ3" s="186" t="s">
        <v>37</v>
      </c>
      <c r="AK3" s="191" t="s">
        <v>70</v>
      </c>
      <c r="AL3" s="27"/>
      <c r="AM3" s="21"/>
      <c r="AN3" s="21"/>
      <c r="AO3" s="21"/>
      <c r="AP3" s="21"/>
      <c r="AQ3" s="9"/>
      <c r="AR3" s="9"/>
      <c r="AS3" s="22"/>
      <c r="AT3" s="188"/>
      <c r="AU3" s="23"/>
    </row>
    <row r="4" spans="1:47" s="172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86" t="s">
        <v>7</v>
      </c>
      <c r="I4" s="2" t="s">
        <v>6</v>
      </c>
      <c r="J4" s="186" t="s">
        <v>104</v>
      </c>
      <c r="K4" s="2" t="s">
        <v>6</v>
      </c>
      <c r="L4" s="186" t="s">
        <v>6</v>
      </c>
      <c r="M4" s="2" t="s">
        <v>6</v>
      </c>
      <c r="N4" s="186" t="s">
        <v>6</v>
      </c>
      <c r="O4" s="2" t="s">
        <v>6</v>
      </c>
      <c r="P4" s="186" t="s">
        <v>6</v>
      </c>
      <c r="Q4" s="2" t="s">
        <v>7</v>
      </c>
      <c r="R4" s="186" t="s">
        <v>51</v>
      </c>
      <c r="S4" s="2" t="s">
        <v>6</v>
      </c>
      <c r="T4" s="186" t="s">
        <v>6</v>
      </c>
      <c r="U4" s="2" t="s">
        <v>6</v>
      </c>
      <c r="V4" s="186" t="s">
        <v>6</v>
      </c>
      <c r="W4" s="2" t="s">
        <v>6</v>
      </c>
      <c r="X4" s="186" t="s">
        <v>6</v>
      </c>
      <c r="Y4" s="2" t="s">
        <v>6</v>
      </c>
      <c r="Z4" s="186" t="s">
        <v>6</v>
      </c>
      <c r="AA4" s="191" t="s">
        <v>6</v>
      </c>
      <c r="AB4" s="186" t="s">
        <v>6</v>
      </c>
      <c r="AC4" s="191" t="s">
        <v>6</v>
      </c>
      <c r="AD4" s="186" t="s">
        <v>6</v>
      </c>
      <c r="AE4" s="2" t="s">
        <v>6</v>
      </c>
      <c r="AF4" s="186" t="s">
        <v>6</v>
      </c>
      <c r="AG4" s="2" t="s">
        <v>6</v>
      </c>
      <c r="AH4" s="186" t="s">
        <v>6</v>
      </c>
      <c r="AI4" s="2" t="s">
        <v>6</v>
      </c>
      <c r="AJ4" s="186" t="s">
        <v>6</v>
      </c>
      <c r="AK4" s="234" t="s">
        <v>104</v>
      </c>
      <c r="AL4" s="173"/>
      <c r="AM4" s="173"/>
      <c r="AN4" s="173"/>
      <c r="AO4" s="173"/>
      <c r="AP4" s="173"/>
      <c r="AQ4" s="174"/>
      <c r="AR4" s="9"/>
      <c r="AS4" s="22"/>
      <c r="AT4" s="188"/>
      <c r="AU4" s="23"/>
    </row>
    <row r="5" spans="1:47" s="172" customFormat="1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86">
        <v>11</v>
      </c>
      <c r="I5" s="2">
        <v>3</v>
      </c>
      <c r="J5" s="186">
        <v>64</v>
      </c>
      <c r="K5" s="2">
        <v>2</v>
      </c>
      <c r="L5" s="186">
        <v>3</v>
      </c>
      <c r="M5" s="2">
        <v>6</v>
      </c>
      <c r="N5" s="186">
        <v>3</v>
      </c>
      <c r="O5" s="2">
        <v>1</v>
      </c>
      <c r="P5" s="186">
        <v>1</v>
      </c>
      <c r="Q5" s="2">
        <v>11</v>
      </c>
      <c r="R5" s="186">
        <v>172</v>
      </c>
      <c r="S5" s="2">
        <v>3</v>
      </c>
      <c r="T5" s="186">
        <v>9</v>
      </c>
      <c r="U5" s="2">
        <v>5</v>
      </c>
      <c r="V5" s="186">
        <v>6</v>
      </c>
      <c r="W5" s="2">
        <v>6</v>
      </c>
      <c r="X5" s="186">
        <v>1</v>
      </c>
      <c r="Y5" s="2">
        <v>2</v>
      </c>
      <c r="Z5" s="186">
        <v>1</v>
      </c>
      <c r="AA5" s="191">
        <v>9</v>
      </c>
      <c r="AB5" s="186">
        <v>7</v>
      </c>
      <c r="AC5" s="191">
        <v>1</v>
      </c>
      <c r="AD5" s="186">
        <v>3</v>
      </c>
      <c r="AE5" s="2">
        <v>3</v>
      </c>
      <c r="AF5" s="186">
        <v>6</v>
      </c>
      <c r="AG5" s="2">
        <v>3</v>
      </c>
      <c r="AH5" s="186">
        <v>2</v>
      </c>
      <c r="AI5" s="2">
        <v>4</v>
      </c>
      <c r="AJ5" s="186">
        <v>1</v>
      </c>
      <c r="AK5" s="234" t="s">
        <v>1148</v>
      </c>
      <c r="AL5" s="175"/>
      <c r="AM5" s="175"/>
      <c r="AN5" s="175"/>
      <c r="AO5" s="175"/>
      <c r="AP5" s="175"/>
      <c r="AQ5" s="174"/>
      <c r="AR5" s="9"/>
      <c r="AS5" s="22"/>
      <c r="AT5" s="188"/>
      <c r="AU5" s="23"/>
    </row>
    <row r="6" spans="1:47" s="172" customFormat="1" ht="17.149999999999999" customHeight="1" x14ac:dyDescent="0.35">
      <c r="A6" s="61">
        <v>1</v>
      </c>
      <c r="B6" s="30">
        <v>1</v>
      </c>
      <c r="C6" s="30">
        <f t="shared" ref="C6:C26" si="0">B6-A6</f>
        <v>0</v>
      </c>
      <c r="D6" s="18" t="s">
        <v>540</v>
      </c>
      <c r="E6" s="30">
        <f t="shared" ref="E6:E37" si="1">LARGE(G6:AP6,1)+LARGE(G6:AP6,2)+LARGE(G6:AP6,3)+LARGE(G6:AP6,4)+LARGE(G6:AP6,5)</f>
        <v>69</v>
      </c>
      <c r="F6" s="30">
        <f t="shared" ref="F6:F37" si="2">COUNT(G6:AK6)</f>
        <v>4</v>
      </c>
      <c r="G6" s="2"/>
      <c r="H6" s="187" t="s">
        <v>15</v>
      </c>
      <c r="I6" s="31" t="s">
        <v>15</v>
      </c>
      <c r="J6" s="187" t="s">
        <v>15</v>
      </c>
      <c r="K6" s="31" t="s">
        <v>15</v>
      </c>
      <c r="L6" s="187" t="s">
        <v>15</v>
      </c>
      <c r="M6" s="31" t="s">
        <v>15</v>
      </c>
      <c r="N6" s="187" t="s">
        <v>15</v>
      </c>
      <c r="O6" s="31" t="s">
        <v>15</v>
      </c>
      <c r="P6" s="187" t="s">
        <v>15</v>
      </c>
      <c r="Q6" s="31" t="s">
        <v>15</v>
      </c>
      <c r="R6" s="187" t="s">
        <v>15</v>
      </c>
      <c r="S6" s="31">
        <v>8</v>
      </c>
      <c r="T6" s="187" t="s">
        <v>15</v>
      </c>
      <c r="U6" s="31" t="s">
        <v>15</v>
      </c>
      <c r="V6" s="187" t="s">
        <v>15</v>
      </c>
      <c r="W6" s="31">
        <v>10</v>
      </c>
      <c r="X6" s="187" t="s">
        <v>15</v>
      </c>
      <c r="Y6" s="31" t="s">
        <v>15</v>
      </c>
      <c r="Z6" s="187" t="s">
        <v>15</v>
      </c>
      <c r="AA6" s="192" t="s">
        <v>15</v>
      </c>
      <c r="AB6" s="187">
        <v>8</v>
      </c>
      <c r="AC6" s="192" t="s">
        <v>15</v>
      </c>
      <c r="AD6" s="187" t="s">
        <v>15</v>
      </c>
      <c r="AE6" s="31" t="s">
        <v>15</v>
      </c>
      <c r="AF6" s="187" t="s">
        <v>15</v>
      </c>
      <c r="AG6" s="31" t="s">
        <v>15</v>
      </c>
      <c r="AH6" s="187" t="s">
        <v>15</v>
      </c>
      <c r="AI6" s="31" t="s">
        <v>15</v>
      </c>
      <c r="AJ6" s="187" t="s">
        <v>15</v>
      </c>
      <c r="AK6" s="192">
        <v>43</v>
      </c>
      <c r="AL6" s="33">
        <v>0</v>
      </c>
      <c r="AM6" s="34">
        <v>0</v>
      </c>
      <c r="AN6" s="34">
        <v>0</v>
      </c>
      <c r="AO6" s="34">
        <v>0</v>
      </c>
      <c r="AP6" s="34">
        <v>0</v>
      </c>
      <c r="AQ6" s="35"/>
      <c r="AR6" s="35"/>
      <c r="AS6" s="22"/>
      <c r="AT6" s="188"/>
      <c r="AU6" s="23"/>
    </row>
    <row r="7" spans="1:47" s="172" customFormat="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220</v>
      </c>
      <c r="E7" s="30">
        <f t="shared" si="1"/>
        <v>68</v>
      </c>
      <c r="F7" s="30">
        <f t="shared" si="2"/>
        <v>5</v>
      </c>
      <c r="G7" s="2"/>
      <c r="H7" s="187" t="s">
        <v>15</v>
      </c>
      <c r="I7" s="31" t="s">
        <v>15</v>
      </c>
      <c r="J7" s="187" t="s">
        <v>15</v>
      </c>
      <c r="K7" s="31" t="s">
        <v>15</v>
      </c>
      <c r="L7" s="187" t="s">
        <v>15</v>
      </c>
      <c r="M7" s="31" t="s">
        <v>15</v>
      </c>
      <c r="N7" s="187" t="s">
        <v>15</v>
      </c>
      <c r="O7" s="31" t="s">
        <v>15</v>
      </c>
      <c r="P7" s="187" t="s">
        <v>15</v>
      </c>
      <c r="Q7" s="31" t="s">
        <v>15</v>
      </c>
      <c r="R7" s="187" t="s">
        <v>15</v>
      </c>
      <c r="S7" s="31" t="s">
        <v>15</v>
      </c>
      <c r="T7" s="187">
        <v>10</v>
      </c>
      <c r="U7" s="31" t="s">
        <v>15</v>
      </c>
      <c r="V7" s="187" t="s">
        <v>15</v>
      </c>
      <c r="W7" s="31" t="s">
        <v>15</v>
      </c>
      <c r="X7" s="187">
        <v>5</v>
      </c>
      <c r="Y7" s="31" t="s">
        <v>15</v>
      </c>
      <c r="Z7" s="187" t="s">
        <v>15</v>
      </c>
      <c r="AA7" s="192" t="s">
        <v>15</v>
      </c>
      <c r="AB7" s="187" t="s">
        <v>15</v>
      </c>
      <c r="AC7" s="192" t="s">
        <v>15</v>
      </c>
      <c r="AD7" s="187" t="s">
        <v>15</v>
      </c>
      <c r="AE7" s="31" t="s">
        <v>15</v>
      </c>
      <c r="AF7" s="187">
        <v>10</v>
      </c>
      <c r="AG7" s="31" t="s">
        <v>15</v>
      </c>
      <c r="AH7" s="187" t="s">
        <v>15</v>
      </c>
      <c r="AI7" s="31" t="s">
        <v>15</v>
      </c>
      <c r="AJ7" s="187">
        <v>5</v>
      </c>
      <c r="AK7" s="192">
        <v>38</v>
      </c>
      <c r="AL7" s="36">
        <v>0</v>
      </c>
      <c r="AM7" s="37">
        <v>0</v>
      </c>
      <c r="AN7" s="37">
        <v>0</v>
      </c>
      <c r="AO7" s="37">
        <v>0</v>
      </c>
      <c r="AP7" s="37">
        <v>0</v>
      </c>
      <c r="AQ7" s="35"/>
      <c r="AR7" s="35"/>
      <c r="AS7" s="22"/>
      <c r="AT7" s="188"/>
      <c r="AU7" s="23"/>
    </row>
    <row r="8" spans="1:47" s="172" customFormat="1" ht="17.149999999999999" customHeight="1" x14ac:dyDescent="0.35">
      <c r="A8" s="61">
        <v>3</v>
      </c>
      <c r="B8" s="30">
        <v>4</v>
      </c>
      <c r="C8" s="30">
        <f t="shared" si="0"/>
        <v>1</v>
      </c>
      <c r="D8" s="18" t="s">
        <v>754</v>
      </c>
      <c r="E8" s="30">
        <f t="shared" si="1"/>
        <v>60</v>
      </c>
      <c r="F8" s="30">
        <f t="shared" si="2"/>
        <v>3</v>
      </c>
      <c r="G8" s="2"/>
      <c r="H8" s="187" t="s">
        <v>15</v>
      </c>
      <c r="I8" s="31" t="s">
        <v>15</v>
      </c>
      <c r="J8" s="187">
        <v>20</v>
      </c>
      <c r="K8" s="31" t="s">
        <v>15</v>
      </c>
      <c r="L8" s="187" t="s">
        <v>15</v>
      </c>
      <c r="M8" s="31" t="s">
        <v>15</v>
      </c>
      <c r="N8" s="187" t="s">
        <v>15</v>
      </c>
      <c r="O8" s="31" t="s">
        <v>15</v>
      </c>
      <c r="P8" s="187" t="s">
        <v>15</v>
      </c>
      <c r="Q8" s="31" t="s">
        <v>15</v>
      </c>
      <c r="R8" s="187" t="s">
        <v>15</v>
      </c>
      <c r="S8" s="31" t="s">
        <v>15</v>
      </c>
      <c r="T8" s="187" t="s">
        <v>15</v>
      </c>
      <c r="U8" s="31" t="s">
        <v>15</v>
      </c>
      <c r="V8" s="187">
        <v>10</v>
      </c>
      <c r="W8" s="31" t="s">
        <v>15</v>
      </c>
      <c r="X8" s="187" t="s">
        <v>15</v>
      </c>
      <c r="Y8" s="31" t="s">
        <v>15</v>
      </c>
      <c r="Z8" s="187" t="s">
        <v>15</v>
      </c>
      <c r="AA8" s="192" t="s">
        <v>15</v>
      </c>
      <c r="AB8" s="187" t="s">
        <v>15</v>
      </c>
      <c r="AC8" s="192" t="s">
        <v>15</v>
      </c>
      <c r="AD8" s="187" t="s">
        <v>15</v>
      </c>
      <c r="AE8" s="31" t="s">
        <v>15</v>
      </c>
      <c r="AF8" s="187" t="s">
        <v>15</v>
      </c>
      <c r="AG8" s="31" t="s">
        <v>15</v>
      </c>
      <c r="AH8" s="187" t="s">
        <v>15</v>
      </c>
      <c r="AI8" s="31" t="s">
        <v>15</v>
      </c>
      <c r="AJ8" s="187" t="s">
        <v>15</v>
      </c>
      <c r="AK8" s="192">
        <v>30</v>
      </c>
      <c r="AL8" s="36">
        <v>0</v>
      </c>
      <c r="AM8" s="37">
        <v>0</v>
      </c>
      <c r="AN8" s="37">
        <v>0</v>
      </c>
      <c r="AO8" s="37">
        <v>0</v>
      </c>
      <c r="AP8" s="37">
        <v>0</v>
      </c>
      <c r="AQ8" s="35"/>
      <c r="AR8" s="35"/>
      <c r="AS8" s="22"/>
      <c r="AT8" s="188"/>
      <c r="AU8" s="23"/>
    </row>
    <row r="9" spans="1:47" s="172" customFormat="1" ht="17.149999999999999" customHeight="1" x14ac:dyDescent="0.35">
      <c r="A9" s="61">
        <v>4</v>
      </c>
      <c r="B9" s="30">
        <v>8</v>
      </c>
      <c r="C9" s="30">
        <f t="shared" si="0"/>
        <v>4</v>
      </c>
      <c r="D9" s="18" t="s">
        <v>2129</v>
      </c>
      <c r="E9" s="30">
        <f t="shared" si="1"/>
        <v>58</v>
      </c>
      <c r="F9" s="30">
        <f t="shared" si="2"/>
        <v>2</v>
      </c>
      <c r="G9" s="2"/>
      <c r="H9" s="187">
        <v>20</v>
      </c>
      <c r="I9" s="31" t="s">
        <v>15</v>
      </c>
      <c r="J9" s="187">
        <v>38</v>
      </c>
      <c r="K9" s="31" t="s">
        <v>15</v>
      </c>
      <c r="L9" s="187" t="s">
        <v>15</v>
      </c>
      <c r="M9" s="31" t="s">
        <v>15</v>
      </c>
      <c r="N9" s="187" t="s">
        <v>15</v>
      </c>
      <c r="O9" s="31" t="s">
        <v>15</v>
      </c>
      <c r="P9" s="187" t="s">
        <v>15</v>
      </c>
      <c r="Q9" s="31" t="s">
        <v>15</v>
      </c>
      <c r="R9" s="187" t="s">
        <v>15</v>
      </c>
      <c r="S9" s="31" t="s">
        <v>15</v>
      </c>
      <c r="T9" s="187" t="s">
        <v>15</v>
      </c>
      <c r="U9" s="31" t="s">
        <v>15</v>
      </c>
      <c r="V9" s="187" t="s">
        <v>15</v>
      </c>
      <c r="W9" s="31" t="s">
        <v>15</v>
      </c>
      <c r="X9" s="187" t="s">
        <v>15</v>
      </c>
      <c r="Y9" s="31" t="s">
        <v>15</v>
      </c>
      <c r="Z9" s="187" t="s">
        <v>15</v>
      </c>
      <c r="AA9" s="192" t="s">
        <v>15</v>
      </c>
      <c r="AB9" s="187" t="s">
        <v>15</v>
      </c>
      <c r="AC9" s="192" t="s">
        <v>15</v>
      </c>
      <c r="AD9" s="187" t="s">
        <v>15</v>
      </c>
      <c r="AE9" s="31" t="s">
        <v>15</v>
      </c>
      <c r="AF9" s="187" t="s">
        <v>15</v>
      </c>
      <c r="AG9" s="31" t="s">
        <v>15</v>
      </c>
      <c r="AH9" s="187" t="s">
        <v>15</v>
      </c>
      <c r="AI9" s="31" t="s">
        <v>15</v>
      </c>
      <c r="AJ9" s="187" t="s">
        <v>15</v>
      </c>
      <c r="AK9" s="192" t="s">
        <v>15</v>
      </c>
      <c r="AL9" s="36">
        <v>0</v>
      </c>
      <c r="AM9" s="37">
        <v>0</v>
      </c>
      <c r="AN9" s="37">
        <v>0</v>
      </c>
      <c r="AO9" s="37">
        <v>0</v>
      </c>
      <c r="AP9" s="37">
        <v>0</v>
      </c>
      <c r="AQ9" s="35"/>
      <c r="AR9" s="35"/>
      <c r="AS9" s="22"/>
      <c r="AT9" s="188"/>
      <c r="AU9" s="23"/>
    </row>
    <row r="10" spans="1:47" s="172" customFormat="1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1958</v>
      </c>
      <c r="E10" s="30">
        <f t="shared" si="1"/>
        <v>53</v>
      </c>
      <c r="F10" s="30">
        <f t="shared" si="2"/>
        <v>2</v>
      </c>
      <c r="G10" s="2"/>
      <c r="H10" s="187" t="s">
        <v>15</v>
      </c>
      <c r="I10" s="31" t="s">
        <v>15</v>
      </c>
      <c r="J10" s="187">
        <v>43</v>
      </c>
      <c r="K10" s="31" t="s">
        <v>15</v>
      </c>
      <c r="L10" s="187" t="s">
        <v>15</v>
      </c>
      <c r="M10" s="31">
        <v>10</v>
      </c>
      <c r="N10" s="187" t="s">
        <v>15</v>
      </c>
      <c r="O10" s="31" t="s">
        <v>15</v>
      </c>
      <c r="P10" s="187" t="s">
        <v>15</v>
      </c>
      <c r="Q10" s="31" t="s">
        <v>15</v>
      </c>
      <c r="R10" s="187" t="s">
        <v>15</v>
      </c>
      <c r="S10" s="31" t="s">
        <v>15</v>
      </c>
      <c r="T10" s="187" t="s">
        <v>15</v>
      </c>
      <c r="U10" s="31" t="s">
        <v>15</v>
      </c>
      <c r="V10" s="187" t="s">
        <v>15</v>
      </c>
      <c r="W10" s="31" t="s">
        <v>15</v>
      </c>
      <c r="X10" s="187" t="s">
        <v>15</v>
      </c>
      <c r="Y10" s="31" t="s">
        <v>15</v>
      </c>
      <c r="Z10" s="187" t="s">
        <v>15</v>
      </c>
      <c r="AA10" s="192" t="s">
        <v>15</v>
      </c>
      <c r="AB10" s="187" t="s">
        <v>15</v>
      </c>
      <c r="AC10" s="192" t="s">
        <v>15</v>
      </c>
      <c r="AD10" s="187" t="s">
        <v>15</v>
      </c>
      <c r="AE10" s="31" t="s">
        <v>15</v>
      </c>
      <c r="AF10" s="187" t="s">
        <v>15</v>
      </c>
      <c r="AG10" s="31" t="s">
        <v>15</v>
      </c>
      <c r="AH10" s="187" t="s">
        <v>15</v>
      </c>
      <c r="AI10" s="31" t="s">
        <v>15</v>
      </c>
      <c r="AJ10" s="187" t="s">
        <v>15</v>
      </c>
      <c r="AK10" s="192" t="s">
        <v>15</v>
      </c>
      <c r="AL10" s="36">
        <v>0</v>
      </c>
      <c r="AM10" s="37">
        <v>0</v>
      </c>
      <c r="AN10" s="37">
        <v>0</v>
      </c>
      <c r="AO10" s="37">
        <v>0</v>
      </c>
      <c r="AP10" s="37">
        <v>0</v>
      </c>
      <c r="AQ10" s="35"/>
      <c r="AR10" s="35"/>
      <c r="AS10" s="22"/>
      <c r="AT10" s="188"/>
      <c r="AU10" s="23"/>
    </row>
    <row r="11" spans="1:47" s="172" customFormat="1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225</v>
      </c>
      <c r="E11" s="2">
        <f t="shared" si="1"/>
        <v>50</v>
      </c>
      <c r="F11" s="30">
        <f t="shared" si="2"/>
        <v>2</v>
      </c>
      <c r="G11" s="2"/>
      <c r="H11" s="187" t="s">
        <v>15</v>
      </c>
      <c r="I11" s="31" t="s">
        <v>15</v>
      </c>
      <c r="J11" s="187">
        <v>30</v>
      </c>
      <c r="K11" s="31" t="s">
        <v>15</v>
      </c>
      <c r="L11" s="187" t="s">
        <v>15</v>
      </c>
      <c r="M11" s="31" t="s">
        <v>15</v>
      </c>
      <c r="N11" s="187" t="s">
        <v>15</v>
      </c>
      <c r="O11" s="31" t="s">
        <v>15</v>
      </c>
      <c r="P11" s="187" t="s">
        <v>15</v>
      </c>
      <c r="Q11" s="31" t="s">
        <v>15</v>
      </c>
      <c r="R11" s="187" t="s">
        <v>15</v>
      </c>
      <c r="S11" s="31" t="s">
        <v>15</v>
      </c>
      <c r="T11" s="187" t="s">
        <v>15</v>
      </c>
      <c r="U11" s="31" t="s">
        <v>15</v>
      </c>
      <c r="V11" s="187" t="s">
        <v>15</v>
      </c>
      <c r="W11" s="31" t="s">
        <v>15</v>
      </c>
      <c r="X11" s="187" t="s">
        <v>15</v>
      </c>
      <c r="Y11" s="31" t="s">
        <v>15</v>
      </c>
      <c r="Z11" s="187" t="s">
        <v>15</v>
      </c>
      <c r="AA11" s="192" t="s">
        <v>15</v>
      </c>
      <c r="AB11" s="187" t="s">
        <v>15</v>
      </c>
      <c r="AC11" s="192" t="s">
        <v>15</v>
      </c>
      <c r="AD11" s="187" t="s">
        <v>15</v>
      </c>
      <c r="AE11" s="31" t="s">
        <v>15</v>
      </c>
      <c r="AF11" s="187" t="s">
        <v>15</v>
      </c>
      <c r="AG11" s="31" t="s">
        <v>15</v>
      </c>
      <c r="AH11" s="187" t="s">
        <v>15</v>
      </c>
      <c r="AI11" s="31" t="s">
        <v>15</v>
      </c>
      <c r="AJ11" s="187" t="s">
        <v>15</v>
      </c>
      <c r="AK11" s="192">
        <v>20</v>
      </c>
      <c r="AL11" s="36">
        <v>0</v>
      </c>
      <c r="AM11" s="37">
        <v>0</v>
      </c>
      <c r="AN11" s="37">
        <v>0</v>
      </c>
      <c r="AO11" s="37">
        <v>0</v>
      </c>
      <c r="AP11" s="37">
        <v>0</v>
      </c>
      <c r="AQ11" s="35"/>
      <c r="AR11" s="35"/>
      <c r="AS11" s="22"/>
      <c r="AT11" s="188"/>
      <c r="AU11" s="23"/>
    </row>
    <row r="12" spans="1:47" s="172" customFormat="1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226</v>
      </c>
      <c r="E12" s="2">
        <f t="shared" si="1"/>
        <v>49</v>
      </c>
      <c r="F12" s="30">
        <f t="shared" si="2"/>
        <v>5</v>
      </c>
      <c r="G12" s="2"/>
      <c r="H12" s="187" t="s">
        <v>15</v>
      </c>
      <c r="I12" s="31" t="s">
        <v>15</v>
      </c>
      <c r="J12" s="187">
        <v>8</v>
      </c>
      <c r="K12" s="31" t="s">
        <v>15</v>
      </c>
      <c r="L12" s="187" t="s">
        <v>15</v>
      </c>
      <c r="M12" s="31" t="s">
        <v>15</v>
      </c>
      <c r="N12" s="187" t="s">
        <v>15</v>
      </c>
      <c r="O12" s="31" t="s">
        <v>15</v>
      </c>
      <c r="P12" s="187" t="s">
        <v>15</v>
      </c>
      <c r="Q12" s="31">
        <v>17</v>
      </c>
      <c r="R12" s="187" t="s">
        <v>15</v>
      </c>
      <c r="S12" s="31" t="s">
        <v>15</v>
      </c>
      <c r="T12" s="187">
        <v>6</v>
      </c>
      <c r="U12" s="31" t="s">
        <v>15</v>
      </c>
      <c r="V12" s="187" t="s">
        <v>15</v>
      </c>
      <c r="W12" s="31" t="s">
        <v>15</v>
      </c>
      <c r="X12" s="187" t="s">
        <v>15</v>
      </c>
      <c r="Y12" s="31" t="s">
        <v>15</v>
      </c>
      <c r="Z12" s="187" t="s">
        <v>15</v>
      </c>
      <c r="AA12" s="192" t="s">
        <v>15</v>
      </c>
      <c r="AB12" s="187" t="s">
        <v>15</v>
      </c>
      <c r="AC12" s="192" t="s">
        <v>15</v>
      </c>
      <c r="AD12" s="187">
        <v>10</v>
      </c>
      <c r="AE12" s="31" t="s">
        <v>15</v>
      </c>
      <c r="AF12" s="187">
        <v>8</v>
      </c>
      <c r="AG12" s="31" t="s">
        <v>15</v>
      </c>
      <c r="AH12" s="187" t="s">
        <v>15</v>
      </c>
      <c r="AI12" s="31" t="s">
        <v>15</v>
      </c>
      <c r="AJ12" s="187" t="s">
        <v>15</v>
      </c>
      <c r="AK12" s="192" t="s">
        <v>15</v>
      </c>
      <c r="AL12" s="36">
        <v>0</v>
      </c>
      <c r="AM12" s="37">
        <v>0</v>
      </c>
      <c r="AN12" s="37">
        <v>0</v>
      </c>
      <c r="AO12" s="37">
        <v>0</v>
      </c>
      <c r="AP12" s="37">
        <v>0</v>
      </c>
      <c r="AQ12" s="35"/>
      <c r="AR12" s="35"/>
      <c r="AS12" s="22"/>
      <c r="AT12" s="188"/>
      <c r="AU12" s="23"/>
    </row>
    <row r="13" spans="1:47" s="172" customFormat="1" ht="17.149999999999999" customHeight="1" x14ac:dyDescent="0.35">
      <c r="A13" s="61">
        <v>8</v>
      </c>
      <c r="B13" s="30">
        <v>3</v>
      </c>
      <c r="C13" s="30">
        <f t="shared" si="0"/>
        <v>-5</v>
      </c>
      <c r="D13" s="18" t="s">
        <v>266</v>
      </c>
      <c r="E13" s="30">
        <f t="shared" si="1"/>
        <v>48</v>
      </c>
      <c r="F13" s="30">
        <f t="shared" si="2"/>
        <v>4</v>
      </c>
      <c r="G13" s="2"/>
      <c r="H13" s="187" t="s">
        <v>15</v>
      </c>
      <c r="I13" s="31" t="s">
        <v>15</v>
      </c>
      <c r="J13" s="187">
        <v>34</v>
      </c>
      <c r="K13" s="31" t="s">
        <v>15</v>
      </c>
      <c r="L13" s="187" t="s">
        <v>15</v>
      </c>
      <c r="M13" s="31" t="s">
        <v>15</v>
      </c>
      <c r="N13" s="187" t="s">
        <v>15</v>
      </c>
      <c r="O13" s="31" t="s">
        <v>15</v>
      </c>
      <c r="P13" s="187" t="s">
        <v>15</v>
      </c>
      <c r="Q13" s="31" t="s">
        <v>15</v>
      </c>
      <c r="R13" s="187" t="s">
        <v>15</v>
      </c>
      <c r="S13" s="31">
        <v>6</v>
      </c>
      <c r="T13" s="187" t="s">
        <v>15</v>
      </c>
      <c r="U13" s="31" t="s">
        <v>15</v>
      </c>
      <c r="V13" s="187" t="s">
        <v>15</v>
      </c>
      <c r="W13" s="31">
        <v>6</v>
      </c>
      <c r="X13" s="187" t="s">
        <v>15</v>
      </c>
      <c r="Y13" s="31" t="s">
        <v>15</v>
      </c>
      <c r="Z13" s="187" t="s">
        <v>15</v>
      </c>
      <c r="AA13" s="192" t="s">
        <v>15</v>
      </c>
      <c r="AB13" s="187">
        <v>2</v>
      </c>
      <c r="AC13" s="192" t="s">
        <v>15</v>
      </c>
      <c r="AD13" s="187" t="s">
        <v>15</v>
      </c>
      <c r="AE13" s="31" t="s">
        <v>15</v>
      </c>
      <c r="AF13" s="187" t="s">
        <v>15</v>
      </c>
      <c r="AG13" s="31" t="s">
        <v>15</v>
      </c>
      <c r="AH13" s="187" t="s">
        <v>15</v>
      </c>
      <c r="AI13" s="31" t="s">
        <v>15</v>
      </c>
      <c r="AJ13" s="187" t="s">
        <v>15</v>
      </c>
      <c r="AK13" s="192" t="s">
        <v>15</v>
      </c>
      <c r="AL13" s="36">
        <v>0</v>
      </c>
      <c r="AM13" s="37">
        <v>0</v>
      </c>
      <c r="AN13" s="37">
        <v>0</v>
      </c>
      <c r="AO13" s="37">
        <v>0</v>
      </c>
      <c r="AP13" s="37">
        <v>0</v>
      </c>
      <c r="AQ13" s="35"/>
      <c r="AR13" s="35"/>
      <c r="AS13" s="22"/>
      <c r="AT13" s="188"/>
      <c r="AU13" s="23"/>
    </row>
    <row r="14" spans="1:47" s="172" customFormat="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807</v>
      </c>
      <c r="E14" s="30">
        <f t="shared" si="1"/>
        <v>36</v>
      </c>
      <c r="F14" s="30">
        <f t="shared" si="2"/>
        <v>4</v>
      </c>
      <c r="G14" s="2"/>
      <c r="H14" s="187" t="s">
        <v>15</v>
      </c>
      <c r="I14" s="31" t="s">
        <v>15</v>
      </c>
      <c r="J14" s="187" t="s">
        <v>15</v>
      </c>
      <c r="K14" s="31" t="s">
        <v>15</v>
      </c>
      <c r="L14" s="187" t="s">
        <v>15</v>
      </c>
      <c r="M14" s="31" t="s">
        <v>15</v>
      </c>
      <c r="N14" s="187" t="s">
        <v>15</v>
      </c>
      <c r="O14" s="31" t="s">
        <v>15</v>
      </c>
      <c r="P14" s="187" t="s">
        <v>15</v>
      </c>
      <c r="Q14" s="31" t="s">
        <v>15</v>
      </c>
      <c r="R14" s="187" t="s">
        <v>15</v>
      </c>
      <c r="S14" s="31" t="s">
        <v>15</v>
      </c>
      <c r="T14" s="187">
        <v>8</v>
      </c>
      <c r="U14" s="31" t="s">
        <v>15</v>
      </c>
      <c r="V14" s="187" t="s">
        <v>15</v>
      </c>
      <c r="W14" s="31">
        <v>8</v>
      </c>
      <c r="X14" s="187" t="s">
        <v>15</v>
      </c>
      <c r="Y14" s="31" t="s">
        <v>15</v>
      </c>
      <c r="Z14" s="187" t="s">
        <v>15</v>
      </c>
      <c r="AA14" s="192" t="s">
        <v>15</v>
      </c>
      <c r="AB14" s="187">
        <v>6</v>
      </c>
      <c r="AC14" s="192" t="s">
        <v>15</v>
      </c>
      <c r="AD14" s="187" t="s">
        <v>15</v>
      </c>
      <c r="AE14" s="31" t="s">
        <v>15</v>
      </c>
      <c r="AF14" s="187" t="s">
        <v>15</v>
      </c>
      <c r="AG14" s="31" t="s">
        <v>15</v>
      </c>
      <c r="AH14" s="187" t="s">
        <v>15</v>
      </c>
      <c r="AI14" s="31" t="s">
        <v>15</v>
      </c>
      <c r="AJ14" s="187" t="s">
        <v>15</v>
      </c>
      <c r="AK14" s="192">
        <v>14</v>
      </c>
      <c r="AL14" s="36">
        <v>0</v>
      </c>
      <c r="AM14" s="37">
        <v>0</v>
      </c>
      <c r="AN14" s="37">
        <v>0</v>
      </c>
      <c r="AO14" s="37">
        <v>0</v>
      </c>
      <c r="AP14" s="37">
        <v>0</v>
      </c>
      <c r="AQ14" s="35"/>
      <c r="AR14" s="35"/>
      <c r="AS14" s="22"/>
      <c r="AT14" s="188"/>
      <c r="AU14" s="23"/>
    </row>
    <row r="15" spans="1:47" s="172" customFormat="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1149</v>
      </c>
      <c r="E15" s="30">
        <f t="shared" si="1"/>
        <v>34</v>
      </c>
      <c r="F15" s="30">
        <f t="shared" si="2"/>
        <v>1</v>
      </c>
      <c r="G15" s="2"/>
      <c r="H15" s="187" t="s">
        <v>15</v>
      </c>
      <c r="I15" s="31" t="s">
        <v>15</v>
      </c>
      <c r="J15" s="187" t="s">
        <v>15</v>
      </c>
      <c r="K15" s="31" t="s">
        <v>15</v>
      </c>
      <c r="L15" s="187" t="s">
        <v>15</v>
      </c>
      <c r="M15" s="31" t="s">
        <v>15</v>
      </c>
      <c r="N15" s="187" t="s">
        <v>15</v>
      </c>
      <c r="O15" s="31" t="s">
        <v>15</v>
      </c>
      <c r="P15" s="187" t="s">
        <v>15</v>
      </c>
      <c r="Q15" s="31" t="s">
        <v>15</v>
      </c>
      <c r="R15" s="187" t="s">
        <v>15</v>
      </c>
      <c r="S15" s="31" t="s">
        <v>15</v>
      </c>
      <c r="T15" s="187" t="s">
        <v>15</v>
      </c>
      <c r="U15" s="31" t="s">
        <v>15</v>
      </c>
      <c r="V15" s="187" t="s">
        <v>15</v>
      </c>
      <c r="W15" s="31" t="s">
        <v>15</v>
      </c>
      <c r="X15" s="187" t="s">
        <v>15</v>
      </c>
      <c r="Y15" s="31" t="s">
        <v>15</v>
      </c>
      <c r="Z15" s="187" t="s">
        <v>15</v>
      </c>
      <c r="AA15" s="192" t="s">
        <v>15</v>
      </c>
      <c r="AB15" s="187" t="s">
        <v>15</v>
      </c>
      <c r="AC15" s="192" t="s">
        <v>15</v>
      </c>
      <c r="AD15" s="187" t="s">
        <v>15</v>
      </c>
      <c r="AE15" s="31" t="s">
        <v>15</v>
      </c>
      <c r="AF15" s="187" t="s">
        <v>15</v>
      </c>
      <c r="AG15" s="31" t="s">
        <v>15</v>
      </c>
      <c r="AH15" s="187" t="s">
        <v>15</v>
      </c>
      <c r="AI15" s="31" t="s">
        <v>15</v>
      </c>
      <c r="AJ15" s="187" t="s">
        <v>15</v>
      </c>
      <c r="AK15" s="192">
        <v>34</v>
      </c>
      <c r="AL15" s="36">
        <v>0</v>
      </c>
      <c r="AM15" s="37">
        <v>0</v>
      </c>
      <c r="AN15" s="37">
        <v>0</v>
      </c>
      <c r="AO15" s="37">
        <v>0</v>
      </c>
      <c r="AP15" s="37">
        <v>0</v>
      </c>
      <c r="AQ15" s="35"/>
      <c r="AR15" s="35"/>
      <c r="AS15" s="22"/>
      <c r="AT15" s="188"/>
      <c r="AU15" s="23"/>
    </row>
    <row r="16" spans="1:47" s="172" customFormat="1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623</v>
      </c>
      <c r="E16" s="30">
        <f t="shared" si="1"/>
        <v>33</v>
      </c>
      <c r="F16" s="30">
        <f t="shared" si="2"/>
        <v>3</v>
      </c>
      <c r="G16" s="2"/>
      <c r="H16" s="187" t="s">
        <v>15</v>
      </c>
      <c r="I16" s="31" t="s">
        <v>15</v>
      </c>
      <c r="J16" s="187">
        <v>23</v>
      </c>
      <c r="K16" s="31" t="s">
        <v>15</v>
      </c>
      <c r="L16" s="187" t="s">
        <v>15</v>
      </c>
      <c r="M16" s="31" t="s">
        <v>15</v>
      </c>
      <c r="N16" s="187" t="s">
        <v>15</v>
      </c>
      <c r="O16" s="31" t="s">
        <v>15</v>
      </c>
      <c r="P16" s="187" t="s">
        <v>15</v>
      </c>
      <c r="Q16" s="31" t="s">
        <v>15</v>
      </c>
      <c r="R16" s="187" t="s">
        <v>15</v>
      </c>
      <c r="S16" s="31" t="s">
        <v>15</v>
      </c>
      <c r="T16" s="187" t="s">
        <v>15</v>
      </c>
      <c r="U16" s="31" t="s">
        <v>15</v>
      </c>
      <c r="V16" s="187" t="s">
        <v>15</v>
      </c>
      <c r="W16" s="31">
        <v>4</v>
      </c>
      <c r="X16" s="187" t="s">
        <v>15</v>
      </c>
      <c r="Y16" s="31" t="s">
        <v>15</v>
      </c>
      <c r="Z16" s="187" t="s">
        <v>15</v>
      </c>
      <c r="AA16" s="192" t="s">
        <v>15</v>
      </c>
      <c r="AB16" s="187" t="s">
        <v>15</v>
      </c>
      <c r="AC16" s="192" t="s">
        <v>15</v>
      </c>
      <c r="AD16" s="187" t="s">
        <v>15</v>
      </c>
      <c r="AE16" s="31" t="s">
        <v>15</v>
      </c>
      <c r="AF16" s="187" t="s">
        <v>15</v>
      </c>
      <c r="AG16" s="31" t="s">
        <v>15</v>
      </c>
      <c r="AH16" s="187" t="s">
        <v>15</v>
      </c>
      <c r="AI16" s="31" t="s">
        <v>15</v>
      </c>
      <c r="AJ16" s="187" t="s">
        <v>15</v>
      </c>
      <c r="AK16" s="192">
        <v>6</v>
      </c>
      <c r="AL16" s="36">
        <v>0</v>
      </c>
      <c r="AM16" s="37">
        <v>0</v>
      </c>
      <c r="AN16" s="37">
        <v>0</v>
      </c>
      <c r="AO16" s="37">
        <v>0</v>
      </c>
      <c r="AP16" s="37">
        <v>0</v>
      </c>
      <c r="AQ16" s="35"/>
      <c r="AR16" s="35"/>
      <c r="AS16" s="22"/>
      <c r="AT16" s="188"/>
      <c r="AU16" s="23"/>
    </row>
    <row r="17" spans="1:47" s="172" customFormat="1" ht="17.149999999999999" customHeight="1" x14ac:dyDescent="0.35">
      <c r="A17" s="61">
        <v>12</v>
      </c>
      <c r="B17" s="30">
        <v>14</v>
      </c>
      <c r="C17" s="30">
        <f t="shared" si="0"/>
        <v>2</v>
      </c>
      <c r="D17" s="18" t="s">
        <v>412</v>
      </c>
      <c r="E17" s="30">
        <f t="shared" si="1"/>
        <v>30</v>
      </c>
      <c r="F17" s="30">
        <f t="shared" si="2"/>
        <v>2</v>
      </c>
      <c r="G17" s="2"/>
      <c r="H17" s="187" t="s">
        <v>15</v>
      </c>
      <c r="I17" s="31" t="s">
        <v>15</v>
      </c>
      <c r="J17" s="187" t="s">
        <v>15</v>
      </c>
      <c r="K17" s="31" t="s">
        <v>15</v>
      </c>
      <c r="L17" s="187" t="s">
        <v>15</v>
      </c>
      <c r="M17" s="31" t="s">
        <v>15</v>
      </c>
      <c r="N17" s="187" t="s">
        <v>15</v>
      </c>
      <c r="O17" s="31" t="s">
        <v>15</v>
      </c>
      <c r="P17" s="187" t="s">
        <v>15</v>
      </c>
      <c r="Q17" s="31" t="s">
        <v>15</v>
      </c>
      <c r="R17" s="187">
        <v>20</v>
      </c>
      <c r="S17" s="31" t="s">
        <v>15</v>
      </c>
      <c r="T17" s="187" t="s">
        <v>15</v>
      </c>
      <c r="U17" s="31" t="s">
        <v>15</v>
      </c>
      <c r="V17" s="187" t="s">
        <v>15</v>
      </c>
      <c r="W17" s="31" t="s">
        <v>15</v>
      </c>
      <c r="X17" s="187" t="s">
        <v>15</v>
      </c>
      <c r="Y17" s="31" t="s">
        <v>15</v>
      </c>
      <c r="Z17" s="187" t="s">
        <v>15</v>
      </c>
      <c r="AA17" s="192" t="s">
        <v>15</v>
      </c>
      <c r="AB17" s="187">
        <v>10</v>
      </c>
      <c r="AC17" s="192" t="s">
        <v>15</v>
      </c>
      <c r="AD17" s="187" t="s">
        <v>15</v>
      </c>
      <c r="AE17" s="31" t="s">
        <v>15</v>
      </c>
      <c r="AF17" s="187" t="s">
        <v>15</v>
      </c>
      <c r="AG17" s="31" t="s">
        <v>15</v>
      </c>
      <c r="AH17" s="187" t="s">
        <v>15</v>
      </c>
      <c r="AI17" s="31" t="s">
        <v>15</v>
      </c>
      <c r="AJ17" s="187" t="s">
        <v>15</v>
      </c>
      <c r="AK17" s="192" t="s">
        <v>15</v>
      </c>
      <c r="AL17" s="36">
        <v>0</v>
      </c>
      <c r="AM17" s="37">
        <v>0</v>
      </c>
      <c r="AN17" s="37">
        <v>0</v>
      </c>
      <c r="AO17" s="37">
        <v>0</v>
      </c>
      <c r="AP17" s="37">
        <v>0</v>
      </c>
      <c r="AQ17" s="35"/>
      <c r="AR17" s="35"/>
      <c r="AS17" s="22"/>
      <c r="AT17" s="188"/>
      <c r="AU17" s="23"/>
    </row>
    <row r="18" spans="1:47" s="172" customFormat="1" ht="17.149999999999999" customHeight="1" x14ac:dyDescent="0.35">
      <c r="A18" s="61">
        <v>13</v>
      </c>
      <c r="B18" s="30">
        <v>15</v>
      </c>
      <c r="C18" s="30">
        <f t="shared" si="0"/>
        <v>2</v>
      </c>
      <c r="D18" s="18" t="s">
        <v>486</v>
      </c>
      <c r="E18" s="2">
        <f t="shared" si="1"/>
        <v>27</v>
      </c>
      <c r="F18" s="30">
        <f t="shared" si="2"/>
        <v>3</v>
      </c>
      <c r="G18" s="2"/>
      <c r="H18" s="187" t="s">
        <v>15</v>
      </c>
      <c r="I18" s="31" t="s">
        <v>15</v>
      </c>
      <c r="J18" s="187">
        <v>3</v>
      </c>
      <c r="K18" s="31" t="s">
        <v>15</v>
      </c>
      <c r="L18" s="187" t="s">
        <v>15</v>
      </c>
      <c r="M18" s="31" t="s">
        <v>15</v>
      </c>
      <c r="N18" s="187" t="s">
        <v>15</v>
      </c>
      <c r="O18" s="31" t="s">
        <v>15</v>
      </c>
      <c r="P18" s="187" t="s">
        <v>15</v>
      </c>
      <c r="Q18" s="31">
        <v>20</v>
      </c>
      <c r="R18" s="187" t="s">
        <v>15</v>
      </c>
      <c r="S18" s="31" t="s">
        <v>15</v>
      </c>
      <c r="T18" s="187" t="s">
        <v>15</v>
      </c>
      <c r="U18" s="31" t="s">
        <v>15</v>
      </c>
      <c r="V18" s="187" t="s">
        <v>15</v>
      </c>
      <c r="W18" s="31" t="s">
        <v>15</v>
      </c>
      <c r="X18" s="187" t="s">
        <v>15</v>
      </c>
      <c r="Y18" s="31" t="s">
        <v>15</v>
      </c>
      <c r="Z18" s="187" t="s">
        <v>15</v>
      </c>
      <c r="AA18" s="192" t="s">
        <v>15</v>
      </c>
      <c r="AB18" s="187" t="s">
        <v>15</v>
      </c>
      <c r="AC18" s="192" t="s">
        <v>15</v>
      </c>
      <c r="AD18" s="187" t="s">
        <v>15</v>
      </c>
      <c r="AE18" s="31" t="s">
        <v>15</v>
      </c>
      <c r="AF18" s="187" t="s">
        <v>15</v>
      </c>
      <c r="AG18" s="31" t="s">
        <v>15</v>
      </c>
      <c r="AH18" s="187" t="s">
        <v>15</v>
      </c>
      <c r="AI18" s="31" t="s">
        <v>15</v>
      </c>
      <c r="AJ18" s="187" t="s">
        <v>15</v>
      </c>
      <c r="AK18" s="192">
        <v>4</v>
      </c>
      <c r="AL18" s="36">
        <v>0</v>
      </c>
      <c r="AM18" s="37">
        <v>0</v>
      </c>
      <c r="AN18" s="37">
        <v>0</v>
      </c>
      <c r="AO18" s="37">
        <v>0</v>
      </c>
      <c r="AP18" s="37">
        <v>0</v>
      </c>
      <c r="AQ18" s="35"/>
      <c r="AR18" s="35"/>
      <c r="AS18" s="22"/>
      <c r="AT18" s="188"/>
      <c r="AU18" s="23"/>
    </row>
    <row r="19" spans="1:47" s="172" customFormat="1" ht="17.149999999999999" customHeight="1" x14ac:dyDescent="0.35">
      <c r="A19" s="61">
        <v>14</v>
      </c>
      <c r="B19" s="30">
        <v>16</v>
      </c>
      <c r="C19" s="30">
        <f t="shared" si="0"/>
        <v>2</v>
      </c>
      <c r="D19" s="18" t="s">
        <v>1150</v>
      </c>
      <c r="E19" s="30">
        <f t="shared" si="1"/>
        <v>26</v>
      </c>
      <c r="F19" s="30">
        <f t="shared" si="2"/>
        <v>1</v>
      </c>
      <c r="G19" s="2"/>
      <c r="H19" s="187" t="s">
        <v>15</v>
      </c>
      <c r="I19" s="31" t="s">
        <v>15</v>
      </c>
      <c r="J19" s="187" t="s">
        <v>15</v>
      </c>
      <c r="K19" s="31" t="s">
        <v>15</v>
      </c>
      <c r="L19" s="187" t="s">
        <v>15</v>
      </c>
      <c r="M19" s="31" t="s">
        <v>15</v>
      </c>
      <c r="N19" s="187" t="s">
        <v>15</v>
      </c>
      <c r="O19" s="31" t="s">
        <v>15</v>
      </c>
      <c r="P19" s="187" t="s">
        <v>15</v>
      </c>
      <c r="Q19" s="31" t="s">
        <v>15</v>
      </c>
      <c r="R19" s="187" t="s">
        <v>15</v>
      </c>
      <c r="S19" s="31" t="s">
        <v>15</v>
      </c>
      <c r="T19" s="187" t="s">
        <v>15</v>
      </c>
      <c r="U19" s="31" t="s">
        <v>15</v>
      </c>
      <c r="V19" s="187" t="s">
        <v>15</v>
      </c>
      <c r="W19" s="31" t="s">
        <v>15</v>
      </c>
      <c r="X19" s="187" t="s">
        <v>15</v>
      </c>
      <c r="Y19" s="31" t="s">
        <v>15</v>
      </c>
      <c r="Z19" s="187" t="s">
        <v>15</v>
      </c>
      <c r="AA19" s="192" t="s">
        <v>15</v>
      </c>
      <c r="AB19" s="187" t="s">
        <v>15</v>
      </c>
      <c r="AC19" s="192" t="s">
        <v>15</v>
      </c>
      <c r="AD19" s="187" t="s">
        <v>15</v>
      </c>
      <c r="AE19" s="31" t="s">
        <v>15</v>
      </c>
      <c r="AF19" s="187" t="s">
        <v>15</v>
      </c>
      <c r="AG19" s="31" t="s">
        <v>15</v>
      </c>
      <c r="AH19" s="187" t="s">
        <v>15</v>
      </c>
      <c r="AI19" s="31" t="s">
        <v>15</v>
      </c>
      <c r="AJ19" s="187" t="s">
        <v>15</v>
      </c>
      <c r="AK19" s="192">
        <v>26</v>
      </c>
      <c r="AL19" s="36">
        <v>0</v>
      </c>
      <c r="AM19" s="37">
        <v>0</v>
      </c>
      <c r="AN19" s="37">
        <v>0</v>
      </c>
      <c r="AO19" s="37">
        <v>0</v>
      </c>
      <c r="AP19" s="37">
        <v>0</v>
      </c>
      <c r="AQ19" s="35"/>
      <c r="AR19" s="35"/>
      <c r="AS19" s="22"/>
      <c r="AT19" s="188"/>
      <c r="AU19" s="23"/>
    </row>
    <row r="20" spans="1:47" s="172" customFormat="1" ht="17.149999999999999" customHeight="1" x14ac:dyDescent="0.35">
      <c r="A20" s="61">
        <v>15</v>
      </c>
      <c r="B20" s="30">
        <v>17</v>
      </c>
      <c r="C20" s="30">
        <f t="shared" si="0"/>
        <v>2</v>
      </c>
      <c r="D20" s="18" t="s">
        <v>2130</v>
      </c>
      <c r="E20" s="30">
        <f t="shared" si="1"/>
        <v>26</v>
      </c>
      <c r="F20" s="30">
        <f t="shared" si="2"/>
        <v>1</v>
      </c>
      <c r="G20" s="2"/>
      <c r="H20" s="187" t="s">
        <v>15</v>
      </c>
      <c r="I20" s="31" t="s">
        <v>15</v>
      </c>
      <c r="J20" s="187">
        <v>26</v>
      </c>
      <c r="K20" s="31" t="s">
        <v>15</v>
      </c>
      <c r="L20" s="187" t="s">
        <v>15</v>
      </c>
      <c r="M20" s="31" t="s">
        <v>15</v>
      </c>
      <c r="N20" s="187" t="s">
        <v>15</v>
      </c>
      <c r="O20" s="31" t="s">
        <v>15</v>
      </c>
      <c r="P20" s="187" t="s">
        <v>15</v>
      </c>
      <c r="Q20" s="31" t="s">
        <v>15</v>
      </c>
      <c r="R20" s="187" t="s">
        <v>15</v>
      </c>
      <c r="S20" s="31" t="s">
        <v>15</v>
      </c>
      <c r="T20" s="187" t="s">
        <v>15</v>
      </c>
      <c r="U20" s="31" t="s">
        <v>15</v>
      </c>
      <c r="V20" s="187" t="s">
        <v>15</v>
      </c>
      <c r="W20" s="31" t="s">
        <v>15</v>
      </c>
      <c r="X20" s="187" t="s">
        <v>15</v>
      </c>
      <c r="Y20" s="31" t="s">
        <v>15</v>
      </c>
      <c r="Z20" s="187" t="s">
        <v>15</v>
      </c>
      <c r="AA20" s="192" t="s">
        <v>15</v>
      </c>
      <c r="AB20" s="187" t="s">
        <v>15</v>
      </c>
      <c r="AC20" s="192" t="s">
        <v>15</v>
      </c>
      <c r="AD20" s="187" t="s">
        <v>15</v>
      </c>
      <c r="AE20" s="31" t="s">
        <v>15</v>
      </c>
      <c r="AF20" s="187" t="s">
        <v>15</v>
      </c>
      <c r="AG20" s="31" t="s">
        <v>15</v>
      </c>
      <c r="AH20" s="187" t="s">
        <v>15</v>
      </c>
      <c r="AI20" s="31" t="s">
        <v>15</v>
      </c>
      <c r="AJ20" s="187" t="s">
        <v>15</v>
      </c>
      <c r="AK20" s="192" t="s">
        <v>15</v>
      </c>
      <c r="AL20" s="36">
        <v>0</v>
      </c>
      <c r="AM20" s="37">
        <v>0</v>
      </c>
      <c r="AN20" s="37">
        <v>0</v>
      </c>
      <c r="AO20" s="37">
        <v>0</v>
      </c>
      <c r="AP20" s="37">
        <v>0</v>
      </c>
      <c r="AQ20" s="35"/>
      <c r="AR20" s="35"/>
      <c r="AS20" s="22"/>
      <c r="AT20" s="188"/>
      <c r="AU20" s="23"/>
    </row>
    <row r="21" spans="1:47" s="172" customFormat="1" ht="17.149999999999999" customHeight="1" x14ac:dyDescent="0.35">
      <c r="A21" s="61">
        <v>16</v>
      </c>
      <c r="B21" s="30">
        <v>18</v>
      </c>
      <c r="C21" s="30">
        <f t="shared" si="0"/>
        <v>2</v>
      </c>
      <c r="D21" s="18" t="s">
        <v>485</v>
      </c>
      <c r="E21" s="30">
        <f t="shared" si="1"/>
        <v>23</v>
      </c>
      <c r="F21" s="30">
        <f t="shared" si="2"/>
        <v>1</v>
      </c>
      <c r="G21" s="2"/>
      <c r="H21" s="187" t="s">
        <v>15</v>
      </c>
      <c r="I21" s="31" t="s">
        <v>15</v>
      </c>
      <c r="J21" s="187" t="s">
        <v>15</v>
      </c>
      <c r="K21" s="31" t="s">
        <v>15</v>
      </c>
      <c r="L21" s="187" t="s">
        <v>15</v>
      </c>
      <c r="M21" s="31" t="s">
        <v>15</v>
      </c>
      <c r="N21" s="187" t="s">
        <v>15</v>
      </c>
      <c r="O21" s="31" t="s">
        <v>15</v>
      </c>
      <c r="P21" s="187" t="s">
        <v>15</v>
      </c>
      <c r="Q21" s="31" t="s">
        <v>15</v>
      </c>
      <c r="R21" s="187" t="s">
        <v>15</v>
      </c>
      <c r="S21" s="31" t="s">
        <v>15</v>
      </c>
      <c r="T21" s="187" t="s">
        <v>15</v>
      </c>
      <c r="U21" s="31" t="s">
        <v>15</v>
      </c>
      <c r="V21" s="187" t="s">
        <v>15</v>
      </c>
      <c r="W21" s="31" t="s">
        <v>15</v>
      </c>
      <c r="X21" s="187" t="s">
        <v>15</v>
      </c>
      <c r="Y21" s="31" t="s">
        <v>15</v>
      </c>
      <c r="Z21" s="187" t="s">
        <v>15</v>
      </c>
      <c r="AA21" s="192" t="s">
        <v>15</v>
      </c>
      <c r="AB21" s="187" t="s">
        <v>15</v>
      </c>
      <c r="AC21" s="192" t="s">
        <v>15</v>
      </c>
      <c r="AD21" s="187" t="s">
        <v>15</v>
      </c>
      <c r="AE21" s="31" t="s">
        <v>15</v>
      </c>
      <c r="AF21" s="187" t="s">
        <v>15</v>
      </c>
      <c r="AG21" s="31" t="s">
        <v>15</v>
      </c>
      <c r="AH21" s="187" t="s">
        <v>15</v>
      </c>
      <c r="AI21" s="31" t="s">
        <v>15</v>
      </c>
      <c r="AJ21" s="187" t="s">
        <v>15</v>
      </c>
      <c r="AK21" s="192">
        <v>23</v>
      </c>
      <c r="AL21" s="36">
        <v>0</v>
      </c>
      <c r="AM21" s="37">
        <v>0</v>
      </c>
      <c r="AN21" s="37">
        <v>0</v>
      </c>
      <c r="AO21" s="37">
        <v>0</v>
      </c>
      <c r="AP21" s="37">
        <v>0</v>
      </c>
      <c r="AQ21" s="35"/>
      <c r="AR21" s="35"/>
      <c r="AS21" s="22"/>
      <c r="AT21" s="188"/>
      <c r="AU21" s="23"/>
    </row>
    <row r="22" spans="1:47" s="172" customFormat="1" ht="17.149999999999999" customHeight="1" x14ac:dyDescent="0.35">
      <c r="A22" s="61">
        <v>17</v>
      </c>
      <c r="B22" s="30">
        <v>19</v>
      </c>
      <c r="C22" s="30">
        <f t="shared" si="0"/>
        <v>2</v>
      </c>
      <c r="D22" s="18" t="s">
        <v>804</v>
      </c>
      <c r="E22" s="30">
        <f t="shared" si="1"/>
        <v>23</v>
      </c>
      <c r="F22" s="30">
        <f t="shared" si="2"/>
        <v>3</v>
      </c>
      <c r="G22" s="2"/>
      <c r="H22" s="187" t="s">
        <v>15</v>
      </c>
      <c r="I22" s="31" t="s">
        <v>15</v>
      </c>
      <c r="J22" s="187" t="s">
        <v>15</v>
      </c>
      <c r="K22" s="31" t="s">
        <v>15</v>
      </c>
      <c r="L22" s="187" t="s">
        <v>15</v>
      </c>
      <c r="M22" s="31" t="s">
        <v>15</v>
      </c>
      <c r="N22" s="187" t="s">
        <v>15</v>
      </c>
      <c r="O22" s="31" t="s">
        <v>15</v>
      </c>
      <c r="P22" s="187" t="s">
        <v>15</v>
      </c>
      <c r="Q22" s="31" t="s">
        <v>15</v>
      </c>
      <c r="R22" s="187" t="s">
        <v>15</v>
      </c>
      <c r="S22" s="31" t="s">
        <v>15</v>
      </c>
      <c r="T22" s="187" t="s">
        <v>15</v>
      </c>
      <c r="U22" s="31" t="s">
        <v>15</v>
      </c>
      <c r="V22" s="187" t="s">
        <v>15</v>
      </c>
      <c r="W22" s="31">
        <v>3</v>
      </c>
      <c r="X22" s="187" t="s">
        <v>15</v>
      </c>
      <c r="Y22" s="31">
        <v>10</v>
      </c>
      <c r="Z22" s="187" t="s">
        <v>15</v>
      </c>
      <c r="AA22" s="192">
        <v>10</v>
      </c>
      <c r="AB22" s="187" t="s">
        <v>15</v>
      </c>
      <c r="AC22" s="192" t="s">
        <v>15</v>
      </c>
      <c r="AD22" s="187" t="s">
        <v>15</v>
      </c>
      <c r="AE22" s="31" t="s">
        <v>15</v>
      </c>
      <c r="AF22" s="187" t="s">
        <v>15</v>
      </c>
      <c r="AG22" s="31" t="s">
        <v>15</v>
      </c>
      <c r="AH22" s="187" t="s">
        <v>15</v>
      </c>
      <c r="AI22" s="31" t="s">
        <v>15</v>
      </c>
      <c r="AJ22" s="187" t="s">
        <v>15</v>
      </c>
      <c r="AK22" s="192" t="s">
        <v>15</v>
      </c>
      <c r="AL22" s="36">
        <v>0</v>
      </c>
      <c r="AM22" s="37">
        <v>0</v>
      </c>
      <c r="AN22" s="37">
        <v>0</v>
      </c>
      <c r="AO22" s="37">
        <v>0</v>
      </c>
      <c r="AP22" s="37">
        <v>0</v>
      </c>
      <c r="AQ22" s="35"/>
      <c r="AR22" s="35"/>
      <c r="AS22" s="22"/>
      <c r="AT22" s="188"/>
      <c r="AU22" s="23"/>
    </row>
    <row r="23" spans="1:47" s="172" customFormat="1" ht="17.149999999999999" customHeight="1" x14ac:dyDescent="0.35">
      <c r="A23" s="61">
        <v>18</v>
      </c>
      <c r="B23" s="30">
        <v>21</v>
      </c>
      <c r="C23" s="30">
        <f t="shared" si="0"/>
        <v>3</v>
      </c>
      <c r="D23" s="18" t="s">
        <v>763</v>
      </c>
      <c r="E23" s="30">
        <f t="shared" si="1"/>
        <v>21</v>
      </c>
      <c r="F23" s="30">
        <f t="shared" si="2"/>
        <v>3</v>
      </c>
      <c r="G23" s="2"/>
      <c r="H23" s="187" t="s">
        <v>15</v>
      </c>
      <c r="I23" s="31" t="s">
        <v>15</v>
      </c>
      <c r="J23" s="187" t="s">
        <v>15</v>
      </c>
      <c r="K23" s="31" t="s">
        <v>15</v>
      </c>
      <c r="L23" s="187" t="s">
        <v>15</v>
      </c>
      <c r="M23" s="31" t="s">
        <v>15</v>
      </c>
      <c r="N23" s="187" t="s">
        <v>15</v>
      </c>
      <c r="O23" s="31" t="s">
        <v>15</v>
      </c>
      <c r="P23" s="187" t="s">
        <v>15</v>
      </c>
      <c r="Q23" s="31" t="s">
        <v>15</v>
      </c>
      <c r="R23" s="187" t="s">
        <v>15</v>
      </c>
      <c r="S23" s="31" t="s">
        <v>15</v>
      </c>
      <c r="T23" s="187" t="s">
        <v>15</v>
      </c>
      <c r="U23" s="31" t="s">
        <v>15</v>
      </c>
      <c r="V23" s="187">
        <v>8</v>
      </c>
      <c r="W23" s="31" t="s">
        <v>15</v>
      </c>
      <c r="X23" s="187" t="s">
        <v>15</v>
      </c>
      <c r="Y23" s="31" t="s">
        <v>15</v>
      </c>
      <c r="Z23" s="187">
        <v>5</v>
      </c>
      <c r="AA23" s="192">
        <v>8</v>
      </c>
      <c r="AB23" s="187" t="s">
        <v>15</v>
      </c>
      <c r="AC23" s="192" t="s">
        <v>15</v>
      </c>
      <c r="AD23" s="187" t="s">
        <v>15</v>
      </c>
      <c r="AE23" s="31" t="s">
        <v>15</v>
      </c>
      <c r="AF23" s="187" t="s">
        <v>15</v>
      </c>
      <c r="AG23" s="31" t="s">
        <v>15</v>
      </c>
      <c r="AH23" s="187" t="s">
        <v>15</v>
      </c>
      <c r="AI23" s="31" t="s">
        <v>15</v>
      </c>
      <c r="AJ23" s="187" t="s">
        <v>15</v>
      </c>
      <c r="AK23" s="192" t="s">
        <v>15</v>
      </c>
      <c r="AL23" s="36">
        <v>0</v>
      </c>
      <c r="AM23" s="37">
        <v>0</v>
      </c>
      <c r="AN23" s="37">
        <v>0</v>
      </c>
      <c r="AO23" s="37">
        <v>0</v>
      </c>
      <c r="AP23" s="37">
        <v>0</v>
      </c>
      <c r="AQ23" s="35"/>
      <c r="AR23" s="35"/>
      <c r="AS23" s="22"/>
      <c r="AT23" s="188"/>
      <c r="AU23" s="23"/>
    </row>
    <row r="24" spans="1:47" s="172" customFormat="1" ht="17.149999999999999" customHeight="1" x14ac:dyDescent="0.35">
      <c r="A24" s="61">
        <v>19</v>
      </c>
      <c r="B24" s="30">
        <v>20</v>
      </c>
      <c r="C24" s="30">
        <f t="shared" si="0"/>
        <v>1</v>
      </c>
      <c r="D24" s="18" t="s">
        <v>608</v>
      </c>
      <c r="E24" s="30">
        <f t="shared" si="1"/>
        <v>18</v>
      </c>
      <c r="F24" s="30">
        <f t="shared" si="2"/>
        <v>2</v>
      </c>
      <c r="G24" s="2"/>
      <c r="H24" s="187" t="s">
        <v>15</v>
      </c>
      <c r="I24" s="31" t="s">
        <v>15</v>
      </c>
      <c r="J24" s="187" t="s">
        <v>15</v>
      </c>
      <c r="K24" s="31" t="s">
        <v>15</v>
      </c>
      <c r="L24" s="187" t="s">
        <v>15</v>
      </c>
      <c r="M24" s="31" t="s">
        <v>15</v>
      </c>
      <c r="N24" s="187" t="s">
        <v>15</v>
      </c>
      <c r="O24" s="31" t="s">
        <v>15</v>
      </c>
      <c r="P24" s="187" t="s">
        <v>15</v>
      </c>
      <c r="Q24" s="31" t="s">
        <v>15</v>
      </c>
      <c r="R24" s="187" t="s">
        <v>15</v>
      </c>
      <c r="S24" s="31" t="s">
        <v>15</v>
      </c>
      <c r="T24" s="187" t="s">
        <v>15</v>
      </c>
      <c r="U24" s="31">
        <v>10</v>
      </c>
      <c r="V24" s="187" t="s">
        <v>15</v>
      </c>
      <c r="W24" s="31" t="s">
        <v>15</v>
      </c>
      <c r="X24" s="187" t="s">
        <v>15</v>
      </c>
      <c r="Y24" s="31" t="s">
        <v>15</v>
      </c>
      <c r="Z24" s="187" t="s">
        <v>15</v>
      </c>
      <c r="AA24" s="192" t="s">
        <v>15</v>
      </c>
      <c r="AB24" s="187" t="s">
        <v>15</v>
      </c>
      <c r="AC24" s="192" t="s">
        <v>15</v>
      </c>
      <c r="AD24" s="187" t="s">
        <v>15</v>
      </c>
      <c r="AE24" s="31">
        <v>8</v>
      </c>
      <c r="AF24" s="187" t="s">
        <v>15</v>
      </c>
      <c r="AG24" s="31" t="s">
        <v>15</v>
      </c>
      <c r="AH24" s="187" t="s">
        <v>15</v>
      </c>
      <c r="AI24" s="31" t="s">
        <v>15</v>
      </c>
      <c r="AJ24" s="187" t="s">
        <v>15</v>
      </c>
      <c r="AK24" s="192" t="s">
        <v>15</v>
      </c>
      <c r="AL24" s="36">
        <v>0</v>
      </c>
      <c r="AM24" s="37">
        <v>0</v>
      </c>
      <c r="AN24" s="37">
        <v>0</v>
      </c>
      <c r="AO24" s="37">
        <v>0</v>
      </c>
      <c r="AP24" s="37">
        <v>0</v>
      </c>
      <c r="AQ24" s="35"/>
      <c r="AR24" s="35"/>
      <c r="AS24" s="22"/>
      <c r="AT24" s="188"/>
      <c r="AU24" s="23"/>
    </row>
    <row r="25" spans="1:47" s="172" customFormat="1" ht="17.149999999999999" customHeight="1" x14ac:dyDescent="0.35">
      <c r="A25" s="61">
        <v>20</v>
      </c>
      <c r="B25" s="30">
        <v>28</v>
      </c>
      <c r="C25" s="30">
        <f t="shared" si="0"/>
        <v>8</v>
      </c>
      <c r="D25" s="18" t="s">
        <v>1151</v>
      </c>
      <c r="E25" s="30">
        <f t="shared" si="1"/>
        <v>17</v>
      </c>
      <c r="F25" s="30">
        <f t="shared" si="2"/>
        <v>1</v>
      </c>
      <c r="G25" s="2"/>
      <c r="H25" s="187" t="s">
        <v>15</v>
      </c>
      <c r="I25" s="31" t="s">
        <v>15</v>
      </c>
      <c r="J25" s="187" t="s">
        <v>15</v>
      </c>
      <c r="K25" s="31" t="s">
        <v>15</v>
      </c>
      <c r="L25" s="187" t="s">
        <v>15</v>
      </c>
      <c r="M25" s="31" t="s">
        <v>15</v>
      </c>
      <c r="N25" s="187" t="s">
        <v>15</v>
      </c>
      <c r="O25" s="31" t="s">
        <v>15</v>
      </c>
      <c r="P25" s="187" t="s">
        <v>15</v>
      </c>
      <c r="Q25" s="31" t="s">
        <v>15</v>
      </c>
      <c r="R25" s="187" t="s">
        <v>15</v>
      </c>
      <c r="S25" s="31" t="s">
        <v>15</v>
      </c>
      <c r="T25" s="187" t="s">
        <v>15</v>
      </c>
      <c r="U25" s="31" t="s">
        <v>15</v>
      </c>
      <c r="V25" s="187" t="s">
        <v>15</v>
      </c>
      <c r="W25" s="31" t="s">
        <v>15</v>
      </c>
      <c r="X25" s="187" t="s">
        <v>15</v>
      </c>
      <c r="Y25" s="31" t="s">
        <v>15</v>
      </c>
      <c r="Z25" s="187" t="s">
        <v>15</v>
      </c>
      <c r="AA25" s="192" t="s">
        <v>15</v>
      </c>
      <c r="AB25" s="187" t="s">
        <v>15</v>
      </c>
      <c r="AC25" s="192" t="s">
        <v>15</v>
      </c>
      <c r="AD25" s="187" t="s">
        <v>15</v>
      </c>
      <c r="AE25" s="31" t="s">
        <v>15</v>
      </c>
      <c r="AF25" s="187" t="s">
        <v>15</v>
      </c>
      <c r="AG25" s="31" t="s">
        <v>15</v>
      </c>
      <c r="AH25" s="187" t="s">
        <v>15</v>
      </c>
      <c r="AI25" s="31" t="s">
        <v>15</v>
      </c>
      <c r="AJ25" s="187" t="s">
        <v>15</v>
      </c>
      <c r="AK25" s="192">
        <v>17</v>
      </c>
      <c r="AL25" s="36">
        <v>0</v>
      </c>
      <c r="AM25" s="37">
        <v>0</v>
      </c>
      <c r="AN25" s="37">
        <v>0</v>
      </c>
      <c r="AO25" s="37">
        <v>0</v>
      </c>
      <c r="AP25" s="37">
        <v>0</v>
      </c>
      <c r="AQ25" s="35"/>
      <c r="AR25" s="35"/>
      <c r="AS25" s="22"/>
      <c r="AT25" s="188"/>
      <c r="AU25" s="23"/>
    </row>
    <row r="26" spans="1:47" s="172" customFormat="1" ht="17.149999999999999" customHeight="1" x14ac:dyDescent="0.35">
      <c r="A26" s="61">
        <v>21</v>
      </c>
      <c r="B26" s="30">
        <v>29</v>
      </c>
      <c r="C26" s="30">
        <f t="shared" si="0"/>
        <v>8</v>
      </c>
      <c r="D26" s="18" t="s">
        <v>2131</v>
      </c>
      <c r="E26" s="30">
        <f t="shared" si="1"/>
        <v>17</v>
      </c>
      <c r="F26" s="30">
        <f t="shared" si="2"/>
        <v>1</v>
      </c>
      <c r="G26" s="2"/>
      <c r="H26" s="187" t="s">
        <v>15</v>
      </c>
      <c r="I26" s="31" t="s">
        <v>15</v>
      </c>
      <c r="J26" s="187">
        <v>17</v>
      </c>
      <c r="K26" s="31" t="s">
        <v>15</v>
      </c>
      <c r="L26" s="187" t="s">
        <v>15</v>
      </c>
      <c r="M26" s="31" t="s">
        <v>15</v>
      </c>
      <c r="N26" s="187" t="s">
        <v>15</v>
      </c>
      <c r="O26" s="31" t="s">
        <v>15</v>
      </c>
      <c r="P26" s="187" t="s">
        <v>15</v>
      </c>
      <c r="Q26" s="31" t="s">
        <v>15</v>
      </c>
      <c r="R26" s="187" t="s">
        <v>15</v>
      </c>
      <c r="S26" s="31" t="s">
        <v>15</v>
      </c>
      <c r="T26" s="187" t="s">
        <v>15</v>
      </c>
      <c r="U26" s="31" t="s">
        <v>15</v>
      </c>
      <c r="V26" s="187" t="s">
        <v>15</v>
      </c>
      <c r="W26" s="31" t="s">
        <v>15</v>
      </c>
      <c r="X26" s="187" t="s">
        <v>15</v>
      </c>
      <c r="Y26" s="31" t="s">
        <v>15</v>
      </c>
      <c r="Z26" s="187" t="s">
        <v>15</v>
      </c>
      <c r="AA26" s="192" t="s">
        <v>15</v>
      </c>
      <c r="AB26" s="187" t="s">
        <v>15</v>
      </c>
      <c r="AC26" s="192" t="s">
        <v>15</v>
      </c>
      <c r="AD26" s="187" t="s">
        <v>15</v>
      </c>
      <c r="AE26" s="31" t="s">
        <v>15</v>
      </c>
      <c r="AF26" s="187" t="s">
        <v>15</v>
      </c>
      <c r="AG26" s="31" t="s">
        <v>15</v>
      </c>
      <c r="AH26" s="187" t="s">
        <v>15</v>
      </c>
      <c r="AI26" s="31" t="s">
        <v>15</v>
      </c>
      <c r="AJ26" s="187" t="s">
        <v>15</v>
      </c>
      <c r="AK26" s="192" t="s">
        <v>15</v>
      </c>
      <c r="AL26" s="36">
        <v>0</v>
      </c>
      <c r="AM26" s="37">
        <v>0</v>
      </c>
      <c r="AN26" s="37">
        <v>0</v>
      </c>
      <c r="AO26" s="37">
        <v>0</v>
      </c>
      <c r="AP26" s="37">
        <v>0</v>
      </c>
      <c r="AQ26" s="35"/>
      <c r="AR26" s="35"/>
      <c r="AS26" s="22"/>
      <c r="AT26" s="188"/>
      <c r="AU26" s="23"/>
    </row>
    <row r="27" spans="1:47" s="172" customFormat="1" ht="17.149999999999999" customHeight="1" x14ac:dyDescent="0.35">
      <c r="A27" s="61">
        <v>22</v>
      </c>
      <c r="B27" s="30"/>
      <c r="C27" s="30"/>
      <c r="D27" s="18" t="s">
        <v>2204</v>
      </c>
      <c r="E27" s="30">
        <f t="shared" si="1"/>
        <v>17</v>
      </c>
      <c r="F27" s="30">
        <f t="shared" si="2"/>
        <v>1</v>
      </c>
      <c r="G27" s="2"/>
      <c r="H27" s="187">
        <v>17</v>
      </c>
      <c r="I27" s="31" t="s">
        <v>15</v>
      </c>
      <c r="J27" s="187" t="s">
        <v>15</v>
      </c>
      <c r="K27" s="31" t="s">
        <v>15</v>
      </c>
      <c r="L27" s="187" t="s">
        <v>15</v>
      </c>
      <c r="M27" s="31" t="s">
        <v>15</v>
      </c>
      <c r="N27" s="187" t="s">
        <v>15</v>
      </c>
      <c r="O27" s="31" t="s">
        <v>15</v>
      </c>
      <c r="P27" s="187" t="s">
        <v>15</v>
      </c>
      <c r="Q27" s="31" t="s">
        <v>15</v>
      </c>
      <c r="R27" s="187" t="s">
        <v>15</v>
      </c>
      <c r="S27" s="31" t="s">
        <v>15</v>
      </c>
      <c r="T27" s="187" t="s">
        <v>15</v>
      </c>
      <c r="U27" s="31" t="s">
        <v>15</v>
      </c>
      <c r="V27" s="187" t="s">
        <v>15</v>
      </c>
      <c r="W27" s="31" t="s">
        <v>15</v>
      </c>
      <c r="X27" s="187" t="s">
        <v>15</v>
      </c>
      <c r="Y27" s="31" t="s">
        <v>15</v>
      </c>
      <c r="Z27" s="187" t="s">
        <v>15</v>
      </c>
      <c r="AA27" s="192" t="s">
        <v>15</v>
      </c>
      <c r="AB27" s="187" t="s">
        <v>15</v>
      </c>
      <c r="AC27" s="192" t="s">
        <v>15</v>
      </c>
      <c r="AD27" s="187" t="s">
        <v>15</v>
      </c>
      <c r="AE27" s="31" t="s">
        <v>15</v>
      </c>
      <c r="AF27" s="187" t="s">
        <v>15</v>
      </c>
      <c r="AG27" s="31" t="s">
        <v>15</v>
      </c>
      <c r="AH27" s="187" t="s">
        <v>15</v>
      </c>
      <c r="AI27" s="31" t="s">
        <v>15</v>
      </c>
      <c r="AJ27" s="187" t="s">
        <v>15</v>
      </c>
      <c r="AK27" s="192" t="s">
        <v>15</v>
      </c>
      <c r="AL27" s="36">
        <v>0</v>
      </c>
      <c r="AM27" s="37">
        <v>0</v>
      </c>
      <c r="AN27" s="37">
        <v>0</v>
      </c>
      <c r="AO27" s="37">
        <v>0</v>
      </c>
      <c r="AP27" s="37">
        <v>0</v>
      </c>
      <c r="AQ27" s="35"/>
      <c r="AR27" s="35"/>
      <c r="AS27" s="22"/>
      <c r="AT27" s="188"/>
      <c r="AU27" s="23"/>
    </row>
    <row r="28" spans="1:47" s="172" customFormat="1" ht="17.149999999999999" customHeight="1" x14ac:dyDescent="0.35">
      <c r="A28" s="61">
        <v>23</v>
      </c>
      <c r="B28" s="30">
        <v>23</v>
      </c>
      <c r="C28" s="30">
        <f t="shared" ref="C28:C50" si="3">B28-A28</f>
        <v>0</v>
      </c>
      <c r="D28" s="18" t="s">
        <v>1034</v>
      </c>
      <c r="E28" s="2">
        <f t="shared" si="1"/>
        <v>16</v>
      </c>
      <c r="F28" s="30">
        <f t="shared" si="2"/>
        <v>2</v>
      </c>
      <c r="G28" s="2"/>
      <c r="H28" s="187">
        <v>6</v>
      </c>
      <c r="I28" s="31" t="s">
        <v>15</v>
      </c>
      <c r="J28" s="187" t="s">
        <v>15</v>
      </c>
      <c r="K28" s="31" t="s">
        <v>15</v>
      </c>
      <c r="L28" s="187" t="s">
        <v>15</v>
      </c>
      <c r="M28" s="31" t="s">
        <v>15</v>
      </c>
      <c r="N28" s="187" t="s">
        <v>15</v>
      </c>
      <c r="O28" s="31" t="s">
        <v>15</v>
      </c>
      <c r="P28" s="187" t="s">
        <v>15</v>
      </c>
      <c r="Q28" s="31" t="s">
        <v>15</v>
      </c>
      <c r="R28" s="187" t="s">
        <v>15</v>
      </c>
      <c r="S28" s="31" t="s">
        <v>15</v>
      </c>
      <c r="T28" s="187" t="s">
        <v>15</v>
      </c>
      <c r="U28" s="31" t="s">
        <v>15</v>
      </c>
      <c r="V28" s="187" t="s">
        <v>15</v>
      </c>
      <c r="W28" s="31" t="s">
        <v>15</v>
      </c>
      <c r="X28" s="187" t="s">
        <v>15</v>
      </c>
      <c r="Y28" s="31" t="s">
        <v>15</v>
      </c>
      <c r="Z28" s="187" t="s">
        <v>15</v>
      </c>
      <c r="AA28" s="192" t="s">
        <v>15</v>
      </c>
      <c r="AB28" s="187" t="s">
        <v>15</v>
      </c>
      <c r="AC28" s="192" t="s">
        <v>15</v>
      </c>
      <c r="AD28" s="187" t="s">
        <v>15</v>
      </c>
      <c r="AE28" s="31" t="s">
        <v>15</v>
      </c>
      <c r="AF28" s="187" t="s">
        <v>15</v>
      </c>
      <c r="AG28" s="31">
        <v>10</v>
      </c>
      <c r="AH28" s="187" t="s">
        <v>15</v>
      </c>
      <c r="AI28" s="31" t="s">
        <v>15</v>
      </c>
      <c r="AJ28" s="187" t="s">
        <v>15</v>
      </c>
      <c r="AK28" s="192" t="s">
        <v>15</v>
      </c>
      <c r="AL28" s="36">
        <v>0</v>
      </c>
      <c r="AM28" s="37">
        <v>0</v>
      </c>
      <c r="AN28" s="37">
        <v>0</v>
      </c>
      <c r="AO28" s="37">
        <v>0</v>
      </c>
      <c r="AP28" s="37">
        <v>0</v>
      </c>
      <c r="AQ28" s="35"/>
      <c r="AR28" s="35"/>
      <c r="AS28" s="22"/>
      <c r="AT28" s="188"/>
      <c r="AU28" s="23"/>
    </row>
    <row r="29" spans="1:47" s="172" customFormat="1" ht="17.149999999999999" customHeight="1" x14ac:dyDescent="0.35">
      <c r="A29" s="61">
        <v>24</v>
      </c>
      <c r="B29" s="30">
        <v>30</v>
      </c>
      <c r="C29" s="30">
        <f t="shared" si="3"/>
        <v>6</v>
      </c>
      <c r="D29" s="18" t="s">
        <v>219</v>
      </c>
      <c r="E29" s="30">
        <f t="shared" si="1"/>
        <v>16</v>
      </c>
      <c r="F29" s="30">
        <f t="shared" si="2"/>
        <v>2</v>
      </c>
      <c r="G29" s="2"/>
      <c r="H29" s="187" t="s">
        <v>15</v>
      </c>
      <c r="I29" s="31" t="s">
        <v>15</v>
      </c>
      <c r="J29" s="187" t="s">
        <v>15</v>
      </c>
      <c r="K29" s="31" t="s">
        <v>15</v>
      </c>
      <c r="L29" s="187" t="s">
        <v>15</v>
      </c>
      <c r="M29" s="31" t="s">
        <v>15</v>
      </c>
      <c r="N29" s="187" t="s">
        <v>15</v>
      </c>
      <c r="O29" s="31" t="s">
        <v>15</v>
      </c>
      <c r="P29" s="187" t="s">
        <v>15</v>
      </c>
      <c r="Q29" s="31" t="s">
        <v>15</v>
      </c>
      <c r="R29" s="187" t="s">
        <v>15</v>
      </c>
      <c r="S29" s="31" t="s">
        <v>15</v>
      </c>
      <c r="T29" s="187" t="s">
        <v>15</v>
      </c>
      <c r="U29" s="31" t="s">
        <v>15</v>
      </c>
      <c r="V29" s="187" t="s">
        <v>15</v>
      </c>
      <c r="W29" s="31" t="s">
        <v>15</v>
      </c>
      <c r="X29" s="187" t="s">
        <v>15</v>
      </c>
      <c r="Y29" s="31" t="s">
        <v>15</v>
      </c>
      <c r="Z29" s="187" t="s">
        <v>15</v>
      </c>
      <c r="AA29" s="192" t="s">
        <v>15</v>
      </c>
      <c r="AB29" s="187" t="s">
        <v>15</v>
      </c>
      <c r="AC29" s="192" t="s">
        <v>15</v>
      </c>
      <c r="AD29" s="187" t="s">
        <v>15</v>
      </c>
      <c r="AE29" s="31" t="s">
        <v>15</v>
      </c>
      <c r="AF29" s="187">
        <v>6</v>
      </c>
      <c r="AG29" s="31" t="s">
        <v>15</v>
      </c>
      <c r="AH29" s="187" t="s">
        <v>15</v>
      </c>
      <c r="AI29" s="31" t="s">
        <v>15</v>
      </c>
      <c r="AJ29" s="187" t="s">
        <v>15</v>
      </c>
      <c r="AK29" s="192">
        <v>10</v>
      </c>
      <c r="AL29" s="36">
        <v>0</v>
      </c>
      <c r="AM29" s="37">
        <v>0</v>
      </c>
      <c r="AN29" s="37">
        <v>0</v>
      </c>
      <c r="AO29" s="37">
        <v>0</v>
      </c>
      <c r="AP29" s="37">
        <v>0</v>
      </c>
      <c r="AQ29" s="35"/>
      <c r="AR29" s="35"/>
      <c r="AS29" s="22"/>
      <c r="AT29" s="188"/>
      <c r="AU29" s="23"/>
    </row>
    <row r="30" spans="1:47" s="172" customFormat="1" ht="17.149999999999999" customHeight="1" x14ac:dyDescent="0.35">
      <c r="A30" s="61">
        <v>25</v>
      </c>
      <c r="B30" s="30">
        <v>31</v>
      </c>
      <c r="C30" s="30">
        <f t="shared" si="3"/>
        <v>6</v>
      </c>
      <c r="D30" s="18" t="s">
        <v>396</v>
      </c>
      <c r="E30" s="30">
        <f t="shared" si="1"/>
        <v>16</v>
      </c>
      <c r="F30" s="30">
        <f t="shared" si="2"/>
        <v>2</v>
      </c>
      <c r="G30" s="2"/>
      <c r="H30" s="187" t="s">
        <v>15</v>
      </c>
      <c r="I30" s="31" t="s">
        <v>15</v>
      </c>
      <c r="J30" s="187">
        <v>12</v>
      </c>
      <c r="K30" s="31" t="s">
        <v>15</v>
      </c>
      <c r="L30" s="187" t="s">
        <v>15</v>
      </c>
      <c r="M30" s="31" t="s">
        <v>15</v>
      </c>
      <c r="N30" s="187" t="s">
        <v>15</v>
      </c>
      <c r="O30" s="31" t="s">
        <v>15</v>
      </c>
      <c r="P30" s="187" t="s">
        <v>15</v>
      </c>
      <c r="Q30" s="31" t="s">
        <v>15</v>
      </c>
      <c r="R30" s="187" t="s">
        <v>15</v>
      </c>
      <c r="S30" s="31" t="s">
        <v>15</v>
      </c>
      <c r="T30" s="187" t="s">
        <v>15</v>
      </c>
      <c r="U30" s="31" t="s">
        <v>15</v>
      </c>
      <c r="V30" s="187" t="s">
        <v>15</v>
      </c>
      <c r="W30" s="31" t="s">
        <v>15</v>
      </c>
      <c r="X30" s="187" t="s">
        <v>15</v>
      </c>
      <c r="Y30" s="31" t="s">
        <v>15</v>
      </c>
      <c r="Z30" s="187" t="s">
        <v>15</v>
      </c>
      <c r="AA30" s="192" t="s">
        <v>15</v>
      </c>
      <c r="AB30" s="187">
        <v>4</v>
      </c>
      <c r="AC30" s="192" t="s">
        <v>15</v>
      </c>
      <c r="AD30" s="187" t="s">
        <v>15</v>
      </c>
      <c r="AE30" s="31" t="s">
        <v>15</v>
      </c>
      <c r="AF30" s="187" t="s">
        <v>15</v>
      </c>
      <c r="AG30" s="31" t="s">
        <v>15</v>
      </c>
      <c r="AH30" s="187" t="s">
        <v>15</v>
      </c>
      <c r="AI30" s="31" t="s">
        <v>15</v>
      </c>
      <c r="AJ30" s="187" t="s">
        <v>15</v>
      </c>
      <c r="AK30" s="192" t="s">
        <v>15</v>
      </c>
      <c r="AL30" s="36">
        <v>0</v>
      </c>
      <c r="AM30" s="37">
        <v>0</v>
      </c>
      <c r="AN30" s="37">
        <v>0</v>
      </c>
      <c r="AO30" s="37">
        <v>0</v>
      </c>
      <c r="AP30" s="37">
        <v>0</v>
      </c>
      <c r="AQ30" s="35"/>
      <c r="AR30" s="35"/>
      <c r="AS30" s="22"/>
      <c r="AT30" s="188"/>
      <c r="AU30" s="23"/>
    </row>
    <row r="31" spans="1:47" s="172" customFormat="1" ht="17.149999999999999" customHeight="1" x14ac:dyDescent="0.35">
      <c r="A31" s="61">
        <v>26</v>
      </c>
      <c r="B31" s="30">
        <v>85</v>
      </c>
      <c r="C31" s="30">
        <f t="shared" si="3"/>
        <v>59</v>
      </c>
      <c r="D31" s="18" t="s">
        <v>1832</v>
      </c>
      <c r="E31" s="30">
        <f t="shared" si="1"/>
        <v>16</v>
      </c>
      <c r="F31" s="30">
        <f t="shared" si="2"/>
        <v>2</v>
      </c>
      <c r="G31" s="2"/>
      <c r="H31" s="187">
        <v>12</v>
      </c>
      <c r="I31" s="31" t="s">
        <v>15</v>
      </c>
      <c r="J31" s="187" t="s">
        <v>15</v>
      </c>
      <c r="K31" s="31" t="s">
        <v>15</v>
      </c>
      <c r="L31" s="187" t="s">
        <v>15</v>
      </c>
      <c r="M31" s="31" t="s">
        <v>15</v>
      </c>
      <c r="N31" s="187" t="s">
        <v>15</v>
      </c>
      <c r="O31" s="31" t="s">
        <v>15</v>
      </c>
      <c r="P31" s="187" t="s">
        <v>15</v>
      </c>
      <c r="Q31" s="31">
        <v>4</v>
      </c>
      <c r="R31" s="187" t="s">
        <v>15</v>
      </c>
      <c r="S31" s="31" t="s">
        <v>15</v>
      </c>
      <c r="T31" s="187" t="s">
        <v>15</v>
      </c>
      <c r="U31" s="31" t="s">
        <v>15</v>
      </c>
      <c r="V31" s="187" t="s">
        <v>15</v>
      </c>
      <c r="W31" s="31" t="s">
        <v>15</v>
      </c>
      <c r="X31" s="187" t="s">
        <v>15</v>
      </c>
      <c r="Y31" s="31" t="s">
        <v>15</v>
      </c>
      <c r="Z31" s="187" t="s">
        <v>15</v>
      </c>
      <c r="AA31" s="192" t="s">
        <v>15</v>
      </c>
      <c r="AB31" s="187" t="s">
        <v>15</v>
      </c>
      <c r="AC31" s="192" t="s">
        <v>15</v>
      </c>
      <c r="AD31" s="187" t="s">
        <v>15</v>
      </c>
      <c r="AE31" s="31" t="s">
        <v>15</v>
      </c>
      <c r="AF31" s="187" t="s">
        <v>15</v>
      </c>
      <c r="AG31" s="31" t="s">
        <v>15</v>
      </c>
      <c r="AH31" s="187" t="s">
        <v>15</v>
      </c>
      <c r="AI31" s="31" t="s">
        <v>15</v>
      </c>
      <c r="AJ31" s="187" t="s">
        <v>15</v>
      </c>
      <c r="AK31" s="192" t="s">
        <v>15</v>
      </c>
      <c r="AL31" s="36">
        <v>0</v>
      </c>
      <c r="AM31" s="37">
        <v>0</v>
      </c>
      <c r="AN31" s="37">
        <v>0</v>
      </c>
      <c r="AO31" s="37">
        <v>0</v>
      </c>
      <c r="AP31" s="37">
        <v>0</v>
      </c>
      <c r="AQ31" s="35"/>
      <c r="AR31" s="35"/>
      <c r="AS31" s="22"/>
      <c r="AT31" s="188"/>
      <c r="AU31" s="23"/>
    </row>
    <row r="32" spans="1:47" s="172" customFormat="1" ht="17.149999999999999" customHeight="1" x14ac:dyDescent="0.35">
      <c r="A32" s="61">
        <v>27</v>
      </c>
      <c r="B32" s="30">
        <v>32</v>
      </c>
      <c r="C32" s="30">
        <f t="shared" si="3"/>
        <v>5</v>
      </c>
      <c r="D32" s="18" t="s">
        <v>969</v>
      </c>
      <c r="E32" s="30">
        <f t="shared" si="1"/>
        <v>14</v>
      </c>
      <c r="F32" s="30">
        <f t="shared" si="2"/>
        <v>1</v>
      </c>
      <c r="G32" s="2"/>
      <c r="H32" s="187">
        <v>14</v>
      </c>
      <c r="I32" s="31" t="s">
        <v>15</v>
      </c>
      <c r="J32" s="187" t="s">
        <v>15</v>
      </c>
      <c r="K32" s="31" t="s">
        <v>15</v>
      </c>
      <c r="L32" s="187" t="s">
        <v>15</v>
      </c>
      <c r="M32" s="31" t="s">
        <v>15</v>
      </c>
      <c r="N32" s="187" t="s">
        <v>15</v>
      </c>
      <c r="O32" s="31" t="s">
        <v>15</v>
      </c>
      <c r="P32" s="187" t="s">
        <v>15</v>
      </c>
      <c r="Q32" s="31" t="s">
        <v>15</v>
      </c>
      <c r="R32" s="187" t="s">
        <v>15</v>
      </c>
      <c r="S32" s="31" t="s">
        <v>15</v>
      </c>
      <c r="T32" s="187" t="s">
        <v>15</v>
      </c>
      <c r="U32" s="31" t="s">
        <v>15</v>
      </c>
      <c r="V32" s="187" t="s">
        <v>15</v>
      </c>
      <c r="W32" s="31" t="s">
        <v>15</v>
      </c>
      <c r="X32" s="187" t="s">
        <v>15</v>
      </c>
      <c r="Y32" s="31" t="s">
        <v>15</v>
      </c>
      <c r="Z32" s="187" t="s">
        <v>15</v>
      </c>
      <c r="AA32" s="192" t="s">
        <v>15</v>
      </c>
      <c r="AB32" s="187" t="s">
        <v>15</v>
      </c>
      <c r="AC32" s="192" t="s">
        <v>15</v>
      </c>
      <c r="AD32" s="187" t="s">
        <v>15</v>
      </c>
      <c r="AE32" s="31" t="s">
        <v>15</v>
      </c>
      <c r="AF32" s="187" t="s">
        <v>15</v>
      </c>
      <c r="AG32" s="31" t="s">
        <v>15</v>
      </c>
      <c r="AH32" s="187" t="s">
        <v>15</v>
      </c>
      <c r="AI32" s="31" t="s">
        <v>15</v>
      </c>
      <c r="AJ32" s="187" t="s">
        <v>15</v>
      </c>
      <c r="AK32" s="192" t="s">
        <v>15</v>
      </c>
      <c r="AL32" s="36">
        <v>0</v>
      </c>
      <c r="AM32" s="37">
        <v>0</v>
      </c>
      <c r="AN32" s="37">
        <v>0</v>
      </c>
      <c r="AO32" s="37">
        <v>0</v>
      </c>
      <c r="AP32" s="37">
        <v>0</v>
      </c>
      <c r="AQ32" s="35"/>
      <c r="AR32" s="35"/>
      <c r="AS32" s="22"/>
      <c r="AT32" s="188"/>
      <c r="AU32" s="23"/>
    </row>
    <row r="33" spans="1:47" s="172" customFormat="1" ht="17.149999999999999" customHeight="1" x14ac:dyDescent="0.35">
      <c r="A33" s="61">
        <v>28</v>
      </c>
      <c r="B33" s="30">
        <v>34</v>
      </c>
      <c r="C33" s="30">
        <f t="shared" si="3"/>
        <v>6</v>
      </c>
      <c r="D33" s="18" t="s">
        <v>1342</v>
      </c>
      <c r="E33" s="30">
        <f t="shared" si="1"/>
        <v>14</v>
      </c>
      <c r="F33" s="30">
        <f t="shared" si="2"/>
        <v>1</v>
      </c>
      <c r="G33" s="2"/>
      <c r="H33" s="187" t="s">
        <v>15</v>
      </c>
      <c r="I33" s="31" t="s">
        <v>15</v>
      </c>
      <c r="J33" s="187" t="s">
        <v>15</v>
      </c>
      <c r="K33" s="31" t="s">
        <v>15</v>
      </c>
      <c r="L33" s="187" t="s">
        <v>15</v>
      </c>
      <c r="M33" s="31" t="s">
        <v>15</v>
      </c>
      <c r="N33" s="187" t="s">
        <v>15</v>
      </c>
      <c r="O33" s="31" t="s">
        <v>15</v>
      </c>
      <c r="P33" s="187" t="s">
        <v>15</v>
      </c>
      <c r="Q33" s="31">
        <v>14</v>
      </c>
      <c r="R33" s="187" t="s">
        <v>15</v>
      </c>
      <c r="S33" s="31" t="s">
        <v>15</v>
      </c>
      <c r="T33" s="187" t="s">
        <v>15</v>
      </c>
      <c r="U33" s="31" t="s">
        <v>15</v>
      </c>
      <c r="V33" s="187" t="s">
        <v>15</v>
      </c>
      <c r="W33" s="31" t="s">
        <v>15</v>
      </c>
      <c r="X33" s="187" t="s">
        <v>15</v>
      </c>
      <c r="Y33" s="31" t="s">
        <v>15</v>
      </c>
      <c r="Z33" s="187" t="s">
        <v>15</v>
      </c>
      <c r="AA33" s="192" t="s">
        <v>15</v>
      </c>
      <c r="AB33" s="187" t="s">
        <v>15</v>
      </c>
      <c r="AC33" s="192" t="s">
        <v>15</v>
      </c>
      <c r="AD33" s="187" t="s">
        <v>15</v>
      </c>
      <c r="AE33" s="31" t="s">
        <v>15</v>
      </c>
      <c r="AF33" s="187" t="s">
        <v>15</v>
      </c>
      <c r="AG33" s="31" t="s">
        <v>15</v>
      </c>
      <c r="AH33" s="187" t="s">
        <v>15</v>
      </c>
      <c r="AI33" s="31" t="s">
        <v>15</v>
      </c>
      <c r="AJ33" s="187" t="s">
        <v>15</v>
      </c>
      <c r="AK33" s="192" t="s">
        <v>15</v>
      </c>
      <c r="AL33" s="36">
        <v>0</v>
      </c>
      <c r="AM33" s="37">
        <v>0</v>
      </c>
      <c r="AN33" s="37">
        <v>0</v>
      </c>
      <c r="AO33" s="37">
        <v>0</v>
      </c>
      <c r="AP33" s="37">
        <v>0</v>
      </c>
      <c r="AQ33" s="35"/>
      <c r="AR33" s="35"/>
      <c r="AS33" s="22"/>
      <c r="AT33" s="188"/>
      <c r="AU33" s="23"/>
    </row>
    <row r="34" spans="1:47" s="172" customFormat="1" ht="17.149999999999999" customHeight="1" x14ac:dyDescent="0.35">
      <c r="A34" s="61">
        <v>29</v>
      </c>
      <c r="B34" s="30">
        <v>35</v>
      </c>
      <c r="C34" s="30">
        <f t="shared" si="3"/>
        <v>6</v>
      </c>
      <c r="D34" s="18" t="s">
        <v>2132</v>
      </c>
      <c r="E34" s="30">
        <f t="shared" si="1"/>
        <v>14</v>
      </c>
      <c r="F34" s="30">
        <f t="shared" si="2"/>
        <v>1</v>
      </c>
      <c r="G34" s="2"/>
      <c r="H34" s="187" t="s">
        <v>15</v>
      </c>
      <c r="I34" s="31" t="s">
        <v>15</v>
      </c>
      <c r="J34" s="187">
        <v>14</v>
      </c>
      <c r="K34" s="31" t="s">
        <v>15</v>
      </c>
      <c r="L34" s="187" t="s">
        <v>15</v>
      </c>
      <c r="M34" s="31" t="s">
        <v>15</v>
      </c>
      <c r="N34" s="187" t="s">
        <v>15</v>
      </c>
      <c r="O34" s="31" t="s">
        <v>15</v>
      </c>
      <c r="P34" s="187" t="s">
        <v>15</v>
      </c>
      <c r="Q34" s="31" t="s">
        <v>15</v>
      </c>
      <c r="R34" s="187" t="s">
        <v>15</v>
      </c>
      <c r="S34" s="31" t="s">
        <v>15</v>
      </c>
      <c r="T34" s="187" t="s">
        <v>15</v>
      </c>
      <c r="U34" s="31" t="s">
        <v>15</v>
      </c>
      <c r="V34" s="187" t="s">
        <v>15</v>
      </c>
      <c r="W34" s="31" t="s">
        <v>15</v>
      </c>
      <c r="X34" s="187" t="s">
        <v>15</v>
      </c>
      <c r="Y34" s="31" t="s">
        <v>15</v>
      </c>
      <c r="Z34" s="187" t="s">
        <v>15</v>
      </c>
      <c r="AA34" s="192" t="s">
        <v>15</v>
      </c>
      <c r="AB34" s="187" t="s">
        <v>15</v>
      </c>
      <c r="AC34" s="192" t="s">
        <v>15</v>
      </c>
      <c r="AD34" s="187" t="s">
        <v>15</v>
      </c>
      <c r="AE34" s="31" t="s">
        <v>15</v>
      </c>
      <c r="AF34" s="187" t="s">
        <v>15</v>
      </c>
      <c r="AG34" s="31" t="s">
        <v>15</v>
      </c>
      <c r="AH34" s="187" t="s">
        <v>15</v>
      </c>
      <c r="AI34" s="31" t="s">
        <v>15</v>
      </c>
      <c r="AJ34" s="187" t="s">
        <v>15</v>
      </c>
      <c r="AK34" s="192" t="s">
        <v>15</v>
      </c>
      <c r="AL34" s="36">
        <v>0</v>
      </c>
      <c r="AM34" s="37">
        <v>0</v>
      </c>
      <c r="AN34" s="37">
        <v>0</v>
      </c>
      <c r="AO34" s="37">
        <v>0</v>
      </c>
      <c r="AP34" s="37">
        <v>0</v>
      </c>
      <c r="AQ34" s="35"/>
      <c r="AR34" s="35"/>
      <c r="AS34" s="22"/>
      <c r="AT34" s="188"/>
      <c r="AU34" s="23"/>
    </row>
    <row r="35" spans="1:47" s="172" customFormat="1" ht="17.149999999999999" customHeight="1" x14ac:dyDescent="0.35">
      <c r="A35" s="61">
        <v>30</v>
      </c>
      <c r="B35" s="30">
        <v>36</v>
      </c>
      <c r="C35" s="30">
        <f t="shared" si="3"/>
        <v>6</v>
      </c>
      <c r="D35" s="18" t="s">
        <v>453</v>
      </c>
      <c r="E35" s="30">
        <f t="shared" si="1"/>
        <v>14</v>
      </c>
      <c r="F35" s="30">
        <f t="shared" si="2"/>
        <v>2</v>
      </c>
      <c r="G35" s="2"/>
      <c r="H35" s="187" t="s">
        <v>15</v>
      </c>
      <c r="I35" s="31" t="s">
        <v>15</v>
      </c>
      <c r="J35" s="187" t="s">
        <v>15</v>
      </c>
      <c r="K35" s="31" t="s">
        <v>15</v>
      </c>
      <c r="L35" s="187" t="s">
        <v>15</v>
      </c>
      <c r="M35" s="31" t="s">
        <v>15</v>
      </c>
      <c r="N35" s="187" t="s">
        <v>15</v>
      </c>
      <c r="O35" s="31" t="s">
        <v>15</v>
      </c>
      <c r="P35" s="187" t="s">
        <v>15</v>
      </c>
      <c r="Q35" s="31" t="s">
        <v>15</v>
      </c>
      <c r="R35" s="187" t="s">
        <v>15</v>
      </c>
      <c r="S35" s="31" t="s">
        <v>15</v>
      </c>
      <c r="T35" s="187" t="s">
        <v>15</v>
      </c>
      <c r="U35" s="31" t="s">
        <v>15</v>
      </c>
      <c r="V35" s="187">
        <v>6</v>
      </c>
      <c r="W35" s="31" t="s">
        <v>15</v>
      </c>
      <c r="X35" s="187" t="s">
        <v>15</v>
      </c>
      <c r="Y35" s="31">
        <v>8</v>
      </c>
      <c r="Z35" s="187" t="s">
        <v>15</v>
      </c>
      <c r="AA35" s="192" t="s">
        <v>15</v>
      </c>
      <c r="AB35" s="187" t="s">
        <v>15</v>
      </c>
      <c r="AC35" s="192" t="s">
        <v>15</v>
      </c>
      <c r="AD35" s="187" t="s">
        <v>15</v>
      </c>
      <c r="AE35" s="31" t="s">
        <v>15</v>
      </c>
      <c r="AF35" s="187" t="s">
        <v>15</v>
      </c>
      <c r="AG35" s="31" t="s">
        <v>15</v>
      </c>
      <c r="AH35" s="187" t="s">
        <v>15</v>
      </c>
      <c r="AI35" s="31" t="s">
        <v>15</v>
      </c>
      <c r="AJ35" s="187" t="s">
        <v>15</v>
      </c>
      <c r="AK35" s="192" t="s">
        <v>15</v>
      </c>
      <c r="AL35" s="36">
        <v>0</v>
      </c>
      <c r="AM35" s="37">
        <v>0</v>
      </c>
      <c r="AN35" s="37">
        <v>0</v>
      </c>
      <c r="AO35" s="37">
        <v>0</v>
      </c>
      <c r="AP35" s="37">
        <v>0</v>
      </c>
      <c r="AQ35" s="35"/>
      <c r="AR35" s="35"/>
      <c r="AS35" s="22"/>
      <c r="AT35" s="188"/>
      <c r="AU35" s="23"/>
    </row>
    <row r="36" spans="1:47" s="172" customFormat="1" ht="17.149999999999999" customHeight="1" x14ac:dyDescent="0.35">
      <c r="A36" s="61">
        <v>31</v>
      </c>
      <c r="B36" s="30">
        <v>38</v>
      </c>
      <c r="C36" s="30">
        <f t="shared" si="3"/>
        <v>7</v>
      </c>
      <c r="D36" s="18" t="s">
        <v>1413</v>
      </c>
      <c r="E36" s="30">
        <f t="shared" si="1"/>
        <v>14</v>
      </c>
      <c r="F36" s="30">
        <f t="shared" si="2"/>
        <v>2</v>
      </c>
      <c r="G36" s="2"/>
      <c r="H36" s="187" t="s">
        <v>15</v>
      </c>
      <c r="I36" s="31" t="s">
        <v>15</v>
      </c>
      <c r="J36" s="187" t="s">
        <v>15</v>
      </c>
      <c r="K36" s="31" t="s">
        <v>15</v>
      </c>
      <c r="L36" s="187" t="s">
        <v>15</v>
      </c>
      <c r="M36" s="31" t="s">
        <v>15</v>
      </c>
      <c r="N36" s="187" t="s">
        <v>15</v>
      </c>
      <c r="O36" s="31" t="s">
        <v>15</v>
      </c>
      <c r="P36" s="187" t="s">
        <v>15</v>
      </c>
      <c r="Q36" s="31">
        <v>6</v>
      </c>
      <c r="R36" s="187" t="s">
        <v>15</v>
      </c>
      <c r="S36" s="31" t="s">
        <v>15</v>
      </c>
      <c r="T36" s="187" t="s">
        <v>15</v>
      </c>
      <c r="U36" s="31" t="s">
        <v>15</v>
      </c>
      <c r="V36" s="187" t="s">
        <v>15</v>
      </c>
      <c r="W36" s="31" t="s">
        <v>15</v>
      </c>
      <c r="X36" s="187" t="s">
        <v>15</v>
      </c>
      <c r="Y36" s="31" t="s">
        <v>15</v>
      </c>
      <c r="Z36" s="187" t="s">
        <v>15</v>
      </c>
      <c r="AA36" s="192" t="s">
        <v>15</v>
      </c>
      <c r="AB36" s="187" t="s">
        <v>15</v>
      </c>
      <c r="AC36" s="192" t="s">
        <v>15</v>
      </c>
      <c r="AD36" s="187">
        <v>8</v>
      </c>
      <c r="AE36" s="31" t="s">
        <v>15</v>
      </c>
      <c r="AF36" s="187" t="s">
        <v>15</v>
      </c>
      <c r="AG36" s="31" t="s">
        <v>15</v>
      </c>
      <c r="AH36" s="187" t="s">
        <v>15</v>
      </c>
      <c r="AI36" s="31" t="s">
        <v>15</v>
      </c>
      <c r="AJ36" s="187" t="s">
        <v>15</v>
      </c>
      <c r="AK36" s="192" t="s">
        <v>15</v>
      </c>
      <c r="AL36" s="36">
        <v>0</v>
      </c>
      <c r="AM36" s="37">
        <v>0</v>
      </c>
      <c r="AN36" s="37">
        <v>0</v>
      </c>
      <c r="AO36" s="37">
        <v>0</v>
      </c>
      <c r="AP36" s="37">
        <v>0</v>
      </c>
      <c r="AQ36" s="35"/>
      <c r="AR36" s="35"/>
      <c r="AS36" s="22"/>
      <c r="AT36" s="188"/>
      <c r="AU36" s="23"/>
    </row>
    <row r="37" spans="1:47" s="172" customFormat="1" ht="17.149999999999999" customHeight="1" x14ac:dyDescent="0.35">
      <c r="A37" s="61">
        <v>32</v>
      </c>
      <c r="B37" s="30">
        <v>39</v>
      </c>
      <c r="C37" s="30">
        <f t="shared" si="3"/>
        <v>7</v>
      </c>
      <c r="D37" s="18" t="s">
        <v>1429</v>
      </c>
      <c r="E37" s="30">
        <f t="shared" si="1"/>
        <v>14</v>
      </c>
      <c r="F37" s="30">
        <f t="shared" si="2"/>
        <v>2</v>
      </c>
      <c r="G37" s="2"/>
      <c r="H37" s="187" t="s">
        <v>15</v>
      </c>
      <c r="I37" s="31" t="s">
        <v>15</v>
      </c>
      <c r="J37" s="187">
        <v>6</v>
      </c>
      <c r="K37" s="31" t="s">
        <v>15</v>
      </c>
      <c r="L37" s="187" t="s">
        <v>15</v>
      </c>
      <c r="M37" s="31" t="s">
        <v>15</v>
      </c>
      <c r="N37" s="187" t="s">
        <v>15</v>
      </c>
      <c r="O37" s="31" t="s">
        <v>15</v>
      </c>
      <c r="P37" s="187" t="s">
        <v>15</v>
      </c>
      <c r="Q37" s="31" t="s">
        <v>15</v>
      </c>
      <c r="R37" s="187" t="s">
        <v>15</v>
      </c>
      <c r="S37" s="31" t="s">
        <v>15</v>
      </c>
      <c r="T37" s="187" t="s">
        <v>15</v>
      </c>
      <c r="U37" s="31" t="s">
        <v>15</v>
      </c>
      <c r="V37" s="187" t="s">
        <v>15</v>
      </c>
      <c r="W37" s="31" t="s">
        <v>15</v>
      </c>
      <c r="X37" s="187" t="s">
        <v>15</v>
      </c>
      <c r="Y37" s="31" t="s">
        <v>15</v>
      </c>
      <c r="Z37" s="187" t="s">
        <v>15</v>
      </c>
      <c r="AA37" s="192" t="s">
        <v>15</v>
      </c>
      <c r="AB37" s="187" t="s">
        <v>15</v>
      </c>
      <c r="AC37" s="192" t="s">
        <v>15</v>
      </c>
      <c r="AD37" s="187" t="s">
        <v>15</v>
      </c>
      <c r="AE37" s="31" t="s">
        <v>15</v>
      </c>
      <c r="AF37" s="187" t="s">
        <v>15</v>
      </c>
      <c r="AG37" s="31" t="s">
        <v>15</v>
      </c>
      <c r="AH37" s="187" t="s">
        <v>15</v>
      </c>
      <c r="AI37" s="31">
        <v>8</v>
      </c>
      <c r="AJ37" s="187" t="s">
        <v>15</v>
      </c>
      <c r="AK37" s="192" t="s">
        <v>15</v>
      </c>
      <c r="AL37" s="36">
        <v>0</v>
      </c>
      <c r="AM37" s="37">
        <v>0</v>
      </c>
      <c r="AN37" s="37">
        <v>0</v>
      </c>
      <c r="AO37" s="37">
        <v>0</v>
      </c>
      <c r="AP37" s="37">
        <v>0</v>
      </c>
      <c r="AQ37" s="35"/>
      <c r="AR37" s="35"/>
      <c r="AS37" s="22"/>
      <c r="AT37" s="188"/>
      <c r="AU37" s="23"/>
    </row>
    <row r="38" spans="1:47" s="172" customFormat="1" ht="17.149999999999999" customHeight="1" x14ac:dyDescent="0.35">
      <c r="A38" s="61">
        <v>33</v>
      </c>
      <c r="B38" s="30">
        <v>77</v>
      </c>
      <c r="C38" s="30">
        <f t="shared" si="3"/>
        <v>44</v>
      </c>
      <c r="D38" s="18" t="s">
        <v>755</v>
      </c>
      <c r="E38" s="30">
        <f t="shared" ref="E38:E69" si="4">LARGE(G38:AP38,1)+LARGE(G38:AP38,2)+LARGE(G38:AP38,3)+LARGE(G38:AP38,4)+LARGE(G38:AP38,5)</f>
        <v>14</v>
      </c>
      <c r="F38" s="30">
        <f t="shared" ref="F38:F69" si="5">COUNT(G38:AK38)</f>
        <v>2</v>
      </c>
      <c r="G38" s="2"/>
      <c r="H38" s="187">
        <v>10</v>
      </c>
      <c r="I38" s="31" t="s">
        <v>15</v>
      </c>
      <c r="J38" s="187" t="s">
        <v>15</v>
      </c>
      <c r="K38" s="31" t="s">
        <v>15</v>
      </c>
      <c r="L38" s="187" t="s">
        <v>15</v>
      </c>
      <c r="M38" s="31" t="s">
        <v>15</v>
      </c>
      <c r="N38" s="187" t="s">
        <v>15</v>
      </c>
      <c r="O38" s="31" t="s">
        <v>15</v>
      </c>
      <c r="P38" s="187" t="s">
        <v>15</v>
      </c>
      <c r="Q38" s="31" t="s">
        <v>15</v>
      </c>
      <c r="R38" s="187" t="s">
        <v>15</v>
      </c>
      <c r="S38" s="31" t="s">
        <v>15</v>
      </c>
      <c r="T38" s="187" t="s">
        <v>15</v>
      </c>
      <c r="U38" s="31" t="s">
        <v>15</v>
      </c>
      <c r="V38" s="187" t="s">
        <v>15</v>
      </c>
      <c r="W38" s="31" t="s">
        <v>15</v>
      </c>
      <c r="X38" s="187" t="s">
        <v>15</v>
      </c>
      <c r="Y38" s="31" t="s">
        <v>15</v>
      </c>
      <c r="Z38" s="187" t="s">
        <v>15</v>
      </c>
      <c r="AA38" s="192" t="s">
        <v>15</v>
      </c>
      <c r="AB38" s="187" t="s">
        <v>15</v>
      </c>
      <c r="AC38" s="192" t="s">
        <v>15</v>
      </c>
      <c r="AD38" s="187" t="s">
        <v>15</v>
      </c>
      <c r="AE38" s="31" t="s">
        <v>15</v>
      </c>
      <c r="AF38" s="187">
        <v>4</v>
      </c>
      <c r="AG38" s="31" t="s">
        <v>15</v>
      </c>
      <c r="AH38" s="187" t="s">
        <v>15</v>
      </c>
      <c r="AI38" s="31" t="s">
        <v>15</v>
      </c>
      <c r="AJ38" s="187" t="s">
        <v>15</v>
      </c>
      <c r="AK38" s="192" t="s">
        <v>15</v>
      </c>
      <c r="AL38" s="36">
        <v>0</v>
      </c>
      <c r="AM38" s="37">
        <v>0</v>
      </c>
      <c r="AN38" s="37">
        <v>0</v>
      </c>
      <c r="AO38" s="37">
        <v>0</v>
      </c>
      <c r="AP38" s="37">
        <v>0</v>
      </c>
      <c r="AQ38" s="35"/>
      <c r="AR38" s="35"/>
      <c r="AS38" s="22"/>
      <c r="AT38" s="188"/>
      <c r="AU38" s="23"/>
    </row>
    <row r="39" spans="1:47" s="172" customFormat="1" ht="17.149999999999999" customHeight="1" x14ac:dyDescent="0.35">
      <c r="A39" s="61">
        <v>34</v>
      </c>
      <c r="B39" s="30">
        <v>40</v>
      </c>
      <c r="C39" s="30">
        <f t="shared" si="3"/>
        <v>6</v>
      </c>
      <c r="D39" s="18" t="s">
        <v>228</v>
      </c>
      <c r="E39" s="2">
        <f t="shared" si="4"/>
        <v>13</v>
      </c>
      <c r="F39" s="30">
        <f t="shared" si="5"/>
        <v>2</v>
      </c>
      <c r="G39" s="2"/>
      <c r="H39" s="187" t="s">
        <v>15</v>
      </c>
      <c r="I39" s="31" t="s">
        <v>15</v>
      </c>
      <c r="J39" s="187" t="s">
        <v>15</v>
      </c>
      <c r="K39" s="31">
        <v>10</v>
      </c>
      <c r="L39" s="187" t="s">
        <v>15</v>
      </c>
      <c r="M39" s="31" t="s">
        <v>15</v>
      </c>
      <c r="N39" s="187" t="s">
        <v>15</v>
      </c>
      <c r="O39" s="31" t="s">
        <v>15</v>
      </c>
      <c r="P39" s="187" t="s">
        <v>15</v>
      </c>
      <c r="Q39" s="31" t="s">
        <v>15</v>
      </c>
      <c r="R39" s="187" t="s">
        <v>15</v>
      </c>
      <c r="S39" s="31" t="s">
        <v>15</v>
      </c>
      <c r="T39" s="187" t="s">
        <v>15</v>
      </c>
      <c r="U39" s="31" t="s">
        <v>15</v>
      </c>
      <c r="V39" s="187" t="s">
        <v>15</v>
      </c>
      <c r="W39" s="31" t="s">
        <v>15</v>
      </c>
      <c r="X39" s="187" t="s">
        <v>15</v>
      </c>
      <c r="Y39" s="31" t="s">
        <v>15</v>
      </c>
      <c r="Z39" s="187" t="s">
        <v>15</v>
      </c>
      <c r="AA39" s="192" t="s">
        <v>15</v>
      </c>
      <c r="AB39" s="187">
        <v>3</v>
      </c>
      <c r="AC39" s="192" t="s">
        <v>15</v>
      </c>
      <c r="AD39" s="187" t="s">
        <v>15</v>
      </c>
      <c r="AE39" s="31" t="s">
        <v>15</v>
      </c>
      <c r="AF39" s="187" t="s">
        <v>15</v>
      </c>
      <c r="AG39" s="31" t="s">
        <v>15</v>
      </c>
      <c r="AH39" s="187" t="s">
        <v>15</v>
      </c>
      <c r="AI39" s="31" t="s">
        <v>15</v>
      </c>
      <c r="AJ39" s="187" t="s">
        <v>15</v>
      </c>
      <c r="AK39" s="192" t="s">
        <v>15</v>
      </c>
      <c r="AL39" s="36">
        <v>0</v>
      </c>
      <c r="AM39" s="37">
        <v>0</v>
      </c>
      <c r="AN39" s="37">
        <v>0</v>
      </c>
      <c r="AO39" s="37">
        <v>0</v>
      </c>
      <c r="AP39" s="37">
        <v>0</v>
      </c>
      <c r="AQ39" s="35"/>
      <c r="AR39" s="35"/>
      <c r="AS39" s="22"/>
      <c r="AT39" s="188"/>
      <c r="AU39" s="23"/>
    </row>
    <row r="40" spans="1:47" s="172" customFormat="1" ht="17.149999999999999" customHeight="1" x14ac:dyDescent="0.35">
      <c r="A40" s="61">
        <v>35</v>
      </c>
      <c r="B40" s="30">
        <v>24</v>
      </c>
      <c r="C40" s="30">
        <f t="shared" si="3"/>
        <v>-11</v>
      </c>
      <c r="D40" s="18" t="s">
        <v>224</v>
      </c>
      <c r="E40" s="2">
        <f t="shared" si="4"/>
        <v>12</v>
      </c>
      <c r="F40" s="30">
        <f t="shared" si="5"/>
        <v>1</v>
      </c>
      <c r="G40" s="2"/>
      <c r="H40" s="187" t="s">
        <v>15</v>
      </c>
      <c r="I40" s="31" t="s">
        <v>15</v>
      </c>
      <c r="J40" s="187" t="s">
        <v>15</v>
      </c>
      <c r="K40" s="31" t="s">
        <v>15</v>
      </c>
      <c r="L40" s="187" t="s">
        <v>15</v>
      </c>
      <c r="M40" s="31" t="s">
        <v>15</v>
      </c>
      <c r="N40" s="187" t="s">
        <v>15</v>
      </c>
      <c r="O40" s="31" t="s">
        <v>15</v>
      </c>
      <c r="P40" s="187" t="s">
        <v>15</v>
      </c>
      <c r="Q40" s="31">
        <v>12</v>
      </c>
      <c r="R40" s="187" t="s">
        <v>15</v>
      </c>
      <c r="S40" s="31" t="s">
        <v>15</v>
      </c>
      <c r="T40" s="187" t="s">
        <v>15</v>
      </c>
      <c r="U40" s="31" t="s">
        <v>15</v>
      </c>
      <c r="V40" s="187" t="s">
        <v>15</v>
      </c>
      <c r="W40" s="31" t="s">
        <v>15</v>
      </c>
      <c r="X40" s="187" t="s">
        <v>15</v>
      </c>
      <c r="Y40" s="31" t="s">
        <v>15</v>
      </c>
      <c r="Z40" s="187" t="s">
        <v>15</v>
      </c>
      <c r="AA40" s="192" t="s">
        <v>15</v>
      </c>
      <c r="AB40" s="187" t="s">
        <v>15</v>
      </c>
      <c r="AC40" s="192" t="s">
        <v>15</v>
      </c>
      <c r="AD40" s="187" t="s">
        <v>15</v>
      </c>
      <c r="AE40" s="31" t="s">
        <v>15</v>
      </c>
      <c r="AF40" s="187" t="s">
        <v>15</v>
      </c>
      <c r="AG40" s="31" t="s">
        <v>15</v>
      </c>
      <c r="AH40" s="187" t="s">
        <v>15</v>
      </c>
      <c r="AI40" s="31" t="s">
        <v>15</v>
      </c>
      <c r="AJ40" s="187" t="s">
        <v>15</v>
      </c>
      <c r="AK40" s="192" t="s">
        <v>15</v>
      </c>
      <c r="AL40" s="36">
        <v>0</v>
      </c>
      <c r="AM40" s="37">
        <v>0</v>
      </c>
      <c r="AN40" s="37">
        <v>0</v>
      </c>
      <c r="AO40" s="37">
        <v>0</v>
      </c>
      <c r="AP40" s="37">
        <v>0</v>
      </c>
      <c r="AQ40" s="35"/>
      <c r="AR40" s="35"/>
      <c r="AS40" s="22"/>
      <c r="AT40" s="188"/>
      <c r="AU40" s="23"/>
    </row>
    <row r="41" spans="1:47" s="172" customFormat="1" ht="17.149999999999999" customHeight="1" x14ac:dyDescent="0.35">
      <c r="A41" s="61">
        <v>36</v>
      </c>
      <c r="B41" s="30">
        <v>42</v>
      </c>
      <c r="C41" s="30">
        <f t="shared" si="3"/>
        <v>6</v>
      </c>
      <c r="D41" s="18" t="s">
        <v>1152</v>
      </c>
      <c r="E41" s="30">
        <f t="shared" si="4"/>
        <v>12</v>
      </c>
      <c r="F41" s="30">
        <f t="shared" si="5"/>
        <v>1</v>
      </c>
      <c r="G41" s="2"/>
      <c r="H41" s="187" t="s">
        <v>15</v>
      </c>
      <c r="I41" s="31" t="s">
        <v>15</v>
      </c>
      <c r="J41" s="187" t="s">
        <v>15</v>
      </c>
      <c r="K41" s="31" t="s">
        <v>15</v>
      </c>
      <c r="L41" s="187" t="s">
        <v>15</v>
      </c>
      <c r="M41" s="31" t="s">
        <v>15</v>
      </c>
      <c r="N41" s="187" t="s">
        <v>15</v>
      </c>
      <c r="O41" s="31" t="s">
        <v>15</v>
      </c>
      <c r="P41" s="187" t="s">
        <v>15</v>
      </c>
      <c r="Q41" s="31" t="s">
        <v>15</v>
      </c>
      <c r="R41" s="187" t="s">
        <v>15</v>
      </c>
      <c r="S41" s="31" t="s">
        <v>15</v>
      </c>
      <c r="T41" s="187" t="s">
        <v>15</v>
      </c>
      <c r="U41" s="31" t="s">
        <v>15</v>
      </c>
      <c r="V41" s="187" t="s">
        <v>15</v>
      </c>
      <c r="W41" s="31" t="s">
        <v>15</v>
      </c>
      <c r="X41" s="187" t="s">
        <v>15</v>
      </c>
      <c r="Y41" s="31" t="s">
        <v>15</v>
      </c>
      <c r="Z41" s="187" t="s">
        <v>15</v>
      </c>
      <c r="AA41" s="192" t="s">
        <v>15</v>
      </c>
      <c r="AB41" s="187" t="s">
        <v>15</v>
      </c>
      <c r="AC41" s="192" t="s">
        <v>15</v>
      </c>
      <c r="AD41" s="187" t="s">
        <v>15</v>
      </c>
      <c r="AE41" s="31" t="s">
        <v>15</v>
      </c>
      <c r="AF41" s="187" t="s">
        <v>15</v>
      </c>
      <c r="AG41" s="31" t="s">
        <v>15</v>
      </c>
      <c r="AH41" s="187" t="s">
        <v>15</v>
      </c>
      <c r="AI41" s="31" t="s">
        <v>15</v>
      </c>
      <c r="AJ41" s="187" t="s">
        <v>15</v>
      </c>
      <c r="AK41" s="192">
        <v>12</v>
      </c>
      <c r="AL41" s="36">
        <v>0</v>
      </c>
      <c r="AM41" s="37">
        <v>0</v>
      </c>
      <c r="AN41" s="37">
        <v>0</v>
      </c>
      <c r="AO41" s="37">
        <v>0</v>
      </c>
      <c r="AP41" s="37">
        <v>0</v>
      </c>
      <c r="AQ41" s="35"/>
      <c r="AR41" s="35"/>
      <c r="AS41" s="22"/>
      <c r="AT41" s="188"/>
      <c r="AU41" s="23"/>
    </row>
    <row r="42" spans="1:47" s="172" customFormat="1" ht="17.149999999999999" customHeight="1" x14ac:dyDescent="0.35">
      <c r="A42" s="61">
        <v>37</v>
      </c>
      <c r="B42" s="30">
        <v>43</v>
      </c>
      <c r="C42" s="30">
        <f t="shared" si="3"/>
        <v>6</v>
      </c>
      <c r="D42" s="18" t="s">
        <v>1834</v>
      </c>
      <c r="E42" s="2">
        <f t="shared" si="4"/>
        <v>12</v>
      </c>
      <c r="F42" s="30">
        <f t="shared" si="5"/>
        <v>2</v>
      </c>
      <c r="G42" s="2"/>
      <c r="H42" s="187" t="s">
        <v>15</v>
      </c>
      <c r="I42" s="31" t="s">
        <v>15</v>
      </c>
      <c r="J42" s="187" t="s">
        <v>15</v>
      </c>
      <c r="K42" s="31" t="s">
        <v>15</v>
      </c>
      <c r="L42" s="187" t="s">
        <v>15</v>
      </c>
      <c r="M42" s="31" t="s">
        <v>15</v>
      </c>
      <c r="N42" s="187">
        <v>10</v>
      </c>
      <c r="O42" s="31" t="s">
        <v>15</v>
      </c>
      <c r="P42" s="187" t="s">
        <v>15</v>
      </c>
      <c r="Q42" s="31">
        <v>2</v>
      </c>
      <c r="R42" s="187" t="s">
        <v>15</v>
      </c>
      <c r="S42" s="31" t="s">
        <v>15</v>
      </c>
      <c r="T42" s="187" t="s">
        <v>15</v>
      </c>
      <c r="U42" s="31" t="s">
        <v>15</v>
      </c>
      <c r="V42" s="187" t="s">
        <v>15</v>
      </c>
      <c r="W42" s="31" t="s">
        <v>15</v>
      </c>
      <c r="X42" s="187" t="s">
        <v>15</v>
      </c>
      <c r="Y42" s="31" t="s">
        <v>15</v>
      </c>
      <c r="Z42" s="187" t="s">
        <v>15</v>
      </c>
      <c r="AA42" s="192" t="s">
        <v>15</v>
      </c>
      <c r="AB42" s="187" t="s">
        <v>15</v>
      </c>
      <c r="AC42" s="192" t="s">
        <v>15</v>
      </c>
      <c r="AD42" s="187" t="s">
        <v>15</v>
      </c>
      <c r="AE42" s="31" t="s">
        <v>15</v>
      </c>
      <c r="AF42" s="187" t="s">
        <v>15</v>
      </c>
      <c r="AG42" s="31" t="s">
        <v>15</v>
      </c>
      <c r="AH42" s="187" t="s">
        <v>15</v>
      </c>
      <c r="AI42" s="31" t="s">
        <v>15</v>
      </c>
      <c r="AJ42" s="187" t="s">
        <v>15</v>
      </c>
      <c r="AK42" s="192" t="s">
        <v>15</v>
      </c>
      <c r="AL42" s="36">
        <v>0</v>
      </c>
      <c r="AM42" s="37">
        <v>0</v>
      </c>
      <c r="AN42" s="37">
        <v>0</v>
      </c>
      <c r="AO42" s="37">
        <v>0</v>
      </c>
      <c r="AP42" s="37">
        <v>0</v>
      </c>
      <c r="AQ42" s="35"/>
      <c r="AR42" s="35"/>
      <c r="AS42" s="22"/>
      <c r="AT42" s="188"/>
      <c r="AU42" s="23"/>
    </row>
    <row r="43" spans="1:47" s="172" customFormat="1" ht="17.149999999999999" customHeight="1" x14ac:dyDescent="0.35">
      <c r="A43" s="61">
        <v>38</v>
      </c>
      <c r="B43" s="30">
        <v>12</v>
      </c>
      <c r="C43" s="30">
        <f t="shared" si="3"/>
        <v>-26</v>
      </c>
      <c r="D43" s="18" t="s">
        <v>267</v>
      </c>
      <c r="E43" s="30">
        <f t="shared" si="4"/>
        <v>11</v>
      </c>
      <c r="F43" s="30">
        <f t="shared" si="5"/>
        <v>3</v>
      </c>
      <c r="G43" s="2"/>
      <c r="H43" s="187" t="s">
        <v>15</v>
      </c>
      <c r="I43" s="31" t="s">
        <v>15</v>
      </c>
      <c r="J43" s="187">
        <v>1</v>
      </c>
      <c r="K43" s="31" t="s">
        <v>15</v>
      </c>
      <c r="L43" s="187" t="s">
        <v>15</v>
      </c>
      <c r="M43" s="31" t="s">
        <v>15</v>
      </c>
      <c r="N43" s="187" t="s">
        <v>15</v>
      </c>
      <c r="O43" s="31" t="s">
        <v>15</v>
      </c>
      <c r="P43" s="187" t="s">
        <v>15</v>
      </c>
      <c r="Q43" s="31" t="s">
        <v>15</v>
      </c>
      <c r="R43" s="187" t="s">
        <v>15</v>
      </c>
      <c r="S43" s="31" t="s">
        <v>15</v>
      </c>
      <c r="T43" s="187">
        <v>4</v>
      </c>
      <c r="U43" s="31" t="s">
        <v>15</v>
      </c>
      <c r="V43" s="187" t="s">
        <v>15</v>
      </c>
      <c r="W43" s="31" t="s">
        <v>15</v>
      </c>
      <c r="X43" s="187" t="s">
        <v>15</v>
      </c>
      <c r="Y43" s="31" t="s">
        <v>15</v>
      </c>
      <c r="Z43" s="187" t="s">
        <v>15</v>
      </c>
      <c r="AA43" s="192" t="s">
        <v>15</v>
      </c>
      <c r="AB43" s="187" t="s">
        <v>15</v>
      </c>
      <c r="AC43" s="192" t="s">
        <v>15</v>
      </c>
      <c r="AD43" s="187" t="s">
        <v>15</v>
      </c>
      <c r="AE43" s="31">
        <v>6</v>
      </c>
      <c r="AF43" s="187" t="s">
        <v>15</v>
      </c>
      <c r="AG43" s="31" t="s">
        <v>15</v>
      </c>
      <c r="AH43" s="187" t="s">
        <v>15</v>
      </c>
      <c r="AI43" s="31" t="s">
        <v>15</v>
      </c>
      <c r="AJ43" s="187" t="s">
        <v>15</v>
      </c>
      <c r="AK43" s="192" t="s">
        <v>15</v>
      </c>
      <c r="AL43" s="36">
        <v>0</v>
      </c>
      <c r="AM43" s="37">
        <v>0</v>
      </c>
      <c r="AN43" s="37">
        <v>0</v>
      </c>
      <c r="AO43" s="37">
        <v>0</v>
      </c>
      <c r="AP43" s="37">
        <v>0</v>
      </c>
      <c r="AQ43" s="35"/>
      <c r="AR43" s="35"/>
      <c r="AS43" s="22"/>
      <c r="AT43" s="188"/>
      <c r="AU43" s="23"/>
    </row>
    <row r="44" spans="1:47" s="172" customFormat="1" ht="17.149999999999999" customHeight="1" x14ac:dyDescent="0.35">
      <c r="A44" s="61">
        <v>39</v>
      </c>
      <c r="B44" s="30">
        <v>13</v>
      </c>
      <c r="C44" s="30">
        <f t="shared" si="3"/>
        <v>-26</v>
      </c>
      <c r="D44" s="18" t="s">
        <v>317</v>
      </c>
      <c r="E44" s="30">
        <f t="shared" si="4"/>
        <v>10</v>
      </c>
      <c r="F44" s="30">
        <f t="shared" si="5"/>
        <v>1</v>
      </c>
      <c r="G44" s="2"/>
      <c r="H44" s="187" t="s">
        <v>15</v>
      </c>
      <c r="I44" s="31" t="s">
        <v>15</v>
      </c>
      <c r="J44" s="187" t="s">
        <v>15</v>
      </c>
      <c r="K44" s="31" t="s">
        <v>15</v>
      </c>
      <c r="L44" s="187" t="s">
        <v>15</v>
      </c>
      <c r="M44" s="31" t="s">
        <v>15</v>
      </c>
      <c r="N44" s="187" t="s">
        <v>15</v>
      </c>
      <c r="O44" s="31" t="s">
        <v>15</v>
      </c>
      <c r="P44" s="187" t="s">
        <v>15</v>
      </c>
      <c r="Q44" s="31" t="s">
        <v>15</v>
      </c>
      <c r="R44" s="187" t="s">
        <v>15</v>
      </c>
      <c r="S44" s="31">
        <v>10</v>
      </c>
      <c r="T44" s="187" t="s">
        <v>15</v>
      </c>
      <c r="U44" s="31" t="s">
        <v>15</v>
      </c>
      <c r="V44" s="187" t="s">
        <v>15</v>
      </c>
      <c r="W44" s="31" t="s">
        <v>15</v>
      </c>
      <c r="X44" s="187" t="s">
        <v>15</v>
      </c>
      <c r="Y44" s="31" t="s">
        <v>15</v>
      </c>
      <c r="Z44" s="187" t="s">
        <v>15</v>
      </c>
      <c r="AA44" s="192" t="s">
        <v>15</v>
      </c>
      <c r="AB44" s="187" t="s">
        <v>15</v>
      </c>
      <c r="AC44" s="192" t="s">
        <v>15</v>
      </c>
      <c r="AD44" s="187" t="s">
        <v>15</v>
      </c>
      <c r="AE44" s="31" t="s">
        <v>15</v>
      </c>
      <c r="AF44" s="187" t="s">
        <v>15</v>
      </c>
      <c r="AG44" s="31" t="s">
        <v>15</v>
      </c>
      <c r="AH44" s="187" t="s">
        <v>15</v>
      </c>
      <c r="AI44" s="31" t="s">
        <v>15</v>
      </c>
      <c r="AJ44" s="187" t="s">
        <v>15</v>
      </c>
      <c r="AK44" s="192" t="s">
        <v>15</v>
      </c>
      <c r="AL44" s="36">
        <v>0</v>
      </c>
      <c r="AM44" s="37">
        <v>0</v>
      </c>
      <c r="AN44" s="37">
        <v>0</v>
      </c>
      <c r="AO44" s="37">
        <v>0</v>
      </c>
      <c r="AP44" s="37">
        <v>0</v>
      </c>
      <c r="AQ44" s="35"/>
      <c r="AR44" s="35"/>
      <c r="AS44" s="22"/>
      <c r="AT44" s="188"/>
      <c r="AU44" s="23"/>
    </row>
    <row r="45" spans="1:47" s="172" customFormat="1" ht="17.149999999999999" customHeight="1" x14ac:dyDescent="0.35">
      <c r="A45" s="61">
        <v>40</v>
      </c>
      <c r="B45" s="30">
        <v>22</v>
      </c>
      <c r="C45" s="30">
        <f t="shared" si="3"/>
        <v>-18</v>
      </c>
      <c r="D45" s="18" t="s">
        <v>704</v>
      </c>
      <c r="E45" s="30">
        <f t="shared" si="4"/>
        <v>10</v>
      </c>
      <c r="F45" s="30">
        <f t="shared" si="5"/>
        <v>1</v>
      </c>
      <c r="G45" s="2"/>
      <c r="H45" s="187" t="s">
        <v>15</v>
      </c>
      <c r="I45" s="31" t="s">
        <v>15</v>
      </c>
      <c r="J45" s="187" t="s">
        <v>15</v>
      </c>
      <c r="K45" s="31" t="s">
        <v>15</v>
      </c>
      <c r="L45" s="187" t="s">
        <v>15</v>
      </c>
      <c r="M45" s="31" t="s">
        <v>15</v>
      </c>
      <c r="N45" s="187" t="s">
        <v>15</v>
      </c>
      <c r="O45" s="31" t="s">
        <v>15</v>
      </c>
      <c r="P45" s="187" t="s">
        <v>15</v>
      </c>
      <c r="Q45" s="31" t="s">
        <v>15</v>
      </c>
      <c r="R45" s="187" t="s">
        <v>15</v>
      </c>
      <c r="S45" s="31" t="s">
        <v>15</v>
      </c>
      <c r="T45" s="187" t="s">
        <v>15</v>
      </c>
      <c r="U45" s="31" t="s">
        <v>15</v>
      </c>
      <c r="V45" s="187" t="s">
        <v>15</v>
      </c>
      <c r="W45" s="31" t="s">
        <v>15</v>
      </c>
      <c r="X45" s="187" t="s">
        <v>15</v>
      </c>
      <c r="Y45" s="31" t="s">
        <v>15</v>
      </c>
      <c r="Z45" s="187" t="s">
        <v>15</v>
      </c>
      <c r="AA45" s="192" t="s">
        <v>15</v>
      </c>
      <c r="AB45" s="187" t="s">
        <v>15</v>
      </c>
      <c r="AC45" s="192" t="s">
        <v>15</v>
      </c>
      <c r="AD45" s="187" t="s">
        <v>15</v>
      </c>
      <c r="AE45" s="31" t="s">
        <v>15</v>
      </c>
      <c r="AF45" s="187" t="s">
        <v>15</v>
      </c>
      <c r="AG45" s="31" t="s">
        <v>15</v>
      </c>
      <c r="AH45" s="187" t="s">
        <v>15</v>
      </c>
      <c r="AI45" s="31">
        <v>10</v>
      </c>
      <c r="AJ45" s="187" t="s">
        <v>15</v>
      </c>
      <c r="AK45" s="192" t="s">
        <v>15</v>
      </c>
      <c r="AL45" s="36">
        <v>0</v>
      </c>
      <c r="AM45" s="37">
        <v>0</v>
      </c>
      <c r="AN45" s="37">
        <v>0</v>
      </c>
      <c r="AO45" s="37">
        <v>0</v>
      </c>
      <c r="AP45" s="37">
        <v>0</v>
      </c>
      <c r="AQ45" s="35"/>
      <c r="AR45" s="35"/>
      <c r="AS45" s="22"/>
      <c r="AT45" s="188"/>
      <c r="AU45" s="23"/>
    </row>
    <row r="46" spans="1:47" s="172" customFormat="1" ht="17.149999999999999" customHeight="1" x14ac:dyDescent="0.35">
      <c r="A46" s="61">
        <v>41</v>
      </c>
      <c r="B46" s="30">
        <v>48</v>
      </c>
      <c r="C46" s="30">
        <f t="shared" si="3"/>
        <v>7</v>
      </c>
      <c r="D46" s="18" t="s">
        <v>1262</v>
      </c>
      <c r="E46" s="30">
        <f t="shared" si="4"/>
        <v>10</v>
      </c>
      <c r="F46" s="30">
        <f t="shared" si="5"/>
        <v>1</v>
      </c>
      <c r="G46" s="2"/>
      <c r="H46" s="187" t="s">
        <v>15</v>
      </c>
      <c r="I46" s="31" t="s">
        <v>15</v>
      </c>
      <c r="J46" s="187" t="s">
        <v>15</v>
      </c>
      <c r="K46" s="31" t="s">
        <v>15</v>
      </c>
      <c r="L46" s="187" t="s">
        <v>15</v>
      </c>
      <c r="M46" s="31" t="s">
        <v>15</v>
      </c>
      <c r="N46" s="187" t="s">
        <v>15</v>
      </c>
      <c r="O46" s="31" t="s">
        <v>15</v>
      </c>
      <c r="P46" s="187" t="s">
        <v>15</v>
      </c>
      <c r="Q46" s="31" t="s">
        <v>15</v>
      </c>
      <c r="R46" s="187" t="s">
        <v>15</v>
      </c>
      <c r="S46" s="31" t="s">
        <v>15</v>
      </c>
      <c r="T46" s="187" t="s">
        <v>15</v>
      </c>
      <c r="U46" s="31" t="s">
        <v>15</v>
      </c>
      <c r="V46" s="187" t="s">
        <v>15</v>
      </c>
      <c r="W46" s="31" t="s">
        <v>15</v>
      </c>
      <c r="X46" s="187" t="s">
        <v>15</v>
      </c>
      <c r="Y46" s="31" t="s">
        <v>15</v>
      </c>
      <c r="Z46" s="187" t="s">
        <v>15</v>
      </c>
      <c r="AA46" s="192" t="s">
        <v>15</v>
      </c>
      <c r="AB46" s="187" t="s">
        <v>15</v>
      </c>
      <c r="AC46" s="192" t="s">
        <v>15</v>
      </c>
      <c r="AD46" s="187" t="s">
        <v>15</v>
      </c>
      <c r="AE46" s="31">
        <v>10</v>
      </c>
      <c r="AF46" s="187" t="s">
        <v>15</v>
      </c>
      <c r="AG46" s="31" t="s">
        <v>15</v>
      </c>
      <c r="AH46" s="187" t="s">
        <v>15</v>
      </c>
      <c r="AI46" s="31" t="s">
        <v>15</v>
      </c>
      <c r="AJ46" s="187" t="s">
        <v>15</v>
      </c>
      <c r="AK46" s="192" t="s">
        <v>15</v>
      </c>
      <c r="AL46" s="36">
        <v>0</v>
      </c>
      <c r="AM46" s="37">
        <v>0</v>
      </c>
      <c r="AN46" s="37">
        <v>0</v>
      </c>
      <c r="AO46" s="37">
        <v>0</v>
      </c>
      <c r="AP46" s="37">
        <v>0</v>
      </c>
      <c r="AQ46" s="35"/>
      <c r="AR46" s="35"/>
      <c r="AS46" s="22"/>
      <c r="AT46" s="188"/>
      <c r="AU46" s="23"/>
    </row>
    <row r="47" spans="1:47" s="172" customFormat="1" ht="17.149999999999999" customHeight="1" x14ac:dyDescent="0.35">
      <c r="A47" s="61">
        <v>42</v>
      </c>
      <c r="B47" s="30">
        <v>49</v>
      </c>
      <c r="C47" s="30">
        <f t="shared" si="3"/>
        <v>7</v>
      </c>
      <c r="D47" s="18" t="s">
        <v>1432</v>
      </c>
      <c r="E47" s="30">
        <f t="shared" si="4"/>
        <v>10</v>
      </c>
      <c r="F47" s="30">
        <f t="shared" si="5"/>
        <v>1</v>
      </c>
      <c r="G47" s="2"/>
      <c r="H47" s="187" t="s">
        <v>15</v>
      </c>
      <c r="I47" s="31" t="s">
        <v>15</v>
      </c>
      <c r="J47" s="187" t="s">
        <v>15</v>
      </c>
      <c r="K47" s="31" t="s">
        <v>15</v>
      </c>
      <c r="L47" s="187" t="s">
        <v>15</v>
      </c>
      <c r="M47" s="31" t="s">
        <v>15</v>
      </c>
      <c r="N47" s="187" t="s">
        <v>15</v>
      </c>
      <c r="O47" s="31" t="s">
        <v>15</v>
      </c>
      <c r="P47" s="187" t="s">
        <v>15</v>
      </c>
      <c r="Q47" s="31" t="s">
        <v>15</v>
      </c>
      <c r="R47" s="187" t="s">
        <v>15</v>
      </c>
      <c r="S47" s="31" t="s">
        <v>15</v>
      </c>
      <c r="T47" s="187" t="s">
        <v>15</v>
      </c>
      <c r="U47" s="31" t="s">
        <v>15</v>
      </c>
      <c r="V47" s="187" t="s">
        <v>15</v>
      </c>
      <c r="W47" s="31" t="s">
        <v>15</v>
      </c>
      <c r="X47" s="187" t="s">
        <v>15</v>
      </c>
      <c r="Y47" s="31" t="s">
        <v>15</v>
      </c>
      <c r="Z47" s="187" t="s">
        <v>15</v>
      </c>
      <c r="AA47" s="192" t="s">
        <v>15</v>
      </c>
      <c r="AB47" s="187" t="s">
        <v>15</v>
      </c>
      <c r="AC47" s="192" t="s">
        <v>15</v>
      </c>
      <c r="AD47" s="187" t="s">
        <v>15</v>
      </c>
      <c r="AE47" s="31" t="s">
        <v>15</v>
      </c>
      <c r="AF47" s="187" t="s">
        <v>15</v>
      </c>
      <c r="AG47" s="31" t="s">
        <v>15</v>
      </c>
      <c r="AH47" s="187">
        <v>10</v>
      </c>
      <c r="AI47" s="31" t="s">
        <v>15</v>
      </c>
      <c r="AJ47" s="187" t="s">
        <v>15</v>
      </c>
      <c r="AK47" s="192" t="s">
        <v>15</v>
      </c>
      <c r="AL47" s="36">
        <v>0</v>
      </c>
      <c r="AM47" s="37">
        <v>0</v>
      </c>
      <c r="AN47" s="37">
        <v>0</v>
      </c>
      <c r="AO47" s="37">
        <v>0</v>
      </c>
      <c r="AP47" s="37">
        <v>0</v>
      </c>
      <c r="AQ47" s="35"/>
      <c r="AR47" s="35"/>
      <c r="AS47" s="22"/>
      <c r="AT47" s="188"/>
      <c r="AU47" s="23"/>
    </row>
    <row r="48" spans="1:47" s="172" customFormat="1" ht="17.149999999999999" customHeight="1" x14ac:dyDescent="0.35">
      <c r="A48" s="61">
        <v>43</v>
      </c>
      <c r="B48" s="30">
        <v>50</v>
      </c>
      <c r="C48" s="30">
        <f t="shared" si="3"/>
        <v>7</v>
      </c>
      <c r="D48" s="18" t="s">
        <v>1830</v>
      </c>
      <c r="E48" s="30">
        <f t="shared" si="4"/>
        <v>10</v>
      </c>
      <c r="F48" s="30">
        <f t="shared" si="5"/>
        <v>1</v>
      </c>
      <c r="G48" s="2"/>
      <c r="H48" s="187" t="s">
        <v>15</v>
      </c>
      <c r="I48" s="31" t="s">
        <v>15</v>
      </c>
      <c r="J48" s="187" t="s">
        <v>15</v>
      </c>
      <c r="K48" s="31" t="s">
        <v>15</v>
      </c>
      <c r="L48" s="187" t="s">
        <v>15</v>
      </c>
      <c r="M48" s="31" t="s">
        <v>15</v>
      </c>
      <c r="N48" s="187" t="s">
        <v>15</v>
      </c>
      <c r="O48" s="31" t="s">
        <v>15</v>
      </c>
      <c r="P48" s="187" t="s">
        <v>15</v>
      </c>
      <c r="Q48" s="31">
        <v>10</v>
      </c>
      <c r="R48" s="187" t="s">
        <v>15</v>
      </c>
      <c r="S48" s="31" t="s">
        <v>15</v>
      </c>
      <c r="T48" s="187" t="s">
        <v>15</v>
      </c>
      <c r="U48" s="31" t="s">
        <v>15</v>
      </c>
      <c r="V48" s="187" t="s">
        <v>15</v>
      </c>
      <c r="W48" s="31" t="s">
        <v>15</v>
      </c>
      <c r="X48" s="187" t="s">
        <v>15</v>
      </c>
      <c r="Y48" s="31" t="s">
        <v>15</v>
      </c>
      <c r="Z48" s="187" t="s">
        <v>15</v>
      </c>
      <c r="AA48" s="192" t="s">
        <v>15</v>
      </c>
      <c r="AB48" s="187" t="s">
        <v>15</v>
      </c>
      <c r="AC48" s="192" t="s">
        <v>15</v>
      </c>
      <c r="AD48" s="187" t="s">
        <v>15</v>
      </c>
      <c r="AE48" s="31" t="s">
        <v>15</v>
      </c>
      <c r="AF48" s="187" t="s">
        <v>15</v>
      </c>
      <c r="AG48" s="31" t="s">
        <v>15</v>
      </c>
      <c r="AH48" s="187" t="s">
        <v>15</v>
      </c>
      <c r="AI48" s="31" t="s">
        <v>15</v>
      </c>
      <c r="AJ48" s="187" t="s">
        <v>15</v>
      </c>
      <c r="AK48" s="192" t="s">
        <v>15</v>
      </c>
      <c r="AL48" s="36">
        <v>0</v>
      </c>
      <c r="AM48" s="37">
        <v>0</v>
      </c>
      <c r="AN48" s="37">
        <v>0</v>
      </c>
      <c r="AO48" s="37">
        <v>0</v>
      </c>
      <c r="AP48" s="37">
        <v>0</v>
      </c>
      <c r="AQ48" s="35"/>
      <c r="AR48" s="35"/>
      <c r="AS48" s="22"/>
      <c r="AT48" s="188"/>
      <c r="AU48" s="23"/>
    </row>
    <row r="49" spans="1:47" s="172" customFormat="1" ht="17.149999999999999" customHeight="1" x14ac:dyDescent="0.35">
      <c r="A49" s="61">
        <v>44</v>
      </c>
      <c r="B49" s="30">
        <v>51</v>
      </c>
      <c r="C49" s="30">
        <f t="shared" si="3"/>
        <v>7</v>
      </c>
      <c r="D49" s="18" t="s">
        <v>1977</v>
      </c>
      <c r="E49" s="30">
        <f t="shared" si="4"/>
        <v>10</v>
      </c>
      <c r="F49" s="30">
        <f t="shared" si="5"/>
        <v>1</v>
      </c>
      <c r="G49" s="2"/>
      <c r="H49" s="187" t="s">
        <v>15</v>
      </c>
      <c r="I49" s="31" t="s">
        <v>15</v>
      </c>
      <c r="J49" s="187" t="s">
        <v>15</v>
      </c>
      <c r="K49" s="31" t="s">
        <v>15</v>
      </c>
      <c r="L49" s="187">
        <v>10</v>
      </c>
      <c r="M49" s="31" t="s">
        <v>15</v>
      </c>
      <c r="N49" s="187" t="s">
        <v>15</v>
      </c>
      <c r="O49" s="31" t="s">
        <v>15</v>
      </c>
      <c r="P49" s="187" t="s">
        <v>15</v>
      </c>
      <c r="Q49" s="31" t="s">
        <v>15</v>
      </c>
      <c r="R49" s="187" t="s">
        <v>15</v>
      </c>
      <c r="S49" s="31" t="s">
        <v>15</v>
      </c>
      <c r="T49" s="187" t="s">
        <v>15</v>
      </c>
      <c r="U49" s="31" t="s">
        <v>15</v>
      </c>
      <c r="V49" s="187" t="s">
        <v>15</v>
      </c>
      <c r="W49" s="31" t="s">
        <v>15</v>
      </c>
      <c r="X49" s="187" t="s">
        <v>15</v>
      </c>
      <c r="Y49" s="31" t="s">
        <v>15</v>
      </c>
      <c r="Z49" s="187" t="s">
        <v>15</v>
      </c>
      <c r="AA49" s="192" t="s">
        <v>15</v>
      </c>
      <c r="AB49" s="187" t="s">
        <v>15</v>
      </c>
      <c r="AC49" s="192" t="s">
        <v>15</v>
      </c>
      <c r="AD49" s="187" t="s">
        <v>15</v>
      </c>
      <c r="AE49" s="31" t="s">
        <v>15</v>
      </c>
      <c r="AF49" s="187" t="s">
        <v>15</v>
      </c>
      <c r="AG49" s="31" t="s">
        <v>15</v>
      </c>
      <c r="AH49" s="187" t="s">
        <v>15</v>
      </c>
      <c r="AI49" s="31" t="s">
        <v>15</v>
      </c>
      <c r="AJ49" s="187" t="s">
        <v>15</v>
      </c>
      <c r="AK49" s="192" t="s">
        <v>15</v>
      </c>
      <c r="AL49" s="36">
        <v>0</v>
      </c>
      <c r="AM49" s="37">
        <v>0</v>
      </c>
      <c r="AN49" s="37">
        <v>0</v>
      </c>
      <c r="AO49" s="37">
        <v>0</v>
      </c>
      <c r="AP49" s="37">
        <v>0</v>
      </c>
      <c r="AQ49" s="35"/>
      <c r="AR49" s="35"/>
      <c r="AS49" s="22"/>
      <c r="AT49" s="188"/>
      <c r="AU49" s="23"/>
    </row>
    <row r="50" spans="1:47" s="172" customFormat="1" ht="17.149999999999999" customHeight="1" x14ac:dyDescent="0.35">
      <c r="A50" s="61">
        <v>45</v>
      </c>
      <c r="B50" s="30">
        <v>52</v>
      </c>
      <c r="C50" s="30">
        <f t="shared" si="3"/>
        <v>7</v>
      </c>
      <c r="D50" s="18" t="s">
        <v>2133</v>
      </c>
      <c r="E50" s="30">
        <f t="shared" si="4"/>
        <v>10</v>
      </c>
      <c r="F50" s="30">
        <f t="shared" si="5"/>
        <v>1</v>
      </c>
      <c r="G50" s="2"/>
      <c r="H50" s="187" t="s">
        <v>15</v>
      </c>
      <c r="I50" s="31" t="s">
        <v>15</v>
      </c>
      <c r="J50" s="187">
        <v>10</v>
      </c>
      <c r="K50" s="31" t="s">
        <v>15</v>
      </c>
      <c r="L50" s="187" t="s">
        <v>15</v>
      </c>
      <c r="M50" s="31" t="s">
        <v>15</v>
      </c>
      <c r="N50" s="187" t="s">
        <v>15</v>
      </c>
      <c r="O50" s="31" t="s">
        <v>15</v>
      </c>
      <c r="P50" s="187" t="s">
        <v>15</v>
      </c>
      <c r="Q50" s="31" t="s">
        <v>15</v>
      </c>
      <c r="R50" s="187" t="s">
        <v>15</v>
      </c>
      <c r="S50" s="31" t="s">
        <v>15</v>
      </c>
      <c r="T50" s="187" t="s">
        <v>15</v>
      </c>
      <c r="U50" s="31" t="s">
        <v>15</v>
      </c>
      <c r="V50" s="187" t="s">
        <v>15</v>
      </c>
      <c r="W50" s="31" t="s">
        <v>15</v>
      </c>
      <c r="X50" s="187" t="s">
        <v>15</v>
      </c>
      <c r="Y50" s="31" t="s">
        <v>15</v>
      </c>
      <c r="Z50" s="187" t="s">
        <v>15</v>
      </c>
      <c r="AA50" s="192" t="s">
        <v>15</v>
      </c>
      <c r="AB50" s="187" t="s">
        <v>15</v>
      </c>
      <c r="AC50" s="192" t="s">
        <v>15</v>
      </c>
      <c r="AD50" s="187" t="s">
        <v>15</v>
      </c>
      <c r="AE50" s="31" t="s">
        <v>15</v>
      </c>
      <c r="AF50" s="187" t="s">
        <v>15</v>
      </c>
      <c r="AG50" s="31" t="s">
        <v>15</v>
      </c>
      <c r="AH50" s="187" t="s">
        <v>15</v>
      </c>
      <c r="AI50" s="31" t="s">
        <v>15</v>
      </c>
      <c r="AJ50" s="187" t="s">
        <v>15</v>
      </c>
      <c r="AK50" s="192" t="s">
        <v>15</v>
      </c>
      <c r="AL50" s="36">
        <v>0</v>
      </c>
      <c r="AM50" s="37">
        <v>0</v>
      </c>
      <c r="AN50" s="37">
        <v>0</v>
      </c>
      <c r="AO50" s="37">
        <v>0</v>
      </c>
      <c r="AP50" s="37">
        <v>0</v>
      </c>
      <c r="AQ50" s="35"/>
      <c r="AR50" s="35"/>
      <c r="AS50" s="22"/>
      <c r="AT50" s="188"/>
      <c r="AU50" s="23"/>
    </row>
    <row r="51" spans="1:47" s="172" customFormat="1" ht="17.149999999999999" customHeight="1" x14ac:dyDescent="0.35">
      <c r="A51" s="61">
        <v>46</v>
      </c>
      <c r="B51" s="30"/>
      <c r="C51" s="30"/>
      <c r="D51" s="18" t="s">
        <v>2189</v>
      </c>
      <c r="E51" s="30">
        <f t="shared" si="4"/>
        <v>10</v>
      </c>
      <c r="F51" s="30">
        <f t="shared" si="5"/>
        <v>1</v>
      </c>
      <c r="G51" s="2"/>
      <c r="H51" s="187" t="s">
        <v>15</v>
      </c>
      <c r="I51" s="31">
        <v>10</v>
      </c>
      <c r="J51" s="187" t="s">
        <v>15</v>
      </c>
      <c r="K51" s="31" t="s">
        <v>15</v>
      </c>
      <c r="L51" s="187" t="s">
        <v>15</v>
      </c>
      <c r="M51" s="31" t="s">
        <v>15</v>
      </c>
      <c r="N51" s="187" t="s">
        <v>15</v>
      </c>
      <c r="O51" s="31" t="s">
        <v>15</v>
      </c>
      <c r="P51" s="187" t="s">
        <v>15</v>
      </c>
      <c r="Q51" s="31" t="s">
        <v>15</v>
      </c>
      <c r="R51" s="187" t="s">
        <v>15</v>
      </c>
      <c r="S51" s="31" t="s">
        <v>15</v>
      </c>
      <c r="T51" s="187" t="s">
        <v>15</v>
      </c>
      <c r="U51" s="31" t="s">
        <v>15</v>
      </c>
      <c r="V51" s="187" t="s">
        <v>15</v>
      </c>
      <c r="W51" s="31" t="s">
        <v>15</v>
      </c>
      <c r="X51" s="187" t="s">
        <v>15</v>
      </c>
      <c r="Y51" s="31" t="s">
        <v>15</v>
      </c>
      <c r="Z51" s="187" t="s">
        <v>15</v>
      </c>
      <c r="AA51" s="192" t="s">
        <v>15</v>
      </c>
      <c r="AB51" s="187" t="s">
        <v>15</v>
      </c>
      <c r="AC51" s="192" t="s">
        <v>15</v>
      </c>
      <c r="AD51" s="187" t="s">
        <v>15</v>
      </c>
      <c r="AE51" s="31" t="s">
        <v>15</v>
      </c>
      <c r="AF51" s="187" t="s">
        <v>15</v>
      </c>
      <c r="AG51" s="31" t="s">
        <v>15</v>
      </c>
      <c r="AH51" s="187" t="s">
        <v>15</v>
      </c>
      <c r="AI51" s="31" t="s">
        <v>15</v>
      </c>
      <c r="AJ51" s="187" t="s">
        <v>15</v>
      </c>
      <c r="AK51" s="192" t="s">
        <v>15</v>
      </c>
      <c r="AL51" s="36">
        <v>0</v>
      </c>
      <c r="AM51" s="37">
        <v>0</v>
      </c>
      <c r="AN51" s="37">
        <v>0</v>
      </c>
      <c r="AO51" s="37">
        <v>0</v>
      </c>
      <c r="AP51" s="37">
        <v>0</v>
      </c>
      <c r="AQ51" s="35"/>
      <c r="AR51" s="35"/>
      <c r="AS51" s="22"/>
      <c r="AT51" s="188"/>
      <c r="AU51" s="23"/>
    </row>
    <row r="52" spans="1:47" s="172" customFormat="1" ht="17.149999999999999" customHeight="1" x14ac:dyDescent="0.35">
      <c r="A52" s="61">
        <v>47</v>
      </c>
      <c r="B52" s="30">
        <v>26</v>
      </c>
      <c r="C52" s="30">
        <f t="shared" ref="C52:C58" si="6">B52-A52</f>
        <v>-21</v>
      </c>
      <c r="D52" s="18" t="s">
        <v>222</v>
      </c>
      <c r="E52" s="2">
        <f t="shared" si="4"/>
        <v>8</v>
      </c>
      <c r="F52" s="30">
        <f t="shared" si="5"/>
        <v>1</v>
      </c>
      <c r="G52" s="2"/>
      <c r="H52" s="187" t="s">
        <v>15</v>
      </c>
      <c r="I52" s="31" t="s">
        <v>15</v>
      </c>
      <c r="J52" s="187" t="s">
        <v>15</v>
      </c>
      <c r="K52" s="31" t="s">
        <v>15</v>
      </c>
      <c r="L52" s="187" t="s">
        <v>15</v>
      </c>
      <c r="M52" s="31">
        <v>8</v>
      </c>
      <c r="N52" s="187" t="s">
        <v>15</v>
      </c>
      <c r="O52" s="31" t="s">
        <v>15</v>
      </c>
      <c r="P52" s="187" t="s">
        <v>15</v>
      </c>
      <c r="Q52" s="31" t="s">
        <v>15</v>
      </c>
      <c r="R52" s="187" t="s">
        <v>15</v>
      </c>
      <c r="S52" s="31" t="s">
        <v>15</v>
      </c>
      <c r="T52" s="187" t="s">
        <v>15</v>
      </c>
      <c r="U52" s="31" t="s">
        <v>15</v>
      </c>
      <c r="V52" s="187" t="s">
        <v>15</v>
      </c>
      <c r="W52" s="31" t="s">
        <v>15</v>
      </c>
      <c r="X52" s="187" t="s">
        <v>15</v>
      </c>
      <c r="Y52" s="31" t="s">
        <v>15</v>
      </c>
      <c r="Z52" s="187" t="s">
        <v>15</v>
      </c>
      <c r="AA52" s="192" t="s">
        <v>15</v>
      </c>
      <c r="AB52" s="187" t="s">
        <v>15</v>
      </c>
      <c r="AC52" s="192" t="s">
        <v>15</v>
      </c>
      <c r="AD52" s="187" t="s">
        <v>15</v>
      </c>
      <c r="AE52" s="31" t="s">
        <v>15</v>
      </c>
      <c r="AF52" s="187" t="s">
        <v>15</v>
      </c>
      <c r="AG52" s="31" t="s">
        <v>15</v>
      </c>
      <c r="AH52" s="187" t="s">
        <v>15</v>
      </c>
      <c r="AI52" s="31" t="s">
        <v>15</v>
      </c>
      <c r="AJ52" s="187" t="s">
        <v>15</v>
      </c>
      <c r="AK52" s="192" t="s">
        <v>15</v>
      </c>
      <c r="AL52" s="36">
        <v>0</v>
      </c>
      <c r="AM52" s="37">
        <v>0</v>
      </c>
      <c r="AN52" s="37">
        <v>0</v>
      </c>
      <c r="AO52" s="37">
        <v>0</v>
      </c>
      <c r="AP52" s="37">
        <v>0</v>
      </c>
      <c r="AQ52" s="35"/>
      <c r="AR52" s="35"/>
      <c r="AS52" s="22"/>
      <c r="AT52" s="188"/>
      <c r="AU52" s="23"/>
    </row>
    <row r="53" spans="1:47" s="172" customFormat="1" ht="17.149999999999999" customHeight="1" x14ac:dyDescent="0.35">
      <c r="A53" s="61">
        <v>48</v>
      </c>
      <c r="B53" s="30">
        <v>53</v>
      </c>
      <c r="C53" s="30">
        <f t="shared" si="6"/>
        <v>5</v>
      </c>
      <c r="D53" s="18" t="s">
        <v>489</v>
      </c>
      <c r="E53" s="30">
        <f t="shared" si="4"/>
        <v>8</v>
      </c>
      <c r="F53" s="30">
        <f t="shared" si="5"/>
        <v>1</v>
      </c>
      <c r="G53" s="2"/>
      <c r="H53" s="187" t="s">
        <v>15</v>
      </c>
      <c r="I53" s="31" t="s">
        <v>15</v>
      </c>
      <c r="J53" s="187" t="s">
        <v>15</v>
      </c>
      <c r="K53" s="31" t="s">
        <v>15</v>
      </c>
      <c r="L53" s="187" t="s">
        <v>15</v>
      </c>
      <c r="M53" s="31" t="s">
        <v>15</v>
      </c>
      <c r="N53" s="187" t="s">
        <v>15</v>
      </c>
      <c r="O53" s="31" t="s">
        <v>15</v>
      </c>
      <c r="P53" s="187" t="s">
        <v>15</v>
      </c>
      <c r="Q53" s="31" t="s">
        <v>15</v>
      </c>
      <c r="R53" s="187" t="s">
        <v>15</v>
      </c>
      <c r="S53" s="31" t="s">
        <v>15</v>
      </c>
      <c r="T53" s="187" t="s">
        <v>15</v>
      </c>
      <c r="U53" s="31" t="s">
        <v>15</v>
      </c>
      <c r="V53" s="187" t="s">
        <v>15</v>
      </c>
      <c r="W53" s="31" t="s">
        <v>15</v>
      </c>
      <c r="X53" s="187" t="s">
        <v>15</v>
      </c>
      <c r="Y53" s="31" t="s">
        <v>15</v>
      </c>
      <c r="Z53" s="187" t="s">
        <v>15</v>
      </c>
      <c r="AA53" s="192" t="s">
        <v>15</v>
      </c>
      <c r="AB53" s="187" t="s">
        <v>15</v>
      </c>
      <c r="AC53" s="192" t="s">
        <v>15</v>
      </c>
      <c r="AD53" s="187" t="s">
        <v>15</v>
      </c>
      <c r="AE53" s="31" t="s">
        <v>15</v>
      </c>
      <c r="AF53" s="187" t="s">
        <v>15</v>
      </c>
      <c r="AG53" s="31" t="s">
        <v>15</v>
      </c>
      <c r="AH53" s="187" t="s">
        <v>15</v>
      </c>
      <c r="AI53" s="31" t="s">
        <v>15</v>
      </c>
      <c r="AJ53" s="187" t="s">
        <v>15</v>
      </c>
      <c r="AK53" s="192">
        <v>8</v>
      </c>
      <c r="AL53" s="36">
        <v>0</v>
      </c>
      <c r="AM53" s="37">
        <v>0</v>
      </c>
      <c r="AN53" s="37">
        <v>0</v>
      </c>
      <c r="AO53" s="37">
        <v>0</v>
      </c>
      <c r="AP53" s="37">
        <v>0</v>
      </c>
      <c r="AQ53" s="35"/>
      <c r="AR53" s="35"/>
      <c r="AS53" s="22"/>
      <c r="AT53" s="188"/>
      <c r="AU53" s="23"/>
    </row>
    <row r="54" spans="1:47" s="172" customFormat="1" ht="17.149999999999999" customHeight="1" x14ac:dyDescent="0.35">
      <c r="A54" s="61">
        <v>49</v>
      </c>
      <c r="B54" s="30">
        <v>55</v>
      </c>
      <c r="C54" s="30">
        <f t="shared" si="6"/>
        <v>6</v>
      </c>
      <c r="D54" s="18" t="s">
        <v>322</v>
      </c>
      <c r="E54" s="30">
        <f t="shared" si="4"/>
        <v>8</v>
      </c>
      <c r="F54" s="30">
        <f t="shared" si="5"/>
        <v>1</v>
      </c>
      <c r="G54" s="2"/>
      <c r="H54" s="187" t="s">
        <v>15</v>
      </c>
      <c r="I54" s="31" t="s">
        <v>15</v>
      </c>
      <c r="J54" s="187" t="s">
        <v>15</v>
      </c>
      <c r="K54" s="31">
        <v>8</v>
      </c>
      <c r="L54" s="187" t="s">
        <v>15</v>
      </c>
      <c r="M54" s="31" t="s">
        <v>15</v>
      </c>
      <c r="N54" s="187" t="s">
        <v>15</v>
      </c>
      <c r="O54" s="31" t="s">
        <v>15</v>
      </c>
      <c r="P54" s="187" t="s">
        <v>15</v>
      </c>
      <c r="Q54" s="31" t="s">
        <v>15</v>
      </c>
      <c r="R54" s="187" t="s">
        <v>15</v>
      </c>
      <c r="S54" s="31" t="s">
        <v>15</v>
      </c>
      <c r="T54" s="187" t="s">
        <v>15</v>
      </c>
      <c r="U54" s="31" t="s">
        <v>15</v>
      </c>
      <c r="V54" s="187" t="s">
        <v>15</v>
      </c>
      <c r="W54" s="31" t="s">
        <v>15</v>
      </c>
      <c r="X54" s="187" t="s">
        <v>15</v>
      </c>
      <c r="Y54" s="31" t="s">
        <v>15</v>
      </c>
      <c r="Z54" s="187" t="s">
        <v>15</v>
      </c>
      <c r="AA54" s="192" t="s">
        <v>15</v>
      </c>
      <c r="AB54" s="187" t="s">
        <v>15</v>
      </c>
      <c r="AC54" s="192" t="s">
        <v>15</v>
      </c>
      <c r="AD54" s="187" t="s">
        <v>15</v>
      </c>
      <c r="AE54" s="31" t="s">
        <v>15</v>
      </c>
      <c r="AF54" s="187" t="s">
        <v>15</v>
      </c>
      <c r="AG54" s="31" t="s">
        <v>15</v>
      </c>
      <c r="AH54" s="187" t="s">
        <v>15</v>
      </c>
      <c r="AI54" s="31" t="s">
        <v>15</v>
      </c>
      <c r="AJ54" s="187" t="s">
        <v>15</v>
      </c>
      <c r="AK54" s="192" t="s">
        <v>15</v>
      </c>
      <c r="AL54" s="36">
        <v>0</v>
      </c>
      <c r="AM54" s="37">
        <v>0</v>
      </c>
      <c r="AN54" s="37">
        <v>0</v>
      </c>
      <c r="AO54" s="37">
        <v>0</v>
      </c>
      <c r="AP54" s="37">
        <v>0</v>
      </c>
      <c r="AQ54" s="35"/>
      <c r="AR54" s="35"/>
      <c r="AS54" s="22"/>
      <c r="AT54" s="188"/>
      <c r="AU54" s="23"/>
    </row>
    <row r="55" spans="1:47" s="172" customFormat="1" ht="17.149999999999999" customHeight="1" x14ac:dyDescent="0.35">
      <c r="A55" s="61">
        <v>50</v>
      </c>
      <c r="B55" s="30">
        <v>58</v>
      </c>
      <c r="C55" s="30">
        <f t="shared" si="6"/>
        <v>8</v>
      </c>
      <c r="D55" s="18" t="s">
        <v>1353</v>
      </c>
      <c r="E55" s="30">
        <f t="shared" si="4"/>
        <v>8</v>
      </c>
      <c r="F55" s="30">
        <f t="shared" si="5"/>
        <v>1</v>
      </c>
      <c r="G55" s="2"/>
      <c r="H55" s="187" t="s">
        <v>15</v>
      </c>
      <c r="I55" s="31" t="s">
        <v>15</v>
      </c>
      <c r="J55" s="187" t="s">
        <v>15</v>
      </c>
      <c r="K55" s="31" t="s">
        <v>15</v>
      </c>
      <c r="L55" s="187" t="s">
        <v>15</v>
      </c>
      <c r="M55" s="31" t="s">
        <v>15</v>
      </c>
      <c r="N55" s="187" t="s">
        <v>15</v>
      </c>
      <c r="O55" s="31" t="s">
        <v>15</v>
      </c>
      <c r="P55" s="187" t="s">
        <v>15</v>
      </c>
      <c r="Q55" s="31" t="s">
        <v>15</v>
      </c>
      <c r="R55" s="187" t="s">
        <v>15</v>
      </c>
      <c r="S55" s="31" t="s">
        <v>15</v>
      </c>
      <c r="T55" s="187" t="s">
        <v>15</v>
      </c>
      <c r="U55" s="31" t="s">
        <v>15</v>
      </c>
      <c r="V55" s="187" t="s">
        <v>15</v>
      </c>
      <c r="W55" s="31" t="s">
        <v>15</v>
      </c>
      <c r="X55" s="187" t="s">
        <v>15</v>
      </c>
      <c r="Y55" s="31" t="s">
        <v>15</v>
      </c>
      <c r="Z55" s="187" t="s">
        <v>15</v>
      </c>
      <c r="AA55" s="192" t="s">
        <v>15</v>
      </c>
      <c r="AB55" s="187" t="s">
        <v>15</v>
      </c>
      <c r="AC55" s="192" t="s">
        <v>15</v>
      </c>
      <c r="AD55" s="187" t="s">
        <v>15</v>
      </c>
      <c r="AE55" s="31" t="s">
        <v>15</v>
      </c>
      <c r="AF55" s="187" t="s">
        <v>15</v>
      </c>
      <c r="AG55" s="31">
        <v>8</v>
      </c>
      <c r="AH55" s="187" t="s">
        <v>15</v>
      </c>
      <c r="AI55" s="31" t="s">
        <v>15</v>
      </c>
      <c r="AJ55" s="187" t="s">
        <v>15</v>
      </c>
      <c r="AK55" s="192" t="s">
        <v>15</v>
      </c>
      <c r="AL55" s="36">
        <v>0</v>
      </c>
      <c r="AM55" s="37">
        <v>0</v>
      </c>
      <c r="AN55" s="37">
        <v>0</v>
      </c>
      <c r="AO55" s="37">
        <v>0</v>
      </c>
      <c r="AP55" s="37">
        <v>0</v>
      </c>
      <c r="AQ55" s="35"/>
      <c r="AR55" s="35"/>
      <c r="AS55" s="22"/>
      <c r="AT55" s="188"/>
      <c r="AU55" s="23"/>
    </row>
    <row r="56" spans="1:47" s="172" customFormat="1" ht="17.149999999999999" customHeight="1" x14ac:dyDescent="0.35">
      <c r="A56" s="61">
        <v>51</v>
      </c>
      <c r="B56" s="30">
        <v>59</v>
      </c>
      <c r="C56" s="30">
        <f t="shared" si="6"/>
        <v>8</v>
      </c>
      <c r="D56" s="18" t="s">
        <v>1725</v>
      </c>
      <c r="E56" s="30">
        <f t="shared" si="4"/>
        <v>8</v>
      </c>
      <c r="F56" s="30">
        <f t="shared" si="5"/>
        <v>1</v>
      </c>
      <c r="G56" s="2"/>
      <c r="H56" s="187" t="s">
        <v>15</v>
      </c>
      <c r="I56" s="31" t="s">
        <v>15</v>
      </c>
      <c r="J56" s="187" t="s">
        <v>15</v>
      </c>
      <c r="K56" s="31" t="s">
        <v>15</v>
      </c>
      <c r="L56" s="187" t="s">
        <v>15</v>
      </c>
      <c r="M56" s="31" t="s">
        <v>15</v>
      </c>
      <c r="N56" s="187" t="s">
        <v>15</v>
      </c>
      <c r="O56" s="31" t="s">
        <v>15</v>
      </c>
      <c r="P56" s="187" t="s">
        <v>15</v>
      </c>
      <c r="Q56" s="31" t="s">
        <v>15</v>
      </c>
      <c r="R56" s="187" t="s">
        <v>15</v>
      </c>
      <c r="S56" s="31" t="s">
        <v>15</v>
      </c>
      <c r="T56" s="187" t="s">
        <v>15</v>
      </c>
      <c r="U56" s="31">
        <v>8</v>
      </c>
      <c r="V56" s="187" t="s">
        <v>15</v>
      </c>
      <c r="W56" s="31" t="s">
        <v>15</v>
      </c>
      <c r="X56" s="187" t="s">
        <v>15</v>
      </c>
      <c r="Y56" s="31" t="s">
        <v>15</v>
      </c>
      <c r="Z56" s="187" t="s">
        <v>15</v>
      </c>
      <c r="AA56" s="192" t="s">
        <v>15</v>
      </c>
      <c r="AB56" s="187" t="s">
        <v>15</v>
      </c>
      <c r="AC56" s="192" t="s">
        <v>15</v>
      </c>
      <c r="AD56" s="187" t="s">
        <v>15</v>
      </c>
      <c r="AE56" s="31" t="s">
        <v>15</v>
      </c>
      <c r="AF56" s="187" t="s">
        <v>15</v>
      </c>
      <c r="AG56" s="31" t="s">
        <v>15</v>
      </c>
      <c r="AH56" s="187" t="s">
        <v>15</v>
      </c>
      <c r="AI56" s="31" t="s">
        <v>15</v>
      </c>
      <c r="AJ56" s="187" t="s">
        <v>15</v>
      </c>
      <c r="AK56" s="192" t="s">
        <v>15</v>
      </c>
      <c r="AL56" s="36">
        <v>0</v>
      </c>
      <c r="AM56" s="37">
        <v>0</v>
      </c>
      <c r="AN56" s="37">
        <v>0</v>
      </c>
      <c r="AO56" s="37">
        <v>0</v>
      </c>
      <c r="AP56" s="37">
        <v>0</v>
      </c>
      <c r="AQ56" s="35"/>
      <c r="AR56" s="35"/>
      <c r="AS56" s="22"/>
      <c r="AT56" s="188"/>
      <c r="AU56" s="23"/>
    </row>
    <row r="57" spans="1:47" s="172" customFormat="1" ht="17.149999999999999" customHeight="1" x14ac:dyDescent="0.35">
      <c r="A57" s="61">
        <v>52</v>
      </c>
      <c r="B57" s="30">
        <v>60</v>
      </c>
      <c r="C57" s="30">
        <f t="shared" si="6"/>
        <v>8</v>
      </c>
      <c r="D57" s="18" t="s">
        <v>1831</v>
      </c>
      <c r="E57" s="30">
        <f t="shared" si="4"/>
        <v>8</v>
      </c>
      <c r="F57" s="30">
        <f t="shared" si="5"/>
        <v>1</v>
      </c>
      <c r="G57" s="2"/>
      <c r="H57" s="187" t="s">
        <v>15</v>
      </c>
      <c r="I57" s="31" t="s">
        <v>15</v>
      </c>
      <c r="J57" s="187" t="s">
        <v>15</v>
      </c>
      <c r="K57" s="31" t="s">
        <v>15</v>
      </c>
      <c r="L57" s="187" t="s">
        <v>15</v>
      </c>
      <c r="M57" s="31" t="s">
        <v>15</v>
      </c>
      <c r="N57" s="187" t="s">
        <v>15</v>
      </c>
      <c r="O57" s="31" t="s">
        <v>15</v>
      </c>
      <c r="P57" s="187" t="s">
        <v>15</v>
      </c>
      <c r="Q57" s="31">
        <v>8</v>
      </c>
      <c r="R57" s="187" t="s">
        <v>15</v>
      </c>
      <c r="S57" s="31" t="s">
        <v>15</v>
      </c>
      <c r="T57" s="187" t="s">
        <v>15</v>
      </c>
      <c r="U57" s="31" t="s">
        <v>15</v>
      </c>
      <c r="V57" s="187" t="s">
        <v>15</v>
      </c>
      <c r="W57" s="31" t="s">
        <v>15</v>
      </c>
      <c r="X57" s="187" t="s">
        <v>15</v>
      </c>
      <c r="Y57" s="31" t="s">
        <v>15</v>
      </c>
      <c r="Z57" s="187" t="s">
        <v>15</v>
      </c>
      <c r="AA57" s="192" t="s">
        <v>15</v>
      </c>
      <c r="AB57" s="187" t="s">
        <v>15</v>
      </c>
      <c r="AC57" s="192" t="s">
        <v>15</v>
      </c>
      <c r="AD57" s="187" t="s">
        <v>15</v>
      </c>
      <c r="AE57" s="31" t="s">
        <v>15</v>
      </c>
      <c r="AF57" s="187" t="s">
        <v>15</v>
      </c>
      <c r="AG57" s="31" t="s">
        <v>15</v>
      </c>
      <c r="AH57" s="187" t="s">
        <v>15</v>
      </c>
      <c r="AI57" s="31" t="s">
        <v>15</v>
      </c>
      <c r="AJ57" s="187" t="s">
        <v>15</v>
      </c>
      <c r="AK57" s="192" t="s">
        <v>15</v>
      </c>
      <c r="AL57" s="36">
        <v>0</v>
      </c>
      <c r="AM57" s="37">
        <v>0</v>
      </c>
      <c r="AN57" s="37">
        <v>0</v>
      </c>
      <c r="AO57" s="37">
        <v>0</v>
      </c>
      <c r="AP57" s="37">
        <v>0</v>
      </c>
      <c r="AQ57" s="35"/>
      <c r="AR57" s="35"/>
      <c r="AS57" s="22"/>
      <c r="AT57" s="188"/>
      <c r="AU57" s="23"/>
    </row>
    <row r="58" spans="1:47" s="172" customFormat="1" ht="17.149999999999999" customHeight="1" x14ac:dyDescent="0.35">
      <c r="A58" s="61">
        <v>53</v>
      </c>
      <c r="B58" s="30">
        <v>61</v>
      </c>
      <c r="C58" s="30">
        <f t="shared" si="6"/>
        <v>8</v>
      </c>
      <c r="D58" s="18" t="s">
        <v>1889</v>
      </c>
      <c r="E58" s="2">
        <f t="shared" si="4"/>
        <v>8</v>
      </c>
      <c r="F58" s="30">
        <f t="shared" si="5"/>
        <v>1</v>
      </c>
      <c r="G58" s="2"/>
      <c r="H58" s="187" t="s">
        <v>15</v>
      </c>
      <c r="I58" s="31" t="s">
        <v>15</v>
      </c>
      <c r="J58" s="187" t="s">
        <v>15</v>
      </c>
      <c r="K58" s="31" t="s">
        <v>15</v>
      </c>
      <c r="L58" s="187" t="s">
        <v>15</v>
      </c>
      <c r="M58" s="31" t="s">
        <v>15</v>
      </c>
      <c r="N58" s="187">
        <v>8</v>
      </c>
      <c r="O58" s="31" t="s">
        <v>15</v>
      </c>
      <c r="P58" s="187" t="s">
        <v>15</v>
      </c>
      <c r="Q58" s="31" t="s">
        <v>15</v>
      </c>
      <c r="R58" s="187" t="s">
        <v>15</v>
      </c>
      <c r="S58" s="31" t="s">
        <v>15</v>
      </c>
      <c r="T58" s="187" t="s">
        <v>15</v>
      </c>
      <c r="U58" s="31" t="s">
        <v>15</v>
      </c>
      <c r="V58" s="187" t="s">
        <v>15</v>
      </c>
      <c r="W58" s="31" t="s">
        <v>15</v>
      </c>
      <c r="X58" s="187" t="s">
        <v>15</v>
      </c>
      <c r="Y58" s="31" t="s">
        <v>15</v>
      </c>
      <c r="Z58" s="187" t="s">
        <v>15</v>
      </c>
      <c r="AA58" s="192" t="s">
        <v>15</v>
      </c>
      <c r="AB58" s="187" t="s">
        <v>15</v>
      </c>
      <c r="AC58" s="192" t="s">
        <v>15</v>
      </c>
      <c r="AD58" s="187" t="s">
        <v>15</v>
      </c>
      <c r="AE58" s="31" t="s">
        <v>15</v>
      </c>
      <c r="AF58" s="187" t="s">
        <v>15</v>
      </c>
      <c r="AG58" s="31" t="s">
        <v>15</v>
      </c>
      <c r="AH58" s="187" t="s">
        <v>15</v>
      </c>
      <c r="AI58" s="31" t="s">
        <v>15</v>
      </c>
      <c r="AJ58" s="187" t="s">
        <v>15</v>
      </c>
      <c r="AK58" s="192" t="s">
        <v>15</v>
      </c>
      <c r="AL58" s="36">
        <v>0</v>
      </c>
      <c r="AM58" s="37">
        <v>0</v>
      </c>
      <c r="AN58" s="37">
        <v>0</v>
      </c>
      <c r="AO58" s="37">
        <v>0</v>
      </c>
      <c r="AP58" s="37">
        <v>0</v>
      </c>
      <c r="AQ58" s="35"/>
      <c r="AR58" s="35"/>
      <c r="AS58" s="22"/>
      <c r="AT58" s="188"/>
      <c r="AU58" s="23"/>
    </row>
    <row r="59" spans="1:47" s="172" customFormat="1" ht="17.149999999999999" customHeight="1" x14ac:dyDescent="0.35">
      <c r="A59" s="61">
        <v>54</v>
      </c>
      <c r="B59" s="30"/>
      <c r="C59" s="30"/>
      <c r="D59" s="18" t="s">
        <v>2190</v>
      </c>
      <c r="E59" s="30">
        <f t="shared" si="4"/>
        <v>8</v>
      </c>
      <c r="F59" s="30">
        <f t="shared" si="5"/>
        <v>1</v>
      </c>
      <c r="G59" s="2"/>
      <c r="H59" s="187" t="s">
        <v>15</v>
      </c>
      <c r="I59" s="31">
        <v>8</v>
      </c>
      <c r="J59" s="187" t="s">
        <v>15</v>
      </c>
      <c r="K59" s="31" t="s">
        <v>15</v>
      </c>
      <c r="L59" s="187" t="s">
        <v>15</v>
      </c>
      <c r="M59" s="31" t="s">
        <v>15</v>
      </c>
      <c r="N59" s="187" t="s">
        <v>15</v>
      </c>
      <c r="O59" s="31" t="s">
        <v>15</v>
      </c>
      <c r="P59" s="187" t="s">
        <v>15</v>
      </c>
      <c r="Q59" s="31" t="s">
        <v>15</v>
      </c>
      <c r="R59" s="187" t="s">
        <v>15</v>
      </c>
      <c r="S59" s="31" t="s">
        <v>15</v>
      </c>
      <c r="T59" s="187" t="s">
        <v>15</v>
      </c>
      <c r="U59" s="31" t="s">
        <v>15</v>
      </c>
      <c r="V59" s="187" t="s">
        <v>15</v>
      </c>
      <c r="W59" s="31" t="s">
        <v>15</v>
      </c>
      <c r="X59" s="187" t="s">
        <v>15</v>
      </c>
      <c r="Y59" s="31" t="s">
        <v>15</v>
      </c>
      <c r="Z59" s="187" t="s">
        <v>15</v>
      </c>
      <c r="AA59" s="192" t="s">
        <v>15</v>
      </c>
      <c r="AB59" s="187" t="s">
        <v>15</v>
      </c>
      <c r="AC59" s="192" t="s">
        <v>15</v>
      </c>
      <c r="AD59" s="187" t="s">
        <v>15</v>
      </c>
      <c r="AE59" s="31" t="s">
        <v>15</v>
      </c>
      <c r="AF59" s="187" t="s">
        <v>15</v>
      </c>
      <c r="AG59" s="31" t="s">
        <v>15</v>
      </c>
      <c r="AH59" s="187" t="s">
        <v>15</v>
      </c>
      <c r="AI59" s="31" t="s">
        <v>15</v>
      </c>
      <c r="AJ59" s="187" t="s">
        <v>15</v>
      </c>
      <c r="AK59" s="192" t="s">
        <v>15</v>
      </c>
      <c r="AL59" s="36">
        <v>0</v>
      </c>
      <c r="AM59" s="37">
        <v>0</v>
      </c>
      <c r="AN59" s="37">
        <v>0</v>
      </c>
      <c r="AO59" s="37">
        <v>0</v>
      </c>
      <c r="AP59" s="37">
        <v>0</v>
      </c>
      <c r="AQ59" s="35"/>
      <c r="AR59" s="35"/>
      <c r="AS59" s="22"/>
      <c r="AT59" s="188"/>
      <c r="AU59" s="23"/>
    </row>
    <row r="60" spans="1:47" s="172" customFormat="1" ht="17.149999999999999" customHeight="1" x14ac:dyDescent="0.35">
      <c r="A60" s="61">
        <v>55</v>
      </c>
      <c r="B60" s="30"/>
      <c r="C60" s="30"/>
      <c r="D60" s="18" t="s">
        <v>2205</v>
      </c>
      <c r="E60" s="2">
        <f t="shared" si="4"/>
        <v>8</v>
      </c>
      <c r="F60" s="30">
        <f t="shared" si="5"/>
        <v>1</v>
      </c>
      <c r="G60" s="2"/>
      <c r="H60" s="187">
        <v>8</v>
      </c>
      <c r="I60" s="31" t="s">
        <v>15</v>
      </c>
      <c r="J60" s="187" t="s">
        <v>15</v>
      </c>
      <c r="K60" s="31" t="s">
        <v>15</v>
      </c>
      <c r="L60" s="187" t="s">
        <v>15</v>
      </c>
      <c r="M60" s="31" t="s">
        <v>15</v>
      </c>
      <c r="N60" s="187" t="s">
        <v>15</v>
      </c>
      <c r="O60" s="31" t="s">
        <v>15</v>
      </c>
      <c r="P60" s="187" t="s">
        <v>15</v>
      </c>
      <c r="Q60" s="31" t="s">
        <v>15</v>
      </c>
      <c r="R60" s="187" t="s">
        <v>15</v>
      </c>
      <c r="S60" s="31" t="s">
        <v>15</v>
      </c>
      <c r="T60" s="187" t="s">
        <v>15</v>
      </c>
      <c r="U60" s="31" t="s">
        <v>15</v>
      </c>
      <c r="V60" s="187" t="s">
        <v>15</v>
      </c>
      <c r="W60" s="31" t="s">
        <v>15</v>
      </c>
      <c r="X60" s="187" t="s">
        <v>15</v>
      </c>
      <c r="Y60" s="31" t="s">
        <v>15</v>
      </c>
      <c r="Z60" s="187" t="s">
        <v>15</v>
      </c>
      <c r="AA60" s="192" t="s">
        <v>15</v>
      </c>
      <c r="AB60" s="187" t="s">
        <v>15</v>
      </c>
      <c r="AC60" s="192" t="s">
        <v>15</v>
      </c>
      <c r="AD60" s="187" t="s">
        <v>15</v>
      </c>
      <c r="AE60" s="31" t="s">
        <v>15</v>
      </c>
      <c r="AF60" s="187" t="s">
        <v>15</v>
      </c>
      <c r="AG60" s="31" t="s">
        <v>15</v>
      </c>
      <c r="AH60" s="187" t="s">
        <v>15</v>
      </c>
      <c r="AI60" s="31" t="s">
        <v>15</v>
      </c>
      <c r="AJ60" s="187" t="s">
        <v>15</v>
      </c>
      <c r="AK60" s="192" t="s">
        <v>15</v>
      </c>
      <c r="AL60" s="36">
        <v>0</v>
      </c>
      <c r="AM60" s="37">
        <v>0</v>
      </c>
      <c r="AN60" s="37">
        <v>0</v>
      </c>
      <c r="AO60" s="37">
        <v>0</v>
      </c>
      <c r="AP60" s="37">
        <v>0</v>
      </c>
      <c r="AQ60" s="35"/>
      <c r="AR60" s="35"/>
      <c r="AS60" s="22"/>
      <c r="AT60" s="188"/>
      <c r="AU60" s="23"/>
    </row>
    <row r="61" spans="1:47" s="172" customFormat="1" ht="17.149999999999999" customHeight="1" x14ac:dyDescent="0.35">
      <c r="A61" s="61">
        <v>56</v>
      </c>
      <c r="B61" s="30">
        <v>62</v>
      </c>
      <c r="C61" s="30">
        <f t="shared" ref="C61:C67" si="7">B61-A61</f>
        <v>6</v>
      </c>
      <c r="D61" s="18" t="s">
        <v>1037</v>
      </c>
      <c r="E61" s="2">
        <f t="shared" si="4"/>
        <v>6</v>
      </c>
      <c r="F61" s="30">
        <f t="shared" si="5"/>
        <v>1</v>
      </c>
      <c r="G61" s="2"/>
      <c r="H61" s="187" t="s">
        <v>15</v>
      </c>
      <c r="I61" s="31" t="s">
        <v>15</v>
      </c>
      <c r="J61" s="187" t="s">
        <v>15</v>
      </c>
      <c r="K61" s="31" t="s">
        <v>15</v>
      </c>
      <c r="L61" s="187" t="s">
        <v>15</v>
      </c>
      <c r="M61" s="31" t="s">
        <v>15</v>
      </c>
      <c r="N61" s="187" t="s">
        <v>15</v>
      </c>
      <c r="O61" s="31" t="s">
        <v>15</v>
      </c>
      <c r="P61" s="187" t="s">
        <v>15</v>
      </c>
      <c r="Q61" s="31" t="s">
        <v>15</v>
      </c>
      <c r="R61" s="187" t="s">
        <v>15</v>
      </c>
      <c r="S61" s="31" t="s">
        <v>15</v>
      </c>
      <c r="T61" s="187" t="s">
        <v>15</v>
      </c>
      <c r="U61" s="31" t="s">
        <v>15</v>
      </c>
      <c r="V61" s="187" t="s">
        <v>15</v>
      </c>
      <c r="W61" s="31" t="s">
        <v>15</v>
      </c>
      <c r="X61" s="187" t="s">
        <v>15</v>
      </c>
      <c r="Y61" s="31" t="s">
        <v>15</v>
      </c>
      <c r="Z61" s="187" t="s">
        <v>15</v>
      </c>
      <c r="AA61" s="192" t="s">
        <v>15</v>
      </c>
      <c r="AB61" s="187" t="s">
        <v>15</v>
      </c>
      <c r="AC61" s="192" t="s">
        <v>15</v>
      </c>
      <c r="AD61" s="187" t="s">
        <v>15</v>
      </c>
      <c r="AE61" s="31" t="s">
        <v>15</v>
      </c>
      <c r="AF61" s="187" t="s">
        <v>15</v>
      </c>
      <c r="AG61" s="31">
        <v>6</v>
      </c>
      <c r="AH61" s="187" t="s">
        <v>15</v>
      </c>
      <c r="AI61" s="31" t="s">
        <v>15</v>
      </c>
      <c r="AJ61" s="187" t="s">
        <v>15</v>
      </c>
      <c r="AK61" s="192" t="s">
        <v>15</v>
      </c>
      <c r="AL61" s="36">
        <v>0</v>
      </c>
      <c r="AM61" s="37">
        <v>0</v>
      </c>
      <c r="AN61" s="37">
        <v>0</v>
      </c>
      <c r="AO61" s="37">
        <v>0</v>
      </c>
      <c r="AP61" s="37">
        <v>0</v>
      </c>
      <c r="AQ61" s="35"/>
      <c r="AR61" s="35"/>
      <c r="AS61" s="22"/>
      <c r="AT61" s="188"/>
      <c r="AU61" s="23"/>
    </row>
    <row r="62" spans="1:47" s="172" customFormat="1" ht="17.149999999999999" customHeight="1" x14ac:dyDescent="0.35">
      <c r="A62" s="61">
        <v>57</v>
      </c>
      <c r="B62" s="30">
        <v>67</v>
      </c>
      <c r="C62" s="30">
        <f t="shared" si="7"/>
        <v>10</v>
      </c>
      <c r="D62" s="18" t="s">
        <v>1414</v>
      </c>
      <c r="E62" s="30">
        <f t="shared" si="4"/>
        <v>6</v>
      </c>
      <c r="F62" s="30">
        <f t="shared" si="5"/>
        <v>1</v>
      </c>
      <c r="G62" s="2"/>
      <c r="H62" s="187" t="s">
        <v>15</v>
      </c>
      <c r="I62" s="31" t="s">
        <v>15</v>
      </c>
      <c r="J62" s="187" t="s">
        <v>15</v>
      </c>
      <c r="K62" s="31" t="s">
        <v>15</v>
      </c>
      <c r="L62" s="187" t="s">
        <v>15</v>
      </c>
      <c r="M62" s="31" t="s">
        <v>15</v>
      </c>
      <c r="N62" s="187" t="s">
        <v>15</v>
      </c>
      <c r="O62" s="31" t="s">
        <v>15</v>
      </c>
      <c r="P62" s="187" t="s">
        <v>15</v>
      </c>
      <c r="Q62" s="31" t="s">
        <v>15</v>
      </c>
      <c r="R62" s="187" t="s">
        <v>15</v>
      </c>
      <c r="S62" s="31" t="s">
        <v>15</v>
      </c>
      <c r="T62" s="187" t="s">
        <v>15</v>
      </c>
      <c r="U62" s="31" t="s">
        <v>15</v>
      </c>
      <c r="V62" s="187" t="s">
        <v>15</v>
      </c>
      <c r="W62" s="31" t="s">
        <v>15</v>
      </c>
      <c r="X62" s="187" t="s">
        <v>15</v>
      </c>
      <c r="Y62" s="31" t="s">
        <v>15</v>
      </c>
      <c r="Z62" s="187" t="s">
        <v>15</v>
      </c>
      <c r="AA62" s="192" t="s">
        <v>15</v>
      </c>
      <c r="AB62" s="187" t="s">
        <v>15</v>
      </c>
      <c r="AC62" s="192" t="s">
        <v>15</v>
      </c>
      <c r="AD62" s="187">
        <v>6</v>
      </c>
      <c r="AE62" s="31" t="s">
        <v>15</v>
      </c>
      <c r="AF62" s="187" t="s">
        <v>15</v>
      </c>
      <c r="AG62" s="31" t="s">
        <v>15</v>
      </c>
      <c r="AH62" s="187" t="s">
        <v>15</v>
      </c>
      <c r="AI62" s="31" t="s">
        <v>15</v>
      </c>
      <c r="AJ62" s="187" t="s">
        <v>15</v>
      </c>
      <c r="AK62" s="192" t="s">
        <v>15</v>
      </c>
      <c r="AL62" s="36">
        <v>0</v>
      </c>
      <c r="AM62" s="37">
        <v>0</v>
      </c>
      <c r="AN62" s="37">
        <v>0</v>
      </c>
      <c r="AO62" s="37">
        <v>0</v>
      </c>
      <c r="AP62" s="37">
        <v>0</v>
      </c>
      <c r="AQ62" s="35"/>
      <c r="AR62" s="35"/>
      <c r="AS62" s="22"/>
      <c r="AT62" s="188"/>
      <c r="AU62" s="23"/>
    </row>
    <row r="63" spans="1:47" s="172" customFormat="1" ht="17.149999999999999" customHeight="1" x14ac:dyDescent="0.35">
      <c r="A63" s="61">
        <v>58</v>
      </c>
      <c r="B63" s="30">
        <v>68</v>
      </c>
      <c r="C63" s="30">
        <f t="shared" si="7"/>
        <v>10</v>
      </c>
      <c r="D63" s="18" t="s">
        <v>1430</v>
      </c>
      <c r="E63" s="30">
        <f t="shared" si="4"/>
        <v>6</v>
      </c>
      <c r="F63" s="30">
        <f t="shared" si="5"/>
        <v>1</v>
      </c>
      <c r="G63" s="2"/>
      <c r="H63" s="187" t="s">
        <v>15</v>
      </c>
      <c r="I63" s="31" t="s">
        <v>15</v>
      </c>
      <c r="J63" s="187" t="s">
        <v>15</v>
      </c>
      <c r="K63" s="31" t="s">
        <v>15</v>
      </c>
      <c r="L63" s="187" t="s">
        <v>15</v>
      </c>
      <c r="M63" s="31" t="s">
        <v>15</v>
      </c>
      <c r="N63" s="187" t="s">
        <v>15</v>
      </c>
      <c r="O63" s="31" t="s">
        <v>15</v>
      </c>
      <c r="P63" s="187" t="s">
        <v>15</v>
      </c>
      <c r="Q63" s="31" t="s">
        <v>15</v>
      </c>
      <c r="R63" s="187" t="s">
        <v>15</v>
      </c>
      <c r="S63" s="31" t="s">
        <v>15</v>
      </c>
      <c r="T63" s="187" t="s">
        <v>15</v>
      </c>
      <c r="U63" s="31" t="s">
        <v>15</v>
      </c>
      <c r="V63" s="187" t="s">
        <v>15</v>
      </c>
      <c r="W63" s="31" t="s">
        <v>15</v>
      </c>
      <c r="X63" s="187" t="s">
        <v>15</v>
      </c>
      <c r="Y63" s="31" t="s">
        <v>15</v>
      </c>
      <c r="Z63" s="187" t="s">
        <v>15</v>
      </c>
      <c r="AA63" s="192" t="s">
        <v>15</v>
      </c>
      <c r="AB63" s="187" t="s">
        <v>15</v>
      </c>
      <c r="AC63" s="192" t="s">
        <v>15</v>
      </c>
      <c r="AD63" s="187" t="s">
        <v>15</v>
      </c>
      <c r="AE63" s="31" t="s">
        <v>15</v>
      </c>
      <c r="AF63" s="187" t="s">
        <v>15</v>
      </c>
      <c r="AG63" s="31" t="s">
        <v>15</v>
      </c>
      <c r="AH63" s="187" t="s">
        <v>15</v>
      </c>
      <c r="AI63" s="31">
        <v>6</v>
      </c>
      <c r="AJ63" s="187" t="s">
        <v>15</v>
      </c>
      <c r="AK63" s="192" t="s">
        <v>15</v>
      </c>
      <c r="AL63" s="36">
        <v>0</v>
      </c>
      <c r="AM63" s="37">
        <v>0</v>
      </c>
      <c r="AN63" s="37">
        <v>0</v>
      </c>
      <c r="AO63" s="37">
        <v>0</v>
      </c>
      <c r="AP63" s="37">
        <v>0</v>
      </c>
      <c r="AQ63" s="35"/>
      <c r="AR63" s="35"/>
      <c r="AS63" s="22"/>
      <c r="AT63" s="188"/>
      <c r="AU63" s="23"/>
    </row>
    <row r="64" spans="1:47" s="172" customFormat="1" ht="17.149999999999999" customHeight="1" x14ac:dyDescent="0.35">
      <c r="A64" s="61">
        <v>59</v>
      </c>
      <c r="B64" s="30">
        <v>69</v>
      </c>
      <c r="C64" s="30">
        <f t="shared" si="7"/>
        <v>10</v>
      </c>
      <c r="D64" s="18" t="s">
        <v>1571</v>
      </c>
      <c r="E64" s="30">
        <f t="shared" si="4"/>
        <v>6</v>
      </c>
      <c r="F64" s="30">
        <f t="shared" si="5"/>
        <v>1</v>
      </c>
      <c r="G64" s="2"/>
      <c r="H64" s="187" t="s">
        <v>15</v>
      </c>
      <c r="I64" s="31" t="s">
        <v>15</v>
      </c>
      <c r="J64" s="187" t="s">
        <v>15</v>
      </c>
      <c r="K64" s="31" t="s">
        <v>15</v>
      </c>
      <c r="L64" s="187" t="s">
        <v>15</v>
      </c>
      <c r="M64" s="31" t="s">
        <v>15</v>
      </c>
      <c r="N64" s="187" t="s">
        <v>15</v>
      </c>
      <c r="O64" s="31" t="s">
        <v>15</v>
      </c>
      <c r="P64" s="187" t="s">
        <v>15</v>
      </c>
      <c r="Q64" s="31" t="s">
        <v>15</v>
      </c>
      <c r="R64" s="187" t="s">
        <v>15</v>
      </c>
      <c r="S64" s="31" t="s">
        <v>15</v>
      </c>
      <c r="T64" s="187" t="s">
        <v>15</v>
      </c>
      <c r="U64" s="31" t="s">
        <v>15</v>
      </c>
      <c r="V64" s="187" t="s">
        <v>15</v>
      </c>
      <c r="W64" s="31" t="s">
        <v>15</v>
      </c>
      <c r="X64" s="187" t="s">
        <v>15</v>
      </c>
      <c r="Y64" s="31" t="s">
        <v>15</v>
      </c>
      <c r="Z64" s="187" t="s">
        <v>15</v>
      </c>
      <c r="AA64" s="192">
        <v>6</v>
      </c>
      <c r="AB64" s="187" t="s">
        <v>15</v>
      </c>
      <c r="AC64" s="192" t="s">
        <v>15</v>
      </c>
      <c r="AD64" s="187" t="s">
        <v>15</v>
      </c>
      <c r="AE64" s="31" t="s">
        <v>15</v>
      </c>
      <c r="AF64" s="187" t="s">
        <v>15</v>
      </c>
      <c r="AG64" s="31" t="s">
        <v>15</v>
      </c>
      <c r="AH64" s="187" t="s">
        <v>15</v>
      </c>
      <c r="AI64" s="31" t="s">
        <v>15</v>
      </c>
      <c r="AJ64" s="187" t="s">
        <v>15</v>
      </c>
      <c r="AK64" s="192" t="s">
        <v>15</v>
      </c>
      <c r="AL64" s="36">
        <v>0</v>
      </c>
      <c r="AM64" s="37">
        <v>0</v>
      </c>
      <c r="AN64" s="37">
        <v>0</v>
      </c>
      <c r="AO64" s="37">
        <v>0</v>
      </c>
      <c r="AP64" s="37">
        <v>0</v>
      </c>
      <c r="AQ64" s="35"/>
      <c r="AR64" s="35"/>
      <c r="AS64" s="22"/>
      <c r="AT64" s="188"/>
      <c r="AU64" s="23"/>
    </row>
    <row r="65" spans="1:47" s="172" customFormat="1" ht="17.149999999999999" customHeight="1" x14ac:dyDescent="0.35">
      <c r="A65" s="61">
        <v>60</v>
      </c>
      <c r="B65" s="30">
        <v>70</v>
      </c>
      <c r="C65" s="30">
        <f t="shared" si="7"/>
        <v>10</v>
      </c>
      <c r="D65" s="18" t="s">
        <v>1726</v>
      </c>
      <c r="E65" s="30">
        <f t="shared" si="4"/>
        <v>6</v>
      </c>
      <c r="F65" s="30">
        <f t="shared" si="5"/>
        <v>1</v>
      </c>
      <c r="G65" s="2"/>
      <c r="H65" s="187" t="s">
        <v>15</v>
      </c>
      <c r="I65" s="31" t="s">
        <v>15</v>
      </c>
      <c r="J65" s="187" t="s">
        <v>15</v>
      </c>
      <c r="K65" s="31" t="s">
        <v>15</v>
      </c>
      <c r="L65" s="187" t="s">
        <v>15</v>
      </c>
      <c r="M65" s="31" t="s">
        <v>15</v>
      </c>
      <c r="N65" s="187" t="s">
        <v>15</v>
      </c>
      <c r="O65" s="31" t="s">
        <v>15</v>
      </c>
      <c r="P65" s="187" t="s">
        <v>15</v>
      </c>
      <c r="Q65" s="31" t="s">
        <v>15</v>
      </c>
      <c r="R65" s="187" t="s">
        <v>15</v>
      </c>
      <c r="S65" s="31" t="s">
        <v>15</v>
      </c>
      <c r="T65" s="187" t="s">
        <v>15</v>
      </c>
      <c r="U65" s="31">
        <v>6</v>
      </c>
      <c r="V65" s="187" t="s">
        <v>15</v>
      </c>
      <c r="W65" s="31" t="s">
        <v>15</v>
      </c>
      <c r="X65" s="187" t="s">
        <v>15</v>
      </c>
      <c r="Y65" s="31" t="s">
        <v>15</v>
      </c>
      <c r="Z65" s="187" t="s">
        <v>15</v>
      </c>
      <c r="AA65" s="192" t="s">
        <v>15</v>
      </c>
      <c r="AB65" s="187" t="s">
        <v>15</v>
      </c>
      <c r="AC65" s="192" t="s">
        <v>15</v>
      </c>
      <c r="AD65" s="187" t="s">
        <v>15</v>
      </c>
      <c r="AE65" s="31" t="s">
        <v>15</v>
      </c>
      <c r="AF65" s="187" t="s">
        <v>15</v>
      </c>
      <c r="AG65" s="31" t="s">
        <v>15</v>
      </c>
      <c r="AH65" s="187" t="s">
        <v>15</v>
      </c>
      <c r="AI65" s="31" t="s">
        <v>15</v>
      </c>
      <c r="AJ65" s="187" t="s">
        <v>15</v>
      </c>
      <c r="AK65" s="192" t="s">
        <v>15</v>
      </c>
      <c r="AL65" s="36">
        <v>0</v>
      </c>
      <c r="AM65" s="37">
        <v>0</v>
      </c>
      <c r="AN65" s="37">
        <v>0</v>
      </c>
      <c r="AO65" s="37">
        <v>0</v>
      </c>
      <c r="AP65" s="37">
        <v>0</v>
      </c>
      <c r="AQ65" s="35"/>
      <c r="AR65" s="35"/>
      <c r="AS65" s="22"/>
      <c r="AT65" s="188"/>
      <c r="AU65" s="23"/>
    </row>
    <row r="66" spans="1:47" s="172" customFormat="1" ht="17.149999999999999" customHeight="1" x14ac:dyDescent="0.35">
      <c r="A66" s="61">
        <v>61</v>
      </c>
      <c r="B66" s="30">
        <v>71</v>
      </c>
      <c r="C66" s="30">
        <f t="shared" si="7"/>
        <v>10</v>
      </c>
      <c r="D66" s="18" t="s">
        <v>625</v>
      </c>
      <c r="E66" s="30">
        <f t="shared" si="4"/>
        <v>6</v>
      </c>
      <c r="F66" s="30">
        <f t="shared" si="5"/>
        <v>1</v>
      </c>
      <c r="G66" s="2"/>
      <c r="H66" s="187" t="s">
        <v>15</v>
      </c>
      <c r="I66" s="31" t="s">
        <v>15</v>
      </c>
      <c r="J66" s="187" t="s">
        <v>15</v>
      </c>
      <c r="K66" s="31" t="s">
        <v>15</v>
      </c>
      <c r="L66" s="187" t="s">
        <v>15</v>
      </c>
      <c r="M66" s="31">
        <v>6</v>
      </c>
      <c r="N66" s="187" t="s">
        <v>15</v>
      </c>
      <c r="O66" s="31" t="s">
        <v>15</v>
      </c>
      <c r="P66" s="187" t="s">
        <v>15</v>
      </c>
      <c r="Q66" s="31" t="s">
        <v>15</v>
      </c>
      <c r="R66" s="187" t="s">
        <v>15</v>
      </c>
      <c r="S66" s="31" t="s">
        <v>15</v>
      </c>
      <c r="T66" s="187" t="s">
        <v>15</v>
      </c>
      <c r="U66" s="31" t="s">
        <v>15</v>
      </c>
      <c r="V66" s="187" t="s">
        <v>15</v>
      </c>
      <c r="W66" s="31" t="s">
        <v>15</v>
      </c>
      <c r="X66" s="187" t="s">
        <v>15</v>
      </c>
      <c r="Y66" s="31" t="s">
        <v>15</v>
      </c>
      <c r="Z66" s="187" t="s">
        <v>15</v>
      </c>
      <c r="AA66" s="192" t="s">
        <v>15</v>
      </c>
      <c r="AB66" s="187" t="s">
        <v>15</v>
      </c>
      <c r="AC66" s="192" t="s">
        <v>15</v>
      </c>
      <c r="AD66" s="187" t="s">
        <v>15</v>
      </c>
      <c r="AE66" s="31" t="s">
        <v>15</v>
      </c>
      <c r="AF66" s="187" t="s">
        <v>15</v>
      </c>
      <c r="AG66" s="31" t="s">
        <v>15</v>
      </c>
      <c r="AH66" s="187" t="s">
        <v>15</v>
      </c>
      <c r="AI66" s="31" t="s">
        <v>15</v>
      </c>
      <c r="AJ66" s="187" t="s">
        <v>15</v>
      </c>
      <c r="AK66" s="192" t="s">
        <v>15</v>
      </c>
      <c r="AL66" s="36">
        <v>0</v>
      </c>
      <c r="AM66" s="37">
        <v>0</v>
      </c>
      <c r="AN66" s="37">
        <v>0</v>
      </c>
      <c r="AO66" s="37">
        <v>0</v>
      </c>
      <c r="AP66" s="37">
        <v>0</v>
      </c>
      <c r="AQ66" s="35"/>
      <c r="AR66" s="35"/>
      <c r="AS66" s="22"/>
      <c r="AT66" s="188"/>
      <c r="AU66" s="23"/>
    </row>
    <row r="67" spans="1:47" s="172" customFormat="1" ht="17.149999999999999" customHeight="1" x14ac:dyDescent="0.35">
      <c r="A67" s="61">
        <v>62</v>
      </c>
      <c r="B67" s="30">
        <v>72</v>
      </c>
      <c r="C67" s="30">
        <f t="shared" si="7"/>
        <v>10</v>
      </c>
      <c r="D67" s="18" t="s">
        <v>1137</v>
      </c>
      <c r="E67" s="30">
        <f t="shared" si="4"/>
        <v>6</v>
      </c>
      <c r="F67" s="30">
        <f t="shared" si="5"/>
        <v>1</v>
      </c>
      <c r="G67" s="2"/>
      <c r="H67" s="187" t="s">
        <v>15</v>
      </c>
      <c r="I67" s="31" t="s">
        <v>15</v>
      </c>
      <c r="J67" s="187" t="s">
        <v>15</v>
      </c>
      <c r="K67" s="31" t="s">
        <v>15</v>
      </c>
      <c r="L67" s="187" t="s">
        <v>15</v>
      </c>
      <c r="M67" s="31" t="s">
        <v>15</v>
      </c>
      <c r="N67" s="187">
        <v>6</v>
      </c>
      <c r="O67" s="31" t="s">
        <v>15</v>
      </c>
      <c r="P67" s="187" t="s">
        <v>15</v>
      </c>
      <c r="Q67" s="31" t="s">
        <v>15</v>
      </c>
      <c r="R67" s="187" t="s">
        <v>15</v>
      </c>
      <c r="S67" s="31" t="s">
        <v>15</v>
      </c>
      <c r="T67" s="187" t="s">
        <v>15</v>
      </c>
      <c r="U67" s="31" t="s">
        <v>15</v>
      </c>
      <c r="V67" s="187" t="s">
        <v>15</v>
      </c>
      <c r="W67" s="31" t="s">
        <v>15</v>
      </c>
      <c r="X67" s="187" t="s">
        <v>15</v>
      </c>
      <c r="Y67" s="31" t="s">
        <v>15</v>
      </c>
      <c r="Z67" s="187" t="s">
        <v>15</v>
      </c>
      <c r="AA67" s="192" t="s">
        <v>15</v>
      </c>
      <c r="AB67" s="187" t="s">
        <v>15</v>
      </c>
      <c r="AC67" s="192" t="s">
        <v>15</v>
      </c>
      <c r="AD67" s="187" t="s">
        <v>15</v>
      </c>
      <c r="AE67" s="31" t="s">
        <v>15</v>
      </c>
      <c r="AF67" s="187" t="s">
        <v>15</v>
      </c>
      <c r="AG67" s="31" t="s">
        <v>15</v>
      </c>
      <c r="AH67" s="187" t="s">
        <v>15</v>
      </c>
      <c r="AI67" s="31" t="s">
        <v>15</v>
      </c>
      <c r="AJ67" s="187" t="s">
        <v>15</v>
      </c>
      <c r="AK67" s="192" t="s">
        <v>15</v>
      </c>
      <c r="AL67" s="36">
        <v>0</v>
      </c>
      <c r="AM67" s="37">
        <v>0</v>
      </c>
      <c r="AN67" s="37">
        <v>0</v>
      </c>
      <c r="AO67" s="37">
        <v>0</v>
      </c>
      <c r="AP67" s="37">
        <v>0</v>
      </c>
      <c r="AQ67" s="35"/>
      <c r="AR67" s="35"/>
      <c r="AS67" s="22"/>
      <c r="AT67" s="188"/>
      <c r="AU67" s="23"/>
    </row>
    <row r="68" spans="1:47" s="172" customFormat="1" ht="17.149999999999999" customHeight="1" x14ac:dyDescent="0.35">
      <c r="A68" s="61">
        <v>63</v>
      </c>
      <c r="B68" s="30"/>
      <c r="C68" s="30"/>
      <c r="D68" s="18" t="s">
        <v>2191</v>
      </c>
      <c r="E68" s="30">
        <f t="shared" si="4"/>
        <v>6</v>
      </c>
      <c r="F68" s="30">
        <f t="shared" si="5"/>
        <v>1</v>
      </c>
      <c r="G68" s="2"/>
      <c r="H68" s="187" t="s">
        <v>15</v>
      </c>
      <c r="I68" s="31">
        <v>6</v>
      </c>
      <c r="J68" s="187" t="s">
        <v>15</v>
      </c>
      <c r="K68" s="31" t="s">
        <v>15</v>
      </c>
      <c r="L68" s="187" t="s">
        <v>15</v>
      </c>
      <c r="M68" s="31" t="s">
        <v>15</v>
      </c>
      <c r="N68" s="187" t="s">
        <v>15</v>
      </c>
      <c r="O68" s="31" t="s">
        <v>15</v>
      </c>
      <c r="P68" s="187" t="s">
        <v>15</v>
      </c>
      <c r="Q68" s="31" t="s">
        <v>15</v>
      </c>
      <c r="R68" s="187" t="s">
        <v>15</v>
      </c>
      <c r="S68" s="31" t="s">
        <v>15</v>
      </c>
      <c r="T68" s="187" t="s">
        <v>15</v>
      </c>
      <c r="U68" s="31" t="s">
        <v>15</v>
      </c>
      <c r="V68" s="187" t="s">
        <v>15</v>
      </c>
      <c r="W68" s="31" t="s">
        <v>15</v>
      </c>
      <c r="X68" s="187" t="s">
        <v>15</v>
      </c>
      <c r="Y68" s="31" t="s">
        <v>15</v>
      </c>
      <c r="Z68" s="187" t="s">
        <v>15</v>
      </c>
      <c r="AA68" s="192" t="s">
        <v>15</v>
      </c>
      <c r="AB68" s="187" t="s">
        <v>15</v>
      </c>
      <c r="AC68" s="192" t="s">
        <v>15</v>
      </c>
      <c r="AD68" s="187" t="s">
        <v>15</v>
      </c>
      <c r="AE68" s="31" t="s">
        <v>15</v>
      </c>
      <c r="AF68" s="187" t="s">
        <v>15</v>
      </c>
      <c r="AG68" s="31" t="s">
        <v>15</v>
      </c>
      <c r="AH68" s="187" t="s">
        <v>15</v>
      </c>
      <c r="AI68" s="31" t="s">
        <v>15</v>
      </c>
      <c r="AJ68" s="187" t="s">
        <v>15</v>
      </c>
      <c r="AK68" s="192" t="s">
        <v>15</v>
      </c>
      <c r="AL68" s="36">
        <v>0</v>
      </c>
      <c r="AM68" s="37">
        <v>0</v>
      </c>
      <c r="AN68" s="37">
        <v>0</v>
      </c>
      <c r="AO68" s="37">
        <v>0</v>
      </c>
      <c r="AP68" s="37">
        <v>0</v>
      </c>
      <c r="AQ68" s="35"/>
      <c r="AR68" s="35"/>
      <c r="AS68" s="22"/>
      <c r="AT68" s="188"/>
      <c r="AU68" s="23"/>
    </row>
    <row r="69" spans="1:47" s="172" customFormat="1" ht="17.149999999999999" customHeight="1" x14ac:dyDescent="0.35">
      <c r="A69" s="61">
        <v>64</v>
      </c>
      <c r="B69" s="30">
        <v>44</v>
      </c>
      <c r="C69" s="30">
        <f t="shared" ref="C69:C79" si="8">B69-A69</f>
        <v>-20</v>
      </c>
      <c r="D69" s="18" t="s">
        <v>996</v>
      </c>
      <c r="E69" s="30">
        <f t="shared" si="4"/>
        <v>6</v>
      </c>
      <c r="F69" s="30">
        <f t="shared" si="5"/>
        <v>2</v>
      </c>
      <c r="G69" s="2"/>
      <c r="H69" s="187" t="s">
        <v>15</v>
      </c>
      <c r="I69" s="31" t="s">
        <v>15</v>
      </c>
      <c r="J69" s="187" t="s">
        <v>15</v>
      </c>
      <c r="K69" s="31" t="s">
        <v>15</v>
      </c>
      <c r="L69" s="187" t="s">
        <v>15</v>
      </c>
      <c r="M69" s="31">
        <v>4</v>
      </c>
      <c r="N69" s="187" t="s">
        <v>15</v>
      </c>
      <c r="O69" s="31" t="s">
        <v>15</v>
      </c>
      <c r="P69" s="187" t="s">
        <v>15</v>
      </c>
      <c r="Q69" s="31" t="s">
        <v>15</v>
      </c>
      <c r="R69" s="187" t="s">
        <v>15</v>
      </c>
      <c r="S69" s="31" t="s">
        <v>15</v>
      </c>
      <c r="T69" s="187" t="s">
        <v>15</v>
      </c>
      <c r="U69" s="31" t="s">
        <v>15</v>
      </c>
      <c r="V69" s="187" t="s">
        <v>15</v>
      </c>
      <c r="W69" s="31" t="s">
        <v>15</v>
      </c>
      <c r="X69" s="187" t="s">
        <v>15</v>
      </c>
      <c r="Y69" s="31" t="s">
        <v>15</v>
      </c>
      <c r="Z69" s="187" t="s">
        <v>15</v>
      </c>
      <c r="AA69" s="192" t="s">
        <v>15</v>
      </c>
      <c r="AB69" s="187" t="s">
        <v>15</v>
      </c>
      <c r="AC69" s="192" t="s">
        <v>15</v>
      </c>
      <c r="AD69" s="187" t="s">
        <v>15</v>
      </c>
      <c r="AE69" s="31" t="s">
        <v>15</v>
      </c>
      <c r="AF69" s="187">
        <v>2</v>
      </c>
      <c r="AG69" s="31" t="s">
        <v>15</v>
      </c>
      <c r="AH69" s="187" t="s">
        <v>15</v>
      </c>
      <c r="AI69" s="31" t="s">
        <v>15</v>
      </c>
      <c r="AJ69" s="187" t="s">
        <v>15</v>
      </c>
      <c r="AK69" s="192" t="s">
        <v>15</v>
      </c>
      <c r="AL69" s="36">
        <v>0</v>
      </c>
      <c r="AM69" s="37">
        <v>0</v>
      </c>
      <c r="AN69" s="37">
        <v>0</v>
      </c>
      <c r="AO69" s="37">
        <v>0</v>
      </c>
      <c r="AP69" s="37">
        <v>0</v>
      </c>
      <c r="AQ69" s="35"/>
      <c r="AR69" s="35"/>
      <c r="AS69" s="22"/>
      <c r="AT69" s="188"/>
      <c r="AU69" s="23"/>
    </row>
    <row r="70" spans="1:47" s="172" customFormat="1" ht="17.149999999999999" customHeight="1" x14ac:dyDescent="0.35">
      <c r="A70" s="61">
        <v>65</v>
      </c>
      <c r="B70" s="30">
        <v>73</v>
      </c>
      <c r="C70" s="30">
        <f t="shared" si="8"/>
        <v>8</v>
      </c>
      <c r="D70" s="18" t="s">
        <v>905</v>
      </c>
      <c r="E70" s="30">
        <f t="shared" ref="E70:E101" si="9">LARGE(G70:AP70,1)+LARGE(G70:AP70,2)+LARGE(G70:AP70,3)+LARGE(G70:AP70,4)+LARGE(G70:AP70,5)</f>
        <v>6</v>
      </c>
      <c r="F70" s="30">
        <f t="shared" ref="F70:F101" si="10">COUNT(G70:AK70)</f>
        <v>2</v>
      </c>
      <c r="G70" s="2"/>
      <c r="H70" s="187" t="s">
        <v>15</v>
      </c>
      <c r="I70" s="31" t="s">
        <v>15</v>
      </c>
      <c r="J70" s="187" t="s">
        <v>15</v>
      </c>
      <c r="K70" s="31" t="s">
        <v>15</v>
      </c>
      <c r="L70" s="187" t="s">
        <v>15</v>
      </c>
      <c r="M70" s="31">
        <v>3</v>
      </c>
      <c r="N70" s="187" t="s">
        <v>15</v>
      </c>
      <c r="O70" s="31" t="s">
        <v>15</v>
      </c>
      <c r="P70" s="187" t="s">
        <v>15</v>
      </c>
      <c r="Q70" s="31" t="s">
        <v>15</v>
      </c>
      <c r="R70" s="187" t="s">
        <v>15</v>
      </c>
      <c r="S70" s="31" t="s">
        <v>15</v>
      </c>
      <c r="T70" s="187" t="s">
        <v>15</v>
      </c>
      <c r="U70" s="31" t="s">
        <v>15</v>
      </c>
      <c r="V70" s="187" t="s">
        <v>15</v>
      </c>
      <c r="W70" s="31" t="s">
        <v>15</v>
      </c>
      <c r="X70" s="187" t="s">
        <v>15</v>
      </c>
      <c r="Y70" s="31" t="s">
        <v>15</v>
      </c>
      <c r="Z70" s="187" t="s">
        <v>15</v>
      </c>
      <c r="AA70" s="192" t="s">
        <v>15</v>
      </c>
      <c r="AB70" s="187" t="s">
        <v>15</v>
      </c>
      <c r="AC70" s="192" t="s">
        <v>15</v>
      </c>
      <c r="AD70" s="187" t="s">
        <v>15</v>
      </c>
      <c r="AE70" s="31" t="s">
        <v>15</v>
      </c>
      <c r="AF70" s="187">
        <v>3</v>
      </c>
      <c r="AG70" s="31" t="s">
        <v>15</v>
      </c>
      <c r="AH70" s="187" t="s">
        <v>15</v>
      </c>
      <c r="AI70" s="31" t="s">
        <v>15</v>
      </c>
      <c r="AJ70" s="187" t="s">
        <v>15</v>
      </c>
      <c r="AK70" s="192" t="s">
        <v>15</v>
      </c>
      <c r="AL70" s="36">
        <v>0</v>
      </c>
      <c r="AM70" s="37">
        <v>0</v>
      </c>
      <c r="AN70" s="37">
        <v>0</v>
      </c>
      <c r="AO70" s="37">
        <v>0</v>
      </c>
      <c r="AP70" s="37">
        <v>0</v>
      </c>
      <c r="AQ70" s="35"/>
      <c r="AR70" s="35"/>
      <c r="AS70" s="22"/>
      <c r="AT70" s="188"/>
      <c r="AU70" s="23"/>
    </row>
    <row r="71" spans="1:47" s="172" customFormat="1" ht="17.149999999999999" customHeight="1" x14ac:dyDescent="0.35">
      <c r="A71" s="61">
        <v>66</v>
      </c>
      <c r="B71" s="30">
        <v>74</v>
      </c>
      <c r="C71" s="30">
        <f t="shared" si="8"/>
        <v>8</v>
      </c>
      <c r="D71" s="18" t="s">
        <v>903</v>
      </c>
      <c r="E71" s="2">
        <f t="shared" si="9"/>
        <v>5</v>
      </c>
      <c r="F71" s="30">
        <f t="shared" si="10"/>
        <v>1</v>
      </c>
      <c r="G71" s="2"/>
      <c r="H71" s="187" t="s">
        <v>15</v>
      </c>
      <c r="I71" s="31" t="s">
        <v>15</v>
      </c>
      <c r="J71" s="187" t="s">
        <v>15</v>
      </c>
      <c r="K71" s="31" t="s">
        <v>15</v>
      </c>
      <c r="L71" s="187" t="s">
        <v>15</v>
      </c>
      <c r="M71" s="31" t="s">
        <v>15</v>
      </c>
      <c r="N71" s="187" t="s">
        <v>15</v>
      </c>
      <c r="O71" s="31" t="s">
        <v>15</v>
      </c>
      <c r="P71" s="187" t="s">
        <v>15</v>
      </c>
      <c r="Q71" s="31" t="s">
        <v>15</v>
      </c>
      <c r="R71" s="187" t="s">
        <v>15</v>
      </c>
      <c r="S71" s="31" t="s">
        <v>15</v>
      </c>
      <c r="T71" s="187" t="s">
        <v>15</v>
      </c>
      <c r="U71" s="31" t="s">
        <v>15</v>
      </c>
      <c r="V71" s="187" t="s">
        <v>15</v>
      </c>
      <c r="W71" s="31" t="s">
        <v>15</v>
      </c>
      <c r="X71" s="187" t="s">
        <v>15</v>
      </c>
      <c r="Y71" s="31" t="s">
        <v>15</v>
      </c>
      <c r="Z71" s="187" t="s">
        <v>15</v>
      </c>
      <c r="AA71" s="192" t="s">
        <v>15</v>
      </c>
      <c r="AB71" s="187" t="s">
        <v>15</v>
      </c>
      <c r="AC71" s="192">
        <v>5</v>
      </c>
      <c r="AD71" s="187" t="s">
        <v>15</v>
      </c>
      <c r="AE71" s="31" t="s">
        <v>15</v>
      </c>
      <c r="AF71" s="187" t="s">
        <v>15</v>
      </c>
      <c r="AG71" s="31" t="s">
        <v>15</v>
      </c>
      <c r="AH71" s="187" t="s">
        <v>15</v>
      </c>
      <c r="AI71" s="31" t="s">
        <v>15</v>
      </c>
      <c r="AJ71" s="187" t="s">
        <v>15</v>
      </c>
      <c r="AK71" s="192" t="s">
        <v>15</v>
      </c>
      <c r="AL71" s="36">
        <v>0</v>
      </c>
      <c r="AM71" s="37">
        <v>0</v>
      </c>
      <c r="AN71" s="37">
        <v>0</v>
      </c>
      <c r="AO71" s="37">
        <v>0</v>
      </c>
      <c r="AP71" s="37">
        <v>0</v>
      </c>
      <c r="AQ71" s="35"/>
      <c r="AR71" s="35"/>
      <c r="AS71" s="22"/>
      <c r="AT71" s="188"/>
      <c r="AU71" s="23"/>
    </row>
    <row r="72" spans="1:47" s="172" customFormat="1" ht="17.149999999999999" customHeight="1" x14ac:dyDescent="0.35">
      <c r="A72" s="61">
        <v>67</v>
      </c>
      <c r="B72" s="30">
        <v>75</v>
      </c>
      <c r="C72" s="30">
        <f t="shared" si="8"/>
        <v>8</v>
      </c>
      <c r="D72" s="18" t="s">
        <v>1855</v>
      </c>
      <c r="E72" s="30">
        <f t="shared" si="9"/>
        <v>5</v>
      </c>
      <c r="F72" s="30">
        <f t="shared" si="10"/>
        <v>1</v>
      </c>
      <c r="G72" s="2"/>
      <c r="H72" s="187" t="s">
        <v>15</v>
      </c>
      <c r="I72" s="31" t="s">
        <v>15</v>
      </c>
      <c r="J72" s="187" t="s">
        <v>15</v>
      </c>
      <c r="K72" s="31" t="s">
        <v>15</v>
      </c>
      <c r="L72" s="187" t="s">
        <v>15</v>
      </c>
      <c r="M72" s="31" t="s">
        <v>15</v>
      </c>
      <c r="N72" s="187" t="s">
        <v>15</v>
      </c>
      <c r="O72" s="31" t="s">
        <v>15</v>
      </c>
      <c r="P72" s="187">
        <v>5</v>
      </c>
      <c r="Q72" s="31" t="s">
        <v>15</v>
      </c>
      <c r="R72" s="187" t="s">
        <v>15</v>
      </c>
      <c r="S72" s="31" t="s">
        <v>15</v>
      </c>
      <c r="T72" s="187" t="s">
        <v>15</v>
      </c>
      <c r="U72" s="31" t="s">
        <v>15</v>
      </c>
      <c r="V72" s="187" t="s">
        <v>15</v>
      </c>
      <c r="W72" s="31" t="s">
        <v>15</v>
      </c>
      <c r="X72" s="187" t="s">
        <v>15</v>
      </c>
      <c r="Y72" s="31" t="s">
        <v>15</v>
      </c>
      <c r="Z72" s="187" t="s">
        <v>15</v>
      </c>
      <c r="AA72" s="192" t="s">
        <v>15</v>
      </c>
      <c r="AB72" s="187" t="s">
        <v>15</v>
      </c>
      <c r="AC72" s="192" t="s">
        <v>15</v>
      </c>
      <c r="AD72" s="187" t="s">
        <v>15</v>
      </c>
      <c r="AE72" s="31" t="s">
        <v>15</v>
      </c>
      <c r="AF72" s="187" t="s">
        <v>15</v>
      </c>
      <c r="AG72" s="31" t="s">
        <v>15</v>
      </c>
      <c r="AH72" s="187" t="s">
        <v>15</v>
      </c>
      <c r="AI72" s="31" t="s">
        <v>15</v>
      </c>
      <c r="AJ72" s="187" t="s">
        <v>15</v>
      </c>
      <c r="AK72" s="192" t="s">
        <v>15</v>
      </c>
      <c r="AL72" s="36">
        <v>0</v>
      </c>
      <c r="AM72" s="37">
        <v>0</v>
      </c>
      <c r="AN72" s="37">
        <v>0</v>
      </c>
      <c r="AO72" s="37">
        <v>0</v>
      </c>
      <c r="AP72" s="37">
        <v>0</v>
      </c>
      <c r="AQ72" s="35"/>
      <c r="AR72" s="35"/>
      <c r="AS72" s="22"/>
      <c r="AT72" s="188"/>
      <c r="AU72" s="23"/>
    </row>
    <row r="73" spans="1:47" s="172" customFormat="1" ht="17.149999999999999" customHeight="1" x14ac:dyDescent="0.35">
      <c r="A73" s="61">
        <v>68</v>
      </c>
      <c r="B73" s="30">
        <v>76</v>
      </c>
      <c r="C73" s="30">
        <f t="shared" si="8"/>
        <v>8</v>
      </c>
      <c r="D73" s="18" t="s">
        <v>1867</v>
      </c>
      <c r="E73" s="30">
        <f t="shared" si="9"/>
        <v>5</v>
      </c>
      <c r="F73" s="30">
        <f t="shared" si="10"/>
        <v>1</v>
      </c>
      <c r="G73" s="2"/>
      <c r="H73" s="187" t="s">
        <v>15</v>
      </c>
      <c r="I73" s="31" t="s">
        <v>15</v>
      </c>
      <c r="J73" s="187" t="s">
        <v>15</v>
      </c>
      <c r="K73" s="31" t="s">
        <v>15</v>
      </c>
      <c r="L73" s="187" t="s">
        <v>15</v>
      </c>
      <c r="M73" s="31" t="s">
        <v>15</v>
      </c>
      <c r="N73" s="187" t="s">
        <v>15</v>
      </c>
      <c r="O73" s="31">
        <v>5</v>
      </c>
      <c r="P73" s="187" t="s">
        <v>15</v>
      </c>
      <c r="Q73" s="31" t="s">
        <v>15</v>
      </c>
      <c r="R73" s="187" t="s">
        <v>15</v>
      </c>
      <c r="S73" s="31" t="s">
        <v>15</v>
      </c>
      <c r="T73" s="187" t="s">
        <v>15</v>
      </c>
      <c r="U73" s="31" t="s">
        <v>15</v>
      </c>
      <c r="V73" s="187" t="s">
        <v>15</v>
      </c>
      <c r="W73" s="31" t="s">
        <v>15</v>
      </c>
      <c r="X73" s="187" t="s">
        <v>15</v>
      </c>
      <c r="Y73" s="31" t="s">
        <v>15</v>
      </c>
      <c r="Z73" s="187" t="s">
        <v>15</v>
      </c>
      <c r="AA73" s="192" t="s">
        <v>15</v>
      </c>
      <c r="AB73" s="187" t="s">
        <v>15</v>
      </c>
      <c r="AC73" s="192" t="s">
        <v>15</v>
      </c>
      <c r="AD73" s="187" t="s">
        <v>15</v>
      </c>
      <c r="AE73" s="31" t="s">
        <v>15</v>
      </c>
      <c r="AF73" s="187" t="s">
        <v>15</v>
      </c>
      <c r="AG73" s="31" t="s">
        <v>15</v>
      </c>
      <c r="AH73" s="187" t="s">
        <v>15</v>
      </c>
      <c r="AI73" s="31" t="s">
        <v>15</v>
      </c>
      <c r="AJ73" s="187" t="s">
        <v>15</v>
      </c>
      <c r="AK73" s="192" t="s">
        <v>15</v>
      </c>
      <c r="AL73" s="36">
        <v>0</v>
      </c>
      <c r="AM73" s="37">
        <v>0</v>
      </c>
      <c r="AN73" s="37">
        <v>0</v>
      </c>
      <c r="AO73" s="37">
        <v>0</v>
      </c>
      <c r="AP73" s="37">
        <v>0</v>
      </c>
      <c r="AQ73" s="35"/>
      <c r="AR73" s="35"/>
      <c r="AS73" s="22"/>
      <c r="AT73" s="188"/>
      <c r="AU73" s="23"/>
    </row>
    <row r="74" spans="1:47" s="172" customFormat="1" ht="17.149999999999999" customHeight="1" x14ac:dyDescent="0.35">
      <c r="A74" s="61">
        <v>69</v>
      </c>
      <c r="B74" s="30">
        <v>78</v>
      </c>
      <c r="C74" s="30">
        <f t="shared" si="8"/>
        <v>9</v>
      </c>
      <c r="D74" s="18" t="s">
        <v>1833</v>
      </c>
      <c r="E74" s="30">
        <f t="shared" si="9"/>
        <v>5</v>
      </c>
      <c r="F74" s="30">
        <f t="shared" si="10"/>
        <v>2</v>
      </c>
      <c r="G74" s="2"/>
      <c r="H74" s="187" t="s">
        <v>15</v>
      </c>
      <c r="I74" s="31" t="s">
        <v>15</v>
      </c>
      <c r="J74" s="187" t="s">
        <v>15</v>
      </c>
      <c r="K74" s="31" t="s">
        <v>15</v>
      </c>
      <c r="L74" s="187" t="s">
        <v>15</v>
      </c>
      <c r="M74" s="31">
        <v>2</v>
      </c>
      <c r="N74" s="187" t="s">
        <v>15</v>
      </c>
      <c r="O74" s="31" t="s">
        <v>15</v>
      </c>
      <c r="P74" s="187" t="s">
        <v>15</v>
      </c>
      <c r="Q74" s="31">
        <v>3</v>
      </c>
      <c r="R74" s="187" t="s">
        <v>15</v>
      </c>
      <c r="S74" s="31" t="s">
        <v>15</v>
      </c>
      <c r="T74" s="187" t="s">
        <v>15</v>
      </c>
      <c r="U74" s="31" t="s">
        <v>15</v>
      </c>
      <c r="V74" s="187" t="s">
        <v>15</v>
      </c>
      <c r="W74" s="31" t="s">
        <v>15</v>
      </c>
      <c r="X74" s="187" t="s">
        <v>15</v>
      </c>
      <c r="Y74" s="31" t="s">
        <v>15</v>
      </c>
      <c r="Z74" s="187" t="s">
        <v>15</v>
      </c>
      <c r="AA74" s="192" t="s">
        <v>15</v>
      </c>
      <c r="AB74" s="187" t="s">
        <v>15</v>
      </c>
      <c r="AC74" s="192" t="s">
        <v>15</v>
      </c>
      <c r="AD74" s="187" t="s">
        <v>15</v>
      </c>
      <c r="AE74" s="31" t="s">
        <v>15</v>
      </c>
      <c r="AF74" s="187" t="s">
        <v>15</v>
      </c>
      <c r="AG74" s="31" t="s">
        <v>15</v>
      </c>
      <c r="AH74" s="187" t="s">
        <v>15</v>
      </c>
      <c r="AI74" s="31" t="s">
        <v>15</v>
      </c>
      <c r="AJ74" s="187" t="s">
        <v>15</v>
      </c>
      <c r="AK74" s="192" t="s">
        <v>15</v>
      </c>
      <c r="AL74" s="36">
        <v>0</v>
      </c>
      <c r="AM74" s="37">
        <v>0</v>
      </c>
      <c r="AN74" s="37">
        <v>0</v>
      </c>
      <c r="AO74" s="37">
        <v>0</v>
      </c>
      <c r="AP74" s="37">
        <v>0</v>
      </c>
      <c r="AQ74" s="35"/>
      <c r="AR74" s="35"/>
      <c r="AS74" s="22"/>
      <c r="AT74" s="188"/>
      <c r="AU74" s="23"/>
    </row>
    <row r="75" spans="1:47" s="172" customFormat="1" ht="17.149999999999999" customHeight="1" x14ac:dyDescent="0.35">
      <c r="A75" s="61">
        <v>70</v>
      </c>
      <c r="B75" s="30">
        <v>79</v>
      </c>
      <c r="C75" s="30">
        <f t="shared" si="8"/>
        <v>9</v>
      </c>
      <c r="D75" s="18" t="s">
        <v>805</v>
      </c>
      <c r="E75" s="30">
        <f t="shared" si="9"/>
        <v>4</v>
      </c>
      <c r="F75" s="30">
        <f t="shared" si="10"/>
        <v>1</v>
      </c>
      <c r="G75" s="2"/>
      <c r="H75" s="187" t="s">
        <v>15</v>
      </c>
      <c r="I75" s="31" t="s">
        <v>15</v>
      </c>
      <c r="J75" s="187" t="s">
        <v>15</v>
      </c>
      <c r="K75" s="31" t="s">
        <v>15</v>
      </c>
      <c r="L75" s="187" t="s">
        <v>15</v>
      </c>
      <c r="M75" s="31" t="s">
        <v>15</v>
      </c>
      <c r="N75" s="187" t="s">
        <v>15</v>
      </c>
      <c r="O75" s="31" t="s">
        <v>15</v>
      </c>
      <c r="P75" s="187" t="s">
        <v>15</v>
      </c>
      <c r="Q75" s="31" t="s">
        <v>15</v>
      </c>
      <c r="R75" s="187" t="s">
        <v>15</v>
      </c>
      <c r="S75" s="31" t="s">
        <v>15</v>
      </c>
      <c r="T75" s="187" t="s">
        <v>15</v>
      </c>
      <c r="U75" s="31" t="s">
        <v>15</v>
      </c>
      <c r="V75" s="187">
        <v>4</v>
      </c>
      <c r="W75" s="31" t="s">
        <v>15</v>
      </c>
      <c r="X75" s="187" t="s">
        <v>15</v>
      </c>
      <c r="Y75" s="31" t="s">
        <v>15</v>
      </c>
      <c r="Z75" s="187" t="s">
        <v>15</v>
      </c>
      <c r="AA75" s="192" t="s">
        <v>15</v>
      </c>
      <c r="AB75" s="187" t="s">
        <v>15</v>
      </c>
      <c r="AC75" s="192" t="s">
        <v>15</v>
      </c>
      <c r="AD75" s="187" t="s">
        <v>15</v>
      </c>
      <c r="AE75" s="31" t="s">
        <v>15</v>
      </c>
      <c r="AF75" s="187" t="s">
        <v>15</v>
      </c>
      <c r="AG75" s="31" t="s">
        <v>15</v>
      </c>
      <c r="AH75" s="187" t="s">
        <v>15</v>
      </c>
      <c r="AI75" s="31" t="s">
        <v>15</v>
      </c>
      <c r="AJ75" s="187" t="s">
        <v>15</v>
      </c>
      <c r="AK75" s="192" t="s">
        <v>15</v>
      </c>
      <c r="AL75" s="36">
        <v>0</v>
      </c>
      <c r="AM75" s="37">
        <v>0</v>
      </c>
      <c r="AN75" s="37">
        <v>0</v>
      </c>
      <c r="AO75" s="37">
        <v>0</v>
      </c>
      <c r="AP75" s="37">
        <v>0</v>
      </c>
      <c r="AQ75" s="35"/>
      <c r="AR75" s="35"/>
      <c r="AS75" s="22"/>
      <c r="AT75" s="188"/>
      <c r="AU75" s="23"/>
    </row>
    <row r="76" spans="1:47" s="172" customFormat="1" ht="17.149999999999999" customHeight="1" x14ac:dyDescent="0.35">
      <c r="A76" s="61">
        <v>71</v>
      </c>
      <c r="B76" s="30">
        <v>82</v>
      </c>
      <c r="C76" s="30">
        <f t="shared" si="8"/>
        <v>11</v>
      </c>
      <c r="D76" s="18" t="s">
        <v>1431</v>
      </c>
      <c r="E76" s="30">
        <f t="shared" si="9"/>
        <v>4</v>
      </c>
      <c r="F76" s="30">
        <f t="shared" si="10"/>
        <v>1</v>
      </c>
      <c r="G76" s="2"/>
      <c r="H76" s="187" t="s">
        <v>15</v>
      </c>
      <c r="I76" s="31" t="s">
        <v>15</v>
      </c>
      <c r="J76" s="187" t="s">
        <v>15</v>
      </c>
      <c r="K76" s="31" t="s">
        <v>15</v>
      </c>
      <c r="L76" s="187" t="s">
        <v>15</v>
      </c>
      <c r="M76" s="31" t="s">
        <v>15</v>
      </c>
      <c r="N76" s="187" t="s">
        <v>15</v>
      </c>
      <c r="O76" s="31" t="s">
        <v>15</v>
      </c>
      <c r="P76" s="187" t="s">
        <v>15</v>
      </c>
      <c r="Q76" s="31" t="s">
        <v>15</v>
      </c>
      <c r="R76" s="187" t="s">
        <v>15</v>
      </c>
      <c r="S76" s="31" t="s">
        <v>15</v>
      </c>
      <c r="T76" s="187" t="s">
        <v>15</v>
      </c>
      <c r="U76" s="31" t="s">
        <v>15</v>
      </c>
      <c r="V76" s="187" t="s">
        <v>15</v>
      </c>
      <c r="W76" s="31" t="s">
        <v>15</v>
      </c>
      <c r="X76" s="187" t="s">
        <v>15</v>
      </c>
      <c r="Y76" s="31" t="s">
        <v>15</v>
      </c>
      <c r="Z76" s="187" t="s">
        <v>15</v>
      </c>
      <c r="AA76" s="192" t="s">
        <v>15</v>
      </c>
      <c r="AB76" s="187" t="s">
        <v>15</v>
      </c>
      <c r="AC76" s="192" t="s">
        <v>15</v>
      </c>
      <c r="AD76" s="187" t="s">
        <v>15</v>
      </c>
      <c r="AE76" s="31" t="s">
        <v>15</v>
      </c>
      <c r="AF76" s="187" t="s">
        <v>15</v>
      </c>
      <c r="AG76" s="31" t="s">
        <v>15</v>
      </c>
      <c r="AH76" s="187" t="s">
        <v>15</v>
      </c>
      <c r="AI76" s="31">
        <v>4</v>
      </c>
      <c r="AJ76" s="187" t="s">
        <v>15</v>
      </c>
      <c r="AK76" s="192" t="s">
        <v>15</v>
      </c>
      <c r="AL76" s="36">
        <v>0</v>
      </c>
      <c r="AM76" s="37">
        <v>0</v>
      </c>
      <c r="AN76" s="37">
        <v>0</v>
      </c>
      <c r="AO76" s="37">
        <v>0</v>
      </c>
      <c r="AP76" s="37">
        <v>0</v>
      </c>
      <c r="AQ76" s="35"/>
      <c r="AR76" s="35"/>
      <c r="AS76" s="22"/>
      <c r="AT76" s="188"/>
      <c r="AU76" s="23"/>
    </row>
    <row r="77" spans="1:47" s="172" customFormat="1" ht="17.149999999999999" customHeight="1" x14ac:dyDescent="0.35">
      <c r="A77" s="61">
        <v>72</v>
      </c>
      <c r="B77" s="30">
        <v>83</v>
      </c>
      <c r="C77" s="30">
        <f t="shared" si="8"/>
        <v>11</v>
      </c>
      <c r="D77" s="18" t="s">
        <v>1572</v>
      </c>
      <c r="E77" s="30">
        <f t="shared" si="9"/>
        <v>4</v>
      </c>
      <c r="F77" s="30">
        <f t="shared" si="10"/>
        <v>1</v>
      </c>
      <c r="G77" s="2"/>
      <c r="H77" s="187" t="s">
        <v>15</v>
      </c>
      <c r="I77" s="31" t="s">
        <v>15</v>
      </c>
      <c r="J77" s="187" t="s">
        <v>15</v>
      </c>
      <c r="K77" s="31" t="s">
        <v>15</v>
      </c>
      <c r="L77" s="187" t="s">
        <v>15</v>
      </c>
      <c r="M77" s="31" t="s">
        <v>15</v>
      </c>
      <c r="N77" s="187" t="s">
        <v>15</v>
      </c>
      <c r="O77" s="31" t="s">
        <v>15</v>
      </c>
      <c r="P77" s="187" t="s">
        <v>15</v>
      </c>
      <c r="Q77" s="31" t="s">
        <v>15</v>
      </c>
      <c r="R77" s="187" t="s">
        <v>15</v>
      </c>
      <c r="S77" s="31" t="s">
        <v>15</v>
      </c>
      <c r="T77" s="187" t="s">
        <v>15</v>
      </c>
      <c r="U77" s="31" t="s">
        <v>15</v>
      </c>
      <c r="V77" s="187" t="s">
        <v>15</v>
      </c>
      <c r="W77" s="31" t="s">
        <v>15</v>
      </c>
      <c r="X77" s="187" t="s">
        <v>15</v>
      </c>
      <c r="Y77" s="31" t="s">
        <v>15</v>
      </c>
      <c r="Z77" s="187" t="s">
        <v>15</v>
      </c>
      <c r="AA77" s="192">
        <v>4</v>
      </c>
      <c r="AB77" s="187" t="s">
        <v>15</v>
      </c>
      <c r="AC77" s="192" t="s">
        <v>15</v>
      </c>
      <c r="AD77" s="187" t="s">
        <v>15</v>
      </c>
      <c r="AE77" s="31" t="s">
        <v>15</v>
      </c>
      <c r="AF77" s="187" t="s">
        <v>15</v>
      </c>
      <c r="AG77" s="31" t="s">
        <v>15</v>
      </c>
      <c r="AH77" s="187" t="s">
        <v>15</v>
      </c>
      <c r="AI77" s="31" t="s">
        <v>15</v>
      </c>
      <c r="AJ77" s="187" t="s">
        <v>15</v>
      </c>
      <c r="AK77" s="192" t="s">
        <v>15</v>
      </c>
      <c r="AL77" s="36">
        <v>0</v>
      </c>
      <c r="AM77" s="37">
        <v>0</v>
      </c>
      <c r="AN77" s="37">
        <v>0</v>
      </c>
      <c r="AO77" s="37">
        <v>0</v>
      </c>
      <c r="AP77" s="37">
        <v>0</v>
      </c>
      <c r="AQ77" s="35"/>
      <c r="AR77" s="35"/>
      <c r="AS77" s="22"/>
      <c r="AT77" s="188"/>
      <c r="AU77" s="23"/>
    </row>
    <row r="78" spans="1:47" s="172" customFormat="1" ht="17.149999999999999" customHeight="1" x14ac:dyDescent="0.35">
      <c r="A78" s="61">
        <v>73</v>
      </c>
      <c r="B78" s="30">
        <v>84</v>
      </c>
      <c r="C78" s="30">
        <f t="shared" si="8"/>
        <v>11</v>
      </c>
      <c r="D78" s="18" t="s">
        <v>1727</v>
      </c>
      <c r="E78" s="30">
        <f t="shared" si="9"/>
        <v>4</v>
      </c>
      <c r="F78" s="30">
        <f t="shared" si="10"/>
        <v>1</v>
      </c>
      <c r="G78" s="2"/>
      <c r="H78" s="187" t="s">
        <v>15</v>
      </c>
      <c r="I78" s="31" t="s">
        <v>15</v>
      </c>
      <c r="J78" s="187" t="s">
        <v>15</v>
      </c>
      <c r="K78" s="31" t="s">
        <v>15</v>
      </c>
      <c r="L78" s="187" t="s">
        <v>15</v>
      </c>
      <c r="M78" s="31" t="s">
        <v>15</v>
      </c>
      <c r="N78" s="187" t="s">
        <v>15</v>
      </c>
      <c r="O78" s="31" t="s">
        <v>15</v>
      </c>
      <c r="P78" s="187" t="s">
        <v>15</v>
      </c>
      <c r="Q78" s="31" t="s">
        <v>15</v>
      </c>
      <c r="R78" s="187" t="s">
        <v>15</v>
      </c>
      <c r="S78" s="31" t="s">
        <v>15</v>
      </c>
      <c r="T78" s="187" t="s">
        <v>15</v>
      </c>
      <c r="U78" s="31">
        <v>4</v>
      </c>
      <c r="V78" s="187" t="s">
        <v>15</v>
      </c>
      <c r="W78" s="31" t="s">
        <v>15</v>
      </c>
      <c r="X78" s="187" t="s">
        <v>15</v>
      </c>
      <c r="Y78" s="31" t="s">
        <v>15</v>
      </c>
      <c r="Z78" s="187" t="s">
        <v>15</v>
      </c>
      <c r="AA78" s="192" t="s">
        <v>15</v>
      </c>
      <c r="AB78" s="187" t="s">
        <v>15</v>
      </c>
      <c r="AC78" s="192" t="s">
        <v>15</v>
      </c>
      <c r="AD78" s="187" t="s">
        <v>15</v>
      </c>
      <c r="AE78" s="31" t="s">
        <v>15</v>
      </c>
      <c r="AF78" s="187" t="s">
        <v>15</v>
      </c>
      <c r="AG78" s="31" t="s">
        <v>15</v>
      </c>
      <c r="AH78" s="187" t="s">
        <v>15</v>
      </c>
      <c r="AI78" s="31" t="s">
        <v>15</v>
      </c>
      <c r="AJ78" s="187" t="s">
        <v>15</v>
      </c>
      <c r="AK78" s="192" t="s">
        <v>15</v>
      </c>
      <c r="AL78" s="36">
        <v>0</v>
      </c>
      <c r="AM78" s="37">
        <v>0</v>
      </c>
      <c r="AN78" s="37">
        <v>0</v>
      </c>
      <c r="AO78" s="37">
        <v>0</v>
      </c>
      <c r="AP78" s="37">
        <v>0</v>
      </c>
      <c r="AQ78" s="35"/>
      <c r="AR78" s="35"/>
      <c r="AS78" s="22"/>
      <c r="AT78" s="188"/>
      <c r="AU78" s="23"/>
    </row>
    <row r="79" spans="1:47" s="172" customFormat="1" ht="17.149999999999999" customHeight="1" x14ac:dyDescent="0.35">
      <c r="A79" s="61">
        <v>74</v>
      </c>
      <c r="B79" s="30">
        <v>86</v>
      </c>
      <c r="C79" s="30">
        <f t="shared" si="8"/>
        <v>12</v>
      </c>
      <c r="D79" s="18" t="s">
        <v>2134</v>
      </c>
      <c r="E79" s="30">
        <f t="shared" si="9"/>
        <v>4</v>
      </c>
      <c r="F79" s="30">
        <f t="shared" si="10"/>
        <v>1</v>
      </c>
      <c r="G79" s="2"/>
      <c r="H79" s="187" t="s">
        <v>15</v>
      </c>
      <c r="I79" s="31" t="s">
        <v>15</v>
      </c>
      <c r="J79" s="187">
        <v>4</v>
      </c>
      <c r="K79" s="31" t="s">
        <v>15</v>
      </c>
      <c r="L79" s="187" t="s">
        <v>15</v>
      </c>
      <c r="M79" s="31" t="s">
        <v>15</v>
      </c>
      <c r="N79" s="187" t="s">
        <v>15</v>
      </c>
      <c r="O79" s="31" t="s">
        <v>15</v>
      </c>
      <c r="P79" s="187" t="s">
        <v>15</v>
      </c>
      <c r="Q79" s="31" t="s">
        <v>15</v>
      </c>
      <c r="R79" s="187" t="s">
        <v>15</v>
      </c>
      <c r="S79" s="31" t="s">
        <v>15</v>
      </c>
      <c r="T79" s="187" t="s">
        <v>15</v>
      </c>
      <c r="U79" s="31" t="s">
        <v>15</v>
      </c>
      <c r="V79" s="187" t="s">
        <v>15</v>
      </c>
      <c r="W79" s="31" t="s">
        <v>15</v>
      </c>
      <c r="X79" s="187" t="s">
        <v>15</v>
      </c>
      <c r="Y79" s="31" t="s">
        <v>15</v>
      </c>
      <c r="Z79" s="187" t="s">
        <v>15</v>
      </c>
      <c r="AA79" s="192" t="s">
        <v>15</v>
      </c>
      <c r="AB79" s="187" t="s">
        <v>15</v>
      </c>
      <c r="AC79" s="192" t="s">
        <v>15</v>
      </c>
      <c r="AD79" s="187" t="s">
        <v>15</v>
      </c>
      <c r="AE79" s="31" t="s">
        <v>15</v>
      </c>
      <c r="AF79" s="187" t="s">
        <v>15</v>
      </c>
      <c r="AG79" s="31" t="s">
        <v>15</v>
      </c>
      <c r="AH79" s="187" t="s">
        <v>15</v>
      </c>
      <c r="AI79" s="31" t="s">
        <v>15</v>
      </c>
      <c r="AJ79" s="187" t="s">
        <v>15</v>
      </c>
      <c r="AK79" s="192" t="s">
        <v>15</v>
      </c>
      <c r="AL79" s="36">
        <v>0</v>
      </c>
      <c r="AM79" s="37">
        <v>0</v>
      </c>
      <c r="AN79" s="37">
        <v>0</v>
      </c>
      <c r="AO79" s="37">
        <v>0</v>
      </c>
      <c r="AP79" s="37">
        <v>0</v>
      </c>
      <c r="AQ79" s="35"/>
      <c r="AR79" s="35"/>
      <c r="AS79" s="22"/>
      <c r="AT79" s="188"/>
      <c r="AU79" s="23"/>
    </row>
    <row r="80" spans="1:47" s="172" customFormat="1" ht="17.149999999999999" customHeight="1" x14ac:dyDescent="0.35">
      <c r="A80" s="61">
        <v>75</v>
      </c>
      <c r="B80" s="30"/>
      <c r="C80" s="30"/>
      <c r="D80" s="18" t="s">
        <v>2206</v>
      </c>
      <c r="E80" s="30">
        <f t="shared" si="9"/>
        <v>4</v>
      </c>
      <c r="F80" s="30">
        <f t="shared" si="10"/>
        <v>1</v>
      </c>
      <c r="G80" s="2"/>
      <c r="H80" s="187">
        <v>4</v>
      </c>
      <c r="I80" s="31" t="s">
        <v>15</v>
      </c>
      <c r="J80" s="187" t="s">
        <v>15</v>
      </c>
      <c r="K80" s="31" t="s">
        <v>15</v>
      </c>
      <c r="L80" s="187" t="s">
        <v>15</v>
      </c>
      <c r="M80" s="31" t="s">
        <v>15</v>
      </c>
      <c r="N80" s="187" t="s">
        <v>15</v>
      </c>
      <c r="O80" s="31" t="s">
        <v>15</v>
      </c>
      <c r="P80" s="187" t="s">
        <v>15</v>
      </c>
      <c r="Q80" s="31" t="s">
        <v>15</v>
      </c>
      <c r="R80" s="187" t="s">
        <v>15</v>
      </c>
      <c r="S80" s="31" t="s">
        <v>15</v>
      </c>
      <c r="T80" s="187" t="s">
        <v>15</v>
      </c>
      <c r="U80" s="31" t="s">
        <v>15</v>
      </c>
      <c r="V80" s="187" t="s">
        <v>15</v>
      </c>
      <c r="W80" s="31" t="s">
        <v>15</v>
      </c>
      <c r="X80" s="187" t="s">
        <v>15</v>
      </c>
      <c r="Y80" s="31" t="s">
        <v>15</v>
      </c>
      <c r="Z80" s="187" t="s">
        <v>15</v>
      </c>
      <c r="AA80" s="192" t="s">
        <v>15</v>
      </c>
      <c r="AB80" s="187" t="s">
        <v>15</v>
      </c>
      <c r="AC80" s="192" t="s">
        <v>15</v>
      </c>
      <c r="AD80" s="187" t="s">
        <v>15</v>
      </c>
      <c r="AE80" s="31" t="s">
        <v>15</v>
      </c>
      <c r="AF80" s="187" t="s">
        <v>15</v>
      </c>
      <c r="AG80" s="31" t="s">
        <v>15</v>
      </c>
      <c r="AH80" s="187" t="s">
        <v>15</v>
      </c>
      <c r="AI80" s="31" t="s">
        <v>15</v>
      </c>
      <c r="AJ80" s="187" t="s">
        <v>15</v>
      </c>
      <c r="AK80" s="192" t="s">
        <v>15</v>
      </c>
      <c r="AL80" s="36">
        <v>0</v>
      </c>
      <c r="AM80" s="37">
        <v>0</v>
      </c>
      <c r="AN80" s="37">
        <v>0</v>
      </c>
      <c r="AO80" s="37">
        <v>0</v>
      </c>
      <c r="AP80" s="37">
        <v>0</v>
      </c>
      <c r="AQ80" s="35"/>
      <c r="AR80" s="35"/>
      <c r="AS80" s="22"/>
      <c r="AT80" s="188"/>
      <c r="AU80" s="23"/>
    </row>
    <row r="81" spans="1:47" s="172" customFormat="1" ht="17.149999999999999" customHeight="1" x14ac:dyDescent="0.35">
      <c r="A81" s="61">
        <v>76</v>
      </c>
      <c r="B81" s="30">
        <v>45</v>
      </c>
      <c r="C81" s="30">
        <f>B81-A81</f>
        <v>-31</v>
      </c>
      <c r="D81" s="18" t="s">
        <v>1035</v>
      </c>
      <c r="E81" s="30">
        <f t="shared" si="9"/>
        <v>3</v>
      </c>
      <c r="F81" s="30">
        <f t="shared" si="10"/>
        <v>1</v>
      </c>
      <c r="G81" s="2"/>
      <c r="H81" s="187" t="s">
        <v>15</v>
      </c>
      <c r="I81" s="31" t="s">
        <v>15</v>
      </c>
      <c r="J81" s="187" t="s">
        <v>15</v>
      </c>
      <c r="K81" s="31" t="s">
        <v>15</v>
      </c>
      <c r="L81" s="187" t="s">
        <v>15</v>
      </c>
      <c r="M81" s="31" t="s">
        <v>15</v>
      </c>
      <c r="N81" s="187" t="s">
        <v>15</v>
      </c>
      <c r="O81" s="31" t="s">
        <v>15</v>
      </c>
      <c r="P81" s="187" t="s">
        <v>15</v>
      </c>
      <c r="Q81" s="31" t="s">
        <v>15</v>
      </c>
      <c r="R81" s="187" t="s">
        <v>15</v>
      </c>
      <c r="S81" s="31" t="s">
        <v>15</v>
      </c>
      <c r="T81" s="187" t="s">
        <v>15</v>
      </c>
      <c r="U81" s="31" t="s">
        <v>15</v>
      </c>
      <c r="V81" s="187" t="s">
        <v>15</v>
      </c>
      <c r="W81" s="31" t="s">
        <v>15</v>
      </c>
      <c r="X81" s="187" t="s">
        <v>15</v>
      </c>
      <c r="Y81" s="31" t="s">
        <v>15</v>
      </c>
      <c r="Z81" s="187" t="s">
        <v>15</v>
      </c>
      <c r="AA81" s="192" t="s">
        <v>15</v>
      </c>
      <c r="AB81" s="187" t="s">
        <v>15</v>
      </c>
      <c r="AC81" s="192" t="s">
        <v>15</v>
      </c>
      <c r="AD81" s="187" t="s">
        <v>15</v>
      </c>
      <c r="AE81" s="31" t="s">
        <v>15</v>
      </c>
      <c r="AF81" s="187" t="s">
        <v>15</v>
      </c>
      <c r="AG81" s="31" t="s">
        <v>15</v>
      </c>
      <c r="AH81" s="187" t="s">
        <v>15</v>
      </c>
      <c r="AI81" s="31" t="s">
        <v>15</v>
      </c>
      <c r="AJ81" s="187" t="s">
        <v>15</v>
      </c>
      <c r="AK81" s="192">
        <v>3</v>
      </c>
      <c r="AL81" s="36">
        <v>0</v>
      </c>
      <c r="AM81" s="37">
        <v>0</v>
      </c>
      <c r="AN81" s="37">
        <v>0</v>
      </c>
      <c r="AO81" s="37">
        <v>0</v>
      </c>
      <c r="AP81" s="37">
        <v>0</v>
      </c>
      <c r="AQ81" s="35"/>
      <c r="AR81" s="35"/>
      <c r="AS81" s="22"/>
      <c r="AT81" s="188"/>
      <c r="AU81" s="23"/>
    </row>
    <row r="82" spans="1:47" s="172" customFormat="1" ht="17.149999999999999" customHeight="1" x14ac:dyDescent="0.35">
      <c r="A82" s="61">
        <v>77</v>
      </c>
      <c r="B82" s="30">
        <v>87</v>
      </c>
      <c r="C82" s="30">
        <f>B82-A82</f>
        <v>10</v>
      </c>
      <c r="D82" s="18" t="s">
        <v>836</v>
      </c>
      <c r="E82" s="30">
        <f t="shared" si="9"/>
        <v>3</v>
      </c>
      <c r="F82" s="30">
        <f t="shared" si="10"/>
        <v>1</v>
      </c>
      <c r="G82" s="2"/>
      <c r="H82" s="187" t="s">
        <v>15</v>
      </c>
      <c r="I82" s="31" t="s">
        <v>15</v>
      </c>
      <c r="J82" s="187" t="s">
        <v>15</v>
      </c>
      <c r="K82" s="31" t="s">
        <v>15</v>
      </c>
      <c r="L82" s="187" t="s">
        <v>15</v>
      </c>
      <c r="M82" s="31" t="s">
        <v>15</v>
      </c>
      <c r="N82" s="187" t="s">
        <v>15</v>
      </c>
      <c r="O82" s="31" t="s">
        <v>15</v>
      </c>
      <c r="P82" s="187" t="s">
        <v>15</v>
      </c>
      <c r="Q82" s="31" t="s">
        <v>15</v>
      </c>
      <c r="R82" s="187" t="s">
        <v>15</v>
      </c>
      <c r="S82" s="31" t="s">
        <v>15</v>
      </c>
      <c r="T82" s="187" t="s">
        <v>15</v>
      </c>
      <c r="U82" s="31" t="s">
        <v>15</v>
      </c>
      <c r="V82" s="187" t="s">
        <v>15</v>
      </c>
      <c r="W82" s="31" t="s">
        <v>15</v>
      </c>
      <c r="X82" s="187" t="s">
        <v>15</v>
      </c>
      <c r="Y82" s="31" t="s">
        <v>15</v>
      </c>
      <c r="Z82" s="187" t="s">
        <v>15</v>
      </c>
      <c r="AA82" s="192">
        <v>3</v>
      </c>
      <c r="AB82" s="187" t="s">
        <v>15</v>
      </c>
      <c r="AC82" s="192" t="s">
        <v>15</v>
      </c>
      <c r="AD82" s="187" t="s">
        <v>15</v>
      </c>
      <c r="AE82" s="31" t="s">
        <v>15</v>
      </c>
      <c r="AF82" s="187" t="s">
        <v>15</v>
      </c>
      <c r="AG82" s="31" t="s">
        <v>15</v>
      </c>
      <c r="AH82" s="187" t="s">
        <v>15</v>
      </c>
      <c r="AI82" s="31" t="s">
        <v>15</v>
      </c>
      <c r="AJ82" s="187" t="s">
        <v>15</v>
      </c>
      <c r="AK82" s="192" t="s">
        <v>15</v>
      </c>
      <c r="AL82" s="36">
        <v>0</v>
      </c>
      <c r="AM82" s="37">
        <v>0</v>
      </c>
      <c r="AN82" s="37">
        <v>0</v>
      </c>
      <c r="AO82" s="37">
        <v>0</v>
      </c>
      <c r="AP82" s="37">
        <v>0</v>
      </c>
      <c r="AQ82" s="35"/>
      <c r="AR82" s="35"/>
      <c r="AS82" s="22"/>
      <c r="AT82" s="188"/>
      <c r="AU82" s="23"/>
    </row>
    <row r="83" spans="1:47" s="172" customFormat="1" ht="17.149999999999999" customHeight="1" x14ac:dyDescent="0.35">
      <c r="A83" s="61">
        <v>78</v>
      </c>
      <c r="B83" s="30">
        <v>90</v>
      </c>
      <c r="C83" s="30">
        <f>B83-A83</f>
        <v>12</v>
      </c>
      <c r="D83" s="18" t="s">
        <v>1663</v>
      </c>
      <c r="E83" s="30">
        <f t="shared" si="9"/>
        <v>3</v>
      </c>
      <c r="F83" s="30">
        <f t="shared" si="10"/>
        <v>1</v>
      </c>
      <c r="G83" s="2"/>
      <c r="H83" s="187" t="s">
        <v>15</v>
      </c>
      <c r="I83" s="31" t="s">
        <v>15</v>
      </c>
      <c r="J83" s="187" t="s">
        <v>15</v>
      </c>
      <c r="K83" s="31" t="s">
        <v>15</v>
      </c>
      <c r="L83" s="187" t="s">
        <v>15</v>
      </c>
      <c r="M83" s="31" t="s">
        <v>15</v>
      </c>
      <c r="N83" s="187" t="s">
        <v>15</v>
      </c>
      <c r="O83" s="31" t="s">
        <v>15</v>
      </c>
      <c r="P83" s="187" t="s">
        <v>15</v>
      </c>
      <c r="Q83" s="31" t="s">
        <v>15</v>
      </c>
      <c r="R83" s="187" t="s">
        <v>15</v>
      </c>
      <c r="S83" s="31" t="s">
        <v>15</v>
      </c>
      <c r="T83" s="187" t="s">
        <v>15</v>
      </c>
      <c r="U83" s="31" t="s">
        <v>15</v>
      </c>
      <c r="V83" s="187">
        <v>3</v>
      </c>
      <c r="W83" s="31" t="s">
        <v>15</v>
      </c>
      <c r="X83" s="187" t="s">
        <v>15</v>
      </c>
      <c r="Y83" s="31" t="s">
        <v>15</v>
      </c>
      <c r="Z83" s="187" t="s">
        <v>15</v>
      </c>
      <c r="AA83" s="192" t="s">
        <v>15</v>
      </c>
      <c r="AB83" s="187" t="s">
        <v>15</v>
      </c>
      <c r="AC83" s="192" t="s">
        <v>15</v>
      </c>
      <c r="AD83" s="187" t="s">
        <v>15</v>
      </c>
      <c r="AE83" s="31" t="s">
        <v>15</v>
      </c>
      <c r="AF83" s="187" t="s">
        <v>15</v>
      </c>
      <c r="AG83" s="31" t="s">
        <v>15</v>
      </c>
      <c r="AH83" s="187" t="s">
        <v>15</v>
      </c>
      <c r="AI83" s="31" t="s">
        <v>15</v>
      </c>
      <c r="AJ83" s="187" t="s">
        <v>15</v>
      </c>
      <c r="AK83" s="192" t="s">
        <v>15</v>
      </c>
      <c r="AL83" s="36">
        <v>0</v>
      </c>
      <c r="AM83" s="37">
        <v>0</v>
      </c>
      <c r="AN83" s="37">
        <v>0</v>
      </c>
      <c r="AO83" s="37">
        <v>0</v>
      </c>
      <c r="AP83" s="37">
        <v>0</v>
      </c>
      <c r="AQ83" s="35"/>
      <c r="AR83" s="35"/>
      <c r="AS83" s="22"/>
      <c r="AT83" s="188"/>
      <c r="AU83" s="23"/>
    </row>
    <row r="84" spans="1:47" s="172" customFormat="1" ht="17.149999999999999" customHeight="1" x14ac:dyDescent="0.35">
      <c r="A84" s="61">
        <v>79</v>
      </c>
      <c r="B84" s="30">
        <v>91</v>
      </c>
      <c r="C84" s="30">
        <f>B84-A84</f>
        <v>12</v>
      </c>
      <c r="D84" s="18" t="s">
        <v>1728</v>
      </c>
      <c r="E84" s="2">
        <f t="shared" si="9"/>
        <v>3</v>
      </c>
      <c r="F84" s="30">
        <f t="shared" si="10"/>
        <v>1</v>
      </c>
      <c r="G84" s="2"/>
      <c r="H84" s="187" t="s">
        <v>15</v>
      </c>
      <c r="I84" s="31" t="s">
        <v>15</v>
      </c>
      <c r="J84" s="187" t="s">
        <v>15</v>
      </c>
      <c r="K84" s="31" t="s">
        <v>15</v>
      </c>
      <c r="L84" s="187" t="s">
        <v>15</v>
      </c>
      <c r="M84" s="31" t="s">
        <v>15</v>
      </c>
      <c r="N84" s="187" t="s">
        <v>15</v>
      </c>
      <c r="O84" s="31" t="s">
        <v>15</v>
      </c>
      <c r="P84" s="187" t="s">
        <v>15</v>
      </c>
      <c r="Q84" s="31" t="s">
        <v>15</v>
      </c>
      <c r="R84" s="187" t="s">
        <v>15</v>
      </c>
      <c r="S84" s="31" t="s">
        <v>15</v>
      </c>
      <c r="T84" s="187" t="s">
        <v>15</v>
      </c>
      <c r="U84" s="31">
        <v>3</v>
      </c>
      <c r="V84" s="187" t="s">
        <v>15</v>
      </c>
      <c r="W84" s="31" t="s">
        <v>15</v>
      </c>
      <c r="X84" s="187" t="s">
        <v>15</v>
      </c>
      <c r="Y84" s="31" t="s">
        <v>15</v>
      </c>
      <c r="Z84" s="187" t="s">
        <v>15</v>
      </c>
      <c r="AA84" s="192" t="s">
        <v>15</v>
      </c>
      <c r="AB84" s="187" t="s">
        <v>15</v>
      </c>
      <c r="AC84" s="192" t="s">
        <v>15</v>
      </c>
      <c r="AD84" s="187" t="s">
        <v>15</v>
      </c>
      <c r="AE84" s="31" t="s">
        <v>15</v>
      </c>
      <c r="AF84" s="187" t="s">
        <v>15</v>
      </c>
      <c r="AG84" s="31" t="s">
        <v>15</v>
      </c>
      <c r="AH84" s="187" t="s">
        <v>15</v>
      </c>
      <c r="AI84" s="31" t="s">
        <v>15</v>
      </c>
      <c r="AJ84" s="187" t="s">
        <v>15</v>
      </c>
      <c r="AK84" s="192" t="s">
        <v>15</v>
      </c>
      <c r="AL84" s="36">
        <v>0</v>
      </c>
      <c r="AM84" s="37">
        <v>0</v>
      </c>
      <c r="AN84" s="37">
        <v>0</v>
      </c>
      <c r="AO84" s="37">
        <v>0</v>
      </c>
      <c r="AP84" s="37">
        <v>0</v>
      </c>
      <c r="AQ84" s="35"/>
      <c r="AR84" s="35"/>
      <c r="AS84" s="22"/>
      <c r="AT84" s="188"/>
      <c r="AU84" s="23"/>
    </row>
    <row r="85" spans="1:47" s="172" customFormat="1" ht="17.149999999999999" customHeight="1" x14ac:dyDescent="0.35">
      <c r="A85" s="61">
        <v>80</v>
      </c>
      <c r="B85" s="30">
        <v>92</v>
      </c>
      <c r="C85" s="30">
        <f>B85-A85</f>
        <v>12</v>
      </c>
      <c r="D85" s="18" t="s">
        <v>738</v>
      </c>
      <c r="E85" s="30">
        <f t="shared" si="9"/>
        <v>3</v>
      </c>
      <c r="F85" s="30">
        <f t="shared" si="10"/>
        <v>1</v>
      </c>
      <c r="G85" s="2"/>
      <c r="H85" s="187" t="s">
        <v>15</v>
      </c>
      <c r="I85" s="31" t="s">
        <v>15</v>
      </c>
      <c r="J85" s="187" t="s">
        <v>15</v>
      </c>
      <c r="K85" s="31" t="s">
        <v>15</v>
      </c>
      <c r="L85" s="187" t="s">
        <v>15</v>
      </c>
      <c r="M85" s="31" t="s">
        <v>15</v>
      </c>
      <c r="N85" s="187" t="s">
        <v>15</v>
      </c>
      <c r="O85" s="31" t="s">
        <v>15</v>
      </c>
      <c r="P85" s="187" t="s">
        <v>15</v>
      </c>
      <c r="Q85" s="31" t="s">
        <v>15</v>
      </c>
      <c r="R85" s="187" t="s">
        <v>15</v>
      </c>
      <c r="S85" s="31" t="s">
        <v>15</v>
      </c>
      <c r="T85" s="187">
        <v>3</v>
      </c>
      <c r="U85" s="31" t="s">
        <v>15</v>
      </c>
      <c r="V85" s="187" t="s">
        <v>15</v>
      </c>
      <c r="W85" s="31" t="s">
        <v>15</v>
      </c>
      <c r="X85" s="187" t="s">
        <v>15</v>
      </c>
      <c r="Y85" s="31" t="s">
        <v>15</v>
      </c>
      <c r="Z85" s="187" t="s">
        <v>15</v>
      </c>
      <c r="AA85" s="192" t="s">
        <v>15</v>
      </c>
      <c r="AB85" s="187" t="s">
        <v>15</v>
      </c>
      <c r="AC85" s="192" t="s">
        <v>15</v>
      </c>
      <c r="AD85" s="187" t="s">
        <v>15</v>
      </c>
      <c r="AE85" s="31" t="s">
        <v>15</v>
      </c>
      <c r="AF85" s="187" t="s">
        <v>15</v>
      </c>
      <c r="AG85" s="31" t="s">
        <v>15</v>
      </c>
      <c r="AH85" s="187" t="s">
        <v>15</v>
      </c>
      <c r="AI85" s="31" t="s">
        <v>15</v>
      </c>
      <c r="AJ85" s="187" t="s">
        <v>15</v>
      </c>
      <c r="AK85" s="192" t="s">
        <v>15</v>
      </c>
      <c r="AL85" s="36">
        <v>0</v>
      </c>
      <c r="AM85" s="37">
        <v>0</v>
      </c>
      <c r="AN85" s="37">
        <v>0</v>
      </c>
      <c r="AO85" s="37">
        <v>0</v>
      </c>
      <c r="AP85" s="37">
        <v>0</v>
      </c>
      <c r="AQ85" s="35"/>
      <c r="AR85" s="35"/>
      <c r="AS85" s="22"/>
      <c r="AT85" s="188"/>
      <c r="AU85" s="23"/>
    </row>
    <row r="86" spans="1:47" s="172" customFormat="1" ht="17.149999999999999" customHeight="1" x14ac:dyDescent="0.35">
      <c r="A86" s="61">
        <v>81</v>
      </c>
      <c r="B86" s="30"/>
      <c r="C86" s="30"/>
      <c r="D86" s="18" t="s">
        <v>2207</v>
      </c>
      <c r="E86" s="2">
        <f t="shared" si="9"/>
        <v>3</v>
      </c>
      <c r="F86" s="30">
        <f t="shared" si="10"/>
        <v>1</v>
      </c>
      <c r="G86" s="2"/>
      <c r="H86" s="187">
        <v>3</v>
      </c>
      <c r="I86" s="31" t="s">
        <v>15</v>
      </c>
      <c r="J86" s="187" t="s">
        <v>15</v>
      </c>
      <c r="K86" s="31" t="s">
        <v>15</v>
      </c>
      <c r="L86" s="187" t="s">
        <v>15</v>
      </c>
      <c r="M86" s="31" t="s">
        <v>15</v>
      </c>
      <c r="N86" s="187" t="s">
        <v>15</v>
      </c>
      <c r="O86" s="31" t="s">
        <v>15</v>
      </c>
      <c r="P86" s="187" t="s">
        <v>15</v>
      </c>
      <c r="Q86" s="31" t="s">
        <v>15</v>
      </c>
      <c r="R86" s="187" t="s">
        <v>15</v>
      </c>
      <c r="S86" s="31" t="s">
        <v>15</v>
      </c>
      <c r="T86" s="187" t="s">
        <v>15</v>
      </c>
      <c r="U86" s="31" t="s">
        <v>15</v>
      </c>
      <c r="V86" s="187" t="s">
        <v>15</v>
      </c>
      <c r="W86" s="31" t="s">
        <v>15</v>
      </c>
      <c r="X86" s="187" t="s">
        <v>15</v>
      </c>
      <c r="Y86" s="31" t="s">
        <v>15</v>
      </c>
      <c r="Z86" s="187" t="s">
        <v>15</v>
      </c>
      <c r="AA86" s="192" t="s">
        <v>15</v>
      </c>
      <c r="AB86" s="187" t="s">
        <v>15</v>
      </c>
      <c r="AC86" s="192" t="s">
        <v>15</v>
      </c>
      <c r="AD86" s="187" t="s">
        <v>15</v>
      </c>
      <c r="AE86" s="31" t="s">
        <v>15</v>
      </c>
      <c r="AF86" s="187" t="s">
        <v>15</v>
      </c>
      <c r="AG86" s="31" t="s">
        <v>15</v>
      </c>
      <c r="AH86" s="187" t="s">
        <v>15</v>
      </c>
      <c r="AI86" s="31" t="s">
        <v>15</v>
      </c>
      <c r="AJ86" s="187" t="s">
        <v>15</v>
      </c>
      <c r="AK86" s="192" t="s">
        <v>15</v>
      </c>
      <c r="AL86" s="36">
        <v>0</v>
      </c>
      <c r="AM86" s="37">
        <v>0</v>
      </c>
      <c r="AN86" s="37">
        <v>0</v>
      </c>
      <c r="AO86" s="37">
        <v>0</v>
      </c>
      <c r="AP86" s="37">
        <v>0</v>
      </c>
      <c r="AQ86" s="35"/>
      <c r="AR86" s="35"/>
      <c r="AS86" s="22"/>
      <c r="AT86" s="188"/>
      <c r="AU86" s="23"/>
    </row>
    <row r="87" spans="1:47" s="172" customFormat="1" ht="17.149999999999999" customHeight="1" x14ac:dyDescent="0.35">
      <c r="A87" s="61">
        <v>82</v>
      </c>
      <c r="B87" s="30">
        <v>93</v>
      </c>
      <c r="C87" s="30">
        <f t="shared" ref="C87:C95" si="11">B87-A87</f>
        <v>11</v>
      </c>
      <c r="D87" s="18" t="s">
        <v>798</v>
      </c>
      <c r="E87" s="30">
        <f t="shared" si="9"/>
        <v>3</v>
      </c>
      <c r="F87" s="30">
        <f t="shared" si="10"/>
        <v>2</v>
      </c>
      <c r="G87" s="2"/>
      <c r="H87" s="187" t="s">
        <v>15</v>
      </c>
      <c r="I87" s="31" t="s">
        <v>15</v>
      </c>
      <c r="J87" s="187" t="s">
        <v>15</v>
      </c>
      <c r="K87" s="31" t="s">
        <v>15</v>
      </c>
      <c r="L87" s="187" t="s">
        <v>15</v>
      </c>
      <c r="M87" s="31" t="s">
        <v>15</v>
      </c>
      <c r="N87" s="187" t="s">
        <v>15</v>
      </c>
      <c r="O87" s="31" t="s">
        <v>15</v>
      </c>
      <c r="P87" s="187" t="s">
        <v>15</v>
      </c>
      <c r="Q87" s="31" t="s">
        <v>15</v>
      </c>
      <c r="R87" s="187" t="s">
        <v>15</v>
      </c>
      <c r="S87" s="31" t="s">
        <v>15</v>
      </c>
      <c r="T87" s="187" t="s">
        <v>15</v>
      </c>
      <c r="U87" s="31" t="s">
        <v>15</v>
      </c>
      <c r="V87" s="187" t="s">
        <v>15</v>
      </c>
      <c r="W87" s="31">
        <v>2</v>
      </c>
      <c r="X87" s="187" t="s">
        <v>15</v>
      </c>
      <c r="Y87" s="31" t="s">
        <v>15</v>
      </c>
      <c r="Z87" s="187" t="s">
        <v>15</v>
      </c>
      <c r="AA87" s="192" t="s">
        <v>15</v>
      </c>
      <c r="AB87" s="187">
        <v>1</v>
      </c>
      <c r="AC87" s="192" t="s">
        <v>15</v>
      </c>
      <c r="AD87" s="187" t="s">
        <v>15</v>
      </c>
      <c r="AE87" s="31" t="s">
        <v>15</v>
      </c>
      <c r="AF87" s="187" t="s">
        <v>15</v>
      </c>
      <c r="AG87" s="31" t="s">
        <v>15</v>
      </c>
      <c r="AH87" s="187" t="s">
        <v>15</v>
      </c>
      <c r="AI87" s="31" t="s">
        <v>15</v>
      </c>
      <c r="AJ87" s="187" t="s">
        <v>15</v>
      </c>
      <c r="AK87" s="192" t="s">
        <v>15</v>
      </c>
      <c r="AL87" s="36">
        <v>0</v>
      </c>
      <c r="AM87" s="37">
        <v>0</v>
      </c>
      <c r="AN87" s="37">
        <v>0</v>
      </c>
      <c r="AO87" s="37">
        <v>0</v>
      </c>
      <c r="AP87" s="37">
        <v>0</v>
      </c>
      <c r="AQ87" s="35"/>
      <c r="AR87" s="35"/>
      <c r="AS87" s="22"/>
      <c r="AT87" s="188"/>
      <c r="AU87" s="23"/>
    </row>
    <row r="88" spans="1:47" s="172" customFormat="1" ht="17.149999999999999" customHeight="1" x14ac:dyDescent="0.35">
      <c r="A88" s="61">
        <v>83</v>
      </c>
      <c r="B88" s="30">
        <v>95</v>
      </c>
      <c r="C88" s="30">
        <f t="shared" si="11"/>
        <v>12</v>
      </c>
      <c r="D88" s="18" t="s">
        <v>806</v>
      </c>
      <c r="E88" s="30">
        <f t="shared" si="9"/>
        <v>2</v>
      </c>
      <c r="F88" s="30">
        <f t="shared" si="10"/>
        <v>1</v>
      </c>
      <c r="G88" s="2"/>
      <c r="H88" s="187" t="s">
        <v>15</v>
      </c>
      <c r="I88" s="31" t="s">
        <v>15</v>
      </c>
      <c r="J88" s="187" t="s">
        <v>15</v>
      </c>
      <c r="K88" s="31" t="s">
        <v>15</v>
      </c>
      <c r="L88" s="187" t="s">
        <v>15</v>
      </c>
      <c r="M88" s="31" t="s">
        <v>15</v>
      </c>
      <c r="N88" s="187" t="s">
        <v>15</v>
      </c>
      <c r="O88" s="31" t="s">
        <v>15</v>
      </c>
      <c r="P88" s="187" t="s">
        <v>15</v>
      </c>
      <c r="Q88" s="31" t="s">
        <v>15</v>
      </c>
      <c r="R88" s="187" t="s">
        <v>15</v>
      </c>
      <c r="S88" s="31" t="s">
        <v>15</v>
      </c>
      <c r="T88" s="187" t="s">
        <v>15</v>
      </c>
      <c r="U88" s="31" t="s">
        <v>15</v>
      </c>
      <c r="V88" s="187">
        <v>2</v>
      </c>
      <c r="W88" s="31" t="s">
        <v>15</v>
      </c>
      <c r="X88" s="187" t="s">
        <v>15</v>
      </c>
      <c r="Y88" s="31" t="s">
        <v>15</v>
      </c>
      <c r="Z88" s="187" t="s">
        <v>15</v>
      </c>
      <c r="AA88" s="192" t="s">
        <v>15</v>
      </c>
      <c r="AB88" s="187" t="s">
        <v>15</v>
      </c>
      <c r="AC88" s="192" t="s">
        <v>15</v>
      </c>
      <c r="AD88" s="187" t="s">
        <v>15</v>
      </c>
      <c r="AE88" s="31" t="s">
        <v>15</v>
      </c>
      <c r="AF88" s="187" t="s">
        <v>15</v>
      </c>
      <c r="AG88" s="31" t="s">
        <v>15</v>
      </c>
      <c r="AH88" s="187" t="s">
        <v>15</v>
      </c>
      <c r="AI88" s="31" t="s">
        <v>15</v>
      </c>
      <c r="AJ88" s="187" t="s">
        <v>15</v>
      </c>
      <c r="AK88" s="192" t="s">
        <v>15</v>
      </c>
      <c r="AL88" s="36">
        <v>0</v>
      </c>
      <c r="AM88" s="37">
        <v>0</v>
      </c>
      <c r="AN88" s="37">
        <v>0</v>
      </c>
      <c r="AO88" s="37">
        <v>0</v>
      </c>
      <c r="AP88" s="37">
        <v>0</v>
      </c>
      <c r="AQ88" s="35"/>
      <c r="AR88" s="35"/>
      <c r="AS88" s="22"/>
      <c r="AT88" s="188"/>
      <c r="AU88" s="23"/>
    </row>
    <row r="89" spans="1:47" s="172" customFormat="1" ht="17.149999999999999" customHeight="1" x14ac:dyDescent="0.35">
      <c r="A89" s="61">
        <v>84</v>
      </c>
      <c r="B89" s="30">
        <v>96</v>
      </c>
      <c r="C89" s="30">
        <f t="shared" si="11"/>
        <v>12</v>
      </c>
      <c r="D89" s="18" t="s">
        <v>1153</v>
      </c>
      <c r="E89" s="2">
        <f t="shared" si="9"/>
        <v>2</v>
      </c>
      <c r="F89" s="30">
        <f t="shared" si="10"/>
        <v>1</v>
      </c>
      <c r="G89" s="2"/>
      <c r="H89" s="187" t="s">
        <v>15</v>
      </c>
      <c r="I89" s="31" t="s">
        <v>15</v>
      </c>
      <c r="J89" s="187" t="s">
        <v>15</v>
      </c>
      <c r="K89" s="31" t="s">
        <v>15</v>
      </c>
      <c r="L89" s="187" t="s">
        <v>15</v>
      </c>
      <c r="M89" s="31" t="s">
        <v>15</v>
      </c>
      <c r="N89" s="187" t="s">
        <v>15</v>
      </c>
      <c r="O89" s="31" t="s">
        <v>15</v>
      </c>
      <c r="P89" s="187" t="s">
        <v>15</v>
      </c>
      <c r="Q89" s="31" t="s">
        <v>15</v>
      </c>
      <c r="R89" s="187" t="s">
        <v>15</v>
      </c>
      <c r="S89" s="31" t="s">
        <v>15</v>
      </c>
      <c r="T89" s="187" t="s">
        <v>15</v>
      </c>
      <c r="U89" s="31" t="s">
        <v>15</v>
      </c>
      <c r="V89" s="187" t="s">
        <v>15</v>
      </c>
      <c r="W89" s="31" t="s">
        <v>15</v>
      </c>
      <c r="X89" s="187" t="s">
        <v>15</v>
      </c>
      <c r="Y89" s="31" t="s">
        <v>15</v>
      </c>
      <c r="Z89" s="187" t="s">
        <v>15</v>
      </c>
      <c r="AA89" s="192" t="s">
        <v>15</v>
      </c>
      <c r="AB89" s="187" t="s">
        <v>15</v>
      </c>
      <c r="AC89" s="192" t="s">
        <v>15</v>
      </c>
      <c r="AD89" s="187" t="s">
        <v>15</v>
      </c>
      <c r="AE89" s="31" t="s">
        <v>15</v>
      </c>
      <c r="AF89" s="187" t="s">
        <v>15</v>
      </c>
      <c r="AG89" s="31" t="s">
        <v>15</v>
      </c>
      <c r="AH89" s="187" t="s">
        <v>15</v>
      </c>
      <c r="AI89" s="31" t="s">
        <v>15</v>
      </c>
      <c r="AJ89" s="187" t="s">
        <v>15</v>
      </c>
      <c r="AK89" s="192">
        <v>2</v>
      </c>
      <c r="AL89" s="36">
        <v>0</v>
      </c>
      <c r="AM89" s="37">
        <v>0</v>
      </c>
      <c r="AN89" s="37">
        <v>0</v>
      </c>
      <c r="AO89" s="37">
        <v>0</v>
      </c>
      <c r="AP89" s="37">
        <v>0</v>
      </c>
      <c r="AQ89" s="35"/>
      <c r="AR89" s="35"/>
      <c r="AS89" s="22"/>
      <c r="AT89" s="188"/>
      <c r="AU89" s="23"/>
    </row>
    <row r="90" spans="1:47" s="172" customFormat="1" ht="17.149999999999999" customHeight="1" x14ac:dyDescent="0.35">
      <c r="A90" s="61">
        <v>85</v>
      </c>
      <c r="B90" s="30">
        <v>97</v>
      </c>
      <c r="C90" s="30">
        <f t="shared" si="11"/>
        <v>12</v>
      </c>
      <c r="D90" s="18" t="s">
        <v>1573</v>
      </c>
      <c r="E90" s="30">
        <f t="shared" si="9"/>
        <v>2</v>
      </c>
      <c r="F90" s="30">
        <f t="shared" si="10"/>
        <v>1</v>
      </c>
      <c r="G90" s="2"/>
      <c r="H90" s="187" t="s">
        <v>15</v>
      </c>
      <c r="I90" s="31" t="s">
        <v>15</v>
      </c>
      <c r="J90" s="187" t="s">
        <v>15</v>
      </c>
      <c r="K90" s="31" t="s">
        <v>15</v>
      </c>
      <c r="L90" s="187" t="s">
        <v>15</v>
      </c>
      <c r="M90" s="31" t="s">
        <v>15</v>
      </c>
      <c r="N90" s="187" t="s">
        <v>15</v>
      </c>
      <c r="O90" s="31" t="s">
        <v>15</v>
      </c>
      <c r="P90" s="187" t="s">
        <v>15</v>
      </c>
      <c r="Q90" s="31" t="s">
        <v>15</v>
      </c>
      <c r="R90" s="187" t="s">
        <v>15</v>
      </c>
      <c r="S90" s="31" t="s">
        <v>15</v>
      </c>
      <c r="T90" s="187" t="s">
        <v>15</v>
      </c>
      <c r="U90" s="31" t="s">
        <v>15</v>
      </c>
      <c r="V90" s="187" t="s">
        <v>15</v>
      </c>
      <c r="W90" s="31" t="s">
        <v>15</v>
      </c>
      <c r="X90" s="187" t="s">
        <v>15</v>
      </c>
      <c r="Y90" s="31" t="s">
        <v>15</v>
      </c>
      <c r="Z90" s="187" t="s">
        <v>15</v>
      </c>
      <c r="AA90" s="192">
        <v>2</v>
      </c>
      <c r="AB90" s="187" t="s">
        <v>15</v>
      </c>
      <c r="AC90" s="192" t="s">
        <v>15</v>
      </c>
      <c r="AD90" s="187" t="s">
        <v>15</v>
      </c>
      <c r="AE90" s="31" t="s">
        <v>15</v>
      </c>
      <c r="AF90" s="187" t="s">
        <v>15</v>
      </c>
      <c r="AG90" s="31" t="s">
        <v>15</v>
      </c>
      <c r="AH90" s="187" t="s">
        <v>15</v>
      </c>
      <c r="AI90" s="31" t="s">
        <v>15</v>
      </c>
      <c r="AJ90" s="187" t="s">
        <v>15</v>
      </c>
      <c r="AK90" s="192" t="s">
        <v>15</v>
      </c>
      <c r="AL90" s="36">
        <v>0</v>
      </c>
      <c r="AM90" s="37">
        <v>0</v>
      </c>
      <c r="AN90" s="37">
        <v>0</v>
      </c>
      <c r="AO90" s="37">
        <v>0</v>
      </c>
      <c r="AP90" s="37">
        <v>0</v>
      </c>
      <c r="AQ90" s="35"/>
      <c r="AR90" s="35"/>
      <c r="AS90" s="22"/>
      <c r="AT90" s="188"/>
      <c r="AU90" s="23"/>
    </row>
    <row r="91" spans="1:47" s="172" customFormat="1" ht="17.149999999999999" customHeight="1" x14ac:dyDescent="0.35">
      <c r="A91" s="61">
        <v>86</v>
      </c>
      <c r="B91" s="30">
        <v>98</v>
      </c>
      <c r="C91" s="30">
        <f t="shared" si="11"/>
        <v>12</v>
      </c>
      <c r="D91" s="18" t="s">
        <v>1762</v>
      </c>
      <c r="E91" s="30">
        <f t="shared" si="9"/>
        <v>2</v>
      </c>
      <c r="F91" s="30">
        <f t="shared" si="10"/>
        <v>1</v>
      </c>
      <c r="G91" s="2"/>
      <c r="H91" s="187" t="s">
        <v>15</v>
      </c>
      <c r="I91" s="31" t="s">
        <v>15</v>
      </c>
      <c r="J91" s="187" t="s">
        <v>15</v>
      </c>
      <c r="K91" s="31" t="s">
        <v>15</v>
      </c>
      <c r="L91" s="187" t="s">
        <v>15</v>
      </c>
      <c r="M91" s="31" t="s">
        <v>15</v>
      </c>
      <c r="N91" s="187" t="s">
        <v>15</v>
      </c>
      <c r="O91" s="31" t="s">
        <v>15</v>
      </c>
      <c r="P91" s="187" t="s">
        <v>15</v>
      </c>
      <c r="Q91" s="31" t="s">
        <v>15</v>
      </c>
      <c r="R91" s="187" t="s">
        <v>15</v>
      </c>
      <c r="S91" s="31" t="s">
        <v>15</v>
      </c>
      <c r="T91" s="187">
        <v>2</v>
      </c>
      <c r="U91" s="31" t="s">
        <v>15</v>
      </c>
      <c r="V91" s="187" t="s">
        <v>15</v>
      </c>
      <c r="W91" s="31" t="s">
        <v>15</v>
      </c>
      <c r="X91" s="187" t="s">
        <v>15</v>
      </c>
      <c r="Y91" s="31" t="s">
        <v>15</v>
      </c>
      <c r="Z91" s="187" t="s">
        <v>15</v>
      </c>
      <c r="AA91" s="192" t="s">
        <v>15</v>
      </c>
      <c r="AB91" s="187" t="s">
        <v>15</v>
      </c>
      <c r="AC91" s="192" t="s">
        <v>15</v>
      </c>
      <c r="AD91" s="187" t="s">
        <v>15</v>
      </c>
      <c r="AE91" s="31" t="s">
        <v>15</v>
      </c>
      <c r="AF91" s="187" t="s">
        <v>15</v>
      </c>
      <c r="AG91" s="31" t="s">
        <v>15</v>
      </c>
      <c r="AH91" s="187" t="s">
        <v>15</v>
      </c>
      <c r="AI91" s="31" t="s">
        <v>15</v>
      </c>
      <c r="AJ91" s="187" t="s">
        <v>15</v>
      </c>
      <c r="AK91" s="192" t="s">
        <v>15</v>
      </c>
      <c r="AL91" s="36">
        <v>0</v>
      </c>
      <c r="AM91" s="37">
        <v>0</v>
      </c>
      <c r="AN91" s="37">
        <v>0</v>
      </c>
      <c r="AO91" s="37">
        <v>0</v>
      </c>
      <c r="AP91" s="37">
        <v>0</v>
      </c>
      <c r="AQ91" s="35"/>
      <c r="AR91" s="35"/>
      <c r="AS91" s="22"/>
      <c r="AT91" s="188"/>
      <c r="AU91" s="23"/>
    </row>
    <row r="92" spans="1:47" s="172" customFormat="1" ht="17.149999999999999" customHeight="1" x14ac:dyDescent="0.35">
      <c r="A92" s="61">
        <v>87</v>
      </c>
      <c r="B92" s="30">
        <v>99</v>
      </c>
      <c r="C92" s="30">
        <f t="shared" si="11"/>
        <v>12</v>
      </c>
      <c r="D92" s="18" t="s">
        <v>2135</v>
      </c>
      <c r="E92" s="30">
        <f t="shared" si="9"/>
        <v>2</v>
      </c>
      <c r="F92" s="30">
        <f t="shared" si="10"/>
        <v>1</v>
      </c>
      <c r="G92" s="2"/>
      <c r="H92" s="187" t="s">
        <v>15</v>
      </c>
      <c r="I92" s="31" t="s">
        <v>15</v>
      </c>
      <c r="J92" s="187">
        <v>2</v>
      </c>
      <c r="K92" s="31" t="s">
        <v>15</v>
      </c>
      <c r="L92" s="187" t="s">
        <v>15</v>
      </c>
      <c r="M92" s="31" t="s">
        <v>15</v>
      </c>
      <c r="N92" s="187" t="s">
        <v>15</v>
      </c>
      <c r="O92" s="31" t="s">
        <v>15</v>
      </c>
      <c r="P92" s="187" t="s">
        <v>15</v>
      </c>
      <c r="Q92" s="31" t="s">
        <v>15</v>
      </c>
      <c r="R92" s="187" t="s">
        <v>15</v>
      </c>
      <c r="S92" s="31" t="s">
        <v>15</v>
      </c>
      <c r="T92" s="187" t="s">
        <v>15</v>
      </c>
      <c r="U92" s="31" t="s">
        <v>15</v>
      </c>
      <c r="V92" s="187" t="s">
        <v>15</v>
      </c>
      <c r="W92" s="31" t="s">
        <v>15</v>
      </c>
      <c r="X92" s="187" t="s">
        <v>15</v>
      </c>
      <c r="Y92" s="31" t="s">
        <v>15</v>
      </c>
      <c r="Z92" s="187" t="s">
        <v>15</v>
      </c>
      <c r="AA92" s="192" t="s">
        <v>15</v>
      </c>
      <c r="AB92" s="187" t="s">
        <v>15</v>
      </c>
      <c r="AC92" s="192" t="s">
        <v>15</v>
      </c>
      <c r="AD92" s="187" t="s">
        <v>15</v>
      </c>
      <c r="AE92" s="31" t="s">
        <v>15</v>
      </c>
      <c r="AF92" s="187" t="s">
        <v>15</v>
      </c>
      <c r="AG92" s="31" t="s">
        <v>15</v>
      </c>
      <c r="AH92" s="187" t="s">
        <v>15</v>
      </c>
      <c r="AI92" s="31" t="s">
        <v>15</v>
      </c>
      <c r="AJ92" s="187" t="s">
        <v>15</v>
      </c>
      <c r="AK92" s="192" t="s">
        <v>15</v>
      </c>
      <c r="AL92" s="36">
        <v>0</v>
      </c>
      <c r="AM92" s="37">
        <v>0</v>
      </c>
      <c r="AN92" s="37">
        <v>0</v>
      </c>
      <c r="AO92" s="37">
        <v>0</v>
      </c>
      <c r="AP92" s="37">
        <v>0</v>
      </c>
      <c r="AQ92" s="35"/>
      <c r="AR92" s="35"/>
      <c r="AS92" s="22"/>
      <c r="AT92" s="188"/>
      <c r="AU92" s="23"/>
    </row>
    <row r="93" spans="1:47" s="172" customFormat="1" ht="17.149999999999999" customHeight="1" x14ac:dyDescent="0.35">
      <c r="A93" s="61">
        <v>88</v>
      </c>
      <c r="B93" s="30">
        <v>63</v>
      </c>
      <c r="C93" s="30">
        <f t="shared" si="11"/>
        <v>-25</v>
      </c>
      <c r="D93" s="18" t="s">
        <v>1036</v>
      </c>
      <c r="E93" s="30">
        <f t="shared" si="9"/>
        <v>1</v>
      </c>
      <c r="F93" s="30">
        <f t="shared" si="10"/>
        <v>1</v>
      </c>
      <c r="G93" s="2"/>
      <c r="H93" s="187" t="s">
        <v>15</v>
      </c>
      <c r="I93" s="31" t="s">
        <v>15</v>
      </c>
      <c r="J93" s="187" t="s">
        <v>15</v>
      </c>
      <c r="K93" s="31" t="s">
        <v>15</v>
      </c>
      <c r="L93" s="187" t="s">
        <v>15</v>
      </c>
      <c r="M93" s="31" t="s">
        <v>15</v>
      </c>
      <c r="N93" s="187" t="s">
        <v>15</v>
      </c>
      <c r="O93" s="31" t="s">
        <v>15</v>
      </c>
      <c r="P93" s="187" t="s">
        <v>15</v>
      </c>
      <c r="Q93" s="31" t="s">
        <v>15</v>
      </c>
      <c r="R93" s="187" t="s">
        <v>15</v>
      </c>
      <c r="S93" s="31" t="s">
        <v>15</v>
      </c>
      <c r="T93" s="187" t="s">
        <v>15</v>
      </c>
      <c r="U93" s="31" t="s">
        <v>15</v>
      </c>
      <c r="V93" s="187" t="s">
        <v>15</v>
      </c>
      <c r="W93" s="31" t="s">
        <v>15</v>
      </c>
      <c r="X93" s="187" t="s">
        <v>15</v>
      </c>
      <c r="Y93" s="31" t="s">
        <v>15</v>
      </c>
      <c r="Z93" s="187" t="s">
        <v>15</v>
      </c>
      <c r="AA93" s="192" t="s">
        <v>15</v>
      </c>
      <c r="AB93" s="187" t="s">
        <v>15</v>
      </c>
      <c r="AC93" s="192" t="s">
        <v>15</v>
      </c>
      <c r="AD93" s="187" t="s">
        <v>15</v>
      </c>
      <c r="AE93" s="31" t="s">
        <v>15</v>
      </c>
      <c r="AF93" s="187" t="s">
        <v>15</v>
      </c>
      <c r="AG93" s="31" t="s">
        <v>15</v>
      </c>
      <c r="AH93" s="187" t="s">
        <v>15</v>
      </c>
      <c r="AI93" s="31" t="s">
        <v>15</v>
      </c>
      <c r="AJ93" s="187" t="s">
        <v>15</v>
      </c>
      <c r="AK93" s="192">
        <v>1</v>
      </c>
      <c r="AL93" s="36">
        <v>0</v>
      </c>
      <c r="AM93" s="37">
        <v>0</v>
      </c>
      <c r="AN93" s="37">
        <v>0</v>
      </c>
      <c r="AO93" s="37">
        <v>0</v>
      </c>
      <c r="AP93" s="37">
        <v>0</v>
      </c>
      <c r="AQ93" s="35"/>
      <c r="AR93" s="35"/>
      <c r="AS93" s="22"/>
      <c r="AT93" s="188"/>
      <c r="AU93" s="23"/>
    </row>
    <row r="94" spans="1:47" s="172" customFormat="1" ht="17.149999999999999" customHeight="1" x14ac:dyDescent="0.35">
      <c r="A94" s="61">
        <v>89</v>
      </c>
      <c r="B94" s="30">
        <v>101</v>
      </c>
      <c r="C94" s="30">
        <f t="shared" si="11"/>
        <v>12</v>
      </c>
      <c r="D94" s="18" t="s">
        <v>1574</v>
      </c>
      <c r="E94" s="30">
        <f t="shared" si="9"/>
        <v>1</v>
      </c>
      <c r="F94" s="30">
        <f t="shared" si="10"/>
        <v>1</v>
      </c>
      <c r="G94" s="2"/>
      <c r="H94" s="187" t="s">
        <v>15</v>
      </c>
      <c r="I94" s="31" t="s">
        <v>15</v>
      </c>
      <c r="J94" s="187" t="s">
        <v>15</v>
      </c>
      <c r="K94" s="31" t="s">
        <v>15</v>
      </c>
      <c r="L94" s="187" t="s">
        <v>15</v>
      </c>
      <c r="M94" s="31" t="s">
        <v>15</v>
      </c>
      <c r="N94" s="187" t="s">
        <v>15</v>
      </c>
      <c r="O94" s="31" t="s">
        <v>15</v>
      </c>
      <c r="P94" s="187" t="s">
        <v>15</v>
      </c>
      <c r="Q94" s="31" t="s">
        <v>15</v>
      </c>
      <c r="R94" s="187" t="s">
        <v>15</v>
      </c>
      <c r="S94" s="31" t="s">
        <v>15</v>
      </c>
      <c r="T94" s="187" t="s">
        <v>15</v>
      </c>
      <c r="U94" s="31" t="s">
        <v>15</v>
      </c>
      <c r="V94" s="187" t="s">
        <v>15</v>
      </c>
      <c r="W94" s="31" t="s">
        <v>15</v>
      </c>
      <c r="X94" s="187" t="s">
        <v>15</v>
      </c>
      <c r="Y94" s="31" t="s">
        <v>15</v>
      </c>
      <c r="Z94" s="187" t="s">
        <v>15</v>
      </c>
      <c r="AA94" s="192">
        <v>1</v>
      </c>
      <c r="AB94" s="187" t="s">
        <v>15</v>
      </c>
      <c r="AC94" s="192" t="s">
        <v>15</v>
      </c>
      <c r="AD94" s="187" t="s">
        <v>15</v>
      </c>
      <c r="AE94" s="31" t="s">
        <v>15</v>
      </c>
      <c r="AF94" s="187" t="s">
        <v>15</v>
      </c>
      <c r="AG94" s="31" t="s">
        <v>15</v>
      </c>
      <c r="AH94" s="187" t="s">
        <v>15</v>
      </c>
      <c r="AI94" s="31" t="s">
        <v>15</v>
      </c>
      <c r="AJ94" s="187" t="s">
        <v>15</v>
      </c>
      <c r="AK94" s="192" t="s">
        <v>15</v>
      </c>
      <c r="AL94" s="36">
        <v>0</v>
      </c>
      <c r="AM94" s="37">
        <v>0</v>
      </c>
      <c r="AN94" s="37">
        <v>0</v>
      </c>
      <c r="AO94" s="37">
        <v>0</v>
      </c>
      <c r="AP94" s="37">
        <v>0</v>
      </c>
      <c r="AQ94" s="35"/>
      <c r="AR94" s="35"/>
      <c r="AS94" s="22"/>
      <c r="AT94" s="188"/>
      <c r="AU94" s="23"/>
    </row>
    <row r="95" spans="1:47" s="172" customFormat="1" ht="17.149999999999999" customHeight="1" x14ac:dyDescent="0.35">
      <c r="A95" s="61">
        <v>90</v>
      </c>
      <c r="B95" s="30">
        <v>102</v>
      </c>
      <c r="C95" s="30">
        <f t="shared" si="11"/>
        <v>12</v>
      </c>
      <c r="D95" s="18" t="s">
        <v>1763</v>
      </c>
      <c r="E95" s="30">
        <f t="shared" si="9"/>
        <v>1</v>
      </c>
      <c r="F95" s="30">
        <f t="shared" si="10"/>
        <v>1</v>
      </c>
      <c r="G95" s="2"/>
      <c r="H95" s="187" t="s">
        <v>15</v>
      </c>
      <c r="I95" s="31" t="s">
        <v>15</v>
      </c>
      <c r="J95" s="187" t="s">
        <v>15</v>
      </c>
      <c r="K95" s="31" t="s">
        <v>15</v>
      </c>
      <c r="L95" s="187" t="s">
        <v>15</v>
      </c>
      <c r="M95" s="31" t="s">
        <v>15</v>
      </c>
      <c r="N95" s="187" t="s">
        <v>15</v>
      </c>
      <c r="O95" s="31" t="s">
        <v>15</v>
      </c>
      <c r="P95" s="187" t="s">
        <v>15</v>
      </c>
      <c r="Q95" s="31" t="s">
        <v>15</v>
      </c>
      <c r="R95" s="187" t="s">
        <v>15</v>
      </c>
      <c r="S95" s="31" t="s">
        <v>15</v>
      </c>
      <c r="T95" s="187">
        <v>1</v>
      </c>
      <c r="U95" s="31" t="s">
        <v>15</v>
      </c>
      <c r="V95" s="187" t="s">
        <v>15</v>
      </c>
      <c r="W95" s="31" t="s">
        <v>15</v>
      </c>
      <c r="X95" s="187" t="s">
        <v>15</v>
      </c>
      <c r="Y95" s="31" t="s">
        <v>15</v>
      </c>
      <c r="Z95" s="187" t="s">
        <v>15</v>
      </c>
      <c r="AA95" s="192" t="s">
        <v>15</v>
      </c>
      <c r="AB95" s="187" t="s">
        <v>15</v>
      </c>
      <c r="AC95" s="192" t="s">
        <v>15</v>
      </c>
      <c r="AD95" s="187" t="s">
        <v>15</v>
      </c>
      <c r="AE95" s="31" t="s">
        <v>15</v>
      </c>
      <c r="AF95" s="187" t="s">
        <v>15</v>
      </c>
      <c r="AG95" s="31" t="s">
        <v>15</v>
      </c>
      <c r="AH95" s="187" t="s">
        <v>15</v>
      </c>
      <c r="AI95" s="31" t="s">
        <v>15</v>
      </c>
      <c r="AJ95" s="187" t="s">
        <v>15</v>
      </c>
      <c r="AK95" s="192" t="s">
        <v>15</v>
      </c>
      <c r="AL95" s="36">
        <v>0</v>
      </c>
      <c r="AM95" s="37">
        <v>0</v>
      </c>
      <c r="AN95" s="37">
        <v>0</v>
      </c>
      <c r="AO95" s="37">
        <v>0</v>
      </c>
      <c r="AP95" s="37">
        <v>0</v>
      </c>
      <c r="AQ95" s="35"/>
      <c r="AR95" s="35"/>
      <c r="AS95" s="22"/>
      <c r="AT95" s="188"/>
      <c r="AU95" s="23"/>
    </row>
    <row r="96" spans="1:47" s="172" customFormat="1" ht="17.149999999999999" customHeight="1" x14ac:dyDescent="0.35">
      <c r="A96" s="61"/>
      <c r="B96" s="30"/>
      <c r="C96" s="30"/>
      <c r="D96" s="18"/>
      <c r="E96" s="30">
        <f t="shared" si="9"/>
        <v>0</v>
      </c>
      <c r="F96" s="30">
        <f t="shared" si="10"/>
        <v>0</v>
      </c>
      <c r="G96" s="2"/>
      <c r="H96" s="187" t="s">
        <v>15</v>
      </c>
      <c r="I96" s="31" t="s">
        <v>15</v>
      </c>
      <c r="J96" s="187" t="s">
        <v>15</v>
      </c>
      <c r="K96" s="31" t="s">
        <v>15</v>
      </c>
      <c r="L96" s="187" t="s">
        <v>15</v>
      </c>
      <c r="M96" s="31" t="s">
        <v>15</v>
      </c>
      <c r="N96" s="187" t="s">
        <v>15</v>
      </c>
      <c r="O96" s="31" t="s">
        <v>15</v>
      </c>
      <c r="P96" s="187" t="s">
        <v>15</v>
      </c>
      <c r="Q96" s="31" t="s">
        <v>15</v>
      </c>
      <c r="R96" s="187" t="s">
        <v>15</v>
      </c>
      <c r="S96" s="31" t="s">
        <v>15</v>
      </c>
      <c r="T96" s="187" t="s">
        <v>15</v>
      </c>
      <c r="U96" s="31" t="s">
        <v>15</v>
      </c>
      <c r="V96" s="187" t="s">
        <v>15</v>
      </c>
      <c r="W96" s="31" t="s">
        <v>15</v>
      </c>
      <c r="X96" s="187" t="s">
        <v>15</v>
      </c>
      <c r="Y96" s="31" t="s">
        <v>15</v>
      </c>
      <c r="Z96" s="187" t="s">
        <v>15</v>
      </c>
      <c r="AA96" s="192" t="s">
        <v>15</v>
      </c>
      <c r="AB96" s="187" t="s">
        <v>15</v>
      </c>
      <c r="AC96" s="192" t="s">
        <v>15</v>
      </c>
      <c r="AD96" s="187" t="s">
        <v>15</v>
      </c>
      <c r="AE96" s="31" t="s">
        <v>15</v>
      </c>
      <c r="AF96" s="187" t="s">
        <v>15</v>
      </c>
      <c r="AG96" s="31" t="s">
        <v>15</v>
      </c>
      <c r="AH96" s="187" t="s">
        <v>15</v>
      </c>
      <c r="AI96" s="31" t="s">
        <v>15</v>
      </c>
      <c r="AJ96" s="187" t="s">
        <v>15</v>
      </c>
      <c r="AK96" s="192" t="s">
        <v>15</v>
      </c>
      <c r="AL96" s="36">
        <v>0</v>
      </c>
      <c r="AM96" s="37">
        <v>0</v>
      </c>
      <c r="AN96" s="37">
        <v>0</v>
      </c>
      <c r="AO96" s="37">
        <v>0</v>
      </c>
      <c r="AP96" s="37">
        <v>0</v>
      </c>
      <c r="AQ96" s="35"/>
      <c r="AR96" s="35"/>
      <c r="AS96" s="22"/>
      <c r="AT96" s="188"/>
      <c r="AU96" s="23"/>
    </row>
    <row r="97" spans="1:47" s="172" customFormat="1" ht="17.149999999999999" customHeight="1" x14ac:dyDescent="0.35">
      <c r="A97" s="61"/>
      <c r="B97" s="30"/>
      <c r="C97" s="30"/>
      <c r="D97" s="18"/>
      <c r="E97" s="30">
        <f t="shared" si="9"/>
        <v>0</v>
      </c>
      <c r="F97" s="30">
        <f t="shared" si="10"/>
        <v>0</v>
      </c>
      <c r="G97" s="2"/>
      <c r="H97" s="187" t="s">
        <v>15</v>
      </c>
      <c r="I97" s="31" t="s">
        <v>15</v>
      </c>
      <c r="J97" s="187" t="s">
        <v>15</v>
      </c>
      <c r="K97" s="31" t="s">
        <v>15</v>
      </c>
      <c r="L97" s="187" t="s">
        <v>15</v>
      </c>
      <c r="M97" s="31" t="s">
        <v>15</v>
      </c>
      <c r="N97" s="187" t="s">
        <v>15</v>
      </c>
      <c r="O97" s="31" t="s">
        <v>15</v>
      </c>
      <c r="P97" s="187" t="s">
        <v>15</v>
      </c>
      <c r="Q97" s="31" t="s">
        <v>15</v>
      </c>
      <c r="R97" s="187" t="s">
        <v>15</v>
      </c>
      <c r="S97" s="31" t="s">
        <v>15</v>
      </c>
      <c r="T97" s="187" t="s">
        <v>15</v>
      </c>
      <c r="U97" s="31" t="s">
        <v>15</v>
      </c>
      <c r="V97" s="187" t="s">
        <v>15</v>
      </c>
      <c r="W97" s="31" t="s">
        <v>15</v>
      </c>
      <c r="X97" s="187" t="s">
        <v>15</v>
      </c>
      <c r="Y97" s="31" t="s">
        <v>15</v>
      </c>
      <c r="Z97" s="187" t="s">
        <v>15</v>
      </c>
      <c r="AA97" s="192" t="s">
        <v>15</v>
      </c>
      <c r="AB97" s="187" t="s">
        <v>15</v>
      </c>
      <c r="AC97" s="192" t="s">
        <v>15</v>
      </c>
      <c r="AD97" s="187" t="s">
        <v>15</v>
      </c>
      <c r="AE97" s="31" t="s">
        <v>15</v>
      </c>
      <c r="AF97" s="187" t="s">
        <v>15</v>
      </c>
      <c r="AG97" s="31" t="s">
        <v>15</v>
      </c>
      <c r="AH97" s="187" t="s">
        <v>15</v>
      </c>
      <c r="AI97" s="31" t="s">
        <v>15</v>
      </c>
      <c r="AJ97" s="187" t="s">
        <v>15</v>
      </c>
      <c r="AK97" s="192" t="s">
        <v>15</v>
      </c>
      <c r="AL97" s="36">
        <v>0</v>
      </c>
      <c r="AM97" s="37">
        <v>0</v>
      </c>
      <c r="AN97" s="37">
        <v>0</v>
      </c>
      <c r="AO97" s="37">
        <v>0</v>
      </c>
      <c r="AP97" s="37">
        <v>0</v>
      </c>
      <c r="AQ97" s="35"/>
      <c r="AR97" s="35"/>
      <c r="AS97" s="22"/>
      <c r="AT97" s="188"/>
      <c r="AU97" s="23"/>
    </row>
    <row r="98" spans="1:47" s="172" customFormat="1" ht="17.149999999999999" customHeight="1" x14ac:dyDescent="0.35">
      <c r="A98" s="61"/>
      <c r="B98" s="30"/>
      <c r="C98" s="30"/>
      <c r="D98" s="18"/>
      <c r="E98" s="30">
        <f t="shared" si="9"/>
        <v>0</v>
      </c>
      <c r="F98" s="30">
        <f t="shared" si="10"/>
        <v>0</v>
      </c>
      <c r="G98" s="2"/>
      <c r="H98" s="187" t="s">
        <v>15</v>
      </c>
      <c r="I98" s="31" t="s">
        <v>15</v>
      </c>
      <c r="J98" s="187" t="s">
        <v>15</v>
      </c>
      <c r="K98" s="31" t="s">
        <v>15</v>
      </c>
      <c r="L98" s="187" t="s">
        <v>15</v>
      </c>
      <c r="M98" s="31" t="s">
        <v>15</v>
      </c>
      <c r="N98" s="187" t="s">
        <v>15</v>
      </c>
      <c r="O98" s="31" t="s">
        <v>15</v>
      </c>
      <c r="P98" s="187" t="s">
        <v>15</v>
      </c>
      <c r="Q98" s="31" t="s">
        <v>15</v>
      </c>
      <c r="R98" s="187" t="s">
        <v>15</v>
      </c>
      <c r="S98" s="31" t="s">
        <v>15</v>
      </c>
      <c r="T98" s="187" t="s">
        <v>15</v>
      </c>
      <c r="U98" s="31" t="s">
        <v>15</v>
      </c>
      <c r="V98" s="187" t="s">
        <v>15</v>
      </c>
      <c r="W98" s="31" t="s">
        <v>15</v>
      </c>
      <c r="X98" s="187" t="s">
        <v>15</v>
      </c>
      <c r="Y98" s="31" t="s">
        <v>15</v>
      </c>
      <c r="Z98" s="187" t="s">
        <v>15</v>
      </c>
      <c r="AA98" s="192" t="s">
        <v>15</v>
      </c>
      <c r="AB98" s="187" t="s">
        <v>15</v>
      </c>
      <c r="AC98" s="192" t="s">
        <v>15</v>
      </c>
      <c r="AD98" s="187" t="s">
        <v>15</v>
      </c>
      <c r="AE98" s="31" t="s">
        <v>15</v>
      </c>
      <c r="AF98" s="187" t="s">
        <v>15</v>
      </c>
      <c r="AG98" s="31" t="s">
        <v>15</v>
      </c>
      <c r="AH98" s="187" t="s">
        <v>15</v>
      </c>
      <c r="AI98" s="31" t="s">
        <v>15</v>
      </c>
      <c r="AJ98" s="187" t="s">
        <v>15</v>
      </c>
      <c r="AK98" s="192" t="s">
        <v>15</v>
      </c>
      <c r="AL98" s="36">
        <v>0</v>
      </c>
      <c r="AM98" s="37">
        <v>0</v>
      </c>
      <c r="AN98" s="37">
        <v>0</v>
      </c>
      <c r="AO98" s="37">
        <v>0</v>
      </c>
      <c r="AP98" s="37">
        <v>0</v>
      </c>
      <c r="AQ98" s="35"/>
      <c r="AR98" s="35"/>
      <c r="AS98" s="22"/>
      <c r="AT98" s="188"/>
      <c r="AU98" s="23"/>
    </row>
    <row r="99" spans="1:47" s="172" customFormat="1" ht="17.149999999999999" customHeight="1" x14ac:dyDescent="0.35">
      <c r="A99" s="61"/>
      <c r="B99" s="30"/>
      <c r="C99" s="30"/>
      <c r="D99" s="18"/>
      <c r="E99" s="2">
        <f t="shared" si="9"/>
        <v>0</v>
      </c>
      <c r="F99" s="30">
        <f t="shared" si="10"/>
        <v>0</v>
      </c>
      <c r="G99" s="2"/>
      <c r="H99" s="187" t="s">
        <v>15</v>
      </c>
      <c r="I99" s="31" t="s">
        <v>15</v>
      </c>
      <c r="J99" s="187" t="s">
        <v>15</v>
      </c>
      <c r="K99" s="31" t="s">
        <v>15</v>
      </c>
      <c r="L99" s="187" t="s">
        <v>15</v>
      </c>
      <c r="M99" s="31" t="s">
        <v>15</v>
      </c>
      <c r="N99" s="187" t="s">
        <v>15</v>
      </c>
      <c r="O99" s="31" t="s">
        <v>15</v>
      </c>
      <c r="P99" s="187" t="s">
        <v>15</v>
      </c>
      <c r="Q99" s="31" t="s">
        <v>15</v>
      </c>
      <c r="R99" s="187" t="s">
        <v>15</v>
      </c>
      <c r="S99" s="31" t="s">
        <v>15</v>
      </c>
      <c r="T99" s="187" t="s">
        <v>15</v>
      </c>
      <c r="U99" s="31" t="s">
        <v>15</v>
      </c>
      <c r="V99" s="187" t="s">
        <v>15</v>
      </c>
      <c r="W99" s="31" t="s">
        <v>15</v>
      </c>
      <c r="X99" s="187" t="s">
        <v>15</v>
      </c>
      <c r="Y99" s="31" t="s">
        <v>15</v>
      </c>
      <c r="Z99" s="187" t="s">
        <v>15</v>
      </c>
      <c r="AA99" s="192" t="s">
        <v>15</v>
      </c>
      <c r="AB99" s="187" t="s">
        <v>15</v>
      </c>
      <c r="AC99" s="192" t="s">
        <v>15</v>
      </c>
      <c r="AD99" s="187" t="s">
        <v>15</v>
      </c>
      <c r="AE99" s="31" t="s">
        <v>15</v>
      </c>
      <c r="AF99" s="187" t="s">
        <v>15</v>
      </c>
      <c r="AG99" s="31" t="s">
        <v>15</v>
      </c>
      <c r="AH99" s="187" t="s">
        <v>15</v>
      </c>
      <c r="AI99" s="31" t="s">
        <v>15</v>
      </c>
      <c r="AJ99" s="187" t="s">
        <v>15</v>
      </c>
      <c r="AK99" s="192" t="s">
        <v>15</v>
      </c>
      <c r="AL99" s="36">
        <v>0</v>
      </c>
      <c r="AM99" s="37">
        <v>0</v>
      </c>
      <c r="AN99" s="37">
        <v>0</v>
      </c>
      <c r="AO99" s="37">
        <v>0</v>
      </c>
      <c r="AP99" s="37">
        <v>0</v>
      </c>
      <c r="AQ99" s="35"/>
      <c r="AR99" s="35"/>
      <c r="AS99" s="22"/>
      <c r="AT99" s="188"/>
      <c r="AU99" s="23"/>
    </row>
    <row r="100" spans="1:47" s="172" customFormat="1" ht="17.149999999999999" customHeight="1" x14ac:dyDescent="0.35">
      <c r="A100" s="61"/>
      <c r="B100" s="30"/>
      <c r="C100" s="30"/>
      <c r="D100" s="18"/>
      <c r="E100" s="2">
        <f t="shared" si="9"/>
        <v>0</v>
      </c>
      <c r="F100" s="30">
        <f t="shared" si="10"/>
        <v>0</v>
      </c>
      <c r="G100" s="2"/>
      <c r="H100" s="187" t="s">
        <v>15</v>
      </c>
      <c r="I100" s="31" t="s">
        <v>15</v>
      </c>
      <c r="J100" s="187" t="s">
        <v>15</v>
      </c>
      <c r="K100" s="31" t="s">
        <v>15</v>
      </c>
      <c r="L100" s="187" t="s">
        <v>15</v>
      </c>
      <c r="M100" s="31" t="s">
        <v>15</v>
      </c>
      <c r="N100" s="187" t="s">
        <v>15</v>
      </c>
      <c r="O100" s="31" t="s">
        <v>15</v>
      </c>
      <c r="P100" s="187" t="s">
        <v>15</v>
      </c>
      <c r="Q100" s="31" t="s">
        <v>15</v>
      </c>
      <c r="R100" s="187" t="s">
        <v>15</v>
      </c>
      <c r="S100" s="31" t="s">
        <v>15</v>
      </c>
      <c r="T100" s="187" t="s">
        <v>15</v>
      </c>
      <c r="U100" s="31" t="s">
        <v>15</v>
      </c>
      <c r="V100" s="187" t="s">
        <v>15</v>
      </c>
      <c r="W100" s="31" t="s">
        <v>15</v>
      </c>
      <c r="X100" s="187" t="s">
        <v>15</v>
      </c>
      <c r="Y100" s="31" t="s">
        <v>15</v>
      </c>
      <c r="Z100" s="187" t="s">
        <v>15</v>
      </c>
      <c r="AA100" s="192" t="s">
        <v>15</v>
      </c>
      <c r="AB100" s="187" t="s">
        <v>15</v>
      </c>
      <c r="AC100" s="192" t="s">
        <v>15</v>
      </c>
      <c r="AD100" s="187" t="s">
        <v>15</v>
      </c>
      <c r="AE100" s="31" t="s">
        <v>15</v>
      </c>
      <c r="AF100" s="187" t="s">
        <v>15</v>
      </c>
      <c r="AG100" s="31" t="s">
        <v>15</v>
      </c>
      <c r="AH100" s="187" t="s">
        <v>15</v>
      </c>
      <c r="AI100" s="31" t="s">
        <v>15</v>
      </c>
      <c r="AJ100" s="187" t="s">
        <v>15</v>
      </c>
      <c r="AK100" s="192" t="s">
        <v>15</v>
      </c>
      <c r="AL100" s="36">
        <v>0</v>
      </c>
      <c r="AM100" s="37">
        <v>0</v>
      </c>
      <c r="AN100" s="37">
        <v>0</v>
      </c>
      <c r="AO100" s="37">
        <v>0</v>
      </c>
      <c r="AP100" s="37">
        <v>0</v>
      </c>
      <c r="AQ100" s="35"/>
      <c r="AR100" s="35"/>
      <c r="AS100" s="22"/>
      <c r="AT100" s="188"/>
      <c r="AU100" s="23"/>
    </row>
    <row r="101" spans="1:47" s="172" customFormat="1" ht="17.149999999999999" customHeight="1" x14ac:dyDescent="0.35">
      <c r="A101" s="61"/>
      <c r="B101" s="30"/>
      <c r="C101" s="30"/>
      <c r="D101" s="18"/>
      <c r="E101" s="30">
        <f t="shared" si="9"/>
        <v>0</v>
      </c>
      <c r="F101" s="30">
        <f t="shared" si="10"/>
        <v>0</v>
      </c>
      <c r="G101" s="2"/>
      <c r="H101" s="187" t="s">
        <v>15</v>
      </c>
      <c r="I101" s="31" t="s">
        <v>15</v>
      </c>
      <c r="J101" s="187" t="s">
        <v>15</v>
      </c>
      <c r="K101" s="31" t="s">
        <v>15</v>
      </c>
      <c r="L101" s="187" t="s">
        <v>15</v>
      </c>
      <c r="M101" s="31" t="s">
        <v>15</v>
      </c>
      <c r="N101" s="187" t="s">
        <v>15</v>
      </c>
      <c r="O101" s="31" t="s">
        <v>15</v>
      </c>
      <c r="P101" s="187" t="s">
        <v>15</v>
      </c>
      <c r="Q101" s="31" t="s">
        <v>15</v>
      </c>
      <c r="R101" s="187" t="s">
        <v>15</v>
      </c>
      <c r="S101" s="31" t="s">
        <v>15</v>
      </c>
      <c r="T101" s="187" t="s">
        <v>15</v>
      </c>
      <c r="U101" s="31" t="s">
        <v>15</v>
      </c>
      <c r="V101" s="187" t="s">
        <v>15</v>
      </c>
      <c r="W101" s="31" t="s">
        <v>15</v>
      </c>
      <c r="X101" s="187" t="s">
        <v>15</v>
      </c>
      <c r="Y101" s="31" t="s">
        <v>15</v>
      </c>
      <c r="Z101" s="187" t="s">
        <v>15</v>
      </c>
      <c r="AA101" s="192" t="s">
        <v>15</v>
      </c>
      <c r="AB101" s="187" t="s">
        <v>15</v>
      </c>
      <c r="AC101" s="192" t="s">
        <v>15</v>
      </c>
      <c r="AD101" s="187" t="s">
        <v>15</v>
      </c>
      <c r="AE101" s="31" t="s">
        <v>15</v>
      </c>
      <c r="AF101" s="187" t="s">
        <v>15</v>
      </c>
      <c r="AG101" s="31" t="s">
        <v>15</v>
      </c>
      <c r="AH101" s="187" t="s">
        <v>15</v>
      </c>
      <c r="AI101" s="31" t="s">
        <v>15</v>
      </c>
      <c r="AJ101" s="187" t="s">
        <v>15</v>
      </c>
      <c r="AK101" s="192" t="s">
        <v>15</v>
      </c>
      <c r="AL101" s="36">
        <v>0</v>
      </c>
      <c r="AM101" s="37">
        <v>0</v>
      </c>
      <c r="AN101" s="37">
        <v>0</v>
      </c>
      <c r="AO101" s="37">
        <v>0</v>
      </c>
      <c r="AP101" s="37">
        <v>0</v>
      </c>
      <c r="AQ101" s="35"/>
      <c r="AR101" s="35"/>
      <c r="AS101" s="22"/>
      <c r="AT101" s="188"/>
      <c r="AU101" s="23"/>
    </row>
    <row r="102" spans="1:47" s="172" customFormat="1" ht="17.149999999999999" customHeight="1" x14ac:dyDescent="0.35">
      <c r="A102" s="61"/>
      <c r="B102" s="30"/>
      <c r="C102" s="30"/>
      <c r="D102" s="18"/>
      <c r="E102" s="30">
        <f t="shared" ref="E102:E114" si="12">LARGE(G102:AP102,1)+LARGE(G102:AP102,2)+LARGE(G102:AP102,3)+LARGE(G102:AP102,4)+LARGE(G102:AP102,5)</f>
        <v>0</v>
      </c>
      <c r="F102" s="30">
        <f t="shared" ref="F102:F133" si="13">COUNT(G102:AK102)</f>
        <v>0</v>
      </c>
      <c r="G102" s="2"/>
      <c r="H102" s="187" t="s">
        <v>15</v>
      </c>
      <c r="I102" s="31" t="s">
        <v>15</v>
      </c>
      <c r="J102" s="187" t="s">
        <v>15</v>
      </c>
      <c r="K102" s="31" t="s">
        <v>15</v>
      </c>
      <c r="L102" s="187" t="s">
        <v>15</v>
      </c>
      <c r="M102" s="31" t="s">
        <v>15</v>
      </c>
      <c r="N102" s="187" t="s">
        <v>15</v>
      </c>
      <c r="O102" s="31" t="s">
        <v>15</v>
      </c>
      <c r="P102" s="187" t="s">
        <v>15</v>
      </c>
      <c r="Q102" s="31" t="s">
        <v>15</v>
      </c>
      <c r="R102" s="187" t="s">
        <v>15</v>
      </c>
      <c r="S102" s="31" t="s">
        <v>15</v>
      </c>
      <c r="T102" s="187" t="s">
        <v>15</v>
      </c>
      <c r="U102" s="31" t="s">
        <v>15</v>
      </c>
      <c r="V102" s="187" t="s">
        <v>15</v>
      </c>
      <c r="W102" s="31" t="s">
        <v>15</v>
      </c>
      <c r="X102" s="187" t="s">
        <v>15</v>
      </c>
      <c r="Y102" s="31" t="s">
        <v>15</v>
      </c>
      <c r="Z102" s="187" t="s">
        <v>15</v>
      </c>
      <c r="AA102" s="192" t="s">
        <v>15</v>
      </c>
      <c r="AB102" s="187" t="s">
        <v>15</v>
      </c>
      <c r="AC102" s="192" t="s">
        <v>15</v>
      </c>
      <c r="AD102" s="187" t="s">
        <v>15</v>
      </c>
      <c r="AE102" s="31" t="s">
        <v>15</v>
      </c>
      <c r="AF102" s="187" t="s">
        <v>15</v>
      </c>
      <c r="AG102" s="31" t="s">
        <v>15</v>
      </c>
      <c r="AH102" s="187" t="s">
        <v>15</v>
      </c>
      <c r="AI102" s="31" t="s">
        <v>15</v>
      </c>
      <c r="AJ102" s="187" t="s">
        <v>15</v>
      </c>
      <c r="AK102" s="192" t="s">
        <v>15</v>
      </c>
      <c r="AL102" s="36">
        <v>0</v>
      </c>
      <c r="AM102" s="37">
        <v>0</v>
      </c>
      <c r="AN102" s="37">
        <v>0</v>
      </c>
      <c r="AO102" s="37">
        <v>0</v>
      </c>
      <c r="AP102" s="37">
        <v>0</v>
      </c>
      <c r="AQ102" s="35"/>
      <c r="AR102" s="35"/>
      <c r="AS102" s="22"/>
      <c r="AT102" s="188"/>
      <c r="AU102" s="23"/>
    </row>
    <row r="103" spans="1:47" s="172" customFormat="1" ht="17.149999999999999" customHeight="1" x14ac:dyDescent="0.35">
      <c r="A103" s="61"/>
      <c r="B103" s="30"/>
      <c r="C103" s="30"/>
      <c r="D103" s="18"/>
      <c r="E103" s="30">
        <f t="shared" si="12"/>
        <v>0</v>
      </c>
      <c r="F103" s="30">
        <f t="shared" si="13"/>
        <v>0</v>
      </c>
      <c r="G103" s="2"/>
      <c r="H103" s="187" t="s">
        <v>15</v>
      </c>
      <c r="I103" s="31" t="s">
        <v>15</v>
      </c>
      <c r="J103" s="187" t="s">
        <v>15</v>
      </c>
      <c r="K103" s="31" t="s">
        <v>15</v>
      </c>
      <c r="L103" s="187" t="s">
        <v>15</v>
      </c>
      <c r="M103" s="31" t="s">
        <v>15</v>
      </c>
      <c r="N103" s="187" t="s">
        <v>15</v>
      </c>
      <c r="O103" s="31" t="s">
        <v>15</v>
      </c>
      <c r="P103" s="187" t="s">
        <v>15</v>
      </c>
      <c r="Q103" s="31" t="s">
        <v>15</v>
      </c>
      <c r="R103" s="187" t="s">
        <v>15</v>
      </c>
      <c r="S103" s="31" t="s">
        <v>15</v>
      </c>
      <c r="T103" s="187" t="s">
        <v>15</v>
      </c>
      <c r="U103" s="31" t="s">
        <v>15</v>
      </c>
      <c r="V103" s="187" t="s">
        <v>15</v>
      </c>
      <c r="W103" s="31" t="s">
        <v>15</v>
      </c>
      <c r="X103" s="187" t="s">
        <v>15</v>
      </c>
      <c r="Y103" s="31" t="s">
        <v>15</v>
      </c>
      <c r="Z103" s="187" t="s">
        <v>15</v>
      </c>
      <c r="AA103" s="192" t="s">
        <v>15</v>
      </c>
      <c r="AB103" s="187" t="s">
        <v>15</v>
      </c>
      <c r="AC103" s="192" t="s">
        <v>15</v>
      </c>
      <c r="AD103" s="187" t="s">
        <v>15</v>
      </c>
      <c r="AE103" s="31" t="s">
        <v>15</v>
      </c>
      <c r="AF103" s="187" t="s">
        <v>15</v>
      </c>
      <c r="AG103" s="31" t="s">
        <v>15</v>
      </c>
      <c r="AH103" s="187" t="s">
        <v>15</v>
      </c>
      <c r="AI103" s="31" t="s">
        <v>15</v>
      </c>
      <c r="AJ103" s="187" t="s">
        <v>15</v>
      </c>
      <c r="AK103" s="192" t="s">
        <v>15</v>
      </c>
      <c r="AL103" s="36">
        <v>0</v>
      </c>
      <c r="AM103" s="37">
        <v>0</v>
      </c>
      <c r="AN103" s="37">
        <v>0</v>
      </c>
      <c r="AO103" s="37">
        <v>0</v>
      </c>
      <c r="AP103" s="37">
        <v>0</v>
      </c>
      <c r="AQ103" s="35"/>
      <c r="AR103" s="35"/>
      <c r="AS103" s="22"/>
      <c r="AT103" s="188"/>
      <c r="AU103" s="23"/>
    </row>
    <row r="104" spans="1:47" s="172" customFormat="1" ht="17.149999999999999" customHeight="1" x14ac:dyDescent="0.35">
      <c r="A104" s="61"/>
      <c r="B104" s="30"/>
      <c r="C104" s="30"/>
      <c r="D104" s="18"/>
      <c r="E104" s="30">
        <f t="shared" si="12"/>
        <v>0</v>
      </c>
      <c r="F104" s="30">
        <f t="shared" si="13"/>
        <v>0</v>
      </c>
      <c r="G104" s="2"/>
      <c r="H104" s="187" t="s">
        <v>15</v>
      </c>
      <c r="I104" s="31" t="s">
        <v>15</v>
      </c>
      <c r="J104" s="187" t="s">
        <v>15</v>
      </c>
      <c r="K104" s="31" t="s">
        <v>15</v>
      </c>
      <c r="L104" s="187" t="s">
        <v>15</v>
      </c>
      <c r="M104" s="31" t="s">
        <v>15</v>
      </c>
      <c r="N104" s="187" t="s">
        <v>15</v>
      </c>
      <c r="O104" s="31" t="s">
        <v>15</v>
      </c>
      <c r="P104" s="187" t="s">
        <v>15</v>
      </c>
      <c r="Q104" s="31" t="s">
        <v>15</v>
      </c>
      <c r="R104" s="187" t="s">
        <v>15</v>
      </c>
      <c r="S104" s="31" t="s">
        <v>15</v>
      </c>
      <c r="T104" s="187" t="s">
        <v>15</v>
      </c>
      <c r="U104" s="31" t="s">
        <v>15</v>
      </c>
      <c r="V104" s="187" t="s">
        <v>15</v>
      </c>
      <c r="W104" s="31" t="s">
        <v>15</v>
      </c>
      <c r="X104" s="187" t="s">
        <v>15</v>
      </c>
      <c r="Y104" s="31" t="s">
        <v>15</v>
      </c>
      <c r="Z104" s="187" t="s">
        <v>15</v>
      </c>
      <c r="AA104" s="192" t="s">
        <v>15</v>
      </c>
      <c r="AB104" s="187" t="s">
        <v>15</v>
      </c>
      <c r="AC104" s="192" t="s">
        <v>15</v>
      </c>
      <c r="AD104" s="187" t="s">
        <v>15</v>
      </c>
      <c r="AE104" s="31" t="s">
        <v>15</v>
      </c>
      <c r="AF104" s="187" t="s">
        <v>15</v>
      </c>
      <c r="AG104" s="31" t="s">
        <v>15</v>
      </c>
      <c r="AH104" s="187" t="s">
        <v>15</v>
      </c>
      <c r="AI104" s="31" t="s">
        <v>15</v>
      </c>
      <c r="AJ104" s="187" t="s">
        <v>15</v>
      </c>
      <c r="AK104" s="192" t="s">
        <v>15</v>
      </c>
      <c r="AL104" s="36">
        <v>0</v>
      </c>
      <c r="AM104" s="37">
        <v>0</v>
      </c>
      <c r="AN104" s="37">
        <v>0</v>
      </c>
      <c r="AO104" s="37">
        <v>0</v>
      </c>
      <c r="AP104" s="37">
        <v>0</v>
      </c>
      <c r="AQ104" s="35"/>
      <c r="AR104" s="35"/>
      <c r="AS104" s="22"/>
      <c r="AT104" s="188"/>
      <c r="AU104" s="23"/>
    </row>
    <row r="105" spans="1:47" s="172" customFormat="1" ht="17.149999999999999" customHeight="1" x14ac:dyDescent="0.35">
      <c r="A105" s="61"/>
      <c r="B105" s="30"/>
      <c r="C105" s="30"/>
      <c r="D105" s="18"/>
      <c r="E105" s="2">
        <f t="shared" si="12"/>
        <v>0</v>
      </c>
      <c r="F105" s="30">
        <f t="shared" si="13"/>
        <v>0</v>
      </c>
      <c r="G105" s="2"/>
      <c r="H105" s="187" t="s">
        <v>15</v>
      </c>
      <c r="I105" s="31" t="s">
        <v>15</v>
      </c>
      <c r="J105" s="187" t="s">
        <v>15</v>
      </c>
      <c r="K105" s="31" t="s">
        <v>15</v>
      </c>
      <c r="L105" s="187" t="s">
        <v>15</v>
      </c>
      <c r="M105" s="31" t="s">
        <v>15</v>
      </c>
      <c r="N105" s="187" t="s">
        <v>15</v>
      </c>
      <c r="O105" s="31" t="s">
        <v>15</v>
      </c>
      <c r="P105" s="187" t="s">
        <v>15</v>
      </c>
      <c r="Q105" s="31" t="s">
        <v>15</v>
      </c>
      <c r="R105" s="187" t="s">
        <v>15</v>
      </c>
      <c r="S105" s="31" t="s">
        <v>15</v>
      </c>
      <c r="T105" s="187" t="s">
        <v>15</v>
      </c>
      <c r="U105" s="31" t="s">
        <v>15</v>
      </c>
      <c r="V105" s="187" t="s">
        <v>15</v>
      </c>
      <c r="W105" s="31" t="s">
        <v>15</v>
      </c>
      <c r="X105" s="187" t="s">
        <v>15</v>
      </c>
      <c r="Y105" s="31" t="s">
        <v>15</v>
      </c>
      <c r="Z105" s="187" t="s">
        <v>15</v>
      </c>
      <c r="AA105" s="192" t="s">
        <v>15</v>
      </c>
      <c r="AB105" s="187" t="s">
        <v>15</v>
      </c>
      <c r="AC105" s="192" t="s">
        <v>15</v>
      </c>
      <c r="AD105" s="187" t="s">
        <v>15</v>
      </c>
      <c r="AE105" s="31" t="s">
        <v>15</v>
      </c>
      <c r="AF105" s="187" t="s">
        <v>15</v>
      </c>
      <c r="AG105" s="31" t="s">
        <v>15</v>
      </c>
      <c r="AH105" s="187" t="s">
        <v>15</v>
      </c>
      <c r="AI105" s="31" t="s">
        <v>15</v>
      </c>
      <c r="AJ105" s="187" t="s">
        <v>15</v>
      </c>
      <c r="AK105" s="192" t="s">
        <v>15</v>
      </c>
      <c r="AL105" s="36">
        <v>0</v>
      </c>
      <c r="AM105" s="37">
        <v>0</v>
      </c>
      <c r="AN105" s="37">
        <v>0</v>
      </c>
      <c r="AO105" s="37">
        <v>0</v>
      </c>
      <c r="AP105" s="37">
        <v>0</v>
      </c>
      <c r="AQ105" s="35"/>
      <c r="AR105" s="35"/>
      <c r="AS105" s="22"/>
      <c r="AT105" s="188"/>
      <c r="AU105" s="23"/>
    </row>
    <row r="106" spans="1:47" s="172" customFormat="1" ht="17.149999999999999" customHeight="1" x14ac:dyDescent="0.35">
      <c r="A106" s="61"/>
      <c r="B106" s="30"/>
      <c r="C106" s="30"/>
      <c r="D106" s="18"/>
      <c r="E106" s="2">
        <f t="shared" si="12"/>
        <v>0</v>
      </c>
      <c r="F106" s="30">
        <f t="shared" si="13"/>
        <v>0</v>
      </c>
      <c r="G106" s="2"/>
      <c r="H106" s="187" t="s">
        <v>15</v>
      </c>
      <c r="I106" s="31" t="s">
        <v>15</v>
      </c>
      <c r="J106" s="187" t="s">
        <v>15</v>
      </c>
      <c r="K106" s="31" t="s">
        <v>15</v>
      </c>
      <c r="L106" s="187" t="s">
        <v>15</v>
      </c>
      <c r="M106" s="31" t="s">
        <v>15</v>
      </c>
      <c r="N106" s="187" t="s">
        <v>15</v>
      </c>
      <c r="O106" s="31" t="s">
        <v>15</v>
      </c>
      <c r="P106" s="187" t="s">
        <v>15</v>
      </c>
      <c r="Q106" s="31" t="s">
        <v>15</v>
      </c>
      <c r="R106" s="187" t="s">
        <v>15</v>
      </c>
      <c r="S106" s="31" t="s">
        <v>15</v>
      </c>
      <c r="T106" s="187" t="s">
        <v>15</v>
      </c>
      <c r="U106" s="31" t="s">
        <v>15</v>
      </c>
      <c r="V106" s="187" t="s">
        <v>15</v>
      </c>
      <c r="W106" s="31" t="s">
        <v>15</v>
      </c>
      <c r="X106" s="187" t="s">
        <v>15</v>
      </c>
      <c r="Y106" s="31" t="s">
        <v>15</v>
      </c>
      <c r="Z106" s="187" t="s">
        <v>15</v>
      </c>
      <c r="AA106" s="192" t="s">
        <v>15</v>
      </c>
      <c r="AB106" s="187" t="s">
        <v>15</v>
      </c>
      <c r="AC106" s="192" t="s">
        <v>15</v>
      </c>
      <c r="AD106" s="187" t="s">
        <v>15</v>
      </c>
      <c r="AE106" s="31" t="s">
        <v>15</v>
      </c>
      <c r="AF106" s="187" t="s">
        <v>15</v>
      </c>
      <c r="AG106" s="31" t="s">
        <v>15</v>
      </c>
      <c r="AH106" s="187" t="s">
        <v>15</v>
      </c>
      <c r="AI106" s="31" t="s">
        <v>15</v>
      </c>
      <c r="AJ106" s="187" t="s">
        <v>15</v>
      </c>
      <c r="AK106" s="192" t="s">
        <v>15</v>
      </c>
      <c r="AL106" s="36">
        <v>0</v>
      </c>
      <c r="AM106" s="37">
        <v>0</v>
      </c>
      <c r="AN106" s="37">
        <v>0</v>
      </c>
      <c r="AO106" s="37">
        <v>0</v>
      </c>
      <c r="AP106" s="37">
        <v>0</v>
      </c>
      <c r="AQ106" s="35"/>
      <c r="AR106" s="35"/>
      <c r="AS106" s="22"/>
      <c r="AT106" s="188"/>
      <c r="AU106" s="23"/>
    </row>
    <row r="107" spans="1:47" s="172" customFormat="1" ht="17.149999999999999" customHeight="1" x14ac:dyDescent="0.35">
      <c r="A107" s="61"/>
      <c r="B107" s="30"/>
      <c r="C107" s="30"/>
      <c r="D107" s="18"/>
      <c r="E107" s="2">
        <f t="shared" si="12"/>
        <v>0</v>
      </c>
      <c r="F107" s="30">
        <f t="shared" si="13"/>
        <v>0</v>
      </c>
      <c r="G107" s="2"/>
      <c r="H107" s="187" t="s">
        <v>15</v>
      </c>
      <c r="I107" s="31" t="s">
        <v>15</v>
      </c>
      <c r="J107" s="187" t="s">
        <v>15</v>
      </c>
      <c r="K107" s="31" t="s">
        <v>15</v>
      </c>
      <c r="L107" s="187" t="s">
        <v>15</v>
      </c>
      <c r="M107" s="31" t="s">
        <v>15</v>
      </c>
      <c r="N107" s="187" t="s">
        <v>15</v>
      </c>
      <c r="O107" s="31" t="s">
        <v>15</v>
      </c>
      <c r="P107" s="187" t="s">
        <v>15</v>
      </c>
      <c r="Q107" s="31" t="s">
        <v>15</v>
      </c>
      <c r="R107" s="187" t="s">
        <v>15</v>
      </c>
      <c r="S107" s="31" t="s">
        <v>15</v>
      </c>
      <c r="T107" s="187" t="s">
        <v>15</v>
      </c>
      <c r="U107" s="31" t="s">
        <v>15</v>
      </c>
      <c r="V107" s="187" t="s">
        <v>15</v>
      </c>
      <c r="W107" s="31" t="s">
        <v>15</v>
      </c>
      <c r="X107" s="187" t="s">
        <v>15</v>
      </c>
      <c r="Y107" s="31" t="s">
        <v>15</v>
      </c>
      <c r="Z107" s="187" t="s">
        <v>15</v>
      </c>
      <c r="AA107" s="192" t="s">
        <v>15</v>
      </c>
      <c r="AB107" s="187" t="s">
        <v>15</v>
      </c>
      <c r="AC107" s="192" t="s">
        <v>15</v>
      </c>
      <c r="AD107" s="187" t="s">
        <v>15</v>
      </c>
      <c r="AE107" s="31" t="s">
        <v>15</v>
      </c>
      <c r="AF107" s="187" t="s">
        <v>15</v>
      </c>
      <c r="AG107" s="31" t="s">
        <v>15</v>
      </c>
      <c r="AH107" s="187" t="s">
        <v>15</v>
      </c>
      <c r="AI107" s="31" t="s">
        <v>15</v>
      </c>
      <c r="AJ107" s="187" t="s">
        <v>15</v>
      </c>
      <c r="AK107" s="192" t="s">
        <v>15</v>
      </c>
      <c r="AL107" s="36">
        <v>0</v>
      </c>
      <c r="AM107" s="37">
        <v>0</v>
      </c>
      <c r="AN107" s="37">
        <v>0</v>
      </c>
      <c r="AO107" s="37">
        <v>0</v>
      </c>
      <c r="AP107" s="37">
        <v>0</v>
      </c>
      <c r="AQ107" s="35"/>
      <c r="AR107" s="35"/>
      <c r="AS107" s="22"/>
      <c r="AT107" s="188"/>
      <c r="AU107" s="23"/>
    </row>
    <row r="108" spans="1:47" s="172" customFormat="1" ht="17.149999999999999" customHeight="1" x14ac:dyDescent="0.35">
      <c r="A108" s="61"/>
      <c r="B108" s="30"/>
      <c r="C108" s="30"/>
      <c r="D108" s="18"/>
      <c r="E108" s="2">
        <f t="shared" si="12"/>
        <v>0</v>
      </c>
      <c r="F108" s="30">
        <f t="shared" si="13"/>
        <v>0</v>
      </c>
      <c r="G108" s="2"/>
      <c r="H108" s="187" t="s">
        <v>15</v>
      </c>
      <c r="I108" s="31" t="s">
        <v>15</v>
      </c>
      <c r="J108" s="187" t="s">
        <v>15</v>
      </c>
      <c r="K108" s="31" t="s">
        <v>15</v>
      </c>
      <c r="L108" s="187" t="s">
        <v>15</v>
      </c>
      <c r="M108" s="31" t="s">
        <v>15</v>
      </c>
      <c r="N108" s="187" t="s">
        <v>15</v>
      </c>
      <c r="O108" s="31" t="s">
        <v>15</v>
      </c>
      <c r="P108" s="187" t="s">
        <v>15</v>
      </c>
      <c r="Q108" s="31" t="s">
        <v>15</v>
      </c>
      <c r="R108" s="187" t="s">
        <v>15</v>
      </c>
      <c r="S108" s="31" t="s">
        <v>15</v>
      </c>
      <c r="T108" s="187" t="s">
        <v>15</v>
      </c>
      <c r="U108" s="31" t="s">
        <v>15</v>
      </c>
      <c r="V108" s="187" t="s">
        <v>15</v>
      </c>
      <c r="W108" s="31" t="s">
        <v>15</v>
      </c>
      <c r="X108" s="187" t="s">
        <v>15</v>
      </c>
      <c r="Y108" s="31" t="s">
        <v>15</v>
      </c>
      <c r="Z108" s="187" t="s">
        <v>15</v>
      </c>
      <c r="AA108" s="192" t="s">
        <v>15</v>
      </c>
      <c r="AB108" s="187" t="s">
        <v>15</v>
      </c>
      <c r="AC108" s="192" t="s">
        <v>15</v>
      </c>
      <c r="AD108" s="187" t="s">
        <v>15</v>
      </c>
      <c r="AE108" s="31" t="s">
        <v>15</v>
      </c>
      <c r="AF108" s="187" t="s">
        <v>15</v>
      </c>
      <c r="AG108" s="31" t="s">
        <v>15</v>
      </c>
      <c r="AH108" s="187" t="s">
        <v>15</v>
      </c>
      <c r="AI108" s="31" t="s">
        <v>15</v>
      </c>
      <c r="AJ108" s="187" t="s">
        <v>15</v>
      </c>
      <c r="AK108" s="192" t="s">
        <v>15</v>
      </c>
      <c r="AL108" s="36">
        <v>0</v>
      </c>
      <c r="AM108" s="37">
        <v>0</v>
      </c>
      <c r="AN108" s="37">
        <v>0</v>
      </c>
      <c r="AO108" s="37">
        <v>0</v>
      </c>
      <c r="AP108" s="37">
        <v>0</v>
      </c>
      <c r="AQ108" s="35"/>
      <c r="AR108" s="35"/>
      <c r="AS108" s="22"/>
      <c r="AT108" s="188"/>
      <c r="AU108" s="23"/>
    </row>
    <row r="109" spans="1:47" s="172" customFormat="1" ht="17.149999999999999" customHeight="1" x14ac:dyDescent="0.35">
      <c r="A109" s="61"/>
      <c r="B109" s="30"/>
      <c r="C109" s="30"/>
      <c r="D109" s="18"/>
      <c r="E109" s="30">
        <f t="shared" si="12"/>
        <v>0</v>
      </c>
      <c r="F109" s="30">
        <f t="shared" si="13"/>
        <v>0</v>
      </c>
      <c r="G109" s="2"/>
      <c r="H109" s="187" t="s">
        <v>15</v>
      </c>
      <c r="I109" s="31" t="s">
        <v>15</v>
      </c>
      <c r="J109" s="187" t="s">
        <v>15</v>
      </c>
      <c r="K109" s="31" t="s">
        <v>15</v>
      </c>
      <c r="L109" s="187" t="s">
        <v>15</v>
      </c>
      <c r="M109" s="31" t="s">
        <v>15</v>
      </c>
      <c r="N109" s="187" t="s">
        <v>15</v>
      </c>
      <c r="O109" s="31" t="s">
        <v>15</v>
      </c>
      <c r="P109" s="187" t="s">
        <v>15</v>
      </c>
      <c r="Q109" s="31" t="s">
        <v>15</v>
      </c>
      <c r="R109" s="187" t="s">
        <v>15</v>
      </c>
      <c r="S109" s="31" t="s">
        <v>15</v>
      </c>
      <c r="T109" s="187" t="s">
        <v>15</v>
      </c>
      <c r="U109" s="31" t="s">
        <v>15</v>
      </c>
      <c r="V109" s="187" t="s">
        <v>15</v>
      </c>
      <c r="W109" s="31" t="s">
        <v>15</v>
      </c>
      <c r="X109" s="187" t="s">
        <v>15</v>
      </c>
      <c r="Y109" s="31" t="s">
        <v>15</v>
      </c>
      <c r="Z109" s="187" t="s">
        <v>15</v>
      </c>
      <c r="AA109" s="192" t="s">
        <v>15</v>
      </c>
      <c r="AB109" s="187" t="s">
        <v>15</v>
      </c>
      <c r="AC109" s="192" t="s">
        <v>15</v>
      </c>
      <c r="AD109" s="187" t="s">
        <v>15</v>
      </c>
      <c r="AE109" s="31" t="s">
        <v>15</v>
      </c>
      <c r="AF109" s="187" t="s">
        <v>15</v>
      </c>
      <c r="AG109" s="31" t="s">
        <v>15</v>
      </c>
      <c r="AH109" s="187" t="s">
        <v>15</v>
      </c>
      <c r="AI109" s="31" t="s">
        <v>15</v>
      </c>
      <c r="AJ109" s="187" t="s">
        <v>15</v>
      </c>
      <c r="AK109" s="192" t="s">
        <v>15</v>
      </c>
      <c r="AL109" s="36">
        <v>0</v>
      </c>
      <c r="AM109" s="37">
        <v>0</v>
      </c>
      <c r="AN109" s="37">
        <v>0</v>
      </c>
      <c r="AO109" s="37">
        <v>0</v>
      </c>
      <c r="AP109" s="37">
        <v>0</v>
      </c>
      <c r="AQ109" s="35"/>
      <c r="AR109" s="35"/>
      <c r="AS109" s="22"/>
      <c r="AT109" s="188"/>
      <c r="AU109" s="23"/>
    </row>
    <row r="110" spans="1:47" s="172" customFormat="1" ht="17.149999999999999" customHeight="1" x14ac:dyDescent="0.35">
      <c r="A110" s="61"/>
      <c r="B110" s="30"/>
      <c r="C110" s="30"/>
      <c r="D110" s="18"/>
      <c r="E110" s="30">
        <f t="shared" si="12"/>
        <v>0</v>
      </c>
      <c r="F110" s="30">
        <f t="shared" si="13"/>
        <v>0</v>
      </c>
      <c r="G110" s="2"/>
      <c r="H110" s="187" t="s">
        <v>15</v>
      </c>
      <c r="I110" s="31" t="s">
        <v>15</v>
      </c>
      <c r="J110" s="187" t="s">
        <v>15</v>
      </c>
      <c r="K110" s="31" t="s">
        <v>15</v>
      </c>
      <c r="L110" s="187" t="s">
        <v>15</v>
      </c>
      <c r="M110" s="31" t="s">
        <v>15</v>
      </c>
      <c r="N110" s="187" t="s">
        <v>15</v>
      </c>
      <c r="O110" s="31" t="s">
        <v>15</v>
      </c>
      <c r="P110" s="187" t="s">
        <v>15</v>
      </c>
      <c r="Q110" s="31" t="s">
        <v>15</v>
      </c>
      <c r="R110" s="187" t="s">
        <v>15</v>
      </c>
      <c r="S110" s="31" t="s">
        <v>15</v>
      </c>
      <c r="T110" s="187" t="s">
        <v>15</v>
      </c>
      <c r="U110" s="31" t="s">
        <v>15</v>
      </c>
      <c r="V110" s="187" t="s">
        <v>15</v>
      </c>
      <c r="W110" s="31" t="s">
        <v>15</v>
      </c>
      <c r="X110" s="187" t="s">
        <v>15</v>
      </c>
      <c r="Y110" s="31" t="s">
        <v>15</v>
      </c>
      <c r="Z110" s="187" t="s">
        <v>15</v>
      </c>
      <c r="AA110" s="192" t="s">
        <v>15</v>
      </c>
      <c r="AB110" s="187" t="s">
        <v>15</v>
      </c>
      <c r="AC110" s="192" t="s">
        <v>15</v>
      </c>
      <c r="AD110" s="187" t="s">
        <v>15</v>
      </c>
      <c r="AE110" s="31" t="s">
        <v>15</v>
      </c>
      <c r="AF110" s="187" t="s">
        <v>15</v>
      </c>
      <c r="AG110" s="31" t="s">
        <v>15</v>
      </c>
      <c r="AH110" s="187" t="s">
        <v>15</v>
      </c>
      <c r="AI110" s="31" t="s">
        <v>15</v>
      </c>
      <c r="AJ110" s="187" t="s">
        <v>15</v>
      </c>
      <c r="AK110" s="192" t="s">
        <v>15</v>
      </c>
      <c r="AL110" s="36">
        <v>0</v>
      </c>
      <c r="AM110" s="37">
        <v>0</v>
      </c>
      <c r="AN110" s="37">
        <v>0</v>
      </c>
      <c r="AO110" s="37">
        <v>0</v>
      </c>
      <c r="AP110" s="37">
        <v>0</v>
      </c>
      <c r="AQ110" s="35"/>
      <c r="AR110" s="35"/>
      <c r="AS110" s="22"/>
      <c r="AT110" s="188"/>
      <c r="AU110" s="23"/>
    </row>
    <row r="111" spans="1:47" s="172" customFormat="1" ht="17.149999999999999" customHeight="1" x14ac:dyDescent="0.35">
      <c r="A111" s="61"/>
      <c r="B111" s="30"/>
      <c r="C111" s="30"/>
      <c r="D111" s="18"/>
      <c r="E111" s="2">
        <f t="shared" si="12"/>
        <v>0</v>
      </c>
      <c r="F111" s="30">
        <f t="shared" si="13"/>
        <v>0</v>
      </c>
      <c r="G111" s="2"/>
      <c r="H111" s="187" t="s">
        <v>15</v>
      </c>
      <c r="I111" s="31" t="s">
        <v>15</v>
      </c>
      <c r="J111" s="187" t="s">
        <v>15</v>
      </c>
      <c r="K111" s="31" t="s">
        <v>15</v>
      </c>
      <c r="L111" s="187" t="s">
        <v>15</v>
      </c>
      <c r="M111" s="31" t="s">
        <v>15</v>
      </c>
      <c r="N111" s="187" t="s">
        <v>15</v>
      </c>
      <c r="O111" s="31" t="s">
        <v>15</v>
      </c>
      <c r="P111" s="187" t="s">
        <v>15</v>
      </c>
      <c r="Q111" s="31" t="s">
        <v>15</v>
      </c>
      <c r="R111" s="187" t="s">
        <v>15</v>
      </c>
      <c r="S111" s="31" t="s">
        <v>15</v>
      </c>
      <c r="T111" s="187" t="s">
        <v>15</v>
      </c>
      <c r="U111" s="31" t="s">
        <v>15</v>
      </c>
      <c r="V111" s="187" t="s">
        <v>15</v>
      </c>
      <c r="W111" s="31" t="s">
        <v>15</v>
      </c>
      <c r="X111" s="187" t="s">
        <v>15</v>
      </c>
      <c r="Y111" s="31" t="s">
        <v>15</v>
      </c>
      <c r="Z111" s="187" t="s">
        <v>15</v>
      </c>
      <c r="AA111" s="192" t="s">
        <v>15</v>
      </c>
      <c r="AB111" s="187" t="s">
        <v>15</v>
      </c>
      <c r="AC111" s="192" t="s">
        <v>15</v>
      </c>
      <c r="AD111" s="187" t="s">
        <v>15</v>
      </c>
      <c r="AE111" s="31" t="s">
        <v>15</v>
      </c>
      <c r="AF111" s="187" t="s">
        <v>15</v>
      </c>
      <c r="AG111" s="31" t="s">
        <v>15</v>
      </c>
      <c r="AH111" s="187" t="s">
        <v>15</v>
      </c>
      <c r="AI111" s="31" t="s">
        <v>15</v>
      </c>
      <c r="AJ111" s="187" t="s">
        <v>15</v>
      </c>
      <c r="AK111" s="192" t="s">
        <v>15</v>
      </c>
      <c r="AL111" s="36">
        <v>0</v>
      </c>
      <c r="AM111" s="37">
        <v>0</v>
      </c>
      <c r="AN111" s="37">
        <v>0</v>
      </c>
      <c r="AO111" s="37">
        <v>0</v>
      </c>
      <c r="AP111" s="37">
        <v>0</v>
      </c>
      <c r="AQ111" s="35"/>
      <c r="AR111" s="35"/>
      <c r="AS111" s="22"/>
      <c r="AT111" s="188"/>
      <c r="AU111" s="23"/>
    </row>
    <row r="112" spans="1:47" s="172" customFormat="1" ht="17.149999999999999" customHeight="1" x14ac:dyDescent="0.35">
      <c r="A112" s="61"/>
      <c r="B112" s="30"/>
      <c r="C112" s="30"/>
      <c r="D112" s="18"/>
      <c r="E112" s="30">
        <f t="shared" si="12"/>
        <v>0</v>
      </c>
      <c r="F112" s="30">
        <f t="shared" si="13"/>
        <v>0</v>
      </c>
      <c r="G112" s="2"/>
      <c r="H112" s="187" t="s">
        <v>15</v>
      </c>
      <c r="I112" s="31" t="s">
        <v>15</v>
      </c>
      <c r="J112" s="187" t="s">
        <v>15</v>
      </c>
      <c r="K112" s="31" t="s">
        <v>15</v>
      </c>
      <c r="L112" s="187" t="s">
        <v>15</v>
      </c>
      <c r="M112" s="31" t="s">
        <v>15</v>
      </c>
      <c r="N112" s="187" t="s">
        <v>15</v>
      </c>
      <c r="O112" s="31" t="s">
        <v>15</v>
      </c>
      <c r="P112" s="187" t="s">
        <v>15</v>
      </c>
      <c r="Q112" s="31" t="s">
        <v>15</v>
      </c>
      <c r="R112" s="187" t="s">
        <v>15</v>
      </c>
      <c r="S112" s="31" t="s">
        <v>15</v>
      </c>
      <c r="T112" s="187" t="s">
        <v>15</v>
      </c>
      <c r="U112" s="31" t="s">
        <v>15</v>
      </c>
      <c r="V112" s="187" t="s">
        <v>15</v>
      </c>
      <c r="W112" s="31" t="s">
        <v>15</v>
      </c>
      <c r="X112" s="187" t="s">
        <v>15</v>
      </c>
      <c r="Y112" s="31" t="s">
        <v>15</v>
      </c>
      <c r="Z112" s="187" t="s">
        <v>15</v>
      </c>
      <c r="AA112" s="192" t="s">
        <v>15</v>
      </c>
      <c r="AB112" s="187" t="s">
        <v>15</v>
      </c>
      <c r="AC112" s="192" t="s">
        <v>15</v>
      </c>
      <c r="AD112" s="187" t="s">
        <v>15</v>
      </c>
      <c r="AE112" s="31" t="s">
        <v>15</v>
      </c>
      <c r="AF112" s="187" t="s">
        <v>15</v>
      </c>
      <c r="AG112" s="31" t="s">
        <v>15</v>
      </c>
      <c r="AH112" s="187" t="s">
        <v>15</v>
      </c>
      <c r="AI112" s="31" t="s">
        <v>15</v>
      </c>
      <c r="AJ112" s="187" t="s">
        <v>15</v>
      </c>
      <c r="AK112" s="192" t="s">
        <v>15</v>
      </c>
      <c r="AL112" s="36">
        <v>0</v>
      </c>
      <c r="AM112" s="37">
        <v>0</v>
      </c>
      <c r="AN112" s="37">
        <v>0</v>
      </c>
      <c r="AO112" s="37">
        <v>0</v>
      </c>
      <c r="AP112" s="37">
        <v>0</v>
      </c>
      <c r="AQ112" s="35"/>
      <c r="AR112" s="35"/>
      <c r="AS112" s="22"/>
      <c r="AT112" s="188"/>
      <c r="AU112" s="23"/>
    </row>
    <row r="113" spans="1:52" s="172" customFormat="1" ht="17.149999999999999" customHeight="1" x14ac:dyDescent="0.35">
      <c r="A113" s="61"/>
      <c r="B113" s="30"/>
      <c r="C113" s="30"/>
      <c r="D113" s="18"/>
      <c r="E113" s="30">
        <f t="shared" si="12"/>
        <v>0</v>
      </c>
      <c r="F113" s="30">
        <f t="shared" si="13"/>
        <v>0</v>
      </c>
      <c r="G113" s="2"/>
      <c r="H113" s="187" t="s">
        <v>15</v>
      </c>
      <c r="I113" s="31" t="s">
        <v>15</v>
      </c>
      <c r="J113" s="187" t="s">
        <v>15</v>
      </c>
      <c r="K113" s="31" t="s">
        <v>15</v>
      </c>
      <c r="L113" s="187" t="s">
        <v>15</v>
      </c>
      <c r="M113" s="31" t="s">
        <v>15</v>
      </c>
      <c r="N113" s="187" t="s">
        <v>15</v>
      </c>
      <c r="O113" s="31" t="s">
        <v>15</v>
      </c>
      <c r="P113" s="187" t="s">
        <v>15</v>
      </c>
      <c r="Q113" s="31" t="s">
        <v>15</v>
      </c>
      <c r="R113" s="187" t="s">
        <v>15</v>
      </c>
      <c r="S113" s="31" t="s">
        <v>15</v>
      </c>
      <c r="T113" s="187" t="s">
        <v>15</v>
      </c>
      <c r="U113" s="31" t="s">
        <v>15</v>
      </c>
      <c r="V113" s="187" t="s">
        <v>15</v>
      </c>
      <c r="W113" s="31" t="s">
        <v>15</v>
      </c>
      <c r="X113" s="187" t="s">
        <v>15</v>
      </c>
      <c r="Y113" s="31" t="s">
        <v>15</v>
      </c>
      <c r="Z113" s="187" t="s">
        <v>15</v>
      </c>
      <c r="AA113" s="192" t="s">
        <v>15</v>
      </c>
      <c r="AB113" s="187" t="s">
        <v>15</v>
      </c>
      <c r="AC113" s="192" t="s">
        <v>15</v>
      </c>
      <c r="AD113" s="187" t="s">
        <v>15</v>
      </c>
      <c r="AE113" s="31" t="s">
        <v>15</v>
      </c>
      <c r="AF113" s="187" t="s">
        <v>15</v>
      </c>
      <c r="AG113" s="31" t="s">
        <v>15</v>
      </c>
      <c r="AH113" s="187" t="s">
        <v>15</v>
      </c>
      <c r="AI113" s="31" t="s">
        <v>15</v>
      </c>
      <c r="AJ113" s="187" t="s">
        <v>15</v>
      </c>
      <c r="AK113" s="192" t="s">
        <v>15</v>
      </c>
      <c r="AL113" s="36">
        <v>0</v>
      </c>
      <c r="AM113" s="37">
        <v>0</v>
      </c>
      <c r="AN113" s="37">
        <v>0</v>
      </c>
      <c r="AO113" s="37">
        <v>0</v>
      </c>
      <c r="AP113" s="37">
        <v>0</v>
      </c>
      <c r="AQ113" s="35"/>
      <c r="AR113" s="35"/>
      <c r="AS113" s="22"/>
      <c r="AT113" s="188"/>
      <c r="AU113" s="23"/>
    </row>
    <row r="114" spans="1:52" s="172" customFormat="1" ht="17.149999999999999" customHeight="1" x14ac:dyDescent="0.35">
      <c r="A114" s="61"/>
      <c r="B114" s="30"/>
      <c r="C114" s="30"/>
      <c r="D114" s="18"/>
      <c r="E114" s="30">
        <f t="shared" si="12"/>
        <v>0</v>
      </c>
      <c r="F114" s="30">
        <f t="shared" si="13"/>
        <v>0</v>
      </c>
      <c r="G114" s="2"/>
      <c r="H114" s="187" t="s">
        <v>15</v>
      </c>
      <c r="I114" s="31" t="s">
        <v>15</v>
      </c>
      <c r="J114" s="187" t="s">
        <v>15</v>
      </c>
      <c r="K114" s="31" t="s">
        <v>15</v>
      </c>
      <c r="L114" s="187" t="s">
        <v>15</v>
      </c>
      <c r="M114" s="31" t="s">
        <v>15</v>
      </c>
      <c r="N114" s="187" t="s">
        <v>15</v>
      </c>
      <c r="O114" s="31" t="s">
        <v>15</v>
      </c>
      <c r="P114" s="187" t="s">
        <v>15</v>
      </c>
      <c r="Q114" s="31" t="s">
        <v>15</v>
      </c>
      <c r="R114" s="187" t="s">
        <v>15</v>
      </c>
      <c r="S114" s="31" t="s">
        <v>15</v>
      </c>
      <c r="T114" s="187" t="s">
        <v>15</v>
      </c>
      <c r="U114" s="31" t="s">
        <v>15</v>
      </c>
      <c r="V114" s="187" t="s">
        <v>15</v>
      </c>
      <c r="W114" s="31" t="s">
        <v>15</v>
      </c>
      <c r="X114" s="187" t="s">
        <v>15</v>
      </c>
      <c r="Y114" s="31" t="s">
        <v>15</v>
      </c>
      <c r="Z114" s="187" t="s">
        <v>15</v>
      </c>
      <c r="AA114" s="192" t="s">
        <v>15</v>
      </c>
      <c r="AB114" s="187" t="s">
        <v>15</v>
      </c>
      <c r="AC114" s="192" t="s">
        <v>15</v>
      </c>
      <c r="AD114" s="187" t="s">
        <v>15</v>
      </c>
      <c r="AE114" s="31" t="s">
        <v>15</v>
      </c>
      <c r="AF114" s="187" t="s">
        <v>15</v>
      </c>
      <c r="AG114" s="31" t="s">
        <v>15</v>
      </c>
      <c r="AH114" s="187" t="s">
        <v>15</v>
      </c>
      <c r="AI114" s="31" t="s">
        <v>15</v>
      </c>
      <c r="AJ114" s="187" t="s">
        <v>15</v>
      </c>
      <c r="AK114" s="192" t="s">
        <v>15</v>
      </c>
      <c r="AL114" s="36">
        <v>0</v>
      </c>
      <c r="AM114" s="37">
        <v>0</v>
      </c>
      <c r="AN114" s="37">
        <v>0</v>
      </c>
      <c r="AO114" s="37">
        <v>0</v>
      </c>
      <c r="AP114" s="37">
        <v>0</v>
      </c>
      <c r="AQ114" s="35"/>
      <c r="AR114" s="35"/>
      <c r="AS114" s="22"/>
      <c r="AT114" s="188"/>
      <c r="AU114" s="23"/>
    </row>
    <row r="115" spans="1:52" s="172" customFormat="1" ht="17.149999999999999" customHeight="1" x14ac:dyDescent="0.35">
      <c r="A115" s="61"/>
      <c r="B115" s="30"/>
      <c r="C115" s="30"/>
      <c r="D115" s="18"/>
      <c r="E115" s="30">
        <f t="shared" ref="E115:E120" si="14">LARGE(G115:AP115,1)+LARGE(G115:AP115,2)+LARGE(G115:AP115,3)+LARGE(G115:AP115,4)+LARGE(G115:AP115,5)</f>
        <v>0</v>
      </c>
      <c r="F115" s="30">
        <f t="shared" ref="F115:F120" si="15">COUNT(G115:AK115)</f>
        <v>0</v>
      </c>
      <c r="G115" s="2"/>
      <c r="H115" s="187"/>
      <c r="I115" s="31" t="s">
        <v>15</v>
      </c>
      <c r="J115" s="187" t="s">
        <v>15</v>
      </c>
      <c r="K115" s="31" t="s">
        <v>15</v>
      </c>
      <c r="L115" s="187" t="s">
        <v>15</v>
      </c>
      <c r="M115" s="31" t="s">
        <v>15</v>
      </c>
      <c r="N115" s="187" t="s">
        <v>15</v>
      </c>
      <c r="O115" s="31" t="s">
        <v>15</v>
      </c>
      <c r="P115" s="187" t="s">
        <v>15</v>
      </c>
      <c r="Q115" s="31" t="s">
        <v>15</v>
      </c>
      <c r="R115" s="187" t="s">
        <v>15</v>
      </c>
      <c r="S115" s="31" t="s">
        <v>15</v>
      </c>
      <c r="T115" s="187" t="s">
        <v>15</v>
      </c>
      <c r="U115" s="31" t="s">
        <v>15</v>
      </c>
      <c r="V115" s="187" t="s">
        <v>15</v>
      </c>
      <c r="W115" s="31" t="s">
        <v>15</v>
      </c>
      <c r="X115" s="187" t="s">
        <v>15</v>
      </c>
      <c r="Y115" s="31" t="s">
        <v>15</v>
      </c>
      <c r="Z115" s="187" t="s">
        <v>15</v>
      </c>
      <c r="AA115" s="192" t="s">
        <v>15</v>
      </c>
      <c r="AB115" s="187" t="s">
        <v>15</v>
      </c>
      <c r="AC115" s="192" t="s">
        <v>15</v>
      </c>
      <c r="AD115" s="187" t="s">
        <v>15</v>
      </c>
      <c r="AE115" s="31" t="s">
        <v>15</v>
      </c>
      <c r="AF115" s="187" t="s">
        <v>15</v>
      </c>
      <c r="AG115" s="31" t="s">
        <v>15</v>
      </c>
      <c r="AH115" s="187" t="s">
        <v>15</v>
      </c>
      <c r="AI115" s="31" t="s">
        <v>15</v>
      </c>
      <c r="AJ115" s="187" t="s">
        <v>15</v>
      </c>
      <c r="AK115" s="192" t="s">
        <v>15</v>
      </c>
      <c r="AL115" s="36">
        <v>0</v>
      </c>
      <c r="AM115" s="37">
        <v>0</v>
      </c>
      <c r="AN115" s="37">
        <v>0</v>
      </c>
      <c r="AO115" s="37">
        <v>0</v>
      </c>
      <c r="AP115" s="37">
        <v>0</v>
      </c>
      <c r="AQ115" s="35"/>
      <c r="AR115" s="35"/>
      <c r="AS115" s="22"/>
      <c r="AT115" s="188"/>
      <c r="AU115" s="23"/>
    </row>
    <row r="116" spans="1:52" s="172" customFormat="1" ht="17.149999999999999" customHeight="1" x14ac:dyDescent="0.35">
      <c r="A116" s="61"/>
      <c r="B116" s="30"/>
      <c r="C116" s="30"/>
      <c r="D116" s="18"/>
      <c r="E116" s="2">
        <f t="shared" si="14"/>
        <v>0</v>
      </c>
      <c r="F116" s="30">
        <f t="shared" si="15"/>
        <v>0</v>
      </c>
      <c r="G116" s="2"/>
      <c r="H116" s="187" t="s">
        <v>15</v>
      </c>
      <c r="I116" s="31" t="s">
        <v>15</v>
      </c>
      <c r="J116" s="187" t="s">
        <v>15</v>
      </c>
      <c r="K116" s="31" t="s">
        <v>15</v>
      </c>
      <c r="L116" s="187" t="s">
        <v>15</v>
      </c>
      <c r="M116" s="31" t="s">
        <v>15</v>
      </c>
      <c r="N116" s="187" t="s">
        <v>15</v>
      </c>
      <c r="O116" s="31" t="s">
        <v>15</v>
      </c>
      <c r="P116" s="187" t="s">
        <v>15</v>
      </c>
      <c r="Q116" s="31" t="s">
        <v>15</v>
      </c>
      <c r="R116" s="187" t="s">
        <v>15</v>
      </c>
      <c r="S116" s="31" t="s">
        <v>15</v>
      </c>
      <c r="T116" s="187" t="s">
        <v>15</v>
      </c>
      <c r="U116" s="31" t="s">
        <v>15</v>
      </c>
      <c r="V116" s="187" t="s">
        <v>15</v>
      </c>
      <c r="W116" s="31" t="s">
        <v>15</v>
      </c>
      <c r="X116" s="187" t="s">
        <v>15</v>
      </c>
      <c r="Y116" s="31" t="s">
        <v>15</v>
      </c>
      <c r="Z116" s="187" t="s">
        <v>15</v>
      </c>
      <c r="AA116" s="192" t="s">
        <v>15</v>
      </c>
      <c r="AB116" s="187" t="s">
        <v>15</v>
      </c>
      <c r="AC116" s="192" t="s">
        <v>15</v>
      </c>
      <c r="AD116" s="187" t="s">
        <v>15</v>
      </c>
      <c r="AE116" s="31" t="s">
        <v>15</v>
      </c>
      <c r="AF116" s="187" t="s">
        <v>15</v>
      </c>
      <c r="AG116" s="31" t="s">
        <v>15</v>
      </c>
      <c r="AH116" s="187" t="s">
        <v>15</v>
      </c>
      <c r="AI116" s="31" t="s">
        <v>15</v>
      </c>
      <c r="AJ116" s="187" t="s">
        <v>15</v>
      </c>
      <c r="AK116" s="192" t="s">
        <v>15</v>
      </c>
      <c r="AL116" s="36">
        <v>0</v>
      </c>
      <c r="AM116" s="37">
        <v>0</v>
      </c>
      <c r="AN116" s="37">
        <v>0</v>
      </c>
      <c r="AO116" s="37">
        <v>0</v>
      </c>
      <c r="AP116" s="37">
        <v>0</v>
      </c>
      <c r="AQ116" s="35"/>
      <c r="AR116" s="35"/>
      <c r="AS116" s="22"/>
      <c r="AT116" s="188"/>
      <c r="AU116" s="23"/>
    </row>
    <row r="117" spans="1:52" s="172" customFormat="1" ht="17.149999999999999" customHeight="1" x14ac:dyDescent="0.35">
      <c r="A117" s="61"/>
      <c r="B117" s="30"/>
      <c r="C117" s="30"/>
      <c r="D117" s="18"/>
      <c r="E117" s="2">
        <f t="shared" si="14"/>
        <v>0</v>
      </c>
      <c r="F117" s="30">
        <f t="shared" si="15"/>
        <v>0</v>
      </c>
      <c r="G117" s="2"/>
      <c r="H117" s="187" t="s">
        <v>15</v>
      </c>
      <c r="I117" s="31" t="s">
        <v>15</v>
      </c>
      <c r="J117" s="187" t="s">
        <v>15</v>
      </c>
      <c r="K117" s="31" t="s">
        <v>15</v>
      </c>
      <c r="L117" s="187" t="s">
        <v>15</v>
      </c>
      <c r="M117" s="31" t="s">
        <v>15</v>
      </c>
      <c r="N117" s="187" t="s">
        <v>15</v>
      </c>
      <c r="O117" s="31" t="s">
        <v>15</v>
      </c>
      <c r="P117" s="187" t="s">
        <v>15</v>
      </c>
      <c r="Q117" s="31" t="s">
        <v>15</v>
      </c>
      <c r="R117" s="187" t="s">
        <v>15</v>
      </c>
      <c r="S117" s="31" t="s">
        <v>15</v>
      </c>
      <c r="T117" s="187" t="s">
        <v>15</v>
      </c>
      <c r="U117" s="31" t="s">
        <v>15</v>
      </c>
      <c r="V117" s="187" t="s">
        <v>15</v>
      </c>
      <c r="W117" s="31" t="s">
        <v>15</v>
      </c>
      <c r="X117" s="187" t="s">
        <v>15</v>
      </c>
      <c r="Y117" s="31" t="s">
        <v>15</v>
      </c>
      <c r="Z117" s="187" t="s">
        <v>15</v>
      </c>
      <c r="AA117" s="192" t="s">
        <v>15</v>
      </c>
      <c r="AB117" s="187" t="s">
        <v>15</v>
      </c>
      <c r="AC117" s="192" t="s">
        <v>15</v>
      </c>
      <c r="AD117" s="187" t="s">
        <v>15</v>
      </c>
      <c r="AE117" s="31" t="s">
        <v>15</v>
      </c>
      <c r="AF117" s="187" t="s">
        <v>15</v>
      </c>
      <c r="AG117" s="31" t="s">
        <v>15</v>
      </c>
      <c r="AH117" s="187" t="s">
        <v>15</v>
      </c>
      <c r="AI117" s="31" t="s">
        <v>15</v>
      </c>
      <c r="AJ117" s="187" t="s">
        <v>15</v>
      </c>
      <c r="AK117" s="192" t="s">
        <v>15</v>
      </c>
      <c r="AL117" s="36">
        <v>0</v>
      </c>
      <c r="AM117" s="37">
        <v>0</v>
      </c>
      <c r="AN117" s="37">
        <v>0</v>
      </c>
      <c r="AO117" s="37">
        <v>0</v>
      </c>
      <c r="AP117" s="37">
        <v>0</v>
      </c>
      <c r="AQ117" s="35"/>
      <c r="AR117" s="35"/>
      <c r="AS117" s="22"/>
      <c r="AT117" s="188"/>
      <c r="AU117" s="23"/>
    </row>
    <row r="118" spans="1:52" s="172" customFormat="1" ht="17.149999999999999" customHeight="1" x14ac:dyDescent="0.35">
      <c r="A118" s="61"/>
      <c r="B118" s="30"/>
      <c r="C118" s="30"/>
      <c r="D118" s="18"/>
      <c r="E118" s="2">
        <f t="shared" si="14"/>
        <v>0</v>
      </c>
      <c r="F118" s="30">
        <f t="shared" si="15"/>
        <v>0</v>
      </c>
      <c r="G118" s="2"/>
      <c r="H118" s="187" t="s">
        <v>15</v>
      </c>
      <c r="I118" s="31" t="s">
        <v>15</v>
      </c>
      <c r="J118" s="187" t="s">
        <v>15</v>
      </c>
      <c r="K118" s="31" t="s">
        <v>15</v>
      </c>
      <c r="L118" s="187" t="s">
        <v>15</v>
      </c>
      <c r="M118" s="31" t="s">
        <v>15</v>
      </c>
      <c r="N118" s="187" t="s">
        <v>15</v>
      </c>
      <c r="O118" s="31" t="s">
        <v>15</v>
      </c>
      <c r="P118" s="187" t="s">
        <v>15</v>
      </c>
      <c r="Q118" s="31" t="s">
        <v>15</v>
      </c>
      <c r="R118" s="187" t="s">
        <v>15</v>
      </c>
      <c r="S118" s="31" t="s">
        <v>15</v>
      </c>
      <c r="T118" s="187" t="s">
        <v>15</v>
      </c>
      <c r="U118" s="31" t="s">
        <v>15</v>
      </c>
      <c r="V118" s="187" t="s">
        <v>15</v>
      </c>
      <c r="W118" s="31" t="s">
        <v>15</v>
      </c>
      <c r="X118" s="187" t="s">
        <v>15</v>
      </c>
      <c r="Y118" s="31" t="s">
        <v>15</v>
      </c>
      <c r="Z118" s="187" t="s">
        <v>15</v>
      </c>
      <c r="AA118" s="192" t="s">
        <v>15</v>
      </c>
      <c r="AB118" s="187" t="s">
        <v>15</v>
      </c>
      <c r="AC118" s="192" t="s">
        <v>15</v>
      </c>
      <c r="AD118" s="187" t="s">
        <v>15</v>
      </c>
      <c r="AE118" s="31" t="s">
        <v>15</v>
      </c>
      <c r="AF118" s="187" t="s">
        <v>15</v>
      </c>
      <c r="AG118" s="31" t="s">
        <v>15</v>
      </c>
      <c r="AH118" s="187" t="s">
        <v>15</v>
      </c>
      <c r="AI118" s="31" t="s">
        <v>15</v>
      </c>
      <c r="AJ118" s="187" t="s">
        <v>15</v>
      </c>
      <c r="AK118" s="192" t="s">
        <v>15</v>
      </c>
      <c r="AL118" s="36">
        <v>0</v>
      </c>
      <c r="AM118" s="37">
        <v>0</v>
      </c>
      <c r="AN118" s="37">
        <v>0</v>
      </c>
      <c r="AO118" s="37">
        <v>0</v>
      </c>
      <c r="AP118" s="37">
        <v>0</v>
      </c>
      <c r="AQ118" s="35"/>
      <c r="AR118" s="35"/>
      <c r="AS118" s="22"/>
      <c r="AT118" s="188"/>
      <c r="AU118" s="23"/>
    </row>
    <row r="119" spans="1:52" s="172" customFormat="1" ht="17.149999999999999" customHeight="1" x14ac:dyDescent="0.35">
      <c r="A119" s="61"/>
      <c r="B119" s="30"/>
      <c r="C119" s="30"/>
      <c r="D119" s="18"/>
      <c r="E119" s="30">
        <f t="shared" si="14"/>
        <v>0</v>
      </c>
      <c r="F119" s="30">
        <f t="shared" si="15"/>
        <v>0</v>
      </c>
      <c r="G119" s="2"/>
      <c r="H119" s="187" t="s">
        <v>15</v>
      </c>
      <c r="I119" s="31" t="s">
        <v>15</v>
      </c>
      <c r="J119" s="187" t="s">
        <v>15</v>
      </c>
      <c r="K119" s="31" t="s">
        <v>15</v>
      </c>
      <c r="L119" s="187" t="s">
        <v>15</v>
      </c>
      <c r="M119" s="31" t="s">
        <v>15</v>
      </c>
      <c r="N119" s="187" t="s">
        <v>15</v>
      </c>
      <c r="O119" s="31" t="s">
        <v>15</v>
      </c>
      <c r="P119" s="187" t="s">
        <v>15</v>
      </c>
      <c r="Q119" s="31" t="s">
        <v>15</v>
      </c>
      <c r="R119" s="187" t="s">
        <v>15</v>
      </c>
      <c r="S119" s="31" t="s">
        <v>15</v>
      </c>
      <c r="T119" s="187" t="s">
        <v>15</v>
      </c>
      <c r="U119" s="31" t="s">
        <v>15</v>
      </c>
      <c r="V119" s="187" t="s">
        <v>15</v>
      </c>
      <c r="W119" s="31" t="s">
        <v>15</v>
      </c>
      <c r="X119" s="187" t="s">
        <v>15</v>
      </c>
      <c r="Y119" s="31" t="s">
        <v>15</v>
      </c>
      <c r="Z119" s="187" t="s">
        <v>15</v>
      </c>
      <c r="AA119" s="192" t="s">
        <v>15</v>
      </c>
      <c r="AB119" s="187" t="s">
        <v>15</v>
      </c>
      <c r="AC119" s="192" t="s">
        <v>15</v>
      </c>
      <c r="AD119" s="187" t="s">
        <v>15</v>
      </c>
      <c r="AE119" s="31" t="s">
        <v>15</v>
      </c>
      <c r="AF119" s="187" t="s">
        <v>15</v>
      </c>
      <c r="AG119" s="31" t="s">
        <v>15</v>
      </c>
      <c r="AH119" s="187" t="s">
        <v>15</v>
      </c>
      <c r="AI119" s="31" t="s">
        <v>15</v>
      </c>
      <c r="AJ119" s="187" t="s">
        <v>15</v>
      </c>
      <c r="AK119" s="192" t="s">
        <v>15</v>
      </c>
      <c r="AL119" s="36">
        <v>0</v>
      </c>
      <c r="AM119" s="37">
        <v>0</v>
      </c>
      <c r="AN119" s="37">
        <v>0</v>
      </c>
      <c r="AO119" s="37">
        <v>0</v>
      </c>
      <c r="AP119" s="37">
        <v>0</v>
      </c>
      <c r="AQ119" s="35"/>
      <c r="AR119" s="35"/>
      <c r="AS119" s="22"/>
      <c r="AT119" s="188"/>
      <c r="AU119" s="23"/>
    </row>
    <row r="120" spans="1:52" s="172" customFormat="1" ht="17.149999999999999" customHeight="1" x14ac:dyDescent="0.35">
      <c r="A120" s="64"/>
      <c r="B120" s="2"/>
      <c r="C120" s="2"/>
      <c r="D120" s="31"/>
      <c r="E120" s="30">
        <f t="shared" si="14"/>
        <v>0</v>
      </c>
      <c r="F120" s="30">
        <f t="shared" si="15"/>
        <v>0</v>
      </c>
      <c r="G120" s="2"/>
      <c r="H120" s="187" t="s">
        <v>15</v>
      </c>
      <c r="I120" s="31" t="s">
        <v>15</v>
      </c>
      <c r="J120" s="187" t="s">
        <v>15</v>
      </c>
      <c r="K120" s="31" t="s">
        <v>15</v>
      </c>
      <c r="L120" s="187" t="s">
        <v>15</v>
      </c>
      <c r="M120" s="31" t="s">
        <v>15</v>
      </c>
      <c r="N120" s="187" t="s">
        <v>15</v>
      </c>
      <c r="O120" s="31" t="s">
        <v>15</v>
      </c>
      <c r="P120" s="187" t="s">
        <v>15</v>
      </c>
      <c r="Q120" s="31" t="s">
        <v>15</v>
      </c>
      <c r="R120" s="187" t="s">
        <v>15</v>
      </c>
      <c r="S120" s="31" t="s">
        <v>15</v>
      </c>
      <c r="T120" s="187" t="s">
        <v>15</v>
      </c>
      <c r="U120" s="31" t="s">
        <v>15</v>
      </c>
      <c r="V120" s="187" t="s">
        <v>15</v>
      </c>
      <c r="W120" s="31" t="s">
        <v>15</v>
      </c>
      <c r="X120" s="187" t="s">
        <v>15</v>
      </c>
      <c r="Y120" s="31" t="s">
        <v>15</v>
      </c>
      <c r="Z120" s="187" t="s">
        <v>15</v>
      </c>
      <c r="AA120" s="192" t="s">
        <v>15</v>
      </c>
      <c r="AB120" s="187" t="s">
        <v>15</v>
      </c>
      <c r="AC120" s="192" t="s">
        <v>15</v>
      </c>
      <c r="AD120" s="187" t="s">
        <v>15</v>
      </c>
      <c r="AE120" s="31" t="s">
        <v>15</v>
      </c>
      <c r="AF120" s="187" t="s">
        <v>15</v>
      </c>
      <c r="AG120" s="31" t="s">
        <v>15</v>
      </c>
      <c r="AH120" s="187" t="s">
        <v>15</v>
      </c>
      <c r="AI120" s="31" t="s">
        <v>15</v>
      </c>
      <c r="AJ120" s="187" t="s">
        <v>15</v>
      </c>
      <c r="AK120" s="192" t="s">
        <v>15</v>
      </c>
      <c r="AL120" s="36">
        <v>0</v>
      </c>
      <c r="AM120" s="37">
        <v>0</v>
      </c>
      <c r="AN120" s="37">
        <v>0</v>
      </c>
      <c r="AO120" s="37">
        <v>0</v>
      </c>
      <c r="AP120" s="37">
        <v>0</v>
      </c>
      <c r="AQ120" s="35"/>
      <c r="AR120" s="35"/>
      <c r="AS120" s="22"/>
      <c r="AT120" s="188"/>
      <c r="AU120" s="23"/>
    </row>
    <row r="121" spans="1:52" s="172" customFormat="1" ht="17.149999999999999" customHeight="1" x14ac:dyDescent="0.35">
      <c r="A121" s="40"/>
      <c r="B121" s="40"/>
      <c r="C121" s="40"/>
      <c r="D121" s="40"/>
      <c r="E121" s="41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35"/>
      <c r="AM121" s="35"/>
      <c r="AN121" s="35"/>
      <c r="AO121" s="35"/>
      <c r="AP121" s="35"/>
      <c r="AQ121" s="35"/>
      <c r="AR121" s="35"/>
      <c r="AS121" s="22"/>
      <c r="AT121" s="188"/>
      <c r="AU121" s="23"/>
    </row>
    <row r="122" spans="1:52" s="172" customFormat="1" ht="17.149999999999999" customHeight="1" x14ac:dyDescent="0.35">
      <c r="A122" s="35"/>
      <c r="B122" s="35"/>
      <c r="C122" s="35"/>
      <c r="D122" s="35"/>
      <c r="E122" s="42" t="s">
        <v>19</v>
      </c>
      <c r="F122" s="35"/>
      <c r="G122" s="35">
        <f>SUM(G6:G120)</f>
        <v>0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>
        <f>SUM(T6:T120)</f>
        <v>34</v>
      </c>
      <c r="U122" s="35"/>
      <c r="V122" s="35"/>
      <c r="W122" s="35"/>
      <c r="X122" s="35"/>
      <c r="Y122" s="35"/>
      <c r="Z122" s="35"/>
      <c r="AA122" s="35">
        <f>SUM(AA6:AA120)</f>
        <v>34</v>
      </c>
      <c r="AB122" s="35"/>
      <c r="AC122" s="35"/>
      <c r="AD122" s="35"/>
      <c r="AE122" s="35"/>
      <c r="AF122" s="35"/>
      <c r="AG122" s="35"/>
      <c r="AH122" s="35"/>
      <c r="AI122" s="35"/>
      <c r="AJ122" s="35"/>
      <c r="AK122" s="35">
        <f t="shared" ref="AK122" si="16">SUM(AK6:AK120)</f>
        <v>291</v>
      </c>
      <c r="AL122" s="35">
        <f t="shared" ref="AL122:AP122" si="17">SUM(AL6:AL120)</f>
        <v>0</v>
      </c>
      <c r="AM122" s="35">
        <f t="shared" si="17"/>
        <v>0</v>
      </c>
      <c r="AN122" s="35">
        <f t="shared" si="17"/>
        <v>0</v>
      </c>
      <c r="AO122" s="35">
        <f t="shared" si="17"/>
        <v>0</v>
      </c>
      <c r="AP122" s="35">
        <f t="shared" si="17"/>
        <v>0</v>
      </c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</row>
    <row r="123" spans="1:52" s="172" customFormat="1" ht="17.149999999999999" customHeight="1" x14ac:dyDescent="0.35">
      <c r="A123" s="35"/>
      <c r="B123" s="35"/>
      <c r="C123" s="35"/>
      <c r="D123" s="35"/>
      <c r="E123" s="21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22"/>
      <c r="AT123" s="188"/>
      <c r="AU123" s="23"/>
    </row>
    <row r="124" spans="1:52" s="172" customFormat="1" ht="17.149999999999999" customHeight="1" x14ac:dyDescent="0.35">
      <c r="A124" s="35"/>
      <c r="B124" s="35"/>
      <c r="C124" s="35"/>
      <c r="D124" s="35"/>
      <c r="E124" s="21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22"/>
      <c r="AT124" s="188"/>
      <c r="AU124" s="23"/>
    </row>
    <row r="125" spans="1:52" s="172" customFormat="1" ht="17.149999999999999" customHeight="1" x14ac:dyDescent="0.35">
      <c r="A125" s="35"/>
      <c r="B125" s="35"/>
      <c r="C125" s="35"/>
      <c r="D125" s="35"/>
      <c r="E125" s="21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22"/>
      <c r="AT125" s="188"/>
      <c r="AU125" s="23"/>
    </row>
    <row r="126" spans="1:52" s="172" customFormat="1" ht="17.149999999999999" customHeight="1" x14ac:dyDescent="0.35">
      <c r="A126" s="35"/>
      <c r="B126" s="35"/>
      <c r="C126" s="35"/>
      <c r="D126" s="35"/>
      <c r="E126" s="21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22"/>
      <c r="AT126" s="188"/>
      <c r="AU126" s="23"/>
    </row>
    <row r="127" spans="1:52" s="172" customFormat="1" ht="17.149999999999999" customHeight="1" x14ac:dyDescent="0.35">
      <c r="A127" s="35"/>
      <c r="B127" s="35"/>
      <c r="C127" s="35"/>
      <c r="D127" s="35"/>
      <c r="E127" s="21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22"/>
      <c r="AT127" s="188"/>
      <c r="AU127" s="23"/>
    </row>
    <row r="128" spans="1:52" s="172" customFormat="1" ht="17.149999999999999" customHeight="1" x14ac:dyDescent="0.35">
      <c r="A128" s="35"/>
      <c r="B128" s="35"/>
      <c r="C128" s="35"/>
      <c r="D128" s="35"/>
      <c r="E128" s="21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22"/>
      <c r="AT128" s="188"/>
      <c r="AU128" s="23"/>
    </row>
    <row r="129" spans="1:47" s="172" customFormat="1" ht="17.149999999999999" customHeight="1" x14ac:dyDescent="0.35">
      <c r="A129" s="35"/>
      <c r="B129" s="35"/>
      <c r="C129" s="35"/>
      <c r="D129" s="35"/>
      <c r="E129" s="21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22"/>
      <c r="AT129" s="188"/>
      <c r="AU129" s="23"/>
    </row>
    <row r="130" spans="1:47" s="172" customFormat="1" ht="17.149999999999999" customHeight="1" x14ac:dyDescent="0.35">
      <c r="A130" s="35"/>
      <c r="B130" s="35"/>
      <c r="C130" s="35"/>
      <c r="D130" s="35"/>
      <c r="E130" s="21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22"/>
      <c r="AT130" s="188"/>
      <c r="AU130" s="23"/>
    </row>
    <row r="131" spans="1:47" s="172" customFormat="1" ht="17.149999999999999" customHeight="1" x14ac:dyDescent="0.35">
      <c r="A131" s="35"/>
      <c r="B131" s="35"/>
      <c r="C131" s="35"/>
      <c r="D131" s="35"/>
      <c r="E131" s="21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22"/>
      <c r="AT131" s="188"/>
      <c r="AU131" s="23"/>
    </row>
    <row r="132" spans="1:47" s="172" customFormat="1" ht="17.149999999999999" customHeight="1" x14ac:dyDescent="0.35">
      <c r="A132" s="35"/>
      <c r="B132" s="35"/>
      <c r="C132" s="35"/>
      <c r="D132" s="35"/>
      <c r="E132" s="21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43"/>
      <c r="AT132" s="44"/>
      <c r="AU132" s="45"/>
    </row>
    <row r="143" spans="1:47" s="172" customFormat="1" ht="14.5" customHeight="1" x14ac:dyDescent="0.25">
      <c r="D143" s="202"/>
    </row>
    <row r="144" spans="1:47" s="172" customFormat="1" ht="14.5" customHeight="1" x14ac:dyDescent="0.25">
      <c r="D144" s="202"/>
    </row>
    <row r="145" spans="4:4" s="172" customFormat="1" ht="14.5" customHeight="1" x14ac:dyDescent="0.25">
      <c r="D145" s="202"/>
    </row>
    <row r="146" spans="4:4" s="172" customFormat="1" ht="14.5" customHeight="1" x14ac:dyDescent="0.25">
      <c r="D146" s="202"/>
    </row>
    <row r="147" spans="4:4" s="172" customFormat="1" ht="14.5" customHeight="1" x14ac:dyDescent="0.25">
      <c r="D147" s="202"/>
    </row>
    <row r="148" spans="4:4" s="172" customFormat="1" ht="14.5" customHeight="1" x14ac:dyDescent="0.25">
      <c r="D148" s="202"/>
    </row>
    <row r="149" spans="4:4" s="172" customFormat="1" ht="14.5" customHeight="1" x14ac:dyDescent="0.25">
      <c r="D149" s="202"/>
    </row>
    <row r="150" spans="4:4" s="172" customFormat="1" ht="14.5" customHeight="1" x14ac:dyDescent="0.25">
      <c r="D150" s="202"/>
    </row>
    <row r="151" spans="4:4" s="172" customFormat="1" ht="14.5" customHeight="1" x14ac:dyDescent="0.25">
      <c r="D151" s="202"/>
    </row>
    <row r="152" spans="4:4" s="172" customFormat="1" ht="14.5" customHeight="1" x14ac:dyDescent="0.25">
      <c r="D152" s="202"/>
    </row>
    <row r="153" spans="4:4" s="172" customFormat="1" ht="14.5" customHeight="1" x14ac:dyDescent="0.25">
      <c r="D153" s="202"/>
    </row>
    <row r="154" spans="4:4" s="172" customFormat="1" ht="14.5" customHeight="1" x14ac:dyDescent="0.25">
      <c r="D154" s="202"/>
    </row>
    <row r="155" spans="4:4" s="172" customFormat="1" ht="14.5" customHeight="1" x14ac:dyDescent="0.25">
      <c r="D155" s="202"/>
    </row>
    <row r="156" spans="4:4" s="172" customFormat="1" ht="14.5" customHeight="1" x14ac:dyDescent="0.25">
      <c r="D156" s="202"/>
    </row>
    <row r="157" spans="4:4" s="172" customFormat="1" ht="14.5" customHeight="1" x14ac:dyDescent="0.25">
      <c r="D157" s="202"/>
    </row>
    <row r="158" spans="4:4" s="172" customFormat="1" ht="14.5" customHeight="1" x14ac:dyDescent="0.25">
      <c r="D158" s="202"/>
    </row>
    <row r="159" spans="4:4" s="172" customFormat="1" ht="14.5" customHeight="1" x14ac:dyDescent="0.25">
      <c r="D159" s="202"/>
    </row>
    <row r="160" spans="4:4" s="172" customFormat="1" ht="14.5" customHeight="1" x14ac:dyDescent="0.25">
      <c r="D160" s="176"/>
    </row>
  </sheetData>
  <sortState ref="B6:AQ114">
    <sortCondition descending="1" ref="E6:E114"/>
    <sortCondition ref="F6:F114"/>
  </sortState>
  <conditionalFormatting sqref="C6:C119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138"/>
  <sheetViews>
    <sheetView defaultGridColor="0" topLeftCell="F1" colorId="13" workbookViewId="0">
      <selection activeCell="S1" sqref="S1:S7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6.453125" style="1" customWidth="1"/>
    <col min="7" max="7" width="10.81640625" style="1" hidden="1" customWidth="1"/>
    <col min="8" max="12" width="10.81640625" style="183" customWidth="1"/>
    <col min="13" max="13" width="10.1796875" style="183" customWidth="1"/>
    <col min="14" max="14" width="9.90625" style="183" customWidth="1"/>
    <col min="15" max="38" width="10.81640625" style="183" customWidth="1"/>
    <col min="39" max="43" width="10.81640625" style="1" hidden="1" customWidth="1"/>
    <col min="44" max="45" width="11.453125" style="1" customWidth="1"/>
    <col min="46" max="250" width="10.81640625" style="1" customWidth="1"/>
  </cols>
  <sheetData>
    <row r="1" spans="1:48" s="172" customFormat="1" ht="17.149999999999999" customHeight="1" x14ac:dyDescent="0.35">
      <c r="A1" s="2"/>
      <c r="B1" s="2"/>
      <c r="C1" s="2"/>
      <c r="D1" s="3" t="s">
        <v>229</v>
      </c>
      <c r="E1" s="2"/>
      <c r="F1" s="2"/>
      <c r="G1" s="4"/>
      <c r="H1" s="184">
        <v>45633</v>
      </c>
      <c r="I1" s="5">
        <v>45634</v>
      </c>
      <c r="J1" s="185">
        <v>45613</v>
      </c>
      <c r="K1" s="5">
        <v>45599</v>
      </c>
      <c r="L1" s="184">
        <v>45599</v>
      </c>
      <c r="M1" s="5">
        <v>45585</v>
      </c>
      <c r="N1" s="184">
        <v>45585</v>
      </c>
      <c r="O1" s="5">
        <v>45572</v>
      </c>
      <c r="P1" s="184">
        <v>45563</v>
      </c>
      <c r="Q1" s="5">
        <v>45557</v>
      </c>
      <c r="R1" s="184">
        <v>45543</v>
      </c>
      <c r="S1" s="184">
        <v>45536</v>
      </c>
      <c r="T1" s="5">
        <v>45536</v>
      </c>
      <c r="U1" s="184">
        <v>45522</v>
      </c>
      <c r="V1" s="5">
        <v>45522</v>
      </c>
      <c r="W1" s="184">
        <v>45494</v>
      </c>
      <c r="X1" s="197">
        <v>45424</v>
      </c>
      <c r="Y1" s="196">
        <v>45424</v>
      </c>
      <c r="Z1" s="197">
        <v>45423</v>
      </c>
      <c r="AA1" s="196">
        <v>45423</v>
      </c>
      <c r="AB1" s="190">
        <v>45396</v>
      </c>
      <c r="AC1" s="196">
        <v>45389</v>
      </c>
      <c r="AD1" s="5">
        <v>45389</v>
      </c>
      <c r="AE1" s="196">
        <v>45382</v>
      </c>
      <c r="AF1" s="4">
        <v>45375</v>
      </c>
      <c r="AG1" s="196">
        <v>45375</v>
      </c>
      <c r="AH1" s="197">
        <v>45363</v>
      </c>
      <c r="AI1" s="196">
        <v>45363</v>
      </c>
      <c r="AJ1" s="4">
        <v>45347</v>
      </c>
      <c r="AK1" s="196">
        <v>45305</v>
      </c>
      <c r="AL1" s="233">
        <v>45299</v>
      </c>
      <c r="AM1" s="6"/>
      <c r="AN1" s="7"/>
      <c r="AO1" s="7"/>
      <c r="AP1" s="7"/>
      <c r="AQ1" s="8"/>
      <c r="AR1" s="9"/>
      <c r="AS1" s="9"/>
      <c r="AT1" s="10"/>
      <c r="AU1" s="11"/>
      <c r="AV1" s="12"/>
    </row>
    <row r="2" spans="1:48" s="172" customFormat="1" ht="17.149999999999999" customHeight="1" x14ac:dyDescent="0.35">
      <c r="A2" s="2"/>
      <c r="B2" s="2"/>
      <c r="C2" s="2"/>
      <c r="D2" s="16"/>
      <c r="E2" s="2"/>
      <c r="F2" s="2"/>
      <c r="G2" s="17"/>
      <c r="H2" s="185" t="s">
        <v>2200</v>
      </c>
      <c r="I2" s="2" t="s">
        <v>36</v>
      </c>
      <c r="J2" s="185" t="s">
        <v>2029</v>
      </c>
      <c r="K2" s="17" t="s">
        <v>576</v>
      </c>
      <c r="L2" s="185" t="s">
        <v>36</v>
      </c>
      <c r="M2" s="17" t="s">
        <v>293</v>
      </c>
      <c r="N2" s="185" t="s">
        <v>293</v>
      </c>
      <c r="O2" s="17" t="s">
        <v>36</v>
      </c>
      <c r="P2" s="185" t="s">
        <v>864</v>
      </c>
      <c r="Q2" s="2" t="s">
        <v>847</v>
      </c>
      <c r="R2" s="185" t="s">
        <v>1619</v>
      </c>
      <c r="S2" s="185" t="s">
        <v>1703</v>
      </c>
      <c r="T2" s="17" t="s">
        <v>1703</v>
      </c>
      <c r="U2" s="185" t="s">
        <v>1650</v>
      </c>
      <c r="V2" s="17" t="s">
        <v>1650</v>
      </c>
      <c r="W2" s="185" t="s">
        <v>1650</v>
      </c>
      <c r="X2" s="190" t="s">
        <v>1548</v>
      </c>
      <c r="Y2" s="185" t="s">
        <v>1548</v>
      </c>
      <c r="Z2" s="190" t="s">
        <v>1546</v>
      </c>
      <c r="AA2" s="185" t="s">
        <v>1546</v>
      </c>
      <c r="AB2" s="190" t="s">
        <v>1382</v>
      </c>
      <c r="AC2" s="185" t="s">
        <v>1382</v>
      </c>
      <c r="AD2" s="17" t="s">
        <v>1382</v>
      </c>
      <c r="AE2" s="185" t="s">
        <v>576</v>
      </c>
      <c r="AF2" s="17" t="s">
        <v>719</v>
      </c>
      <c r="AG2" s="185" t="s">
        <v>719</v>
      </c>
      <c r="AH2" s="190" t="s">
        <v>36</v>
      </c>
      <c r="AI2" s="185" t="s">
        <v>36</v>
      </c>
      <c r="AJ2" s="17" t="s">
        <v>1197</v>
      </c>
      <c r="AK2" s="185" t="s">
        <v>350</v>
      </c>
      <c r="AL2" s="191" t="s">
        <v>350</v>
      </c>
      <c r="AM2" s="19"/>
      <c r="AN2" s="20"/>
      <c r="AO2" s="20"/>
      <c r="AP2" s="20"/>
      <c r="AQ2" s="21"/>
      <c r="AR2" s="9"/>
      <c r="AS2" s="9"/>
      <c r="AT2" s="22"/>
      <c r="AU2" s="188"/>
      <c r="AV2" s="23"/>
    </row>
    <row r="3" spans="1:48" s="172" customFormat="1" ht="17.149999999999999" customHeight="1" x14ac:dyDescent="0.35">
      <c r="A3" s="2"/>
      <c r="B3" s="2"/>
      <c r="C3" s="2"/>
      <c r="D3" s="18" t="s">
        <v>1</v>
      </c>
      <c r="E3" s="18" t="s">
        <v>230</v>
      </c>
      <c r="F3" s="2"/>
      <c r="G3" s="2"/>
      <c r="H3" s="186" t="s">
        <v>63</v>
      </c>
      <c r="I3" s="2" t="s">
        <v>37</v>
      </c>
      <c r="J3" s="186" t="s">
        <v>653</v>
      </c>
      <c r="K3" s="2" t="s">
        <v>63</v>
      </c>
      <c r="L3" s="186" t="s">
        <v>63</v>
      </c>
      <c r="M3" s="2" t="s">
        <v>344</v>
      </c>
      <c r="N3" s="186" t="s">
        <v>476</v>
      </c>
      <c r="O3" s="2" t="s">
        <v>37</v>
      </c>
      <c r="P3" s="186" t="s">
        <v>37</v>
      </c>
      <c r="Q3" s="2" t="s">
        <v>482</v>
      </c>
      <c r="R3" s="186" t="s">
        <v>344</v>
      </c>
      <c r="S3" s="186" t="s">
        <v>63</v>
      </c>
      <c r="T3" s="2" t="s">
        <v>37</v>
      </c>
      <c r="U3" s="186" t="s">
        <v>476</v>
      </c>
      <c r="V3" s="2" t="s">
        <v>344</v>
      </c>
      <c r="W3" s="186" t="s">
        <v>1686</v>
      </c>
      <c r="X3" s="191" t="s">
        <v>1563</v>
      </c>
      <c r="Y3" s="186" t="s">
        <v>1549</v>
      </c>
      <c r="Z3" s="191" t="s">
        <v>476</v>
      </c>
      <c r="AA3" s="186" t="s">
        <v>344</v>
      </c>
      <c r="AB3" s="191" t="s">
        <v>257</v>
      </c>
      <c r="AC3" s="186" t="s">
        <v>344</v>
      </c>
      <c r="AD3" s="2" t="s">
        <v>476</v>
      </c>
      <c r="AE3" s="186" t="s">
        <v>37</v>
      </c>
      <c r="AF3" s="2" t="s">
        <v>63</v>
      </c>
      <c r="AG3" s="186" t="s">
        <v>37</v>
      </c>
      <c r="AH3" s="191" t="s">
        <v>63</v>
      </c>
      <c r="AI3" s="186" t="s">
        <v>37</v>
      </c>
      <c r="AJ3" s="2" t="s">
        <v>63</v>
      </c>
      <c r="AK3" s="186" t="s">
        <v>37</v>
      </c>
      <c r="AL3" s="191" t="s">
        <v>70</v>
      </c>
      <c r="AM3" s="27"/>
      <c r="AN3" s="21"/>
      <c r="AO3" s="21"/>
      <c r="AP3" s="21"/>
      <c r="AQ3" s="21"/>
      <c r="AR3" s="9"/>
      <c r="AS3" s="9"/>
      <c r="AT3" s="22"/>
      <c r="AU3" s="188"/>
      <c r="AV3" s="23"/>
    </row>
    <row r="4" spans="1:48" s="172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86" t="s">
        <v>6</v>
      </c>
      <c r="I4" s="2" t="s">
        <v>6</v>
      </c>
      <c r="J4" s="186" t="s">
        <v>104</v>
      </c>
      <c r="K4" s="2" t="s">
        <v>6</v>
      </c>
      <c r="L4" s="186" t="s">
        <v>6</v>
      </c>
      <c r="M4" s="2" t="s">
        <v>6</v>
      </c>
      <c r="N4" s="186" t="s">
        <v>6</v>
      </c>
      <c r="O4" s="2" t="s">
        <v>6</v>
      </c>
      <c r="P4" s="186" t="s">
        <v>6</v>
      </c>
      <c r="Q4" s="2" t="s">
        <v>51</v>
      </c>
      <c r="R4" s="186" t="s">
        <v>6</v>
      </c>
      <c r="S4" s="186" t="s">
        <v>6</v>
      </c>
      <c r="T4" s="2" t="s">
        <v>6</v>
      </c>
      <c r="U4" s="186" t="s">
        <v>6</v>
      </c>
      <c r="V4" s="2" t="s">
        <v>6</v>
      </c>
      <c r="W4" s="186" t="s">
        <v>6</v>
      </c>
      <c r="X4" s="191" t="s">
        <v>6</v>
      </c>
      <c r="Y4" s="186" t="s">
        <v>6</v>
      </c>
      <c r="Z4" s="191" t="s">
        <v>7</v>
      </c>
      <c r="AA4" s="186" t="s">
        <v>6</v>
      </c>
      <c r="AB4" s="191" t="s">
        <v>6</v>
      </c>
      <c r="AC4" s="186" t="s">
        <v>6</v>
      </c>
      <c r="AD4" s="2" t="s">
        <v>6</v>
      </c>
      <c r="AE4" s="186" t="s">
        <v>6</v>
      </c>
      <c r="AF4" s="2" t="s">
        <v>6</v>
      </c>
      <c r="AG4" s="186" t="s">
        <v>6</v>
      </c>
      <c r="AH4" s="191" t="s">
        <v>6</v>
      </c>
      <c r="AI4" s="186" t="s">
        <v>6</v>
      </c>
      <c r="AJ4" s="2" t="s">
        <v>6</v>
      </c>
      <c r="AK4" s="186" t="s">
        <v>6</v>
      </c>
      <c r="AL4" s="234" t="s">
        <v>71</v>
      </c>
      <c r="AM4" s="27"/>
      <c r="AN4" s="21"/>
      <c r="AO4" s="21"/>
      <c r="AP4" s="21"/>
      <c r="AQ4" s="21"/>
      <c r="AR4" s="9"/>
      <c r="AS4" s="9"/>
      <c r="AT4" s="22"/>
      <c r="AU4" s="188"/>
      <c r="AV4" s="23"/>
    </row>
    <row r="5" spans="1:48" s="172" customFormat="1" ht="15" customHeight="1" x14ac:dyDescent="0.3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2"/>
      <c r="H5" s="186">
        <v>7</v>
      </c>
      <c r="I5" s="2">
        <v>1</v>
      </c>
      <c r="J5" s="186">
        <v>54</v>
      </c>
      <c r="K5" s="2">
        <v>2</v>
      </c>
      <c r="L5" s="186">
        <v>1</v>
      </c>
      <c r="M5" s="2">
        <v>9</v>
      </c>
      <c r="N5" s="186">
        <v>4</v>
      </c>
      <c r="O5" s="2">
        <v>2</v>
      </c>
      <c r="P5" s="186">
        <v>7</v>
      </c>
      <c r="Q5" s="2">
        <v>143</v>
      </c>
      <c r="R5" s="186">
        <v>4</v>
      </c>
      <c r="S5" s="186">
        <v>5</v>
      </c>
      <c r="T5" s="2">
        <v>3</v>
      </c>
      <c r="U5" s="186">
        <v>4</v>
      </c>
      <c r="V5" s="2">
        <v>5</v>
      </c>
      <c r="W5" s="186">
        <v>1</v>
      </c>
      <c r="X5" s="191">
        <v>2</v>
      </c>
      <c r="Y5" s="186">
        <v>2</v>
      </c>
      <c r="Z5" s="191">
        <v>13</v>
      </c>
      <c r="AA5" s="186">
        <v>3</v>
      </c>
      <c r="AB5" s="191">
        <v>1</v>
      </c>
      <c r="AC5" s="186">
        <v>1</v>
      </c>
      <c r="AD5" s="2">
        <v>2</v>
      </c>
      <c r="AE5" s="186">
        <v>2</v>
      </c>
      <c r="AF5" s="2">
        <v>5</v>
      </c>
      <c r="AG5" s="186">
        <v>7</v>
      </c>
      <c r="AH5" s="191">
        <v>3</v>
      </c>
      <c r="AI5" s="186">
        <v>8</v>
      </c>
      <c r="AJ5" s="2">
        <v>1</v>
      </c>
      <c r="AK5" s="186">
        <v>4</v>
      </c>
      <c r="AL5" s="234" t="s">
        <v>1142</v>
      </c>
      <c r="AM5" s="28"/>
      <c r="AN5" s="29"/>
      <c r="AO5" s="29"/>
      <c r="AP5" s="29"/>
      <c r="AQ5" s="29"/>
      <c r="AR5" s="9"/>
      <c r="AS5" s="9"/>
      <c r="AT5" s="22"/>
      <c r="AU5" s="188"/>
      <c r="AV5" s="23"/>
    </row>
    <row r="6" spans="1:48" s="172" customFormat="1" ht="17.149999999999999" customHeight="1" x14ac:dyDescent="0.35">
      <c r="A6" s="30">
        <v>1</v>
      </c>
      <c r="B6" s="30">
        <v>5</v>
      </c>
      <c r="C6" s="30">
        <f>B6-A6</f>
        <v>4</v>
      </c>
      <c r="D6" s="18" t="s">
        <v>902</v>
      </c>
      <c r="E6" s="30">
        <f>LARGE(G6:AQ6,1)+LARGE(G6:AQ6,2)+LARGE(G6:AQ6,3)+LARGE(G6:AQ6,4)+LARGE(G6:AQ6,5)</f>
        <v>53</v>
      </c>
      <c r="F6" s="30">
        <f>COUNT(G6:AL6)</f>
        <v>2</v>
      </c>
      <c r="G6" s="31"/>
      <c r="H6" s="187" t="s">
        <v>15</v>
      </c>
      <c r="I6" s="31" t="s">
        <v>15</v>
      </c>
      <c r="J6" s="187">
        <v>43</v>
      </c>
      <c r="K6" s="31" t="s">
        <v>15</v>
      </c>
      <c r="L6" s="187" t="s">
        <v>15</v>
      </c>
      <c r="M6" s="31" t="s">
        <v>15</v>
      </c>
      <c r="N6" s="187" t="s">
        <v>15</v>
      </c>
      <c r="O6" s="31" t="s">
        <v>15</v>
      </c>
      <c r="P6" s="187" t="s">
        <v>15</v>
      </c>
      <c r="Q6" s="31" t="s">
        <v>15</v>
      </c>
      <c r="R6" s="187" t="s">
        <v>15</v>
      </c>
      <c r="S6" s="187">
        <v>10</v>
      </c>
      <c r="T6" s="31" t="s">
        <v>15</v>
      </c>
      <c r="U6" s="187" t="s">
        <v>15</v>
      </c>
      <c r="V6" s="31" t="s">
        <v>15</v>
      </c>
      <c r="W6" s="187" t="s">
        <v>15</v>
      </c>
      <c r="X6" s="192" t="s">
        <v>15</v>
      </c>
      <c r="Y6" s="187" t="s">
        <v>15</v>
      </c>
      <c r="Z6" s="192" t="s">
        <v>15</v>
      </c>
      <c r="AA6" s="187" t="s">
        <v>15</v>
      </c>
      <c r="AB6" s="192" t="s">
        <v>15</v>
      </c>
      <c r="AC6" s="187" t="s">
        <v>15</v>
      </c>
      <c r="AD6" s="31" t="s">
        <v>15</v>
      </c>
      <c r="AE6" s="187" t="s">
        <v>15</v>
      </c>
      <c r="AF6" s="31" t="s">
        <v>15</v>
      </c>
      <c r="AG6" s="187" t="s">
        <v>15</v>
      </c>
      <c r="AH6" s="192" t="s">
        <v>15</v>
      </c>
      <c r="AI6" s="187" t="s">
        <v>15</v>
      </c>
      <c r="AJ6" s="31" t="s">
        <v>15</v>
      </c>
      <c r="AK6" s="187" t="s">
        <v>15</v>
      </c>
      <c r="AL6" s="192" t="s">
        <v>15</v>
      </c>
      <c r="AM6" s="33">
        <v>0</v>
      </c>
      <c r="AN6" s="34">
        <v>0</v>
      </c>
      <c r="AO6" s="34">
        <v>0</v>
      </c>
      <c r="AP6" s="34">
        <v>0</v>
      </c>
      <c r="AQ6" s="34">
        <v>0</v>
      </c>
      <c r="AR6" s="35"/>
      <c r="AS6" s="35"/>
      <c r="AT6" s="22"/>
      <c r="AU6" s="188"/>
      <c r="AV6" s="23"/>
    </row>
    <row r="7" spans="1:48" s="172" customFormat="1" ht="17.149999999999999" customHeight="1" x14ac:dyDescent="0.35">
      <c r="A7" s="30">
        <v>2</v>
      </c>
      <c r="B7" s="30">
        <v>1</v>
      </c>
      <c r="C7" s="30">
        <f>B7-A7</f>
        <v>-1</v>
      </c>
      <c r="D7" s="18" t="s">
        <v>1144</v>
      </c>
      <c r="E7" s="30">
        <f>LARGE(G7:AQ7,1)+LARGE(G7:AQ7,2)+LARGE(G7:AQ7,3)+LARGE(G7:AQ7,4)+LARGE(G7:AQ7,5)</f>
        <v>52</v>
      </c>
      <c r="F7" s="30">
        <f>COUNT(G7:AL7)</f>
        <v>2</v>
      </c>
      <c r="G7" s="31"/>
      <c r="H7" s="187" t="s">
        <v>15</v>
      </c>
      <c r="I7" s="31" t="s">
        <v>15</v>
      </c>
      <c r="J7" s="187">
        <v>38</v>
      </c>
      <c r="K7" s="31" t="s">
        <v>15</v>
      </c>
      <c r="L7" s="187" t="s">
        <v>15</v>
      </c>
      <c r="M7" s="31" t="s">
        <v>15</v>
      </c>
      <c r="N7" s="187" t="s">
        <v>15</v>
      </c>
      <c r="O7" s="31" t="s">
        <v>15</v>
      </c>
      <c r="P7" s="187" t="s">
        <v>15</v>
      </c>
      <c r="Q7" s="31" t="s">
        <v>15</v>
      </c>
      <c r="R7" s="187" t="s">
        <v>15</v>
      </c>
      <c r="S7" s="187" t="s">
        <v>15</v>
      </c>
      <c r="T7" s="31" t="s">
        <v>15</v>
      </c>
      <c r="U7" s="187" t="s">
        <v>15</v>
      </c>
      <c r="V7" s="31" t="s">
        <v>15</v>
      </c>
      <c r="W7" s="187" t="s">
        <v>15</v>
      </c>
      <c r="X7" s="192" t="s">
        <v>15</v>
      </c>
      <c r="Y7" s="187" t="s">
        <v>15</v>
      </c>
      <c r="Z7" s="192" t="s">
        <v>15</v>
      </c>
      <c r="AA7" s="187" t="s">
        <v>15</v>
      </c>
      <c r="AB7" s="192" t="s">
        <v>15</v>
      </c>
      <c r="AC7" s="187" t="s">
        <v>15</v>
      </c>
      <c r="AD7" s="31" t="s">
        <v>15</v>
      </c>
      <c r="AE7" s="187" t="s">
        <v>15</v>
      </c>
      <c r="AF7" s="31" t="s">
        <v>15</v>
      </c>
      <c r="AG7" s="187" t="s">
        <v>15</v>
      </c>
      <c r="AH7" s="192" t="s">
        <v>15</v>
      </c>
      <c r="AI7" s="187" t="s">
        <v>15</v>
      </c>
      <c r="AJ7" s="31" t="s">
        <v>15</v>
      </c>
      <c r="AK7" s="187" t="s">
        <v>15</v>
      </c>
      <c r="AL7" s="192">
        <v>14</v>
      </c>
      <c r="AM7" s="36">
        <v>0</v>
      </c>
      <c r="AN7" s="37">
        <v>0</v>
      </c>
      <c r="AO7" s="37">
        <v>0</v>
      </c>
      <c r="AP7" s="37">
        <v>0</v>
      </c>
      <c r="AQ7" s="37">
        <v>0</v>
      </c>
      <c r="AR7" s="35"/>
      <c r="AS7" s="35"/>
      <c r="AT7" s="22"/>
      <c r="AU7" s="188"/>
      <c r="AV7" s="23"/>
    </row>
    <row r="8" spans="1:48" s="172" customFormat="1" ht="17.149999999999999" customHeight="1" x14ac:dyDescent="0.35">
      <c r="A8" s="30">
        <v>3</v>
      </c>
      <c r="B8" s="30">
        <v>2</v>
      </c>
      <c r="C8" s="30">
        <f>B8-A8</f>
        <v>-1</v>
      </c>
      <c r="D8" s="18" t="s">
        <v>316</v>
      </c>
      <c r="E8" s="30">
        <f>LARGE(G8:AQ8,1)+LARGE(G8:AQ8,2)+LARGE(G8:AQ8,3)+LARGE(G8:AQ8,4)+LARGE(G8:AQ8,5)</f>
        <v>50</v>
      </c>
      <c r="F8" s="30">
        <f>COUNT(G8:AL8)</f>
        <v>2</v>
      </c>
      <c r="G8" s="31"/>
      <c r="H8" s="187" t="s">
        <v>15</v>
      </c>
      <c r="I8" s="31" t="s">
        <v>15</v>
      </c>
      <c r="J8" s="187">
        <v>30</v>
      </c>
      <c r="K8" s="31" t="s">
        <v>15</v>
      </c>
      <c r="L8" s="187" t="s">
        <v>15</v>
      </c>
      <c r="M8" s="31" t="s">
        <v>15</v>
      </c>
      <c r="N8" s="187" t="s">
        <v>15</v>
      </c>
      <c r="O8" s="31" t="s">
        <v>15</v>
      </c>
      <c r="P8" s="187" t="s">
        <v>15</v>
      </c>
      <c r="Q8" s="31" t="s">
        <v>15</v>
      </c>
      <c r="R8" s="187" t="s">
        <v>15</v>
      </c>
      <c r="S8" s="187" t="s">
        <v>15</v>
      </c>
      <c r="T8" s="31" t="s">
        <v>15</v>
      </c>
      <c r="U8" s="187" t="s">
        <v>15</v>
      </c>
      <c r="V8" s="31" t="s">
        <v>15</v>
      </c>
      <c r="W8" s="187" t="s">
        <v>15</v>
      </c>
      <c r="X8" s="192" t="s">
        <v>15</v>
      </c>
      <c r="Y8" s="187" t="s">
        <v>15</v>
      </c>
      <c r="Z8" s="192" t="s">
        <v>15</v>
      </c>
      <c r="AA8" s="187" t="s">
        <v>15</v>
      </c>
      <c r="AB8" s="192" t="s">
        <v>15</v>
      </c>
      <c r="AC8" s="187" t="s">
        <v>15</v>
      </c>
      <c r="AD8" s="31" t="s">
        <v>15</v>
      </c>
      <c r="AE8" s="187" t="s">
        <v>15</v>
      </c>
      <c r="AF8" s="31" t="s">
        <v>15</v>
      </c>
      <c r="AG8" s="187" t="s">
        <v>15</v>
      </c>
      <c r="AH8" s="192" t="s">
        <v>15</v>
      </c>
      <c r="AI8" s="187" t="s">
        <v>15</v>
      </c>
      <c r="AJ8" s="31" t="s">
        <v>15</v>
      </c>
      <c r="AK8" s="187" t="s">
        <v>15</v>
      </c>
      <c r="AL8" s="192">
        <v>20</v>
      </c>
      <c r="AM8" s="36">
        <v>0</v>
      </c>
      <c r="AN8" s="37">
        <v>0</v>
      </c>
      <c r="AO8" s="37">
        <v>0</v>
      </c>
      <c r="AP8" s="37">
        <v>0</v>
      </c>
      <c r="AQ8" s="37">
        <v>0</v>
      </c>
      <c r="AR8" s="35"/>
      <c r="AS8" s="35"/>
      <c r="AT8" s="22"/>
      <c r="AU8" s="188"/>
      <c r="AV8" s="23"/>
    </row>
    <row r="9" spans="1:48" s="172" customFormat="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323</v>
      </c>
      <c r="E9" s="30">
        <f>LARGE(G9:AQ9,1)+LARGE(G9:AQ9,2)+LARGE(G9:AQ9,3)+LARGE(G9:AQ9,4)+LARGE(G9:AQ9,5)</f>
        <v>46</v>
      </c>
      <c r="F9" s="30">
        <f>COUNT(G9:AL9)</f>
        <v>3</v>
      </c>
      <c r="G9" s="31"/>
      <c r="H9" s="187">
        <v>10</v>
      </c>
      <c r="I9" s="31" t="s">
        <v>15</v>
      </c>
      <c r="J9" s="187">
        <v>26</v>
      </c>
      <c r="K9" s="31" t="s">
        <v>15</v>
      </c>
      <c r="L9" s="187" t="s">
        <v>15</v>
      </c>
      <c r="M9" s="31" t="s">
        <v>15</v>
      </c>
      <c r="N9" s="187" t="s">
        <v>15</v>
      </c>
      <c r="O9" s="31" t="s">
        <v>15</v>
      </c>
      <c r="P9" s="187" t="s">
        <v>15</v>
      </c>
      <c r="Q9" s="31" t="s">
        <v>15</v>
      </c>
      <c r="R9" s="187" t="s">
        <v>15</v>
      </c>
      <c r="S9" s="187" t="s">
        <v>15</v>
      </c>
      <c r="T9" s="31" t="s">
        <v>15</v>
      </c>
      <c r="U9" s="187" t="s">
        <v>15</v>
      </c>
      <c r="V9" s="31">
        <v>10</v>
      </c>
      <c r="W9" s="187" t="s">
        <v>15</v>
      </c>
      <c r="X9" s="192" t="s">
        <v>15</v>
      </c>
      <c r="Y9" s="187" t="s">
        <v>15</v>
      </c>
      <c r="Z9" s="192" t="s">
        <v>15</v>
      </c>
      <c r="AA9" s="187" t="s">
        <v>15</v>
      </c>
      <c r="AB9" s="192" t="s">
        <v>15</v>
      </c>
      <c r="AC9" s="187" t="s">
        <v>15</v>
      </c>
      <c r="AD9" s="31" t="s">
        <v>15</v>
      </c>
      <c r="AE9" s="187" t="s">
        <v>15</v>
      </c>
      <c r="AF9" s="31" t="s">
        <v>15</v>
      </c>
      <c r="AG9" s="187" t="s">
        <v>15</v>
      </c>
      <c r="AH9" s="192" t="s">
        <v>15</v>
      </c>
      <c r="AI9" s="187" t="s">
        <v>15</v>
      </c>
      <c r="AJ9" s="31" t="s">
        <v>15</v>
      </c>
      <c r="AK9" s="187" t="s">
        <v>15</v>
      </c>
      <c r="AL9" s="192" t="s">
        <v>15</v>
      </c>
      <c r="AM9" s="36">
        <v>0</v>
      </c>
      <c r="AN9" s="37">
        <v>0</v>
      </c>
      <c r="AO9" s="37">
        <v>0</v>
      </c>
      <c r="AP9" s="37">
        <v>0</v>
      </c>
      <c r="AQ9" s="37">
        <v>0</v>
      </c>
      <c r="AR9" s="35"/>
      <c r="AS9" s="35"/>
      <c r="AT9" s="22"/>
      <c r="AU9" s="188"/>
      <c r="AV9" s="23"/>
    </row>
    <row r="10" spans="1:48" s="172" customFormat="1" ht="17.149999999999999" customHeight="1" x14ac:dyDescent="0.35">
      <c r="A10" s="30">
        <v>5</v>
      </c>
      <c r="B10" s="30">
        <v>3</v>
      </c>
      <c r="C10" s="30">
        <f>B10-A10</f>
        <v>-2</v>
      </c>
      <c r="D10" s="18" t="s">
        <v>231</v>
      </c>
      <c r="E10" s="2">
        <f>LARGE(G10:AQ10,1)+LARGE(G10:AQ10,2)+LARGE(G10:AQ10,3)+LARGE(G10:AQ10,4)+LARGE(G10:AQ10,5)</f>
        <v>40</v>
      </c>
      <c r="F10" s="30">
        <f>COUNT(G10:AL10)</f>
        <v>2</v>
      </c>
      <c r="G10" s="31"/>
      <c r="H10" s="187" t="s">
        <v>15</v>
      </c>
      <c r="I10" s="31" t="s">
        <v>15</v>
      </c>
      <c r="J10" s="187" t="s">
        <v>15</v>
      </c>
      <c r="K10" s="31" t="s">
        <v>15</v>
      </c>
      <c r="L10" s="187" t="s">
        <v>15</v>
      </c>
      <c r="M10" s="31" t="s">
        <v>15</v>
      </c>
      <c r="N10" s="187" t="s">
        <v>15</v>
      </c>
      <c r="O10" s="31" t="s">
        <v>15</v>
      </c>
      <c r="P10" s="187" t="s">
        <v>15</v>
      </c>
      <c r="Q10" s="31" t="s">
        <v>15</v>
      </c>
      <c r="R10" s="187">
        <v>10</v>
      </c>
      <c r="S10" s="187" t="s">
        <v>15</v>
      </c>
      <c r="T10" s="31" t="s">
        <v>15</v>
      </c>
      <c r="U10" s="187" t="s">
        <v>15</v>
      </c>
      <c r="V10" s="31" t="s">
        <v>15</v>
      </c>
      <c r="W10" s="187" t="s">
        <v>15</v>
      </c>
      <c r="X10" s="192" t="s">
        <v>15</v>
      </c>
      <c r="Y10" s="187" t="s">
        <v>15</v>
      </c>
      <c r="Z10" s="192" t="s">
        <v>15</v>
      </c>
      <c r="AA10" s="187" t="s">
        <v>15</v>
      </c>
      <c r="AB10" s="192" t="s">
        <v>15</v>
      </c>
      <c r="AC10" s="187" t="s">
        <v>15</v>
      </c>
      <c r="AD10" s="31" t="s">
        <v>15</v>
      </c>
      <c r="AE10" s="187" t="s">
        <v>15</v>
      </c>
      <c r="AF10" s="31" t="s">
        <v>15</v>
      </c>
      <c r="AG10" s="187" t="s">
        <v>15</v>
      </c>
      <c r="AH10" s="192" t="s">
        <v>15</v>
      </c>
      <c r="AI10" s="187" t="s">
        <v>15</v>
      </c>
      <c r="AJ10" s="31" t="s">
        <v>15</v>
      </c>
      <c r="AK10" s="187" t="s">
        <v>15</v>
      </c>
      <c r="AL10" s="192">
        <v>30</v>
      </c>
      <c r="AM10" s="36">
        <v>0</v>
      </c>
      <c r="AN10" s="37">
        <v>0</v>
      </c>
      <c r="AO10" s="37">
        <v>0</v>
      </c>
      <c r="AP10" s="37">
        <v>0</v>
      </c>
      <c r="AQ10" s="37">
        <v>0</v>
      </c>
      <c r="AR10" s="35"/>
      <c r="AS10" s="35"/>
      <c r="AT10" s="22"/>
      <c r="AU10" s="188"/>
      <c r="AV10" s="23"/>
    </row>
    <row r="11" spans="1:48" s="172" customFormat="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741</v>
      </c>
      <c r="E11" s="30">
        <f>LARGE(G11:AQ11,1)+LARGE(G11:AQ11,2)+LARGE(G11:AQ11,3)+LARGE(G11:AQ11,4)+LARGE(G11:AQ11,5)</f>
        <v>37</v>
      </c>
      <c r="F11" s="30">
        <f>COUNT(G11:AL11)</f>
        <v>2</v>
      </c>
      <c r="G11" s="31"/>
      <c r="H11" s="187" t="s">
        <v>15</v>
      </c>
      <c r="I11" s="31" t="s">
        <v>15</v>
      </c>
      <c r="J11" s="187">
        <v>14</v>
      </c>
      <c r="K11" s="31" t="s">
        <v>15</v>
      </c>
      <c r="L11" s="187" t="s">
        <v>15</v>
      </c>
      <c r="M11" s="31" t="s">
        <v>15</v>
      </c>
      <c r="N11" s="187" t="s">
        <v>15</v>
      </c>
      <c r="O11" s="31" t="s">
        <v>15</v>
      </c>
      <c r="P11" s="187" t="s">
        <v>15</v>
      </c>
      <c r="Q11" s="31" t="s">
        <v>15</v>
      </c>
      <c r="R11" s="187" t="s">
        <v>15</v>
      </c>
      <c r="S11" s="187" t="s">
        <v>15</v>
      </c>
      <c r="T11" s="31" t="s">
        <v>15</v>
      </c>
      <c r="U11" s="187" t="s">
        <v>15</v>
      </c>
      <c r="V11" s="31" t="s">
        <v>15</v>
      </c>
      <c r="W11" s="187" t="s">
        <v>15</v>
      </c>
      <c r="X11" s="192" t="s">
        <v>15</v>
      </c>
      <c r="Y11" s="187" t="s">
        <v>15</v>
      </c>
      <c r="Z11" s="192" t="s">
        <v>15</v>
      </c>
      <c r="AA11" s="187" t="s">
        <v>15</v>
      </c>
      <c r="AB11" s="192" t="s">
        <v>15</v>
      </c>
      <c r="AC11" s="187" t="s">
        <v>15</v>
      </c>
      <c r="AD11" s="31" t="s">
        <v>15</v>
      </c>
      <c r="AE11" s="187" t="s">
        <v>15</v>
      </c>
      <c r="AF11" s="31" t="s">
        <v>15</v>
      </c>
      <c r="AG11" s="187" t="s">
        <v>15</v>
      </c>
      <c r="AH11" s="192" t="s">
        <v>15</v>
      </c>
      <c r="AI11" s="187" t="s">
        <v>15</v>
      </c>
      <c r="AJ11" s="31" t="s">
        <v>15</v>
      </c>
      <c r="AK11" s="187" t="s">
        <v>15</v>
      </c>
      <c r="AL11" s="192">
        <v>23</v>
      </c>
      <c r="AM11" s="36">
        <v>0</v>
      </c>
      <c r="AN11" s="37">
        <v>0</v>
      </c>
      <c r="AO11" s="37">
        <v>0</v>
      </c>
      <c r="AP11" s="37">
        <v>0</v>
      </c>
      <c r="AQ11" s="37">
        <v>0</v>
      </c>
      <c r="AR11" s="35"/>
      <c r="AS11" s="35"/>
      <c r="AT11" s="22"/>
      <c r="AU11" s="188"/>
      <c r="AV11" s="23"/>
    </row>
    <row r="12" spans="1:48" s="172" customFormat="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605</v>
      </c>
      <c r="E12" s="2">
        <f>LARGE(G12:AQ12,1)+LARGE(G12:AQ12,2)+LARGE(G12:AQ12,3)+LARGE(G12:AQ12,4)+LARGE(G12:AQ12,5)</f>
        <v>34</v>
      </c>
      <c r="F12" s="30">
        <f>COUNT(G12:AL12)</f>
        <v>1</v>
      </c>
      <c r="G12" s="31"/>
      <c r="H12" s="187" t="s">
        <v>15</v>
      </c>
      <c r="I12" s="31" t="s">
        <v>15</v>
      </c>
      <c r="J12" s="187">
        <v>34</v>
      </c>
      <c r="K12" s="31" t="s">
        <v>15</v>
      </c>
      <c r="L12" s="187" t="s">
        <v>15</v>
      </c>
      <c r="M12" s="31" t="s">
        <v>15</v>
      </c>
      <c r="N12" s="187" t="s">
        <v>15</v>
      </c>
      <c r="O12" s="31" t="s">
        <v>15</v>
      </c>
      <c r="P12" s="187" t="s">
        <v>15</v>
      </c>
      <c r="Q12" s="31" t="s">
        <v>15</v>
      </c>
      <c r="R12" s="187" t="s">
        <v>15</v>
      </c>
      <c r="S12" s="187" t="s">
        <v>15</v>
      </c>
      <c r="T12" s="31" t="s">
        <v>15</v>
      </c>
      <c r="U12" s="187" t="s">
        <v>15</v>
      </c>
      <c r="V12" s="31" t="s">
        <v>15</v>
      </c>
      <c r="W12" s="187" t="s">
        <v>15</v>
      </c>
      <c r="X12" s="192" t="s">
        <v>15</v>
      </c>
      <c r="Y12" s="187" t="s">
        <v>15</v>
      </c>
      <c r="Z12" s="192" t="s">
        <v>15</v>
      </c>
      <c r="AA12" s="187" t="s">
        <v>15</v>
      </c>
      <c r="AB12" s="192" t="s">
        <v>15</v>
      </c>
      <c r="AC12" s="187" t="s">
        <v>15</v>
      </c>
      <c r="AD12" s="31" t="s">
        <v>15</v>
      </c>
      <c r="AE12" s="187" t="s">
        <v>15</v>
      </c>
      <c r="AF12" s="31" t="s">
        <v>15</v>
      </c>
      <c r="AG12" s="187" t="s">
        <v>15</v>
      </c>
      <c r="AH12" s="192" t="s">
        <v>15</v>
      </c>
      <c r="AI12" s="187" t="s">
        <v>15</v>
      </c>
      <c r="AJ12" s="31" t="s">
        <v>15</v>
      </c>
      <c r="AK12" s="187" t="s">
        <v>15</v>
      </c>
      <c r="AL12" s="192" t="s">
        <v>15</v>
      </c>
      <c r="AM12" s="36">
        <v>0</v>
      </c>
      <c r="AN12" s="37">
        <v>0</v>
      </c>
      <c r="AO12" s="37">
        <v>0</v>
      </c>
      <c r="AP12" s="37">
        <v>0</v>
      </c>
      <c r="AQ12" s="37">
        <v>0</v>
      </c>
      <c r="AR12" s="35"/>
      <c r="AS12" s="35"/>
      <c r="AT12" s="22"/>
      <c r="AU12" s="188"/>
      <c r="AV12" s="23"/>
    </row>
    <row r="13" spans="1:48" s="172" customFormat="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1304</v>
      </c>
      <c r="E13" s="30">
        <f>LARGE(G13:AQ13,1)+LARGE(G13:AQ13,2)+LARGE(G13:AQ13,3)+LARGE(G13:AQ13,4)+LARGE(G13:AQ13,5)</f>
        <v>30</v>
      </c>
      <c r="F13" s="30">
        <f>COUNT(G13:AL13)</f>
        <v>3</v>
      </c>
      <c r="G13" s="31"/>
      <c r="H13" s="187" t="s">
        <v>15</v>
      </c>
      <c r="I13" s="31" t="s">
        <v>15</v>
      </c>
      <c r="J13" s="187" t="s">
        <v>15</v>
      </c>
      <c r="K13" s="31" t="s">
        <v>15</v>
      </c>
      <c r="L13" s="187" t="s">
        <v>15</v>
      </c>
      <c r="M13" s="31" t="s">
        <v>15</v>
      </c>
      <c r="N13" s="187" t="s">
        <v>15</v>
      </c>
      <c r="O13" s="31" t="s">
        <v>15</v>
      </c>
      <c r="P13" s="187" t="s">
        <v>15</v>
      </c>
      <c r="Q13" s="31" t="s">
        <v>15</v>
      </c>
      <c r="R13" s="187" t="s">
        <v>15</v>
      </c>
      <c r="S13" s="187" t="s">
        <v>15</v>
      </c>
      <c r="T13" s="31">
        <v>10</v>
      </c>
      <c r="U13" s="187" t="s">
        <v>15</v>
      </c>
      <c r="V13" s="31" t="s">
        <v>15</v>
      </c>
      <c r="W13" s="187" t="s">
        <v>15</v>
      </c>
      <c r="X13" s="192" t="s">
        <v>15</v>
      </c>
      <c r="Y13" s="187" t="s">
        <v>15</v>
      </c>
      <c r="Z13" s="192" t="s">
        <v>15</v>
      </c>
      <c r="AA13" s="187" t="s">
        <v>15</v>
      </c>
      <c r="AB13" s="192" t="s">
        <v>15</v>
      </c>
      <c r="AC13" s="187" t="s">
        <v>15</v>
      </c>
      <c r="AD13" s="31">
        <v>10</v>
      </c>
      <c r="AE13" s="187" t="s">
        <v>15</v>
      </c>
      <c r="AF13" s="31" t="s">
        <v>15</v>
      </c>
      <c r="AG13" s="187" t="s">
        <v>15</v>
      </c>
      <c r="AH13" s="192" t="s">
        <v>15</v>
      </c>
      <c r="AI13" s="187" t="s">
        <v>15</v>
      </c>
      <c r="AJ13" s="31" t="s">
        <v>15</v>
      </c>
      <c r="AK13" s="187">
        <v>10</v>
      </c>
      <c r="AL13" s="192" t="s">
        <v>15</v>
      </c>
      <c r="AM13" s="36">
        <v>0</v>
      </c>
      <c r="AN13" s="37">
        <v>0</v>
      </c>
      <c r="AO13" s="37">
        <v>0</v>
      </c>
      <c r="AP13" s="37">
        <v>0</v>
      </c>
      <c r="AQ13" s="37">
        <v>0</v>
      </c>
      <c r="AR13" s="35"/>
      <c r="AS13" s="35"/>
      <c r="AT13" s="22"/>
      <c r="AU13" s="188"/>
      <c r="AV13" s="23"/>
    </row>
    <row r="14" spans="1:48" s="172" customFormat="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908</v>
      </c>
      <c r="E14" s="30">
        <f>LARGE(G14:AQ14,1)+LARGE(G14:AQ14,2)+LARGE(G14:AQ14,3)+LARGE(G14:AQ14,4)+LARGE(G14:AQ14,5)</f>
        <v>30</v>
      </c>
      <c r="F14" s="30">
        <f>COUNT(G14:AL14)</f>
        <v>3</v>
      </c>
      <c r="G14" s="31"/>
      <c r="H14" s="187" t="s">
        <v>15</v>
      </c>
      <c r="I14" s="31" t="s">
        <v>15</v>
      </c>
      <c r="J14" s="187">
        <v>23</v>
      </c>
      <c r="K14" s="31" t="s">
        <v>15</v>
      </c>
      <c r="L14" s="187" t="s">
        <v>15</v>
      </c>
      <c r="M14" s="31" t="s">
        <v>15</v>
      </c>
      <c r="N14" s="187" t="s">
        <v>15</v>
      </c>
      <c r="O14" s="31" t="s">
        <v>15</v>
      </c>
      <c r="P14" s="187" t="s">
        <v>15</v>
      </c>
      <c r="Q14" s="31" t="s">
        <v>15</v>
      </c>
      <c r="R14" s="187">
        <v>6</v>
      </c>
      <c r="S14" s="187" t="s">
        <v>15</v>
      </c>
      <c r="T14" s="31" t="s">
        <v>15</v>
      </c>
      <c r="U14" s="187" t="s">
        <v>15</v>
      </c>
      <c r="V14" s="31" t="s">
        <v>15</v>
      </c>
      <c r="W14" s="187" t="s">
        <v>15</v>
      </c>
      <c r="X14" s="192" t="s">
        <v>15</v>
      </c>
      <c r="Y14" s="187" t="s">
        <v>15</v>
      </c>
      <c r="Z14" s="192" t="s">
        <v>15</v>
      </c>
      <c r="AA14" s="187" t="s">
        <v>15</v>
      </c>
      <c r="AB14" s="192" t="s">
        <v>15</v>
      </c>
      <c r="AC14" s="187" t="s">
        <v>15</v>
      </c>
      <c r="AD14" s="31" t="s">
        <v>15</v>
      </c>
      <c r="AE14" s="187" t="s">
        <v>15</v>
      </c>
      <c r="AF14" s="31" t="s">
        <v>15</v>
      </c>
      <c r="AG14" s="187" t="s">
        <v>15</v>
      </c>
      <c r="AH14" s="192" t="s">
        <v>15</v>
      </c>
      <c r="AI14" s="187" t="s">
        <v>15</v>
      </c>
      <c r="AJ14" s="31" t="s">
        <v>15</v>
      </c>
      <c r="AK14" s="187" t="s">
        <v>15</v>
      </c>
      <c r="AL14" s="192">
        <v>1</v>
      </c>
      <c r="AM14" s="36">
        <v>0</v>
      </c>
      <c r="AN14" s="37">
        <v>0</v>
      </c>
      <c r="AO14" s="37">
        <v>0</v>
      </c>
      <c r="AP14" s="37">
        <v>0</v>
      </c>
      <c r="AQ14" s="37">
        <v>0</v>
      </c>
      <c r="AR14" s="35"/>
      <c r="AS14" s="35"/>
      <c r="AT14" s="22"/>
      <c r="AU14" s="188"/>
      <c r="AV14" s="23"/>
    </row>
    <row r="15" spans="1:48" s="172" customFormat="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1143</v>
      </c>
      <c r="E15" s="30">
        <f>LARGE(G15:AQ15,1)+LARGE(G15:AQ15,2)+LARGE(G15:AQ15,3)+LARGE(G15:AQ15,4)+LARGE(G15:AQ15,5)</f>
        <v>26</v>
      </c>
      <c r="F15" s="30">
        <f>COUNT(G15:AL15)</f>
        <v>1</v>
      </c>
      <c r="G15" s="31"/>
      <c r="H15" s="187" t="s">
        <v>15</v>
      </c>
      <c r="I15" s="31" t="s">
        <v>15</v>
      </c>
      <c r="J15" s="187" t="s">
        <v>15</v>
      </c>
      <c r="K15" s="31" t="s">
        <v>15</v>
      </c>
      <c r="L15" s="187" t="s">
        <v>15</v>
      </c>
      <c r="M15" s="31" t="s">
        <v>15</v>
      </c>
      <c r="N15" s="187" t="s">
        <v>15</v>
      </c>
      <c r="O15" s="31" t="s">
        <v>15</v>
      </c>
      <c r="P15" s="187" t="s">
        <v>15</v>
      </c>
      <c r="Q15" s="31" t="s">
        <v>15</v>
      </c>
      <c r="R15" s="187" t="s">
        <v>15</v>
      </c>
      <c r="S15" s="187" t="s">
        <v>15</v>
      </c>
      <c r="T15" s="31" t="s">
        <v>15</v>
      </c>
      <c r="U15" s="187" t="s">
        <v>15</v>
      </c>
      <c r="V15" s="31" t="s">
        <v>15</v>
      </c>
      <c r="W15" s="187" t="s">
        <v>15</v>
      </c>
      <c r="X15" s="192" t="s">
        <v>15</v>
      </c>
      <c r="Y15" s="187" t="s">
        <v>15</v>
      </c>
      <c r="Z15" s="192" t="s">
        <v>15</v>
      </c>
      <c r="AA15" s="187" t="s">
        <v>15</v>
      </c>
      <c r="AB15" s="192" t="s">
        <v>15</v>
      </c>
      <c r="AC15" s="187" t="s">
        <v>15</v>
      </c>
      <c r="AD15" s="31" t="s">
        <v>15</v>
      </c>
      <c r="AE15" s="187" t="s">
        <v>15</v>
      </c>
      <c r="AF15" s="31" t="s">
        <v>15</v>
      </c>
      <c r="AG15" s="187" t="s">
        <v>15</v>
      </c>
      <c r="AH15" s="192" t="s">
        <v>15</v>
      </c>
      <c r="AI15" s="187" t="s">
        <v>15</v>
      </c>
      <c r="AJ15" s="31" t="s">
        <v>15</v>
      </c>
      <c r="AK15" s="187" t="s">
        <v>15</v>
      </c>
      <c r="AL15" s="192">
        <v>26</v>
      </c>
      <c r="AM15" s="36">
        <v>0</v>
      </c>
      <c r="AN15" s="37">
        <v>0</v>
      </c>
      <c r="AO15" s="37">
        <v>0</v>
      </c>
      <c r="AP15" s="37">
        <v>0</v>
      </c>
      <c r="AQ15" s="37">
        <v>0</v>
      </c>
      <c r="AR15" s="35"/>
      <c r="AS15" s="35"/>
      <c r="AT15" s="22"/>
      <c r="AU15" s="188"/>
      <c r="AV15" s="23"/>
    </row>
    <row r="16" spans="1:48" s="172" customFormat="1" ht="17.149999999999999" customHeight="1" x14ac:dyDescent="0.35">
      <c r="A16" s="30">
        <v>11</v>
      </c>
      <c r="B16" s="30">
        <v>26</v>
      </c>
      <c r="C16" s="30">
        <f>B16-A16</f>
        <v>15</v>
      </c>
      <c r="D16" s="18" t="s">
        <v>1840</v>
      </c>
      <c r="E16" s="2">
        <f>LARGE(G16:AQ16,1)+LARGE(G16:AQ16,2)+LARGE(G16:AQ16,3)+LARGE(G16:AQ16,4)+LARGE(G16:AQ16,5)</f>
        <v>23</v>
      </c>
      <c r="F16" s="30">
        <f>COUNT(G16:AL16)</f>
        <v>3</v>
      </c>
      <c r="G16" s="31"/>
      <c r="H16" s="187">
        <v>8</v>
      </c>
      <c r="I16" s="31" t="s">
        <v>15</v>
      </c>
      <c r="J16" s="187" t="s">
        <v>15</v>
      </c>
      <c r="K16" s="31">
        <v>5</v>
      </c>
      <c r="L16" s="187" t="s">
        <v>15</v>
      </c>
      <c r="M16" s="31" t="s">
        <v>15</v>
      </c>
      <c r="N16" s="187" t="s">
        <v>15</v>
      </c>
      <c r="O16" s="31" t="s">
        <v>15</v>
      </c>
      <c r="P16" s="187">
        <v>10</v>
      </c>
      <c r="Q16" s="31" t="s">
        <v>15</v>
      </c>
      <c r="R16" s="187" t="s">
        <v>15</v>
      </c>
      <c r="S16" s="187" t="s">
        <v>15</v>
      </c>
      <c r="T16" s="31" t="s">
        <v>15</v>
      </c>
      <c r="U16" s="187" t="s">
        <v>15</v>
      </c>
      <c r="V16" s="31" t="s">
        <v>15</v>
      </c>
      <c r="W16" s="187" t="s">
        <v>15</v>
      </c>
      <c r="X16" s="192" t="s">
        <v>15</v>
      </c>
      <c r="Y16" s="187" t="s">
        <v>15</v>
      </c>
      <c r="Z16" s="192" t="s">
        <v>15</v>
      </c>
      <c r="AA16" s="187" t="s">
        <v>15</v>
      </c>
      <c r="AB16" s="192" t="s">
        <v>15</v>
      </c>
      <c r="AC16" s="187" t="s">
        <v>15</v>
      </c>
      <c r="AD16" s="31" t="s">
        <v>15</v>
      </c>
      <c r="AE16" s="187" t="s">
        <v>15</v>
      </c>
      <c r="AF16" s="31" t="s">
        <v>15</v>
      </c>
      <c r="AG16" s="187" t="s">
        <v>15</v>
      </c>
      <c r="AH16" s="192" t="s">
        <v>15</v>
      </c>
      <c r="AI16" s="187" t="s">
        <v>15</v>
      </c>
      <c r="AJ16" s="31" t="s">
        <v>15</v>
      </c>
      <c r="AK16" s="187" t="s">
        <v>15</v>
      </c>
      <c r="AL16" s="192" t="s">
        <v>15</v>
      </c>
      <c r="AM16" s="36">
        <v>0</v>
      </c>
      <c r="AN16" s="37">
        <v>0</v>
      </c>
      <c r="AO16" s="37">
        <v>0</v>
      </c>
      <c r="AP16" s="37">
        <v>0</v>
      </c>
      <c r="AQ16" s="37">
        <v>0</v>
      </c>
      <c r="AR16" s="35"/>
      <c r="AS16" s="35"/>
      <c r="AT16" s="22"/>
      <c r="AU16" s="188"/>
      <c r="AV16" s="23"/>
    </row>
    <row r="17" spans="1:48" s="172" customFormat="1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633</v>
      </c>
      <c r="E17" s="30">
        <f>LARGE(G17:AQ17,1)+LARGE(G17:AQ17,2)+LARGE(G17:AQ17,3)+LARGE(G17:AQ17,4)+LARGE(G17:AQ17,5)</f>
        <v>22</v>
      </c>
      <c r="F17" s="30">
        <f>COUNT(G17:AL17)</f>
        <v>2</v>
      </c>
      <c r="G17" s="31"/>
      <c r="H17" s="187" t="s">
        <v>15</v>
      </c>
      <c r="I17" s="31" t="s">
        <v>15</v>
      </c>
      <c r="J17" s="187" t="s">
        <v>15</v>
      </c>
      <c r="K17" s="31" t="s">
        <v>15</v>
      </c>
      <c r="L17" s="187" t="s">
        <v>15</v>
      </c>
      <c r="M17" s="31" t="s">
        <v>15</v>
      </c>
      <c r="N17" s="187" t="s">
        <v>15</v>
      </c>
      <c r="O17" s="31" t="s">
        <v>15</v>
      </c>
      <c r="P17" s="187" t="s">
        <v>15</v>
      </c>
      <c r="Q17" s="31">
        <v>5</v>
      </c>
      <c r="R17" s="187" t="s">
        <v>15</v>
      </c>
      <c r="S17" s="187" t="s">
        <v>15</v>
      </c>
      <c r="T17" s="31" t="s">
        <v>15</v>
      </c>
      <c r="U17" s="187" t="s">
        <v>15</v>
      </c>
      <c r="V17" s="31" t="s">
        <v>15</v>
      </c>
      <c r="W17" s="187" t="s">
        <v>15</v>
      </c>
      <c r="X17" s="192" t="s">
        <v>15</v>
      </c>
      <c r="Y17" s="187" t="s">
        <v>15</v>
      </c>
      <c r="Z17" s="192" t="s">
        <v>15</v>
      </c>
      <c r="AA17" s="187" t="s">
        <v>15</v>
      </c>
      <c r="AB17" s="192" t="s">
        <v>15</v>
      </c>
      <c r="AC17" s="187" t="s">
        <v>15</v>
      </c>
      <c r="AD17" s="31" t="s">
        <v>15</v>
      </c>
      <c r="AE17" s="187" t="s">
        <v>15</v>
      </c>
      <c r="AF17" s="31" t="s">
        <v>15</v>
      </c>
      <c r="AG17" s="187" t="s">
        <v>15</v>
      </c>
      <c r="AH17" s="192" t="s">
        <v>15</v>
      </c>
      <c r="AI17" s="187" t="s">
        <v>15</v>
      </c>
      <c r="AJ17" s="31" t="s">
        <v>15</v>
      </c>
      <c r="AK17" s="187" t="s">
        <v>15</v>
      </c>
      <c r="AL17" s="192">
        <v>17</v>
      </c>
      <c r="AM17" s="36">
        <v>0</v>
      </c>
      <c r="AN17" s="37">
        <v>0</v>
      </c>
      <c r="AO17" s="37">
        <v>0</v>
      </c>
      <c r="AP17" s="37">
        <v>0</v>
      </c>
      <c r="AQ17" s="37">
        <v>0</v>
      </c>
      <c r="AR17" s="35"/>
      <c r="AS17" s="35"/>
      <c r="AT17" s="22"/>
      <c r="AU17" s="188"/>
      <c r="AV17" s="23"/>
    </row>
    <row r="18" spans="1:48" s="172" customFormat="1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445</v>
      </c>
      <c r="E18" s="30">
        <f>LARGE(G18:AQ18,1)+LARGE(G18:AQ18,2)+LARGE(G18:AQ18,3)+LARGE(G18:AQ18,4)+LARGE(G18:AQ18,5)</f>
        <v>20</v>
      </c>
      <c r="F18" s="30">
        <f>COUNT(G18:AL18)</f>
        <v>1</v>
      </c>
      <c r="G18" s="31"/>
      <c r="H18" s="187" t="s">
        <v>15</v>
      </c>
      <c r="I18" s="31" t="s">
        <v>15</v>
      </c>
      <c r="J18" s="187" t="s">
        <v>15</v>
      </c>
      <c r="K18" s="31" t="s">
        <v>15</v>
      </c>
      <c r="L18" s="187" t="s">
        <v>15</v>
      </c>
      <c r="M18" s="31" t="s">
        <v>15</v>
      </c>
      <c r="N18" s="187" t="s">
        <v>15</v>
      </c>
      <c r="O18" s="31" t="s">
        <v>15</v>
      </c>
      <c r="P18" s="187" t="s">
        <v>15</v>
      </c>
      <c r="Q18" s="31" t="s">
        <v>15</v>
      </c>
      <c r="R18" s="187" t="s">
        <v>15</v>
      </c>
      <c r="S18" s="187" t="s">
        <v>15</v>
      </c>
      <c r="T18" s="31" t="s">
        <v>15</v>
      </c>
      <c r="U18" s="187" t="s">
        <v>15</v>
      </c>
      <c r="V18" s="31" t="s">
        <v>15</v>
      </c>
      <c r="W18" s="187" t="s">
        <v>15</v>
      </c>
      <c r="X18" s="192" t="s">
        <v>15</v>
      </c>
      <c r="Y18" s="187" t="s">
        <v>15</v>
      </c>
      <c r="Z18" s="192">
        <v>20</v>
      </c>
      <c r="AA18" s="187" t="s">
        <v>15</v>
      </c>
      <c r="AB18" s="192" t="s">
        <v>15</v>
      </c>
      <c r="AC18" s="187" t="s">
        <v>15</v>
      </c>
      <c r="AD18" s="31" t="s">
        <v>15</v>
      </c>
      <c r="AE18" s="187" t="s">
        <v>15</v>
      </c>
      <c r="AF18" s="31" t="s">
        <v>15</v>
      </c>
      <c r="AG18" s="187" t="s">
        <v>15</v>
      </c>
      <c r="AH18" s="192" t="s">
        <v>15</v>
      </c>
      <c r="AI18" s="187" t="s">
        <v>15</v>
      </c>
      <c r="AJ18" s="31" t="s">
        <v>15</v>
      </c>
      <c r="AK18" s="187" t="s">
        <v>15</v>
      </c>
      <c r="AL18" s="192" t="s">
        <v>15</v>
      </c>
      <c r="AM18" s="36">
        <v>0</v>
      </c>
      <c r="AN18" s="37">
        <v>0</v>
      </c>
      <c r="AO18" s="37">
        <v>0</v>
      </c>
      <c r="AP18" s="37">
        <v>0</v>
      </c>
      <c r="AQ18" s="37">
        <v>0</v>
      </c>
      <c r="AR18" s="35"/>
      <c r="AS18" s="35"/>
      <c r="AT18" s="22"/>
      <c r="AU18" s="188"/>
      <c r="AV18" s="23"/>
    </row>
    <row r="19" spans="1:48" s="172" customFormat="1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434</v>
      </c>
      <c r="E19" s="30">
        <f>LARGE(G19:AQ19,1)+LARGE(G19:AQ19,2)+LARGE(G19:AQ19,3)+LARGE(G19:AQ19,4)+LARGE(G19:AQ19,5)</f>
        <v>20</v>
      </c>
      <c r="F19" s="30">
        <f>COUNT(G19:AL19)</f>
        <v>1</v>
      </c>
      <c r="G19" s="31"/>
      <c r="H19" s="187" t="s">
        <v>15</v>
      </c>
      <c r="I19" s="31" t="s">
        <v>15</v>
      </c>
      <c r="J19" s="187">
        <v>20</v>
      </c>
      <c r="K19" s="31" t="s">
        <v>15</v>
      </c>
      <c r="L19" s="187" t="s">
        <v>15</v>
      </c>
      <c r="M19" s="31" t="s">
        <v>15</v>
      </c>
      <c r="N19" s="187" t="s">
        <v>15</v>
      </c>
      <c r="O19" s="31" t="s">
        <v>15</v>
      </c>
      <c r="P19" s="187" t="s">
        <v>15</v>
      </c>
      <c r="Q19" s="31" t="s">
        <v>15</v>
      </c>
      <c r="R19" s="187" t="s">
        <v>15</v>
      </c>
      <c r="S19" s="187" t="s">
        <v>15</v>
      </c>
      <c r="T19" s="31" t="s">
        <v>15</v>
      </c>
      <c r="U19" s="187" t="s">
        <v>15</v>
      </c>
      <c r="V19" s="31" t="s">
        <v>15</v>
      </c>
      <c r="W19" s="187" t="s">
        <v>15</v>
      </c>
      <c r="X19" s="192" t="s">
        <v>15</v>
      </c>
      <c r="Y19" s="187" t="s">
        <v>15</v>
      </c>
      <c r="Z19" s="192" t="s">
        <v>15</v>
      </c>
      <c r="AA19" s="187" t="s">
        <v>15</v>
      </c>
      <c r="AB19" s="192" t="s">
        <v>15</v>
      </c>
      <c r="AC19" s="187" t="s">
        <v>15</v>
      </c>
      <c r="AD19" s="31" t="s">
        <v>15</v>
      </c>
      <c r="AE19" s="187" t="s">
        <v>15</v>
      </c>
      <c r="AF19" s="31" t="s">
        <v>15</v>
      </c>
      <c r="AG19" s="187" t="s">
        <v>15</v>
      </c>
      <c r="AH19" s="192" t="s">
        <v>15</v>
      </c>
      <c r="AI19" s="187" t="s">
        <v>15</v>
      </c>
      <c r="AJ19" s="31" t="s">
        <v>15</v>
      </c>
      <c r="AK19" s="187" t="s">
        <v>15</v>
      </c>
      <c r="AL19" s="192" t="s">
        <v>15</v>
      </c>
      <c r="AM19" s="36">
        <v>0</v>
      </c>
      <c r="AN19" s="37">
        <v>0</v>
      </c>
      <c r="AO19" s="37">
        <v>0</v>
      </c>
      <c r="AP19" s="37">
        <v>0</v>
      </c>
      <c r="AQ19" s="37">
        <v>0</v>
      </c>
      <c r="AR19" s="35"/>
      <c r="AS19" s="35"/>
      <c r="AT19" s="22"/>
      <c r="AU19" s="188"/>
      <c r="AV19" s="23"/>
    </row>
    <row r="20" spans="1:48" s="172" customFormat="1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456</v>
      </c>
      <c r="E20" s="30">
        <f>LARGE(G20:AQ20,1)+LARGE(G20:AQ20,2)+LARGE(G20:AQ20,3)+LARGE(G20:AQ20,4)+LARGE(G20:AQ20,5)</f>
        <v>20</v>
      </c>
      <c r="F20" s="30">
        <f>COUNT(G20:AL20)</f>
        <v>2</v>
      </c>
      <c r="G20" s="31"/>
      <c r="H20" s="187" t="s">
        <v>15</v>
      </c>
      <c r="I20" s="31" t="s">
        <v>15</v>
      </c>
      <c r="J20" s="187" t="s">
        <v>15</v>
      </c>
      <c r="K20" s="31" t="s">
        <v>15</v>
      </c>
      <c r="L20" s="187" t="s">
        <v>15</v>
      </c>
      <c r="M20" s="31" t="s">
        <v>15</v>
      </c>
      <c r="N20" s="187" t="s">
        <v>15</v>
      </c>
      <c r="O20" s="31" t="s">
        <v>15</v>
      </c>
      <c r="P20" s="187" t="s">
        <v>15</v>
      </c>
      <c r="Q20" s="31" t="s">
        <v>15</v>
      </c>
      <c r="R20" s="187" t="s">
        <v>15</v>
      </c>
      <c r="S20" s="187" t="s">
        <v>15</v>
      </c>
      <c r="T20" s="31" t="s">
        <v>15</v>
      </c>
      <c r="U20" s="187">
        <v>10</v>
      </c>
      <c r="V20" s="31" t="s">
        <v>15</v>
      </c>
      <c r="W20" s="187" t="s">
        <v>15</v>
      </c>
      <c r="X20" s="192" t="s">
        <v>15</v>
      </c>
      <c r="Y20" s="187" t="s">
        <v>15</v>
      </c>
      <c r="Z20" s="192" t="s">
        <v>15</v>
      </c>
      <c r="AA20" s="187">
        <v>10</v>
      </c>
      <c r="AB20" s="192" t="s">
        <v>15</v>
      </c>
      <c r="AC20" s="187" t="s">
        <v>15</v>
      </c>
      <c r="AD20" s="31" t="s">
        <v>15</v>
      </c>
      <c r="AE20" s="187" t="s">
        <v>15</v>
      </c>
      <c r="AF20" s="31" t="s">
        <v>15</v>
      </c>
      <c r="AG20" s="187" t="s">
        <v>15</v>
      </c>
      <c r="AH20" s="192" t="s">
        <v>15</v>
      </c>
      <c r="AI20" s="187" t="s">
        <v>15</v>
      </c>
      <c r="AJ20" s="31" t="s">
        <v>15</v>
      </c>
      <c r="AK20" s="187" t="s">
        <v>15</v>
      </c>
      <c r="AL20" s="192" t="s">
        <v>15</v>
      </c>
      <c r="AM20" s="36">
        <v>0</v>
      </c>
      <c r="AN20" s="37">
        <v>0</v>
      </c>
      <c r="AO20" s="37">
        <v>0</v>
      </c>
      <c r="AP20" s="37">
        <v>0</v>
      </c>
      <c r="AQ20" s="37">
        <v>0</v>
      </c>
      <c r="AR20" s="35"/>
      <c r="AS20" s="35"/>
      <c r="AT20" s="22"/>
      <c r="AU20" s="188"/>
      <c r="AV20" s="23"/>
    </row>
    <row r="21" spans="1:48" s="172" customFormat="1" ht="17.149999999999999" customHeight="1" x14ac:dyDescent="0.35">
      <c r="A21" s="30">
        <v>16</v>
      </c>
      <c r="B21" s="30">
        <v>24</v>
      </c>
      <c r="C21" s="30">
        <f>B21-A21</f>
        <v>8</v>
      </c>
      <c r="D21" s="18" t="s">
        <v>1557</v>
      </c>
      <c r="E21" s="30">
        <f>LARGE(G21:AQ21,1)+LARGE(G21:AQ21,2)+LARGE(G21:AQ21,3)+LARGE(G21:AQ21,4)+LARGE(G21:AQ21,5)</f>
        <v>20</v>
      </c>
      <c r="F21" s="30">
        <f>COUNT(G21:AL21)</f>
        <v>3</v>
      </c>
      <c r="G21" s="31"/>
      <c r="H21" s="187">
        <v>4</v>
      </c>
      <c r="I21" s="31" t="s">
        <v>15</v>
      </c>
      <c r="J21" s="187" t="s">
        <v>15</v>
      </c>
      <c r="K21" s="31" t="s">
        <v>15</v>
      </c>
      <c r="L21" s="187" t="s">
        <v>15</v>
      </c>
      <c r="M21" s="31" t="s">
        <v>15</v>
      </c>
      <c r="N21" s="187" t="s">
        <v>15</v>
      </c>
      <c r="O21" s="31" t="s">
        <v>15</v>
      </c>
      <c r="P21" s="187" t="s">
        <v>15</v>
      </c>
      <c r="Q21" s="31" t="s">
        <v>15</v>
      </c>
      <c r="R21" s="187" t="s">
        <v>15</v>
      </c>
      <c r="S21" s="187" t="s">
        <v>15</v>
      </c>
      <c r="T21" s="31" t="s">
        <v>15</v>
      </c>
      <c r="U21" s="187" t="s">
        <v>15</v>
      </c>
      <c r="V21" s="31" t="s">
        <v>15</v>
      </c>
      <c r="W21" s="187" t="s">
        <v>15</v>
      </c>
      <c r="X21" s="192" t="s">
        <v>15</v>
      </c>
      <c r="Y21" s="187">
        <v>10</v>
      </c>
      <c r="Z21" s="192" t="s">
        <v>15</v>
      </c>
      <c r="AA21" s="187" t="s">
        <v>15</v>
      </c>
      <c r="AB21" s="192" t="s">
        <v>15</v>
      </c>
      <c r="AC21" s="187" t="s">
        <v>15</v>
      </c>
      <c r="AD21" s="31" t="s">
        <v>15</v>
      </c>
      <c r="AE21" s="187" t="s">
        <v>15</v>
      </c>
      <c r="AF21" s="31" t="s">
        <v>15</v>
      </c>
      <c r="AG21" s="187" t="s">
        <v>15</v>
      </c>
      <c r="AH21" s="192" t="s">
        <v>15</v>
      </c>
      <c r="AI21" s="187" t="s">
        <v>15</v>
      </c>
      <c r="AJ21" s="31" t="s">
        <v>15</v>
      </c>
      <c r="AK21" s="187">
        <v>6</v>
      </c>
      <c r="AL21" s="192" t="s">
        <v>15</v>
      </c>
      <c r="AM21" s="36">
        <v>0</v>
      </c>
      <c r="AN21" s="37">
        <v>0</v>
      </c>
      <c r="AO21" s="37">
        <v>0</v>
      </c>
      <c r="AP21" s="37">
        <v>0</v>
      </c>
      <c r="AQ21" s="37">
        <v>0</v>
      </c>
      <c r="AR21" s="35"/>
      <c r="AS21" s="35"/>
      <c r="AT21" s="22"/>
      <c r="AU21" s="188"/>
      <c r="AV21" s="23"/>
    </row>
    <row r="22" spans="1:48" s="172" customFormat="1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1575</v>
      </c>
      <c r="E22" s="30">
        <f>LARGE(G22:AQ22,1)+LARGE(G22:AQ22,2)+LARGE(G22:AQ22,3)+LARGE(G22:AQ22,4)+LARGE(G22:AQ22,5)</f>
        <v>19</v>
      </c>
      <c r="F22" s="30">
        <f>COUNT(G22:AL22)</f>
        <v>2</v>
      </c>
      <c r="G22" s="31"/>
      <c r="H22" s="187" t="s">
        <v>15</v>
      </c>
      <c r="I22" s="31" t="s">
        <v>15</v>
      </c>
      <c r="J22" s="187">
        <v>2</v>
      </c>
      <c r="K22" s="31" t="s">
        <v>15</v>
      </c>
      <c r="L22" s="187" t="s">
        <v>15</v>
      </c>
      <c r="M22" s="31" t="s">
        <v>15</v>
      </c>
      <c r="N22" s="187" t="s">
        <v>15</v>
      </c>
      <c r="O22" s="31" t="s">
        <v>15</v>
      </c>
      <c r="P22" s="187" t="s">
        <v>15</v>
      </c>
      <c r="Q22" s="31" t="s">
        <v>15</v>
      </c>
      <c r="R22" s="187" t="s">
        <v>15</v>
      </c>
      <c r="S22" s="187" t="s">
        <v>15</v>
      </c>
      <c r="T22" s="31" t="s">
        <v>15</v>
      </c>
      <c r="U22" s="187" t="s">
        <v>15</v>
      </c>
      <c r="V22" s="31" t="s">
        <v>15</v>
      </c>
      <c r="W22" s="187" t="s">
        <v>15</v>
      </c>
      <c r="X22" s="192" t="s">
        <v>15</v>
      </c>
      <c r="Y22" s="187" t="s">
        <v>15</v>
      </c>
      <c r="Z22" s="192">
        <v>17</v>
      </c>
      <c r="AA22" s="187" t="s">
        <v>15</v>
      </c>
      <c r="AB22" s="192" t="s">
        <v>15</v>
      </c>
      <c r="AC22" s="187" t="s">
        <v>15</v>
      </c>
      <c r="AD22" s="31" t="s">
        <v>15</v>
      </c>
      <c r="AE22" s="187" t="s">
        <v>15</v>
      </c>
      <c r="AF22" s="31" t="s">
        <v>15</v>
      </c>
      <c r="AG22" s="187" t="s">
        <v>15</v>
      </c>
      <c r="AH22" s="192" t="s">
        <v>15</v>
      </c>
      <c r="AI22" s="187" t="s">
        <v>15</v>
      </c>
      <c r="AJ22" s="31" t="s">
        <v>15</v>
      </c>
      <c r="AK22" s="187" t="s">
        <v>15</v>
      </c>
      <c r="AL22" s="192" t="s">
        <v>15</v>
      </c>
      <c r="AM22" s="36">
        <v>0</v>
      </c>
      <c r="AN22" s="37">
        <v>0</v>
      </c>
      <c r="AO22" s="37">
        <v>0</v>
      </c>
      <c r="AP22" s="37">
        <v>0</v>
      </c>
      <c r="AQ22" s="37">
        <v>0</v>
      </c>
      <c r="AR22" s="35"/>
      <c r="AS22" s="35"/>
      <c r="AT22" s="22"/>
      <c r="AU22" s="188"/>
      <c r="AV22" s="23"/>
    </row>
    <row r="23" spans="1:48" s="172" customFormat="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1359</v>
      </c>
      <c r="E23" s="30">
        <f>LARGE(G23:AQ23,1)+LARGE(G23:AQ23,2)+LARGE(G23:AQ23,3)+LARGE(G23:AQ23,4)+LARGE(G23:AQ23,5)</f>
        <v>18</v>
      </c>
      <c r="F23" s="30">
        <f>COUNT(G23:AL23)</f>
        <v>2</v>
      </c>
      <c r="G23" s="31"/>
      <c r="H23" s="187" t="s">
        <v>15</v>
      </c>
      <c r="I23" s="31" t="s">
        <v>15</v>
      </c>
      <c r="J23" s="187" t="s">
        <v>15</v>
      </c>
      <c r="K23" s="31" t="s">
        <v>15</v>
      </c>
      <c r="L23" s="187" t="s">
        <v>15</v>
      </c>
      <c r="M23" s="31" t="s">
        <v>15</v>
      </c>
      <c r="N23" s="187" t="s">
        <v>15</v>
      </c>
      <c r="O23" s="31" t="s">
        <v>15</v>
      </c>
      <c r="P23" s="187" t="s">
        <v>15</v>
      </c>
      <c r="Q23" s="31" t="s">
        <v>15</v>
      </c>
      <c r="R23" s="187" t="s">
        <v>15</v>
      </c>
      <c r="S23" s="187" t="s">
        <v>15</v>
      </c>
      <c r="T23" s="31" t="s">
        <v>15</v>
      </c>
      <c r="U23" s="187" t="s">
        <v>15</v>
      </c>
      <c r="V23" s="31" t="s">
        <v>15</v>
      </c>
      <c r="W23" s="187" t="s">
        <v>15</v>
      </c>
      <c r="X23" s="192">
        <v>8</v>
      </c>
      <c r="Y23" s="187" t="s">
        <v>15</v>
      </c>
      <c r="Z23" s="192" t="s">
        <v>15</v>
      </c>
      <c r="AA23" s="187" t="s">
        <v>15</v>
      </c>
      <c r="AB23" s="192" t="s">
        <v>15</v>
      </c>
      <c r="AC23" s="187" t="s">
        <v>15</v>
      </c>
      <c r="AD23" s="31" t="s">
        <v>15</v>
      </c>
      <c r="AE23" s="187" t="s">
        <v>15</v>
      </c>
      <c r="AF23" s="31">
        <v>10</v>
      </c>
      <c r="AG23" s="187" t="s">
        <v>15</v>
      </c>
      <c r="AH23" s="192" t="s">
        <v>15</v>
      </c>
      <c r="AI23" s="187" t="s">
        <v>15</v>
      </c>
      <c r="AJ23" s="31" t="s">
        <v>15</v>
      </c>
      <c r="AK23" s="187" t="s">
        <v>15</v>
      </c>
      <c r="AL23" s="192" t="s">
        <v>15</v>
      </c>
      <c r="AM23" s="36">
        <v>0</v>
      </c>
      <c r="AN23" s="37">
        <v>0</v>
      </c>
      <c r="AO23" s="37">
        <v>0</v>
      </c>
      <c r="AP23" s="37">
        <v>0</v>
      </c>
      <c r="AQ23" s="37">
        <v>0</v>
      </c>
      <c r="AR23" s="35"/>
      <c r="AS23" s="35"/>
      <c r="AT23" s="22"/>
      <c r="AU23" s="188"/>
      <c r="AV23" s="23"/>
    </row>
    <row r="24" spans="1:48" s="172" customFormat="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454</v>
      </c>
      <c r="E24" s="30">
        <f>LARGE(G24:AQ24,1)+LARGE(G24:AQ24,2)+LARGE(G24:AQ24,3)+LARGE(G24:AQ24,4)+LARGE(G24:AQ24,5)</f>
        <v>18</v>
      </c>
      <c r="F24" s="30">
        <f>COUNT(G24:AL24)</f>
        <v>2</v>
      </c>
      <c r="G24" s="31"/>
      <c r="H24" s="187" t="s">
        <v>15</v>
      </c>
      <c r="I24" s="31" t="s">
        <v>15</v>
      </c>
      <c r="J24" s="187" t="s">
        <v>15</v>
      </c>
      <c r="K24" s="31" t="s">
        <v>15</v>
      </c>
      <c r="L24" s="187" t="s">
        <v>15</v>
      </c>
      <c r="M24" s="31" t="s">
        <v>15</v>
      </c>
      <c r="N24" s="187" t="s">
        <v>15</v>
      </c>
      <c r="O24" s="31" t="s">
        <v>15</v>
      </c>
      <c r="P24" s="187" t="s">
        <v>15</v>
      </c>
      <c r="Q24" s="31" t="s">
        <v>15</v>
      </c>
      <c r="R24" s="187" t="s">
        <v>15</v>
      </c>
      <c r="S24" s="187" t="s">
        <v>15</v>
      </c>
      <c r="T24" s="31" t="s">
        <v>15</v>
      </c>
      <c r="U24" s="187" t="s">
        <v>15</v>
      </c>
      <c r="V24" s="31">
        <v>8</v>
      </c>
      <c r="W24" s="187" t="s">
        <v>15</v>
      </c>
      <c r="X24" s="192" t="s">
        <v>15</v>
      </c>
      <c r="Y24" s="187" t="s">
        <v>15</v>
      </c>
      <c r="Z24" s="192">
        <v>10</v>
      </c>
      <c r="AA24" s="187" t="s">
        <v>15</v>
      </c>
      <c r="AB24" s="192" t="s">
        <v>15</v>
      </c>
      <c r="AC24" s="187" t="s">
        <v>15</v>
      </c>
      <c r="AD24" s="31" t="s">
        <v>15</v>
      </c>
      <c r="AE24" s="187" t="s">
        <v>15</v>
      </c>
      <c r="AF24" s="31" t="s">
        <v>15</v>
      </c>
      <c r="AG24" s="187" t="s">
        <v>15</v>
      </c>
      <c r="AH24" s="192" t="s">
        <v>15</v>
      </c>
      <c r="AI24" s="187" t="s">
        <v>15</v>
      </c>
      <c r="AJ24" s="31" t="s">
        <v>15</v>
      </c>
      <c r="AK24" s="187" t="s">
        <v>15</v>
      </c>
      <c r="AL24" s="192" t="s">
        <v>15</v>
      </c>
      <c r="AM24" s="36">
        <v>0</v>
      </c>
      <c r="AN24" s="37">
        <v>0</v>
      </c>
      <c r="AO24" s="37">
        <v>0</v>
      </c>
      <c r="AP24" s="37">
        <v>0</v>
      </c>
      <c r="AQ24" s="37">
        <v>0</v>
      </c>
      <c r="AR24" s="35"/>
      <c r="AS24" s="35"/>
      <c r="AT24" s="22"/>
      <c r="AU24" s="188"/>
      <c r="AV24" s="23"/>
    </row>
    <row r="25" spans="1:48" s="172" customFormat="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1347</v>
      </c>
      <c r="E25" s="2">
        <f>LARGE(G25:AQ25,1)+LARGE(G25:AQ25,2)+LARGE(G25:AQ25,3)+LARGE(G25:AQ25,4)+LARGE(G25:AQ25,5)</f>
        <v>18</v>
      </c>
      <c r="F25" s="30">
        <f>COUNT(G25:AL25)</f>
        <v>2</v>
      </c>
      <c r="G25" s="31"/>
      <c r="H25" s="187" t="s">
        <v>15</v>
      </c>
      <c r="I25" s="31" t="s">
        <v>15</v>
      </c>
      <c r="J25" s="187" t="s">
        <v>15</v>
      </c>
      <c r="K25" s="31" t="s">
        <v>15</v>
      </c>
      <c r="L25" s="187" t="s">
        <v>15</v>
      </c>
      <c r="M25" s="31" t="s">
        <v>15</v>
      </c>
      <c r="N25" s="187" t="s">
        <v>15</v>
      </c>
      <c r="O25" s="31">
        <v>8</v>
      </c>
      <c r="P25" s="187" t="s">
        <v>15</v>
      </c>
      <c r="Q25" s="31" t="s">
        <v>15</v>
      </c>
      <c r="R25" s="187" t="s">
        <v>15</v>
      </c>
      <c r="S25" s="187" t="s">
        <v>15</v>
      </c>
      <c r="T25" s="31" t="s">
        <v>15</v>
      </c>
      <c r="U25" s="187" t="s">
        <v>15</v>
      </c>
      <c r="V25" s="31" t="s">
        <v>15</v>
      </c>
      <c r="W25" s="187" t="s">
        <v>15</v>
      </c>
      <c r="X25" s="192" t="s">
        <v>15</v>
      </c>
      <c r="Y25" s="187" t="s">
        <v>15</v>
      </c>
      <c r="Z25" s="192" t="s">
        <v>15</v>
      </c>
      <c r="AA25" s="187" t="s">
        <v>15</v>
      </c>
      <c r="AB25" s="192" t="s">
        <v>15</v>
      </c>
      <c r="AC25" s="187" t="s">
        <v>15</v>
      </c>
      <c r="AD25" s="31" t="s">
        <v>15</v>
      </c>
      <c r="AE25" s="187" t="s">
        <v>15</v>
      </c>
      <c r="AF25" s="31" t="s">
        <v>15</v>
      </c>
      <c r="AG25" s="187">
        <v>10</v>
      </c>
      <c r="AH25" s="192" t="s">
        <v>15</v>
      </c>
      <c r="AI25" s="187" t="s">
        <v>15</v>
      </c>
      <c r="AJ25" s="31" t="s">
        <v>15</v>
      </c>
      <c r="AK25" s="187" t="s">
        <v>15</v>
      </c>
      <c r="AL25" s="192" t="s">
        <v>15</v>
      </c>
      <c r="AM25" s="36">
        <v>0</v>
      </c>
      <c r="AN25" s="37">
        <v>0</v>
      </c>
      <c r="AO25" s="37">
        <v>0</v>
      </c>
      <c r="AP25" s="37">
        <v>0</v>
      </c>
      <c r="AQ25" s="37">
        <v>0</v>
      </c>
      <c r="AR25" s="35"/>
      <c r="AS25" s="35"/>
      <c r="AT25" s="22"/>
      <c r="AU25" s="188"/>
      <c r="AV25" s="23"/>
    </row>
    <row r="26" spans="1:48" s="172" customFormat="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1959</v>
      </c>
      <c r="E26" s="30">
        <f>LARGE(G26:AQ26,1)+LARGE(G26:AQ26,2)+LARGE(G26:AQ26,3)+LARGE(G26:AQ26,4)+LARGE(G26:AQ26,5)</f>
        <v>18</v>
      </c>
      <c r="F26" s="30">
        <f>COUNT(G26:AL26)</f>
        <v>2</v>
      </c>
      <c r="G26" s="31"/>
      <c r="H26" s="187" t="s">
        <v>15</v>
      </c>
      <c r="I26" s="31" t="s">
        <v>15</v>
      </c>
      <c r="J26" s="187">
        <v>8</v>
      </c>
      <c r="K26" s="31" t="s">
        <v>15</v>
      </c>
      <c r="L26" s="187" t="s">
        <v>15</v>
      </c>
      <c r="M26" s="31">
        <v>10</v>
      </c>
      <c r="N26" s="187" t="s">
        <v>15</v>
      </c>
      <c r="O26" s="31" t="s">
        <v>15</v>
      </c>
      <c r="P26" s="187" t="s">
        <v>15</v>
      </c>
      <c r="Q26" s="31" t="s">
        <v>15</v>
      </c>
      <c r="R26" s="187" t="s">
        <v>15</v>
      </c>
      <c r="S26" s="187" t="s">
        <v>15</v>
      </c>
      <c r="T26" s="31" t="s">
        <v>15</v>
      </c>
      <c r="U26" s="187" t="s">
        <v>15</v>
      </c>
      <c r="V26" s="31" t="s">
        <v>15</v>
      </c>
      <c r="W26" s="187" t="s">
        <v>15</v>
      </c>
      <c r="X26" s="192" t="s">
        <v>15</v>
      </c>
      <c r="Y26" s="187" t="s">
        <v>15</v>
      </c>
      <c r="Z26" s="192" t="s">
        <v>15</v>
      </c>
      <c r="AA26" s="187" t="s">
        <v>15</v>
      </c>
      <c r="AB26" s="192" t="s">
        <v>15</v>
      </c>
      <c r="AC26" s="187" t="s">
        <v>15</v>
      </c>
      <c r="AD26" s="31" t="s">
        <v>15</v>
      </c>
      <c r="AE26" s="187" t="s">
        <v>15</v>
      </c>
      <c r="AF26" s="31" t="s">
        <v>15</v>
      </c>
      <c r="AG26" s="187" t="s">
        <v>15</v>
      </c>
      <c r="AH26" s="192" t="s">
        <v>15</v>
      </c>
      <c r="AI26" s="187" t="s">
        <v>15</v>
      </c>
      <c r="AJ26" s="31" t="s">
        <v>15</v>
      </c>
      <c r="AK26" s="187" t="s">
        <v>15</v>
      </c>
      <c r="AL26" s="192" t="s">
        <v>15</v>
      </c>
      <c r="AM26" s="36">
        <v>0</v>
      </c>
      <c r="AN26" s="37">
        <v>0</v>
      </c>
      <c r="AO26" s="37">
        <v>0</v>
      </c>
      <c r="AP26" s="37">
        <v>0</v>
      </c>
      <c r="AQ26" s="37">
        <v>0</v>
      </c>
      <c r="AR26" s="35"/>
      <c r="AS26" s="35"/>
      <c r="AT26" s="22"/>
      <c r="AU26" s="188"/>
      <c r="AV26" s="23"/>
    </row>
    <row r="27" spans="1:48" s="172" customFormat="1" ht="17.149999999999999" customHeight="1" x14ac:dyDescent="0.35">
      <c r="A27" s="30">
        <v>22</v>
      </c>
      <c r="B27" s="30">
        <v>23</v>
      </c>
      <c r="C27" s="30">
        <f>B27-A27</f>
        <v>1</v>
      </c>
      <c r="D27" s="18" t="s">
        <v>2124</v>
      </c>
      <c r="E27" s="2">
        <f>LARGE(G27:AQ27,1)+LARGE(G27:AQ27,2)+LARGE(G27:AQ27,3)+LARGE(G27:AQ27,4)+LARGE(G27:AQ27,5)</f>
        <v>17</v>
      </c>
      <c r="F27" s="30">
        <f>COUNT(G27:AL27)</f>
        <v>1</v>
      </c>
      <c r="G27" s="31"/>
      <c r="H27" s="187" t="s">
        <v>15</v>
      </c>
      <c r="I27" s="31" t="s">
        <v>15</v>
      </c>
      <c r="J27" s="187">
        <v>17</v>
      </c>
      <c r="K27" s="31" t="s">
        <v>15</v>
      </c>
      <c r="L27" s="187" t="s">
        <v>15</v>
      </c>
      <c r="M27" s="31" t="s">
        <v>15</v>
      </c>
      <c r="N27" s="187" t="s">
        <v>15</v>
      </c>
      <c r="O27" s="31" t="s">
        <v>15</v>
      </c>
      <c r="P27" s="187" t="s">
        <v>15</v>
      </c>
      <c r="Q27" s="31" t="s">
        <v>15</v>
      </c>
      <c r="R27" s="187" t="s">
        <v>15</v>
      </c>
      <c r="S27" s="187" t="s">
        <v>15</v>
      </c>
      <c r="T27" s="31" t="s">
        <v>15</v>
      </c>
      <c r="U27" s="187" t="s">
        <v>15</v>
      </c>
      <c r="V27" s="31" t="s">
        <v>15</v>
      </c>
      <c r="W27" s="187" t="s">
        <v>15</v>
      </c>
      <c r="X27" s="192" t="s">
        <v>15</v>
      </c>
      <c r="Y27" s="187" t="s">
        <v>15</v>
      </c>
      <c r="Z27" s="192" t="s">
        <v>15</v>
      </c>
      <c r="AA27" s="187" t="s">
        <v>15</v>
      </c>
      <c r="AB27" s="192" t="s">
        <v>15</v>
      </c>
      <c r="AC27" s="187" t="s">
        <v>15</v>
      </c>
      <c r="AD27" s="31" t="s">
        <v>15</v>
      </c>
      <c r="AE27" s="187" t="s">
        <v>15</v>
      </c>
      <c r="AF27" s="31" t="s">
        <v>15</v>
      </c>
      <c r="AG27" s="187" t="s">
        <v>15</v>
      </c>
      <c r="AH27" s="192" t="s">
        <v>15</v>
      </c>
      <c r="AI27" s="187" t="s">
        <v>15</v>
      </c>
      <c r="AJ27" s="31" t="s">
        <v>15</v>
      </c>
      <c r="AK27" s="187" t="s">
        <v>15</v>
      </c>
      <c r="AL27" s="192" t="s">
        <v>15</v>
      </c>
      <c r="AM27" s="36">
        <v>0</v>
      </c>
      <c r="AN27" s="37">
        <v>0</v>
      </c>
      <c r="AO27" s="37">
        <v>0</v>
      </c>
      <c r="AP27" s="37">
        <v>0</v>
      </c>
      <c r="AQ27" s="37">
        <v>0</v>
      </c>
      <c r="AR27" s="35"/>
      <c r="AS27" s="35"/>
      <c r="AT27" s="22"/>
      <c r="AU27" s="188"/>
      <c r="AV27" s="23"/>
    </row>
    <row r="28" spans="1:48" s="172" customFormat="1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909</v>
      </c>
      <c r="E28" s="30">
        <f>LARGE(G28:AQ28,1)+LARGE(G28:AQ28,2)+LARGE(G28:AQ28,3)+LARGE(G28:AQ28,4)+LARGE(G28:AQ28,5)</f>
        <v>16</v>
      </c>
      <c r="F28" s="30">
        <f>COUNT(G28:AL28)</f>
        <v>2</v>
      </c>
      <c r="G28" s="31"/>
      <c r="H28" s="187" t="s">
        <v>15</v>
      </c>
      <c r="I28" s="31" t="s">
        <v>15</v>
      </c>
      <c r="J28" s="187" t="s">
        <v>15</v>
      </c>
      <c r="K28" s="31" t="s">
        <v>15</v>
      </c>
      <c r="L28" s="187" t="s">
        <v>15</v>
      </c>
      <c r="M28" s="31" t="s">
        <v>15</v>
      </c>
      <c r="N28" s="187" t="s">
        <v>15</v>
      </c>
      <c r="O28" s="31" t="s">
        <v>15</v>
      </c>
      <c r="P28" s="187" t="s">
        <v>15</v>
      </c>
      <c r="Q28" s="31" t="s">
        <v>15</v>
      </c>
      <c r="R28" s="187" t="s">
        <v>15</v>
      </c>
      <c r="S28" s="187" t="s">
        <v>15</v>
      </c>
      <c r="T28" s="31" t="s">
        <v>15</v>
      </c>
      <c r="U28" s="187" t="s">
        <v>15</v>
      </c>
      <c r="V28" s="31" t="s">
        <v>15</v>
      </c>
      <c r="W28" s="187" t="s">
        <v>15</v>
      </c>
      <c r="X28" s="192">
        <v>10</v>
      </c>
      <c r="Y28" s="187" t="s">
        <v>15</v>
      </c>
      <c r="Z28" s="192" t="s">
        <v>15</v>
      </c>
      <c r="AA28" s="187" t="s">
        <v>15</v>
      </c>
      <c r="AB28" s="192" t="s">
        <v>15</v>
      </c>
      <c r="AC28" s="187" t="s">
        <v>15</v>
      </c>
      <c r="AD28" s="31" t="s">
        <v>15</v>
      </c>
      <c r="AE28" s="187" t="s">
        <v>15</v>
      </c>
      <c r="AF28" s="31">
        <v>6</v>
      </c>
      <c r="AG28" s="187" t="s">
        <v>15</v>
      </c>
      <c r="AH28" s="192" t="s">
        <v>15</v>
      </c>
      <c r="AI28" s="187" t="s">
        <v>15</v>
      </c>
      <c r="AJ28" s="31" t="s">
        <v>15</v>
      </c>
      <c r="AK28" s="187" t="s">
        <v>15</v>
      </c>
      <c r="AL28" s="192" t="s">
        <v>15</v>
      </c>
      <c r="AM28" s="36">
        <v>0</v>
      </c>
      <c r="AN28" s="37">
        <v>0</v>
      </c>
      <c r="AO28" s="37">
        <v>0</v>
      </c>
      <c r="AP28" s="37">
        <v>0</v>
      </c>
      <c r="AQ28" s="37">
        <v>0</v>
      </c>
      <c r="AR28" s="35"/>
      <c r="AS28" s="35"/>
      <c r="AT28" s="22"/>
      <c r="AU28" s="188"/>
      <c r="AV28" s="23"/>
    </row>
    <row r="29" spans="1:48" s="172" customFormat="1" ht="17.149999999999999" customHeight="1" x14ac:dyDescent="0.35">
      <c r="A29" s="30">
        <v>24</v>
      </c>
      <c r="B29" s="30">
        <v>12</v>
      </c>
      <c r="C29" s="30">
        <f>B29-A29</f>
        <v>-12</v>
      </c>
      <c r="D29" s="18" t="s">
        <v>604</v>
      </c>
      <c r="E29" s="2">
        <f>LARGE(G29:AQ29,1)+LARGE(G29:AQ29,2)+LARGE(G29:AQ29,3)+LARGE(G29:AQ29,4)+LARGE(G29:AQ29,5)</f>
        <v>15</v>
      </c>
      <c r="F29" s="30">
        <f>COUNT(G29:AL29)</f>
        <v>2</v>
      </c>
      <c r="G29" s="31"/>
      <c r="H29" s="187" t="s">
        <v>15</v>
      </c>
      <c r="I29" s="31" t="s">
        <v>15</v>
      </c>
      <c r="J29" s="187">
        <v>12</v>
      </c>
      <c r="K29" s="31" t="s">
        <v>15</v>
      </c>
      <c r="L29" s="187" t="s">
        <v>15</v>
      </c>
      <c r="M29" s="31" t="s">
        <v>15</v>
      </c>
      <c r="N29" s="187" t="s">
        <v>15</v>
      </c>
      <c r="O29" s="31" t="s">
        <v>15</v>
      </c>
      <c r="P29" s="187" t="s">
        <v>15</v>
      </c>
      <c r="Q29" s="31" t="s">
        <v>15</v>
      </c>
      <c r="R29" s="187" t="s">
        <v>15</v>
      </c>
      <c r="S29" s="187" t="s">
        <v>15</v>
      </c>
      <c r="T29" s="31" t="s">
        <v>15</v>
      </c>
      <c r="U29" s="187" t="s">
        <v>15</v>
      </c>
      <c r="V29" s="31" t="s">
        <v>15</v>
      </c>
      <c r="W29" s="187" t="s">
        <v>15</v>
      </c>
      <c r="X29" s="192" t="s">
        <v>15</v>
      </c>
      <c r="Y29" s="187" t="s">
        <v>15</v>
      </c>
      <c r="Z29" s="192" t="s">
        <v>15</v>
      </c>
      <c r="AA29" s="187" t="s">
        <v>15</v>
      </c>
      <c r="AB29" s="192" t="s">
        <v>15</v>
      </c>
      <c r="AC29" s="187" t="s">
        <v>15</v>
      </c>
      <c r="AD29" s="31" t="s">
        <v>15</v>
      </c>
      <c r="AE29" s="187" t="s">
        <v>15</v>
      </c>
      <c r="AF29" s="31" t="s">
        <v>15</v>
      </c>
      <c r="AG29" s="187" t="s">
        <v>15</v>
      </c>
      <c r="AH29" s="192" t="s">
        <v>15</v>
      </c>
      <c r="AI29" s="187" t="s">
        <v>15</v>
      </c>
      <c r="AJ29" s="31" t="s">
        <v>15</v>
      </c>
      <c r="AK29" s="187" t="s">
        <v>15</v>
      </c>
      <c r="AL29" s="192">
        <v>3</v>
      </c>
      <c r="AM29" s="36">
        <v>0</v>
      </c>
      <c r="AN29" s="37">
        <v>0</v>
      </c>
      <c r="AO29" s="37">
        <v>0</v>
      </c>
      <c r="AP29" s="37">
        <v>0</v>
      </c>
      <c r="AQ29" s="37">
        <v>0</v>
      </c>
      <c r="AR29" s="35"/>
      <c r="AS29" s="35"/>
      <c r="AT29" s="22"/>
      <c r="AU29" s="188"/>
      <c r="AV29" s="23"/>
    </row>
    <row r="30" spans="1:48" s="172" customFormat="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859</v>
      </c>
      <c r="E30" s="30">
        <f>LARGE(G30:AQ30,1)+LARGE(G30:AQ30,2)+LARGE(G30:AQ30,3)+LARGE(G30:AQ30,4)+LARGE(G30:AQ30,5)</f>
        <v>15</v>
      </c>
      <c r="F30" s="30">
        <f>COUNT(G30:AL30)</f>
        <v>2</v>
      </c>
      <c r="G30" s="31"/>
      <c r="H30" s="187" t="s">
        <v>15</v>
      </c>
      <c r="I30" s="31" t="s">
        <v>15</v>
      </c>
      <c r="J30" s="187" t="s">
        <v>15</v>
      </c>
      <c r="K30" s="31" t="s">
        <v>15</v>
      </c>
      <c r="L30" s="187">
        <v>5</v>
      </c>
      <c r="M30" s="31" t="s">
        <v>15</v>
      </c>
      <c r="N30" s="187" t="s">
        <v>15</v>
      </c>
      <c r="O30" s="31" t="s">
        <v>15</v>
      </c>
      <c r="P30" s="187" t="s">
        <v>15</v>
      </c>
      <c r="Q30" s="31" t="s">
        <v>15</v>
      </c>
      <c r="R30" s="187" t="s">
        <v>15</v>
      </c>
      <c r="S30" s="187" t="s">
        <v>15</v>
      </c>
      <c r="T30" s="31" t="s">
        <v>15</v>
      </c>
      <c r="U30" s="187" t="s">
        <v>15</v>
      </c>
      <c r="V30" s="31" t="s">
        <v>15</v>
      </c>
      <c r="W30" s="187" t="s">
        <v>15</v>
      </c>
      <c r="X30" s="192" t="s">
        <v>15</v>
      </c>
      <c r="Y30" s="187" t="s">
        <v>15</v>
      </c>
      <c r="Z30" s="192" t="s">
        <v>15</v>
      </c>
      <c r="AA30" s="187" t="s">
        <v>15</v>
      </c>
      <c r="AB30" s="192" t="s">
        <v>15</v>
      </c>
      <c r="AC30" s="187" t="s">
        <v>15</v>
      </c>
      <c r="AD30" s="31" t="s">
        <v>15</v>
      </c>
      <c r="AE30" s="187" t="s">
        <v>15</v>
      </c>
      <c r="AF30" s="31" t="s">
        <v>15</v>
      </c>
      <c r="AG30" s="187" t="s">
        <v>15</v>
      </c>
      <c r="AH30" s="192">
        <v>10</v>
      </c>
      <c r="AI30" s="187" t="s">
        <v>15</v>
      </c>
      <c r="AJ30" s="31" t="s">
        <v>15</v>
      </c>
      <c r="AK30" s="187" t="s">
        <v>15</v>
      </c>
      <c r="AL30" s="192" t="s">
        <v>15</v>
      </c>
      <c r="AM30" s="36">
        <v>0</v>
      </c>
      <c r="AN30" s="37">
        <v>0</v>
      </c>
      <c r="AO30" s="37">
        <v>0</v>
      </c>
      <c r="AP30" s="37">
        <v>0</v>
      </c>
      <c r="AQ30" s="37">
        <v>0</v>
      </c>
      <c r="AR30" s="35"/>
      <c r="AS30" s="35"/>
      <c r="AT30" s="22"/>
      <c r="AU30" s="188"/>
      <c r="AV30" s="23"/>
    </row>
    <row r="31" spans="1:48" s="172" customFormat="1" ht="17.149999999999999" customHeight="1" x14ac:dyDescent="0.35">
      <c r="A31" s="30">
        <v>26</v>
      </c>
      <c r="B31" s="30">
        <v>27</v>
      </c>
      <c r="C31" s="30">
        <f>B31-A31</f>
        <v>1</v>
      </c>
      <c r="D31" s="18" t="s">
        <v>455</v>
      </c>
      <c r="E31" s="30">
        <f>LARGE(G31:AQ31,1)+LARGE(G31:AQ31,2)+LARGE(G31:AQ31,3)+LARGE(G31:AQ31,4)+LARGE(G31:AQ31,5)</f>
        <v>14</v>
      </c>
      <c r="F31" s="30">
        <f>COUNT(G31:AL31)</f>
        <v>1</v>
      </c>
      <c r="G31" s="31"/>
      <c r="H31" s="187" t="s">
        <v>15</v>
      </c>
      <c r="I31" s="31" t="s">
        <v>15</v>
      </c>
      <c r="J31" s="187" t="s">
        <v>15</v>
      </c>
      <c r="K31" s="31" t="s">
        <v>15</v>
      </c>
      <c r="L31" s="187" t="s">
        <v>15</v>
      </c>
      <c r="M31" s="31" t="s">
        <v>15</v>
      </c>
      <c r="N31" s="187" t="s">
        <v>15</v>
      </c>
      <c r="O31" s="31" t="s">
        <v>15</v>
      </c>
      <c r="P31" s="187" t="s">
        <v>15</v>
      </c>
      <c r="Q31" s="31" t="s">
        <v>15</v>
      </c>
      <c r="R31" s="187" t="s">
        <v>15</v>
      </c>
      <c r="S31" s="187" t="s">
        <v>15</v>
      </c>
      <c r="T31" s="31" t="s">
        <v>15</v>
      </c>
      <c r="U31" s="187" t="s">
        <v>15</v>
      </c>
      <c r="V31" s="31" t="s">
        <v>15</v>
      </c>
      <c r="W31" s="187" t="s">
        <v>15</v>
      </c>
      <c r="X31" s="192" t="s">
        <v>15</v>
      </c>
      <c r="Y31" s="187" t="s">
        <v>15</v>
      </c>
      <c r="Z31" s="192">
        <v>14</v>
      </c>
      <c r="AA31" s="187" t="s">
        <v>15</v>
      </c>
      <c r="AB31" s="192" t="s">
        <v>15</v>
      </c>
      <c r="AC31" s="187" t="s">
        <v>15</v>
      </c>
      <c r="AD31" s="31" t="s">
        <v>15</v>
      </c>
      <c r="AE31" s="187" t="s">
        <v>15</v>
      </c>
      <c r="AF31" s="31" t="s">
        <v>15</v>
      </c>
      <c r="AG31" s="187" t="s">
        <v>15</v>
      </c>
      <c r="AH31" s="192" t="s">
        <v>15</v>
      </c>
      <c r="AI31" s="187" t="s">
        <v>15</v>
      </c>
      <c r="AJ31" s="31" t="s">
        <v>15</v>
      </c>
      <c r="AK31" s="187" t="s">
        <v>15</v>
      </c>
      <c r="AL31" s="192" t="s">
        <v>15</v>
      </c>
      <c r="AM31" s="36">
        <v>0</v>
      </c>
      <c r="AN31" s="37">
        <v>0</v>
      </c>
      <c r="AO31" s="37">
        <v>0</v>
      </c>
      <c r="AP31" s="37">
        <v>0</v>
      </c>
      <c r="AQ31" s="37">
        <v>0</v>
      </c>
      <c r="AR31" s="35"/>
      <c r="AS31" s="35"/>
      <c r="AT31" s="22"/>
      <c r="AU31" s="188"/>
      <c r="AV31" s="23"/>
    </row>
    <row r="32" spans="1:48" s="172" customFormat="1" ht="17.149999999999999" customHeight="1" x14ac:dyDescent="0.35">
      <c r="A32" s="30">
        <v>27</v>
      </c>
      <c r="B32" s="30">
        <v>28</v>
      </c>
      <c r="C32" s="30">
        <f>B32-A32</f>
        <v>1</v>
      </c>
      <c r="D32" s="18" t="s">
        <v>767</v>
      </c>
      <c r="E32" s="30">
        <f>LARGE(G32:AQ32,1)+LARGE(G32:AQ32,2)+LARGE(G32:AQ32,3)+LARGE(G32:AQ32,4)+LARGE(G32:AQ32,5)</f>
        <v>14</v>
      </c>
      <c r="F32" s="30">
        <f>COUNT(G32:AL32)</f>
        <v>2</v>
      </c>
      <c r="G32" s="31"/>
      <c r="H32" s="187" t="s">
        <v>15</v>
      </c>
      <c r="I32" s="31" t="s">
        <v>15</v>
      </c>
      <c r="J32" s="187" t="s">
        <v>15</v>
      </c>
      <c r="K32" s="31" t="s">
        <v>15</v>
      </c>
      <c r="L32" s="187" t="s">
        <v>15</v>
      </c>
      <c r="M32" s="31" t="s">
        <v>15</v>
      </c>
      <c r="N32" s="187" t="s">
        <v>15</v>
      </c>
      <c r="O32" s="31" t="s">
        <v>15</v>
      </c>
      <c r="P32" s="187" t="s">
        <v>15</v>
      </c>
      <c r="Q32" s="31" t="s">
        <v>15</v>
      </c>
      <c r="R32" s="187" t="s">
        <v>15</v>
      </c>
      <c r="S32" s="187" t="s">
        <v>15</v>
      </c>
      <c r="T32" s="31" t="s">
        <v>15</v>
      </c>
      <c r="U32" s="187" t="s">
        <v>15</v>
      </c>
      <c r="V32" s="31">
        <v>6</v>
      </c>
      <c r="W32" s="187" t="s">
        <v>15</v>
      </c>
      <c r="X32" s="192" t="s">
        <v>15</v>
      </c>
      <c r="Y32" s="187" t="s">
        <v>15</v>
      </c>
      <c r="Z32" s="192">
        <v>8</v>
      </c>
      <c r="AA32" s="187" t="s">
        <v>15</v>
      </c>
      <c r="AB32" s="192" t="s">
        <v>15</v>
      </c>
      <c r="AC32" s="187" t="s">
        <v>15</v>
      </c>
      <c r="AD32" s="31" t="s">
        <v>15</v>
      </c>
      <c r="AE32" s="187" t="s">
        <v>15</v>
      </c>
      <c r="AF32" s="31" t="s">
        <v>15</v>
      </c>
      <c r="AG32" s="187" t="s">
        <v>15</v>
      </c>
      <c r="AH32" s="192" t="s">
        <v>15</v>
      </c>
      <c r="AI32" s="187" t="s">
        <v>15</v>
      </c>
      <c r="AJ32" s="31" t="s">
        <v>15</v>
      </c>
      <c r="AK32" s="187" t="s">
        <v>15</v>
      </c>
      <c r="AL32" s="192" t="s">
        <v>15</v>
      </c>
      <c r="AM32" s="36">
        <v>0</v>
      </c>
      <c r="AN32" s="37">
        <v>0</v>
      </c>
      <c r="AO32" s="37">
        <v>0</v>
      </c>
      <c r="AP32" s="37">
        <v>0</v>
      </c>
      <c r="AQ32" s="37">
        <v>0</v>
      </c>
      <c r="AR32" s="35"/>
      <c r="AS32" s="35"/>
      <c r="AT32" s="22"/>
      <c r="AU32" s="188"/>
      <c r="AV32" s="23"/>
    </row>
    <row r="33" spans="1:48" s="172" customFormat="1" ht="17.149999999999999" customHeight="1" x14ac:dyDescent="0.35">
      <c r="A33" s="30">
        <v>28</v>
      </c>
      <c r="B33" s="30">
        <v>29</v>
      </c>
      <c r="C33" s="30">
        <f>B33-A33</f>
        <v>1</v>
      </c>
      <c r="D33" s="18" t="s">
        <v>705</v>
      </c>
      <c r="E33" s="2">
        <f>LARGE(G33:AQ33,1)+LARGE(G33:AQ33,2)+LARGE(G33:AQ33,3)+LARGE(G33:AQ33,4)+LARGE(G33:AQ33,5)</f>
        <v>14</v>
      </c>
      <c r="F33" s="30">
        <f>COUNT(G33:AL33)</f>
        <v>2</v>
      </c>
      <c r="G33" s="31"/>
      <c r="H33" s="187" t="s">
        <v>15</v>
      </c>
      <c r="I33" s="31" t="s">
        <v>15</v>
      </c>
      <c r="J33" s="187" t="s">
        <v>15</v>
      </c>
      <c r="K33" s="31" t="s">
        <v>15</v>
      </c>
      <c r="L33" s="187" t="s">
        <v>15</v>
      </c>
      <c r="M33" s="31" t="s">
        <v>15</v>
      </c>
      <c r="N33" s="187" t="s">
        <v>15</v>
      </c>
      <c r="O33" s="31" t="s">
        <v>15</v>
      </c>
      <c r="P33" s="187" t="s">
        <v>15</v>
      </c>
      <c r="Q33" s="31" t="s">
        <v>15</v>
      </c>
      <c r="R33" s="187" t="s">
        <v>15</v>
      </c>
      <c r="S33" s="187" t="s">
        <v>15</v>
      </c>
      <c r="T33" s="31" t="s">
        <v>15</v>
      </c>
      <c r="U33" s="187" t="s">
        <v>15</v>
      </c>
      <c r="V33" s="31" t="s">
        <v>15</v>
      </c>
      <c r="W33" s="187" t="s">
        <v>15</v>
      </c>
      <c r="X33" s="192" t="s">
        <v>15</v>
      </c>
      <c r="Y33" s="187" t="s">
        <v>15</v>
      </c>
      <c r="Z33" s="192" t="s">
        <v>15</v>
      </c>
      <c r="AA33" s="187" t="s">
        <v>15</v>
      </c>
      <c r="AB33" s="192" t="s">
        <v>15</v>
      </c>
      <c r="AC33" s="187" t="s">
        <v>15</v>
      </c>
      <c r="AD33" s="31" t="s">
        <v>15</v>
      </c>
      <c r="AE33" s="187">
        <v>10</v>
      </c>
      <c r="AF33" s="31" t="s">
        <v>15</v>
      </c>
      <c r="AG33" s="187" t="s">
        <v>15</v>
      </c>
      <c r="AH33" s="192" t="s">
        <v>15</v>
      </c>
      <c r="AI33" s="187">
        <v>4</v>
      </c>
      <c r="AJ33" s="31" t="s">
        <v>15</v>
      </c>
      <c r="AK33" s="187" t="s">
        <v>15</v>
      </c>
      <c r="AL33" s="192" t="s">
        <v>15</v>
      </c>
      <c r="AM33" s="36">
        <v>0</v>
      </c>
      <c r="AN33" s="37">
        <v>0</v>
      </c>
      <c r="AO33" s="37">
        <v>0</v>
      </c>
      <c r="AP33" s="37">
        <v>0</v>
      </c>
      <c r="AQ33" s="37">
        <v>0</v>
      </c>
      <c r="AR33" s="35"/>
      <c r="AS33" s="35"/>
      <c r="AT33" s="22"/>
      <c r="AU33" s="188"/>
      <c r="AV33" s="23"/>
    </row>
    <row r="34" spans="1:48" s="172" customFormat="1" ht="17.149999999999999" customHeight="1" x14ac:dyDescent="0.35">
      <c r="A34" s="30">
        <v>29</v>
      </c>
      <c r="B34" s="30">
        <v>30</v>
      </c>
      <c r="C34" s="30">
        <f>B34-A34</f>
        <v>1</v>
      </c>
      <c r="D34" s="18" t="s">
        <v>325</v>
      </c>
      <c r="E34" s="2">
        <f>LARGE(G34:AQ34,1)+LARGE(G34:AQ34,2)+LARGE(G34:AQ34,3)+LARGE(G34:AQ34,4)+LARGE(G34:AQ34,5)</f>
        <v>14</v>
      </c>
      <c r="F34" s="30">
        <f>COUNT(G34:AL34)</f>
        <v>3</v>
      </c>
      <c r="G34" s="31"/>
      <c r="H34" s="187" t="s">
        <v>15</v>
      </c>
      <c r="I34" s="31" t="s">
        <v>15</v>
      </c>
      <c r="J34" s="187" t="s">
        <v>15</v>
      </c>
      <c r="K34" s="31" t="s">
        <v>15</v>
      </c>
      <c r="L34" s="187" t="s">
        <v>15</v>
      </c>
      <c r="M34" s="31">
        <v>4</v>
      </c>
      <c r="N34" s="187" t="s">
        <v>15</v>
      </c>
      <c r="O34" s="31" t="s">
        <v>15</v>
      </c>
      <c r="P34" s="187" t="s">
        <v>15</v>
      </c>
      <c r="Q34" s="31" t="s">
        <v>15</v>
      </c>
      <c r="R34" s="187" t="s">
        <v>15</v>
      </c>
      <c r="S34" s="187" t="s">
        <v>15</v>
      </c>
      <c r="T34" s="31" t="s">
        <v>15</v>
      </c>
      <c r="U34" s="187" t="s">
        <v>15</v>
      </c>
      <c r="V34" s="31" t="s">
        <v>15</v>
      </c>
      <c r="W34" s="187" t="s">
        <v>15</v>
      </c>
      <c r="X34" s="192" t="s">
        <v>15</v>
      </c>
      <c r="Y34" s="187" t="s">
        <v>15</v>
      </c>
      <c r="Z34" s="192" t="s">
        <v>15</v>
      </c>
      <c r="AA34" s="187" t="s">
        <v>15</v>
      </c>
      <c r="AB34" s="192" t="s">
        <v>15</v>
      </c>
      <c r="AC34" s="187" t="s">
        <v>15</v>
      </c>
      <c r="AD34" s="31" t="s">
        <v>15</v>
      </c>
      <c r="AE34" s="187" t="s">
        <v>15</v>
      </c>
      <c r="AF34" s="31">
        <v>8</v>
      </c>
      <c r="AG34" s="187" t="s">
        <v>15</v>
      </c>
      <c r="AH34" s="192" t="s">
        <v>15</v>
      </c>
      <c r="AI34" s="187" t="s">
        <v>15</v>
      </c>
      <c r="AJ34" s="31" t="s">
        <v>15</v>
      </c>
      <c r="AK34" s="187" t="s">
        <v>15</v>
      </c>
      <c r="AL34" s="192">
        <v>2</v>
      </c>
      <c r="AM34" s="36">
        <v>0</v>
      </c>
      <c r="AN34" s="37">
        <v>0</v>
      </c>
      <c r="AO34" s="37">
        <v>0</v>
      </c>
      <c r="AP34" s="37">
        <v>0</v>
      </c>
      <c r="AQ34" s="37">
        <v>0</v>
      </c>
      <c r="AR34" s="35"/>
      <c r="AS34" s="35"/>
      <c r="AT34" s="22"/>
      <c r="AU34" s="188"/>
      <c r="AV34" s="23"/>
    </row>
    <row r="35" spans="1:48" s="172" customFormat="1" ht="17.149999999999999" customHeight="1" x14ac:dyDescent="0.35">
      <c r="A35" s="30">
        <v>30</v>
      </c>
      <c r="B35" s="30">
        <v>32</v>
      </c>
      <c r="C35" s="30">
        <f>B35-A35</f>
        <v>2</v>
      </c>
      <c r="D35" s="18" t="s">
        <v>1145</v>
      </c>
      <c r="E35" s="30">
        <f>LARGE(G35:AQ35,1)+LARGE(G35:AQ35,2)+LARGE(G35:AQ35,3)+LARGE(G35:AQ35,4)+LARGE(G35:AQ35,5)</f>
        <v>12</v>
      </c>
      <c r="F35" s="30">
        <f>COUNT(G35:AL35)</f>
        <v>1</v>
      </c>
      <c r="G35" s="31"/>
      <c r="H35" s="187" t="s">
        <v>15</v>
      </c>
      <c r="I35" s="31" t="s">
        <v>15</v>
      </c>
      <c r="J35" s="187" t="s">
        <v>15</v>
      </c>
      <c r="K35" s="31" t="s">
        <v>15</v>
      </c>
      <c r="L35" s="187" t="s">
        <v>15</v>
      </c>
      <c r="M35" s="31" t="s">
        <v>15</v>
      </c>
      <c r="N35" s="187" t="s">
        <v>15</v>
      </c>
      <c r="O35" s="31" t="s">
        <v>15</v>
      </c>
      <c r="P35" s="187" t="s">
        <v>15</v>
      </c>
      <c r="Q35" s="31" t="s">
        <v>15</v>
      </c>
      <c r="R35" s="187" t="s">
        <v>15</v>
      </c>
      <c r="S35" s="187" t="s">
        <v>15</v>
      </c>
      <c r="T35" s="31" t="s">
        <v>15</v>
      </c>
      <c r="U35" s="187" t="s">
        <v>15</v>
      </c>
      <c r="V35" s="31" t="s">
        <v>15</v>
      </c>
      <c r="W35" s="187" t="s">
        <v>15</v>
      </c>
      <c r="X35" s="192" t="s">
        <v>15</v>
      </c>
      <c r="Y35" s="187" t="s">
        <v>15</v>
      </c>
      <c r="Z35" s="192" t="s">
        <v>15</v>
      </c>
      <c r="AA35" s="187" t="s">
        <v>15</v>
      </c>
      <c r="AB35" s="192" t="s">
        <v>15</v>
      </c>
      <c r="AC35" s="187" t="s">
        <v>15</v>
      </c>
      <c r="AD35" s="31" t="s">
        <v>15</v>
      </c>
      <c r="AE35" s="187" t="s">
        <v>15</v>
      </c>
      <c r="AF35" s="31" t="s">
        <v>15</v>
      </c>
      <c r="AG35" s="187" t="s">
        <v>15</v>
      </c>
      <c r="AH35" s="192" t="s">
        <v>15</v>
      </c>
      <c r="AI35" s="187" t="s">
        <v>15</v>
      </c>
      <c r="AJ35" s="31" t="s">
        <v>15</v>
      </c>
      <c r="AK35" s="187" t="s">
        <v>15</v>
      </c>
      <c r="AL35" s="192">
        <v>12</v>
      </c>
      <c r="AM35" s="36">
        <v>0</v>
      </c>
      <c r="AN35" s="37">
        <v>0</v>
      </c>
      <c r="AO35" s="37">
        <v>0</v>
      </c>
      <c r="AP35" s="37">
        <v>0</v>
      </c>
      <c r="AQ35" s="37">
        <v>0</v>
      </c>
      <c r="AR35" s="35"/>
      <c r="AS35" s="35"/>
      <c r="AT35" s="22"/>
      <c r="AU35" s="188"/>
      <c r="AV35" s="23"/>
    </row>
    <row r="36" spans="1:48" s="172" customFormat="1" ht="17.149999999999999" customHeight="1" x14ac:dyDescent="0.35">
      <c r="A36" s="30">
        <v>31</v>
      </c>
      <c r="B36" s="30">
        <v>33</v>
      </c>
      <c r="C36" s="30">
        <f>B36-A36</f>
        <v>2</v>
      </c>
      <c r="D36" s="18" t="s">
        <v>530</v>
      </c>
      <c r="E36" s="30">
        <f>LARGE(G36:AQ36,1)+LARGE(G36:AQ36,2)+LARGE(G36:AQ36,3)+LARGE(G36:AQ36,4)+LARGE(G36:AQ36,5)</f>
        <v>12</v>
      </c>
      <c r="F36" s="30">
        <f>COUNT(G36:AL36)</f>
        <v>1</v>
      </c>
      <c r="G36" s="31"/>
      <c r="H36" s="187" t="s">
        <v>15</v>
      </c>
      <c r="I36" s="31" t="s">
        <v>15</v>
      </c>
      <c r="J36" s="187" t="s">
        <v>15</v>
      </c>
      <c r="K36" s="31" t="s">
        <v>15</v>
      </c>
      <c r="L36" s="187" t="s">
        <v>15</v>
      </c>
      <c r="M36" s="31" t="s">
        <v>15</v>
      </c>
      <c r="N36" s="187" t="s">
        <v>15</v>
      </c>
      <c r="O36" s="31" t="s">
        <v>15</v>
      </c>
      <c r="P36" s="187" t="s">
        <v>15</v>
      </c>
      <c r="Q36" s="31" t="s">
        <v>15</v>
      </c>
      <c r="R36" s="187" t="s">
        <v>15</v>
      </c>
      <c r="S36" s="187" t="s">
        <v>15</v>
      </c>
      <c r="T36" s="31" t="s">
        <v>15</v>
      </c>
      <c r="U36" s="187" t="s">
        <v>15</v>
      </c>
      <c r="V36" s="31" t="s">
        <v>15</v>
      </c>
      <c r="W36" s="187" t="s">
        <v>15</v>
      </c>
      <c r="X36" s="192" t="s">
        <v>15</v>
      </c>
      <c r="Y36" s="187" t="s">
        <v>15</v>
      </c>
      <c r="Z36" s="192">
        <v>12</v>
      </c>
      <c r="AA36" s="187" t="s">
        <v>15</v>
      </c>
      <c r="AB36" s="192" t="s">
        <v>15</v>
      </c>
      <c r="AC36" s="187" t="s">
        <v>15</v>
      </c>
      <c r="AD36" s="31" t="s">
        <v>15</v>
      </c>
      <c r="AE36" s="187" t="s">
        <v>15</v>
      </c>
      <c r="AF36" s="31" t="s">
        <v>15</v>
      </c>
      <c r="AG36" s="187" t="s">
        <v>15</v>
      </c>
      <c r="AH36" s="192" t="s">
        <v>15</v>
      </c>
      <c r="AI36" s="187" t="s">
        <v>15</v>
      </c>
      <c r="AJ36" s="31" t="s">
        <v>15</v>
      </c>
      <c r="AK36" s="187" t="s">
        <v>15</v>
      </c>
      <c r="AL36" s="192" t="s">
        <v>15</v>
      </c>
      <c r="AM36" s="36">
        <v>0</v>
      </c>
      <c r="AN36" s="37">
        <v>0</v>
      </c>
      <c r="AO36" s="37">
        <v>0</v>
      </c>
      <c r="AP36" s="37">
        <v>0</v>
      </c>
      <c r="AQ36" s="37">
        <v>0</v>
      </c>
      <c r="AR36" s="35"/>
      <c r="AS36" s="35"/>
      <c r="AT36" s="22"/>
      <c r="AU36" s="188"/>
      <c r="AV36" s="23"/>
    </row>
    <row r="37" spans="1:48" s="172" customFormat="1" ht="17.149999999999999" customHeight="1" x14ac:dyDescent="0.35">
      <c r="A37" s="30">
        <v>32</v>
      </c>
      <c r="B37" s="30">
        <v>34</v>
      </c>
      <c r="C37" s="30">
        <f>B37-A37</f>
        <v>2</v>
      </c>
      <c r="D37" s="18" t="s">
        <v>765</v>
      </c>
      <c r="E37" s="2">
        <f>LARGE(G37:AQ37,1)+LARGE(G37:AQ37,2)+LARGE(G37:AQ37,3)+LARGE(G37:AQ37,4)+LARGE(G37:AQ37,5)</f>
        <v>12</v>
      </c>
      <c r="F37" s="30">
        <f>COUNT(G37:AL37)</f>
        <v>2</v>
      </c>
      <c r="G37" s="31"/>
      <c r="H37" s="187" t="s">
        <v>15</v>
      </c>
      <c r="I37" s="31" t="s">
        <v>15</v>
      </c>
      <c r="J37" s="187" t="s">
        <v>15</v>
      </c>
      <c r="K37" s="31" t="s">
        <v>15</v>
      </c>
      <c r="L37" s="187" t="s">
        <v>15</v>
      </c>
      <c r="M37" s="31" t="s">
        <v>15</v>
      </c>
      <c r="N37" s="187" t="s">
        <v>15</v>
      </c>
      <c r="O37" s="31" t="s">
        <v>15</v>
      </c>
      <c r="P37" s="187" t="s">
        <v>15</v>
      </c>
      <c r="Q37" s="31" t="s">
        <v>15</v>
      </c>
      <c r="R37" s="187" t="s">
        <v>15</v>
      </c>
      <c r="S37" s="187" t="s">
        <v>15</v>
      </c>
      <c r="T37" s="31" t="s">
        <v>15</v>
      </c>
      <c r="U37" s="187" t="s">
        <v>15</v>
      </c>
      <c r="V37" s="31">
        <v>4</v>
      </c>
      <c r="W37" s="187" t="s">
        <v>15</v>
      </c>
      <c r="X37" s="192" t="s">
        <v>15</v>
      </c>
      <c r="Y37" s="187" t="s">
        <v>15</v>
      </c>
      <c r="Z37" s="192" t="s">
        <v>15</v>
      </c>
      <c r="AA37" s="187">
        <v>8</v>
      </c>
      <c r="AB37" s="192" t="s">
        <v>15</v>
      </c>
      <c r="AC37" s="187" t="s">
        <v>15</v>
      </c>
      <c r="AD37" s="31" t="s">
        <v>15</v>
      </c>
      <c r="AE37" s="187" t="s">
        <v>15</v>
      </c>
      <c r="AF37" s="31" t="s">
        <v>15</v>
      </c>
      <c r="AG37" s="187" t="s">
        <v>15</v>
      </c>
      <c r="AH37" s="192" t="s">
        <v>15</v>
      </c>
      <c r="AI37" s="187" t="s">
        <v>15</v>
      </c>
      <c r="AJ37" s="31" t="s">
        <v>15</v>
      </c>
      <c r="AK37" s="187" t="s">
        <v>15</v>
      </c>
      <c r="AL37" s="192" t="s">
        <v>15</v>
      </c>
      <c r="AM37" s="36">
        <v>0</v>
      </c>
      <c r="AN37" s="37">
        <v>0</v>
      </c>
      <c r="AO37" s="37">
        <v>0</v>
      </c>
      <c r="AP37" s="37">
        <v>0</v>
      </c>
      <c r="AQ37" s="37">
        <v>0</v>
      </c>
      <c r="AR37" s="35"/>
      <c r="AS37" s="35"/>
      <c r="AT37" s="22"/>
      <c r="AU37" s="188"/>
      <c r="AV37" s="23"/>
    </row>
    <row r="38" spans="1:48" s="172" customFormat="1" ht="17.149999999999999" customHeight="1" x14ac:dyDescent="0.35">
      <c r="A38" s="30">
        <v>33</v>
      </c>
      <c r="B38" s="30">
        <v>35</v>
      </c>
      <c r="C38" s="30">
        <f>B38-A38</f>
        <v>2</v>
      </c>
      <c r="D38" s="18" t="s">
        <v>717</v>
      </c>
      <c r="E38" s="30">
        <f>LARGE(G38:AQ38,1)+LARGE(G38:AQ38,2)+LARGE(G38:AQ38,3)+LARGE(G38:AQ38,4)+LARGE(G38:AQ38,5)</f>
        <v>11</v>
      </c>
      <c r="F38" s="30">
        <f>COUNT(G38:AL38)</f>
        <v>2</v>
      </c>
      <c r="G38" s="31"/>
      <c r="H38" s="187" t="s">
        <v>15</v>
      </c>
      <c r="I38" s="31" t="s">
        <v>15</v>
      </c>
      <c r="J38" s="187" t="s">
        <v>15</v>
      </c>
      <c r="K38" s="31" t="s">
        <v>15</v>
      </c>
      <c r="L38" s="187" t="s">
        <v>15</v>
      </c>
      <c r="M38" s="31" t="s">
        <v>15</v>
      </c>
      <c r="N38" s="187" t="s">
        <v>15</v>
      </c>
      <c r="O38" s="31" t="s">
        <v>15</v>
      </c>
      <c r="P38" s="187" t="s">
        <v>15</v>
      </c>
      <c r="Q38" s="31" t="s">
        <v>15</v>
      </c>
      <c r="R38" s="187" t="s">
        <v>15</v>
      </c>
      <c r="S38" s="187" t="s">
        <v>15</v>
      </c>
      <c r="T38" s="31" t="s">
        <v>15</v>
      </c>
      <c r="U38" s="187" t="s">
        <v>15</v>
      </c>
      <c r="V38" s="31" t="s">
        <v>15</v>
      </c>
      <c r="W38" s="187" t="s">
        <v>15</v>
      </c>
      <c r="X38" s="192" t="s">
        <v>15</v>
      </c>
      <c r="Y38" s="187" t="s">
        <v>15</v>
      </c>
      <c r="Z38" s="192" t="s">
        <v>15</v>
      </c>
      <c r="AA38" s="187" t="s">
        <v>15</v>
      </c>
      <c r="AB38" s="192" t="s">
        <v>15</v>
      </c>
      <c r="AC38" s="187">
        <v>5</v>
      </c>
      <c r="AD38" s="31" t="s">
        <v>15</v>
      </c>
      <c r="AE38" s="187" t="s">
        <v>15</v>
      </c>
      <c r="AF38" s="31" t="s">
        <v>15</v>
      </c>
      <c r="AG38" s="187">
        <v>6</v>
      </c>
      <c r="AH38" s="192" t="s">
        <v>15</v>
      </c>
      <c r="AI38" s="187" t="s">
        <v>15</v>
      </c>
      <c r="AJ38" s="31" t="s">
        <v>15</v>
      </c>
      <c r="AK38" s="187" t="s">
        <v>15</v>
      </c>
      <c r="AL38" s="192" t="s">
        <v>15</v>
      </c>
      <c r="AM38" s="36">
        <v>0</v>
      </c>
      <c r="AN38" s="37">
        <v>0</v>
      </c>
      <c r="AO38" s="37">
        <v>0</v>
      </c>
      <c r="AP38" s="37">
        <v>0</v>
      </c>
      <c r="AQ38" s="37">
        <v>0</v>
      </c>
      <c r="AR38" s="35"/>
      <c r="AS38" s="35"/>
      <c r="AT38" s="22"/>
      <c r="AU38" s="188"/>
      <c r="AV38" s="23"/>
    </row>
    <row r="39" spans="1:48" s="172" customFormat="1" ht="17.149999999999999" customHeight="1" x14ac:dyDescent="0.35">
      <c r="A39" s="30">
        <v>34</v>
      </c>
      <c r="B39" s="30">
        <v>36</v>
      </c>
      <c r="C39" s="30">
        <f>B39-A39</f>
        <v>2</v>
      </c>
      <c r="D39" s="18" t="s">
        <v>1576</v>
      </c>
      <c r="E39" s="30">
        <f>LARGE(G39:AQ39,1)+LARGE(G39:AQ39,2)+LARGE(G39:AQ39,3)+LARGE(G39:AQ39,4)+LARGE(G39:AQ39,5)</f>
        <v>11</v>
      </c>
      <c r="F39" s="30">
        <f>COUNT(G39:AL39)</f>
        <v>2</v>
      </c>
      <c r="G39" s="31"/>
      <c r="H39" s="187" t="s">
        <v>15</v>
      </c>
      <c r="I39" s="31" t="s">
        <v>15</v>
      </c>
      <c r="J39" s="187" t="s">
        <v>15</v>
      </c>
      <c r="K39" s="31" t="s">
        <v>15</v>
      </c>
      <c r="L39" s="187" t="s">
        <v>15</v>
      </c>
      <c r="M39" s="31" t="s">
        <v>15</v>
      </c>
      <c r="N39" s="187" t="s">
        <v>15</v>
      </c>
      <c r="O39" s="31" t="s">
        <v>15</v>
      </c>
      <c r="P39" s="187" t="s">
        <v>15</v>
      </c>
      <c r="Q39" s="31" t="s">
        <v>15</v>
      </c>
      <c r="R39" s="187" t="s">
        <v>15</v>
      </c>
      <c r="S39" s="187" t="s">
        <v>15</v>
      </c>
      <c r="T39" s="31" t="s">
        <v>15</v>
      </c>
      <c r="U39" s="187" t="s">
        <v>15</v>
      </c>
      <c r="V39" s="31" t="s">
        <v>15</v>
      </c>
      <c r="W39" s="187">
        <v>5</v>
      </c>
      <c r="X39" s="192" t="s">
        <v>15</v>
      </c>
      <c r="Y39" s="187" t="s">
        <v>15</v>
      </c>
      <c r="Z39" s="192">
        <v>6</v>
      </c>
      <c r="AA39" s="187" t="s">
        <v>15</v>
      </c>
      <c r="AB39" s="192" t="s">
        <v>15</v>
      </c>
      <c r="AC39" s="187" t="s">
        <v>15</v>
      </c>
      <c r="AD39" s="31" t="s">
        <v>15</v>
      </c>
      <c r="AE39" s="187" t="s">
        <v>15</v>
      </c>
      <c r="AF39" s="31" t="s">
        <v>15</v>
      </c>
      <c r="AG39" s="187" t="s">
        <v>15</v>
      </c>
      <c r="AH39" s="192" t="s">
        <v>15</v>
      </c>
      <c r="AI39" s="187" t="s">
        <v>15</v>
      </c>
      <c r="AJ39" s="31" t="s">
        <v>15</v>
      </c>
      <c r="AK39" s="187" t="s">
        <v>15</v>
      </c>
      <c r="AL39" s="192" t="s">
        <v>15</v>
      </c>
      <c r="AM39" s="36">
        <v>0</v>
      </c>
      <c r="AN39" s="37">
        <v>0</v>
      </c>
      <c r="AO39" s="37">
        <v>0</v>
      </c>
      <c r="AP39" s="37">
        <v>0</v>
      </c>
      <c r="AQ39" s="37">
        <v>0</v>
      </c>
      <c r="AR39" s="35"/>
      <c r="AS39" s="35"/>
      <c r="AT39" s="22"/>
      <c r="AU39" s="188"/>
      <c r="AV39" s="23"/>
    </row>
    <row r="40" spans="1:48" s="172" customFormat="1" ht="17.149999999999999" customHeight="1" x14ac:dyDescent="0.35">
      <c r="A40" s="30">
        <v>35</v>
      </c>
      <c r="B40" s="30">
        <v>38</v>
      </c>
      <c r="C40" s="30">
        <f>B40-A40</f>
        <v>3</v>
      </c>
      <c r="D40" s="18" t="s">
        <v>1146</v>
      </c>
      <c r="E40" s="2">
        <f>LARGE(G40:AQ40,1)+LARGE(G40:AQ40,2)+LARGE(G40:AQ40,3)+LARGE(G40:AQ40,4)+LARGE(G40:AQ40,5)</f>
        <v>10</v>
      </c>
      <c r="F40" s="30">
        <f>COUNT(G40:AL40)</f>
        <v>1</v>
      </c>
      <c r="G40" s="31"/>
      <c r="H40" s="187" t="s">
        <v>15</v>
      </c>
      <c r="I40" s="31" t="s">
        <v>15</v>
      </c>
      <c r="J40" s="187" t="s">
        <v>15</v>
      </c>
      <c r="K40" s="31" t="s">
        <v>15</v>
      </c>
      <c r="L40" s="187" t="s">
        <v>15</v>
      </c>
      <c r="M40" s="31" t="s">
        <v>15</v>
      </c>
      <c r="N40" s="187" t="s">
        <v>15</v>
      </c>
      <c r="O40" s="31" t="s">
        <v>15</v>
      </c>
      <c r="P40" s="187" t="s">
        <v>15</v>
      </c>
      <c r="Q40" s="31" t="s">
        <v>15</v>
      </c>
      <c r="R40" s="187" t="s">
        <v>15</v>
      </c>
      <c r="S40" s="187" t="s">
        <v>15</v>
      </c>
      <c r="T40" s="31" t="s">
        <v>15</v>
      </c>
      <c r="U40" s="187" t="s">
        <v>15</v>
      </c>
      <c r="V40" s="31" t="s">
        <v>15</v>
      </c>
      <c r="W40" s="187" t="s">
        <v>15</v>
      </c>
      <c r="X40" s="192" t="s">
        <v>15</v>
      </c>
      <c r="Y40" s="187" t="s">
        <v>15</v>
      </c>
      <c r="Z40" s="192" t="s">
        <v>15</v>
      </c>
      <c r="AA40" s="187" t="s">
        <v>15</v>
      </c>
      <c r="AB40" s="192" t="s">
        <v>15</v>
      </c>
      <c r="AC40" s="187" t="s">
        <v>15</v>
      </c>
      <c r="AD40" s="31" t="s">
        <v>15</v>
      </c>
      <c r="AE40" s="187" t="s">
        <v>15</v>
      </c>
      <c r="AF40" s="31" t="s">
        <v>15</v>
      </c>
      <c r="AG40" s="187" t="s">
        <v>15</v>
      </c>
      <c r="AH40" s="192" t="s">
        <v>15</v>
      </c>
      <c r="AI40" s="187" t="s">
        <v>15</v>
      </c>
      <c r="AJ40" s="31" t="s">
        <v>15</v>
      </c>
      <c r="AK40" s="187" t="s">
        <v>15</v>
      </c>
      <c r="AL40" s="192">
        <v>10</v>
      </c>
      <c r="AM40" s="36">
        <v>0</v>
      </c>
      <c r="AN40" s="37">
        <v>0</v>
      </c>
      <c r="AO40" s="37">
        <v>0</v>
      </c>
      <c r="AP40" s="37">
        <v>0</v>
      </c>
      <c r="AQ40" s="37">
        <v>0</v>
      </c>
      <c r="AR40" s="35"/>
      <c r="AS40" s="35"/>
      <c r="AT40" s="22"/>
      <c r="AU40" s="188"/>
      <c r="AV40" s="23"/>
    </row>
    <row r="41" spans="1:48" s="172" customFormat="1" ht="17.149999999999999" customHeight="1" x14ac:dyDescent="0.35">
      <c r="A41" s="30">
        <v>36</v>
      </c>
      <c r="B41" s="30">
        <v>39</v>
      </c>
      <c r="C41" s="30">
        <f>B41-A41</f>
        <v>3</v>
      </c>
      <c r="D41" s="18" t="s">
        <v>1433</v>
      </c>
      <c r="E41" s="2">
        <f>LARGE(G41:AQ41,1)+LARGE(G41:AQ41,2)+LARGE(G41:AQ41,3)+LARGE(G41:AQ41,4)+LARGE(G41:AQ41,5)</f>
        <v>10</v>
      </c>
      <c r="F41" s="30">
        <f>COUNT(G41:AL41)</f>
        <v>1</v>
      </c>
      <c r="G41" s="31"/>
      <c r="H41" s="187" t="s">
        <v>15</v>
      </c>
      <c r="I41" s="31" t="s">
        <v>15</v>
      </c>
      <c r="J41" s="187" t="s">
        <v>15</v>
      </c>
      <c r="K41" s="31" t="s">
        <v>15</v>
      </c>
      <c r="L41" s="187" t="s">
        <v>15</v>
      </c>
      <c r="M41" s="31" t="s">
        <v>15</v>
      </c>
      <c r="N41" s="187" t="s">
        <v>15</v>
      </c>
      <c r="O41" s="31" t="s">
        <v>15</v>
      </c>
      <c r="P41" s="187" t="s">
        <v>15</v>
      </c>
      <c r="Q41" s="31" t="s">
        <v>15</v>
      </c>
      <c r="R41" s="187" t="s">
        <v>15</v>
      </c>
      <c r="S41" s="187" t="s">
        <v>15</v>
      </c>
      <c r="T41" s="31" t="s">
        <v>15</v>
      </c>
      <c r="U41" s="187" t="s">
        <v>15</v>
      </c>
      <c r="V41" s="31" t="s">
        <v>15</v>
      </c>
      <c r="W41" s="187" t="s">
        <v>15</v>
      </c>
      <c r="X41" s="192" t="s">
        <v>15</v>
      </c>
      <c r="Y41" s="187" t="s">
        <v>15</v>
      </c>
      <c r="Z41" s="192" t="s">
        <v>15</v>
      </c>
      <c r="AA41" s="187" t="s">
        <v>15</v>
      </c>
      <c r="AB41" s="192" t="s">
        <v>15</v>
      </c>
      <c r="AC41" s="187" t="s">
        <v>15</v>
      </c>
      <c r="AD41" s="31" t="s">
        <v>15</v>
      </c>
      <c r="AE41" s="187" t="s">
        <v>15</v>
      </c>
      <c r="AF41" s="31" t="s">
        <v>15</v>
      </c>
      <c r="AG41" s="187" t="s">
        <v>15</v>
      </c>
      <c r="AH41" s="192" t="s">
        <v>15</v>
      </c>
      <c r="AI41" s="187">
        <v>10</v>
      </c>
      <c r="AJ41" s="31" t="s">
        <v>15</v>
      </c>
      <c r="AK41" s="187" t="s">
        <v>15</v>
      </c>
      <c r="AL41" s="192" t="s">
        <v>15</v>
      </c>
      <c r="AM41" s="36">
        <v>0</v>
      </c>
      <c r="AN41" s="37">
        <v>0</v>
      </c>
      <c r="AO41" s="37">
        <v>0</v>
      </c>
      <c r="AP41" s="37">
        <v>0</v>
      </c>
      <c r="AQ41" s="37">
        <v>0</v>
      </c>
      <c r="AR41" s="35"/>
      <c r="AS41" s="35"/>
      <c r="AT41" s="22"/>
      <c r="AU41" s="188"/>
      <c r="AV41" s="23"/>
    </row>
    <row r="42" spans="1:48" s="172" customFormat="1" ht="17.149999999999999" customHeight="1" x14ac:dyDescent="0.35">
      <c r="A42" s="30">
        <v>37</v>
      </c>
      <c r="B42" s="30">
        <v>40</v>
      </c>
      <c r="C42" s="30">
        <f>B42-A42</f>
        <v>3</v>
      </c>
      <c r="D42" s="18" t="s">
        <v>1856</v>
      </c>
      <c r="E42" s="30">
        <f>LARGE(G42:AQ42,1)+LARGE(G42:AQ42,2)+LARGE(G42:AQ42,3)+LARGE(G42:AQ42,4)+LARGE(G42:AQ42,5)</f>
        <v>10</v>
      </c>
      <c r="F42" s="30">
        <f>COUNT(G42:AL42)</f>
        <v>1</v>
      </c>
      <c r="G42" s="31"/>
      <c r="H42" s="187" t="s">
        <v>15</v>
      </c>
      <c r="I42" s="31" t="s">
        <v>15</v>
      </c>
      <c r="J42" s="187" t="s">
        <v>15</v>
      </c>
      <c r="K42" s="31" t="s">
        <v>15</v>
      </c>
      <c r="L42" s="187" t="s">
        <v>15</v>
      </c>
      <c r="M42" s="31" t="s">
        <v>15</v>
      </c>
      <c r="N42" s="187" t="s">
        <v>15</v>
      </c>
      <c r="O42" s="31">
        <v>10</v>
      </c>
      <c r="P42" s="187" t="s">
        <v>15</v>
      </c>
      <c r="Q42" s="31" t="s">
        <v>15</v>
      </c>
      <c r="R42" s="187" t="s">
        <v>15</v>
      </c>
      <c r="S42" s="187" t="s">
        <v>15</v>
      </c>
      <c r="T42" s="31" t="s">
        <v>15</v>
      </c>
      <c r="U42" s="187" t="s">
        <v>15</v>
      </c>
      <c r="V42" s="31" t="s">
        <v>15</v>
      </c>
      <c r="W42" s="187" t="s">
        <v>15</v>
      </c>
      <c r="X42" s="192" t="s">
        <v>15</v>
      </c>
      <c r="Y42" s="187" t="s">
        <v>15</v>
      </c>
      <c r="Z42" s="192" t="s">
        <v>15</v>
      </c>
      <c r="AA42" s="187" t="s">
        <v>15</v>
      </c>
      <c r="AB42" s="192" t="s">
        <v>15</v>
      </c>
      <c r="AC42" s="187" t="s">
        <v>15</v>
      </c>
      <c r="AD42" s="31" t="s">
        <v>15</v>
      </c>
      <c r="AE42" s="187" t="s">
        <v>15</v>
      </c>
      <c r="AF42" s="31" t="s">
        <v>15</v>
      </c>
      <c r="AG42" s="187" t="s">
        <v>15</v>
      </c>
      <c r="AH42" s="192" t="s">
        <v>15</v>
      </c>
      <c r="AI42" s="187" t="s">
        <v>15</v>
      </c>
      <c r="AJ42" s="31" t="s">
        <v>15</v>
      </c>
      <c r="AK42" s="187" t="s">
        <v>15</v>
      </c>
      <c r="AL42" s="192" t="s">
        <v>15</v>
      </c>
      <c r="AM42" s="36">
        <v>0</v>
      </c>
      <c r="AN42" s="37">
        <v>0</v>
      </c>
      <c r="AO42" s="37">
        <v>0</v>
      </c>
      <c r="AP42" s="37">
        <v>0</v>
      </c>
      <c r="AQ42" s="37">
        <v>0</v>
      </c>
      <c r="AR42" s="35"/>
      <c r="AS42" s="35"/>
      <c r="AT42" s="22"/>
      <c r="AU42" s="188"/>
      <c r="AV42" s="23"/>
    </row>
    <row r="43" spans="1:48" s="172" customFormat="1" ht="17.149999999999999" customHeight="1" x14ac:dyDescent="0.35">
      <c r="A43" s="30">
        <v>38</v>
      </c>
      <c r="B43" s="30">
        <v>41</v>
      </c>
      <c r="C43" s="30">
        <f>B43-A43</f>
        <v>3</v>
      </c>
      <c r="D43" s="18" t="s">
        <v>227</v>
      </c>
      <c r="E43" s="30">
        <f>LARGE(G43:AQ43,1)+LARGE(G43:AQ43,2)+LARGE(G43:AQ43,3)+LARGE(G43:AQ43,4)+LARGE(G43:AQ43,5)</f>
        <v>10</v>
      </c>
      <c r="F43" s="30">
        <f>COUNT(G43:AL43)</f>
        <v>1</v>
      </c>
      <c r="G43" s="31"/>
      <c r="H43" s="187" t="s">
        <v>15</v>
      </c>
      <c r="I43" s="31" t="s">
        <v>15</v>
      </c>
      <c r="J43" s="187" t="s">
        <v>15</v>
      </c>
      <c r="K43" s="31" t="s">
        <v>15</v>
      </c>
      <c r="L43" s="187" t="s">
        <v>15</v>
      </c>
      <c r="M43" s="31" t="s">
        <v>15</v>
      </c>
      <c r="N43" s="187">
        <v>10</v>
      </c>
      <c r="O43" s="31" t="s">
        <v>15</v>
      </c>
      <c r="P43" s="187" t="s">
        <v>15</v>
      </c>
      <c r="Q43" s="31" t="s">
        <v>15</v>
      </c>
      <c r="R43" s="187" t="s">
        <v>15</v>
      </c>
      <c r="S43" s="187" t="s">
        <v>15</v>
      </c>
      <c r="T43" s="31" t="s">
        <v>15</v>
      </c>
      <c r="U43" s="187" t="s">
        <v>15</v>
      </c>
      <c r="V43" s="31" t="s">
        <v>15</v>
      </c>
      <c r="W43" s="187" t="s">
        <v>15</v>
      </c>
      <c r="X43" s="192" t="s">
        <v>15</v>
      </c>
      <c r="Y43" s="187" t="s">
        <v>15</v>
      </c>
      <c r="Z43" s="192" t="s">
        <v>15</v>
      </c>
      <c r="AA43" s="187" t="s">
        <v>15</v>
      </c>
      <c r="AB43" s="192" t="s">
        <v>15</v>
      </c>
      <c r="AC43" s="187" t="s">
        <v>15</v>
      </c>
      <c r="AD43" s="31" t="s">
        <v>15</v>
      </c>
      <c r="AE43" s="187" t="s">
        <v>15</v>
      </c>
      <c r="AF43" s="31" t="s">
        <v>15</v>
      </c>
      <c r="AG43" s="187" t="s">
        <v>15</v>
      </c>
      <c r="AH43" s="192" t="s">
        <v>15</v>
      </c>
      <c r="AI43" s="187" t="s">
        <v>15</v>
      </c>
      <c r="AJ43" s="31" t="s">
        <v>15</v>
      </c>
      <c r="AK43" s="187" t="s">
        <v>15</v>
      </c>
      <c r="AL43" s="192" t="s">
        <v>15</v>
      </c>
      <c r="AM43" s="36">
        <v>0</v>
      </c>
      <c r="AN43" s="37">
        <v>0</v>
      </c>
      <c r="AO43" s="37">
        <v>0</v>
      </c>
      <c r="AP43" s="37">
        <v>0</v>
      </c>
      <c r="AQ43" s="37">
        <v>0</v>
      </c>
      <c r="AR43" s="35"/>
      <c r="AS43" s="35"/>
      <c r="AT43" s="22"/>
      <c r="AU43" s="188"/>
      <c r="AV43" s="23"/>
    </row>
    <row r="44" spans="1:48" s="172" customFormat="1" ht="17.149999999999999" customHeight="1" x14ac:dyDescent="0.35">
      <c r="A44" s="30">
        <v>39</v>
      </c>
      <c r="B44" s="30">
        <v>42</v>
      </c>
      <c r="C44" s="30">
        <f>B44-A44</f>
        <v>3</v>
      </c>
      <c r="D44" s="18" t="s">
        <v>2125</v>
      </c>
      <c r="E44" s="30">
        <f>LARGE(G44:AQ44,1)+LARGE(G44:AQ44,2)+LARGE(G44:AQ44,3)+LARGE(G44:AQ44,4)+LARGE(G44:AQ44,5)</f>
        <v>10</v>
      </c>
      <c r="F44" s="30">
        <f>COUNT(G44:AL44)</f>
        <v>1</v>
      </c>
      <c r="G44" s="31"/>
      <c r="H44" s="187" t="s">
        <v>15</v>
      </c>
      <c r="I44" s="31" t="s">
        <v>15</v>
      </c>
      <c r="J44" s="187">
        <v>10</v>
      </c>
      <c r="K44" s="31" t="s">
        <v>15</v>
      </c>
      <c r="L44" s="187" t="s">
        <v>15</v>
      </c>
      <c r="M44" s="31" t="s">
        <v>15</v>
      </c>
      <c r="N44" s="187" t="s">
        <v>15</v>
      </c>
      <c r="O44" s="31" t="s">
        <v>15</v>
      </c>
      <c r="P44" s="187" t="s">
        <v>15</v>
      </c>
      <c r="Q44" s="31" t="s">
        <v>15</v>
      </c>
      <c r="R44" s="187" t="s">
        <v>15</v>
      </c>
      <c r="S44" s="187" t="s">
        <v>15</v>
      </c>
      <c r="T44" s="31" t="s">
        <v>15</v>
      </c>
      <c r="U44" s="187" t="s">
        <v>15</v>
      </c>
      <c r="V44" s="31" t="s">
        <v>15</v>
      </c>
      <c r="W44" s="187" t="s">
        <v>15</v>
      </c>
      <c r="X44" s="192" t="s">
        <v>15</v>
      </c>
      <c r="Y44" s="187" t="s">
        <v>15</v>
      </c>
      <c r="Z44" s="192" t="s">
        <v>15</v>
      </c>
      <c r="AA44" s="187" t="s">
        <v>15</v>
      </c>
      <c r="AB44" s="192" t="s">
        <v>15</v>
      </c>
      <c r="AC44" s="187" t="s">
        <v>15</v>
      </c>
      <c r="AD44" s="31" t="s">
        <v>15</v>
      </c>
      <c r="AE44" s="187" t="s">
        <v>15</v>
      </c>
      <c r="AF44" s="31" t="s">
        <v>15</v>
      </c>
      <c r="AG44" s="187" t="s">
        <v>15</v>
      </c>
      <c r="AH44" s="192" t="s">
        <v>15</v>
      </c>
      <c r="AI44" s="187" t="s">
        <v>15</v>
      </c>
      <c r="AJ44" s="31" t="s">
        <v>15</v>
      </c>
      <c r="AK44" s="187" t="s">
        <v>15</v>
      </c>
      <c r="AL44" s="192" t="s">
        <v>15</v>
      </c>
      <c r="AM44" s="36">
        <v>0</v>
      </c>
      <c r="AN44" s="37">
        <v>0</v>
      </c>
      <c r="AO44" s="37">
        <v>0</v>
      </c>
      <c r="AP44" s="37">
        <v>0</v>
      </c>
      <c r="AQ44" s="37">
        <v>0</v>
      </c>
      <c r="AR44" s="35"/>
      <c r="AS44" s="35"/>
      <c r="AT44" s="22"/>
      <c r="AU44" s="188"/>
      <c r="AV44" s="23"/>
    </row>
    <row r="45" spans="1:48" s="172" customFormat="1" ht="17.149999999999999" customHeight="1" x14ac:dyDescent="0.35">
      <c r="A45" s="30">
        <v>40</v>
      </c>
      <c r="B45" s="30">
        <v>44</v>
      </c>
      <c r="C45" s="30">
        <f>B45-A45</f>
        <v>4</v>
      </c>
      <c r="D45" s="18" t="s">
        <v>1348</v>
      </c>
      <c r="E45" s="2">
        <f>LARGE(G45:AQ45,1)+LARGE(G45:AQ45,2)+LARGE(G45:AQ45,3)+LARGE(G45:AQ45,4)+LARGE(G45:AQ45,5)</f>
        <v>10</v>
      </c>
      <c r="F45" s="30">
        <f>COUNT(G45:AL45)</f>
        <v>2</v>
      </c>
      <c r="G45" s="31"/>
      <c r="H45" s="187" t="s">
        <v>15</v>
      </c>
      <c r="I45" s="31" t="s">
        <v>15</v>
      </c>
      <c r="J45" s="187" t="s">
        <v>15</v>
      </c>
      <c r="K45" s="31" t="s">
        <v>15</v>
      </c>
      <c r="L45" s="187" t="s">
        <v>15</v>
      </c>
      <c r="M45" s="31">
        <v>2</v>
      </c>
      <c r="N45" s="187" t="s">
        <v>15</v>
      </c>
      <c r="O45" s="31" t="s">
        <v>15</v>
      </c>
      <c r="P45" s="187" t="s">
        <v>15</v>
      </c>
      <c r="Q45" s="31" t="s">
        <v>15</v>
      </c>
      <c r="R45" s="187" t="s">
        <v>15</v>
      </c>
      <c r="S45" s="187" t="s">
        <v>15</v>
      </c>
      <c r="T45" s="31" t="s">
        <v>15</v>
      </c>
      <c r="U45" s="187" t="s">
        <v>15</v>
      </c>
      <c r="V45" s="31" t="s">
        <v>15</v>
      </c>
      <c r="W45" s="187" t="s">
        <v>15</v>
      </c>
      <c r="X45" s="192" t="s">
        <v>15</v>
      </c>
      <c r="Y45" s="187" t="s">
        <v>15</v>
      </c>
      <c r="Z45" s="192" t="s">
        <v>15</v>
      </c>
      <c r="AA45" s="187" t="s">
        <v>15</v>
      </c>
      <c r="AB45" s="192" t="s">
        <v>15</v>
      </c>
      <c r="AC45" s="187" t="s">
        <v>15</v>
      </c>
      <c r="AD45" s="31" t="s">
        <v>15</v>
      </c>
      <c r="AE45" s="187" t="s">
        <v>15</v>
      </c>
      <c r="AF45" s="31" t="s">
        <v>15</v>
      </c>
      <c r="AG45" s="187">
        <v>8</v>
      </c>
      <c r="AH45" s="192" t="s">
        <v>15</v>
      </c>
      <c r="AI45" s="187" t="s">
        <v>15</v>
      </c>
      <c r="AJ45" s="31" t="s">
        <v>15</v>
      </c>
      <c r="AK45" s="187" t="s">
        <v>15</v>
      </c>
      <c r="AL45" s="192" t="s">
        <v>15</v>
      </c>
      <c r="AM45" s="36">
        <v>0</v>
      </c>
      <c r="AN45" s="37">
        <v>0</v>
      </c>
      <c r="AO45" s="37">
        <v>0</v>
      </c>
      <c r="AP45" s="37">
        <v>0</v>
      </c>
      <c r="AQ45" s="37">
        <v>0</v>
      </c>
      <c r="AR45" s="35"/>
      <c r="AS45" s="35"/>
      <c r="AT45" s="22"/>
      <c r="AU45" s="188"/>
      <c r="AV45" s="23"/>
    </row>
    <row r="46" spans="1:48" s="172" customFormat="1" ht="17.149999999999999" customHeight="1" x14ac:dyDescent="0.35">
      <c r="A46" s="30">
        <v>41</v>
      </c>
      <c r="B46" s="30">
        <v>58</v>
      </c>
      <c r="C46" s="30">
        <f>B46-A46</f>
        <v>17</v>
      </c>
      <c r="D46" s="18" t="s">
        <v>1730</v>
      </c>
      <c r="E46" s="2">
        <f>LARGE(G46:AQ46,1)+LARGE(G46:AQ46,2)+LARGE(G46:AQ46,3)+LARGE(G46:AQ46,4)+LARGE(G46:AQ46,5)</f>
        <v>10</v>
      </c>
      <c r="F46" s="30">
        <f>COUNT(G46:AL46)</f>
        <v>2</v>
      </c>
      <c r="G46" s="31"/>
      <c r="H46" s="187">
        <v>2</v>
      </c>
      <c r="I46" s="31" t="s">
        <v>15</v>
      </c>
      <c r="J46" s="187" t="s">
        <v>15</v>
      </c>
      <c r="K46" s="31" t="s">
        <v>15</v>
      </c>
      <c r="L46" s="187" t="s">
        <v>15</v>
      </c>
      <c r="M46" s="31" t="s">
        <v>15</v>
      </c>
      <c r="N46" s="187" t="s">
        <v>15</v>
      </c>
      <c r="O46" s="31" t="s">
        <v>15</v>
      </c>
      <c r="P46" s="187" t="s">
        <v>15</v>
      </c>
      <c r="Q46" s="31" t="s">
        <v>15</v>
      </c>
      <c r="R46" s="187" t="s">
        <v>15</v>
      </c>
      <c r="S46" s="187" t="s">
        <v>15</v>
      </c>
      <c r="T46" s="31">
        <v>8</v>
      </c>
      <c r="U46" s="187" t="s">
        <v>15</v>
      </c>
      <c r="V46" s="31" t="s">
        <v>15</v>
      </c>
      <c r="W46" s="187" t="s">
        <v>15</v>
      </c>
      <c r="X46" s="192" t="s">
        <v>15</v>
      </c>
      <c r="Y46" s="187" t="s">
        <v>15</v>
      </c>
      <c r="Z46" s="192" t="s">
        <v>15</v>
      </c>
      <c r="AA46" s="187" t="s">
        <v>15</v>
      </c>
      <c r="AB46" s="192" t="s">
        <v>15</v>
      </c>
      <c r="AC46" s="187" t="s">
        <v>15</v>
      </c>
      <c r="AD46" s="31" t="s">
        <v>15</v>
      </c>
      <c r="AE46" s="187" t="s">
        <v>15</v>
      </c>
      <c r="AF46" s="31" t="s">
        <v>15</v>
      </c>
      <c r="AG46" s="187" t="s">
        <v>15</v>
      </c>
      <c r="AH46" s="192" t="s">
        <v>15</v>
      </c>
      <c r="AI46" s="187" t="s">
        <v>15</v>
      </c>
      <c r="AJ46" s="31" t="s">
        <v>15</v>
      </c>
      <c r="AK46" s="187" t="s">
        <v>15</v>
      </c>
      <c r="AL46" s="192" t="s">
        <v>15</v>
      </c>
      <c r="AM46" s="36">
        <v>0</v>
      </c>
      <c r="AN46" s="37">
        <v>0</v>
      </c>
      <c r="AO46" s="37">
        <v>0</v>
      </c>
      <c r="AP46" s="37">
        <v>0</v>
      </c>
      <c r="AQ46" s="37">
        <v>0</v>
      </c>
      <c r="AR46" s="35"/>
      <c r="AS46" s="35"/>
      <c r="AT46" s="22"/>
      <c r="AU46" s="188"/>
      <c r="AV46" s="23"/>
    </row>
    <row r="47" spans="1:48" s="172" customFormat="1" ht="17.149999999999999" customHeight="1" x14ac:dyDescent="0.35">
      <c r="A47" s="30">
        <v>42</v>
      </c>
      <c r="B47" s="30">
        <v>74</v>
      </c>
      <c r="C47" s="30">
        <f>B47-A47</f>
        <v>32</v>
      </c>
      <c r="D47" s="18" t="s">
        <v>2126</v>
      </c>
      <c r="E47" s="30">
        <f>LARGE(G47:AQ47,1)+LARGE(G47:AQ47,2)+LARGE(G47:AQ47,3)+LARGE(G47:AQ47,4)+LARGE(G47:AQ47,5)</f>
        <v>9</v>
      </c>
      <c r="F47" s="30">
        <f>COUNT(G47:AL47)</f>
        <v>2</v>
      </c>
      <c r="G47" s="31"/>
      <c r="H47" s="187">
        <v>3</v>
      </c>
      <c r="I47" s="31" t="s">
        <v>15</v>
      </c>
      <c r="J47" s="187">
        <v>6</v>
      </c>
      <c r="K47" s="31" t="s">
        <v>15</v>
      </c>
      <c r="L47" s="187" t="s">
        <v>15</v>
      </c>
      <c r="M47" s="31" t="s">
        <v>15</v>
      </c>
      <c r="N47" s="187" t="s">
        <v>15</v>
      </c>
      <c r="O47" s="31" t="s">
        <v>15</v>
      </c>
      <c r="P47" s="187" t="s">
        <v>15</v>
      </c>
      <c r="Q47" s="31" t="s">
        <v>15</v>
      </c>
      <c r="R47" s="187" t="s">
        <v>15</v>
      </c>
      <c r="S47" s="187" t="s">
        <v>15</v>
      </c>
      <c r="T47" s="31" t="s">
        <v>15</v>
      </c>
      <c r="U47" s="187" t="s">
        <v>15</v>
      </c>
      <c r="V47" s="31" t="s">
        <v>15</v>
      </c>
      <c r="W47" s="187" t="s">
        <v>15</v>
      </c>
      <c r="X47" s="192" t="s">
        <v>15</v>
      </c>
      <c r="Y47" s="187" t="s">
        <v>15</v>
      </c>
      <c r="Z47" s="192" t="s">
        <v>15</v>
      </c>
      <c r="AA47" s="187" t="s">
        <v>15</v>
      </c>
      <c r="AB47" s="192" t="s">
        <v>15</v>
      </c>
      <c r="AC47" s="187" t="s">
        <v>15</v>
      </c>
      <c r="AD47" s="31" t="s">
        <v>15</v>
      </c>
      <c r="AE47" s="187" t="s">
        <v>15</v>
      </c>
      <c r="AF47" s="31" t="s">
        <v>15</v>
      </c>
      <c r="AG47" s="187" t="s">
        <v>15</v>
      </c>
      <c r="AH47" s="192" t="s">
        <v>15</v>
      </c>
      <c r="AI47" s="187" t="s">
        <v>15</v>
      </c>
      <c r="AJ47" s="31" t="s">
        <v>15</v>
      </c>
      <c r="AK47" s="187" t="s">
        <v>15</v>
      </c>
      <c r="AL47" s="192" t="s">
        <v>15</v>
      </c>
      <c r="AM47" s="36">
        <v>0</v>
      </c>
      <c r="AN47" s="37">
        <v>0</v>
      </c>
      <c r="AO47" s="37">
        <v>0</v>
      </c>
      <c r="AP47" s="37">
        <v>0</v>
      </c>
      <c r="AQ47" s="37">
        <v>0</v>
      </c>
      <c r="AR47" s="35"/>
      <c r="AS47" s="35"/>
      <c r="AT47" s="22"/>
      <c r="AU47" s="188"/>
      <c r="AV47" s="23"/>
    </row>
    <row r="48" spans="1:48" s="172" customFormat="1" ht="17.149999999999999" customHeight="1" x14ac:dyDescent="0.35">
      <c r="A48" s="30">
        <v>43</v>
      </c>
      <c r="B48" s="30">
        <v>17</v>
      </c>
      <c r="C48" s="30">
        <f>B48-A48</f>
        <v>-26</v>
      </c>
      <c r="D48" s="18" t="s">
        <v>609</v>
      </c>
      <c r="E48" s="30">
        <f>LARGE(G48:AQ48,1)+LARGE(G48:AQ48,2)+LARGE(G48:AQ48,3)+LARGE(G48:AQ48,4)+LARGE(G48:AQ48,5)</f>
        <v>8</v>
      </c>
      <c r="F48" s="30">
        <f>COUNT(G48:AL48)</f>
        <v>1</v>
      </c>
      <c r="G48" s="31"/>
      <c r="H48" s="187" t="s">
        <v>15</v>
      </c>
      <c r="I48" s="31" t="s">
        <v>15</v>
      </c>
      <c r="J48" s="187" t="s">
        <v>15</v>
      </c>
      <c r="K48" s="31" t="s">
        <v>15</v>
      </c>
      <c r="L48" s="187" t="s">
        <v>15</v>
      </c>
      <c r="M48" s="31" t="s">
        <v>15</v>
      </c>
      <c r="N48" s="187" t="s">
        <v>15</v>
      </c>
      <c r="O48" s="31" t="s">
        <v>15</v>
      </c>
      <c r="P48" s="187" t="s">
        <v>15</v>
      </c>
      <c r="Q48" s="31" t="s">
        <v>15</v>
      </c>
      <c r="R48" s="187" t="s">
        <v>15</v>
      </c>
      <c r="S48" s="187" t="s">
        <v>15</v>
      </c>
      <c r="T48" s="31" t="s">
        <v>15</v>
      </c>
      <c r="U48" s="187" t="s">
        <v>15</v>
      </c>
      <c r="V48" s="31" t="s">
        <v>15</v>
      </c>
      <c r="W48" s="187" t="s">
        <v>15</v>
      </c>
      <c r="X48" s="192" t="s">
        <v>15</v>
      </c>
      <c r="Y48" s="187" t="s">
        <v>15</v>
      </c>
      <c r="Z48" s="192" t="s">
        <v>15</v>
      </c>
      <c r="AA48" s="187" t="s">
        <v>15</v>
      </c>
      <c r="AB48" s="192" t="s">
        <v>15</v>
      </c>
      <c r="AC48" s="187" t="s">
        <v>15</v>
      </c>
      <c r="AD48" s="31" t="s">
        <v>15</v>
      </c>
      <c r="AE48" s="187" t="s">
        <v>15</v>
      </c>
      <c r="AF48" s="31" t="s">
        <v>15</v>
      </c>
      <c r="AG48" s="187" t="s">
        <v>15</v>
      </c>
      <c r="AH48" s="192" t="s">
        <v>15</v>
      </c>
      <c r="AI48" s="187" t="s">
        <v>15</v>
      </c>
      <c r="AJ48" s="31" t="s">
        <v>15</v>
      </c>
      <c r="AK48" s="187">
        <v>8</v>
      </c>
      <c r="AL48" s="192" t="s">
        <v>15</v>
      </c>
      <c r="AM48" s="36">
        <v>0</v>
      </c>
      <c r="AN48" s="37">
        <v>0</v>
      </c>
      <c r="AO48" s="37">
        <v>0</v>
      </c>
      <c r="AP48" s="37">
        <v>0</v>
      </c>
      <c r="AQ48" s="37">
        <v>0</v>
      </c>
      <c r="AR48" s="35"/>
      <c r="AS48" s="35"/>
      <c r="AT48" s="22"/>
      <c r="AU48" s="188"/>
      <c r="AV48" s="23"/>
    </row>
    <row r="49" spans="1:48" s="172" customFormat="1" ht="17.149999999999999" customHeight="1" x14ac:dyDescent="0.35">
      <c r="A49" s="30">
        <v>44</v>
      </c>
      <c r="B49" s="30">
        <v>50</v>
      </c>
      <c r="C49" s="30">
        <f>B49-A49</f>
        <v>6</v>
      </c>
      <c r="D49" s="18" t="s">
        <v>1147</v>
      </c>
      <c r="E49" s="2">
        <f>LARGE(G49:AQ49,1)+LARGE(G49:AQ49,2)+LARGE(G49:AQ49,3)+LARGE(G49:AQ49,4)+LARGE(G49:AQ49,5)</f>
        <v>8</v>
      </c>
      <c r="F49" s="30">
        <f>COUNT(G49:AL49)</f>
        <v>1</v>
      </c>
      <c r="G49" s="31"/>
      <c r="H49" s="187" t="s">
        <v>15</v>
      </c>
      <c r="I49" s="31" t="s">
        <v>15</v>
      </c>
      <c r="J49" s="187" t="s">
        <v>15</v>
      </c>
      <c r="K49" s="31" t="s">
        <v>15</v>
      </c>
      <c r="L49" s="187" t="s">
        <v>15</v>
      </c>
      <c r="M49" s="31" t="s">
        <v>15</v>
      </c>
      <c r="N49" s="187" t="s">
        <v>15</v>
      </c>
      <c r="O49" s="31" t="s">
        <v>15</v>
      </c>
      <c r="P49" s="187" t="s">
        <v>15</v>
      </c>
      <c r="Q49" s="31" t="s">
        <v>15</v>
      </c>
      <c r="R49" s="187" t="s">
        <v>15</v>
      </c>
      <c r="S49" s="187" t="s">
        <v>15</v>
      </c>
      <c r="T49" s="31" t="s">
        <v>15</v>
      </c>
      <c r="U49" s="187" t="s">
        <v>15</v>
      </c>
      <c r="V49" s="31" t="s">
        <v>15</v>
      </c>
      <c r="W49" s="187" t="s">
        <v>15</v>
      </c>
      <c r="X49" s="192" t="s">
        <v>15</v>
      </c>
      <c r="Y49" s="187" t="s">
        <v>15</v>
      </c>
      <c r="Z49" s="192" t="s">
        <v>15</v>
      </c>
      <c r="AA49" s="187" t="s">
        <v>15</v>
      </c>
      <c r="AB49" s="192" t="s">
        <v>15</v>
      </c>
      <c r="AC49" s="187" t="s">
        <v>15</v>
      </c>
      <c r="AD49" s="31" t="s">
        <v>15</v>
      </c>
      <c r="AE49" s="187" t="s">
        <v>15</v>
      </c>
      <c r="AF49" s="31" t="s">
        <v>15</v>
      </c>
      <c r="AG49" s="187" t="s">
        <v>15</v>
      </c>
      <c r="AH49" s="192" t="s">
        <v>15</v>
      </c>
      <c r="AI49" s="187" t="s">
        <v>15</v>
      </c>
      <c r="AJ49" s="31" t="s">
        <v>15</v>
      </c>
      <c r="AK49" s="187" t="s">
        <v>15</v>
      </c>
      <c r="AL49" s="192">
        <v>8</v>
      </c>
      <c r="AM49" s="36">
        <v>0</v>
      </c>
      <c r="AN49" s="37">
        <v>0</v>
      </c>
      <c r="AO49" s="37">
        <v>0</v>
      </c>
      <c r="AP49" s="37">
        <v>0</v>
      </c>
      <c r="AQ49" s="37">
        <v>0</v>
      </c>
      <c r="AR49" s="35"/>
      <c r="AS49" s="35"/>
      <c r="AT49" s="22"/>
      <c r="AU49" s="188"/>
      <c r="AV49" s="23"/>
    </row>
    <row r="50" spans="1:48" s="172" customFormat="1" ht="17.149999999999999" customHeight="1" x14ac:dyDescent="0.35">
      <c r="A50" s="30">
        <v>45</v>
      </c>
      <c r="B50" s="30">
        <v>51</v>
      </c>
      <c r="C50" s="30">
        <f>B50-A50</f>
        <v>6</v>
      </c>
      <c r="D50" s="18" t="s">
        <v>1263</v>
      </c>
      <c r="E50" s="2">
        <f>LARGE(G50:AQ50,1)+LARGE(G50:AQ50,2)+LARGE(G50:AQ50,3)+LARGE(G50:AQ50,4)+LARGE(G50:AQ50,5)</f>
        <v>8</v>
      </c>
      <c r="F50" s="30">
        <f>COUNT(G50:AL50)</f>
        <v>1</v>
      </c>
      <c r="G50" s="31"/>
      <c r="H50" s="187" t="s">
        <v>15</v>
      </c>
      <c r="I50" s="31" t="s">
        <v>15</v>
      </c>
      <c r="J50" s="187" t="s">
        <v>15</v>
      </c>
      <c r="K50" s="31" t="s">
        <v>15</v>
      </c>
      <c r="L50" s="187" t="s">
        <v>15</v>
      </c>
      <c r="M50" s="31" t="s">
        <v>15</v>
      </c>
      <c r="N50" s="187" t="s">
        <v>15</v>
      </c>
      <c r="O50" s="31" t="s">
        <v>15</v>
      </c>
      <c r="P50" s="187" t="s">
        <v>15</v>
      </c>
      <c r="Q50" s="31" t="s">
        <v>15</v>
      </c>
      <c r="R50" s="187" t="s">
        <v>15</v>
      </c>
      <c r="S50" s="187" t="s">
        <v>15</v>
      </c>
      <c r="T50" s="31" t="s">
        <v>15</v>
      </c>
      <c r="U50" s="187" t="s">
        <v>15</v>
      </c>
      <c r="V50" s="31" t="s">
        <v>15</v>
      </c>
      <c r="W50" s="187" t="s">
        <v>15</v>
      </c>
      <c r="X50" s="192" t="s">
        <v>15</v>
      </c>
      <c r="Y50" s="187" t="s">
        <v>15</v>
      </c>
      <c r="Z50" s="192" t="s">
        <v>15</v>
      </c>
      <c r="AA50" s="187" t="s">
        <v>15</v>
      </c>
      <c r="AB50" s="192" t="s">
        <v>15</v>
      </c>
      <c r="AC50" s="187" t="s">
        <v>15</v>
      </c>
      <c r="AD50" s="31" t="s">
        <v>15</v>
      </c>
      <c r="AE50" s="187">
        <v>8</v>
      </c>
      <c r="AF50" s="31" t="s">
        <v>15</v>
      </c>
      <c r="AG50" s="187" t="s">
        <v>15</v>
      </c>
      <c r="AH50" s="192" t="s">
        <v>15</v>
      </c>
      <c r="AI50" s="187" t="s">
        <v>15</v>
      </c>
      <c r="AJ50" s="31" t="s">
        <v>15</v>
      </c>
      <c r="AK50" s="187" t="s">
        <v>15</v>
      </c>
      <c r="AL50" s="192" t="s">
        <v>15</v>
      </c>
      <c r="AM50" s="36">
        <v>0</v>
      </c>
      <c r="AN50" s="37">
        <v>0</v>
      </c>
      <c r="AO50" s="37">
        <v>0</v>
      </c>
      <c r="AP50" s="37">
        <v>0</v>
      </c>
      <c r="AQ50" s="37">
        <v>0</v>
      </c>
      <c r="AR50" s="35"/>
      <c r="AS50" s="35"/>
      <c r="AT50" s="22"/>
      <c r="AU50" s="188"/>
      <c r="AV50" s="23"/>
    </row>
    <row r="51" spans="1:48" s="172" customFormat="1" ht="17.149999999999999" customHeight="1" x14ac:dyDescent="0.35">
      <c r="A51" s="30">
        <v>46</v>
      </c>
      <c r="B51" s="30">
        <v>52</v>
      </c>
      <c r="C51" s="30">
        <f>B51-A51</f>
        <v>6</v>
      </c>
      <c r="D51" s="18" t="s">
        <v>1415</v>
      </c>
      <c r="E51" s="30">
        <f>LARGE(G51:AQ51,1)+LARGE(G51:AQ51,2)+LARGE(G51:AQ51,3)+LARGE(G51:AQ51,4)+LARGE(G51:AQ51,5)</f>
        <v>8</v>
      </c>
      <c r="F51" s="30">
        <f>COUNT(G51:AL51)</f>
        <v>1</v>
      </c>
      <c r="G51" s="31"/>
      <c r="H51" s="187" t="s">
        <v>15</v>
      </c>
      <c r="I51" s="31" t="s">
        <v>15</v>
      </c>
      <c r="J51" s="187" t="s">
        <v>15</v>
      </c>
      <c r="K51" s="31" t="s">
        <v>15</v>
      </c>
      <c r="L51" s="187" t="s">
        <v>15</v>
      </c>
      <c r="M51" s="31" t="s">
        <v>15</v>
      </c>
      <c r="N51" s="187" t="s">
        <v>15</v>
      </c>
      <c r="O51" s="31" t="s">
        <v>15</v>
      </c>
      <c r="P51" s="187" t="s">
        <v>15</v>
      </c>
      <c r="Q51" s="31" t="s">
        <v>15</v>
      </c>
      <c r="R51" s="187" t="s">
        <v>15</v>
      </c>
      <c r="S51" s="187" t="s">
        <v>15</v>
      </c>
      <c r="T51" s="31" t="s">
        <v>15</v>
      </c>
      <c r="U51" s="187" t="s">
        <v>15</v>
      </c>
      <c r="V51" s="31" t="s">
        <v>15</v>
      </c>
      <c r="W51" s="187" t="s">
        <v>15</v>
      </c>
      <c r="X51" s="192" t="s">
        <v>15</v>
      </c>
      <c r="Y51" s="187" t="s">
        <v>15</v>
      </c>
      <c r="Z51" s="192" t="s">
        <v>15</v>
      </c>
      <c r="AA51" s="187" t="s">
        <v>15</v>
      </c>
      <c r="AB51" s="192" t="s">
        <v>15</v>
      </c>
      <c r="AC51" s="187" t="s">
        <v>15</v>
      </c>
      <c r="AD51" s="31">
        <v>8</v>
      </c>
      <c r="AE51" s="187" t="s">
        <v>15</v>
      </c>
      <c r="AF51" s="31" t="s">
        <v>15</v>
      </c>
      <c r="AG51" s="187" t="s">
        <v>15</v>
      </c>
      <c r="AH51" s="192" t="s">
        <v>15</v>
      </c>
      <c r="AI51" s="187" t="s">
        <v>15</v>
      </c>
      <c r="AJ51" s="31" t="s">
        <v>15</v>
      </c>
      <c r="AK51" s="187" t="s">
        <v>15</v>
      </c>
      <c r="AL51" s="192" t="s">
        <v>15</v>
      </c>
      <c r="AM51" s="36">
        <v>0</v>
      </c>
      <c r="AN51" s="37">
        <v>0</v>
      </c>
      <c r="AO51" s="37">
        <v>0</v>
      </c>
      <c r="AP51" s="37">
        <v>0</v>
      </c>
      <c r="AQ51" s="37">
        <v>0</v>
      </c>
      <c r="AR51" s="35"/>
      <c r="AS51" s="35"/>
      <c r="AT51" s="22"/>
      <c r="AU51" s="188"/>
      <c r="AV51" s="23"/>
    </row>
    <row r="52" spans="1:48" s="172" customFormat="1" ht="17.149999999999999" customHeight="1" x14ac:dyDescent="0.35">
      <c r="A52" s="30">
        <v>47</v>
      </c>
      <c r="B52" s="30">
        <v>53</v>
      </c>
      <c r="C52" s="30">
        <f>B52-A52</f>
        <v>6</v>
      </c>
      <c r="D52" s="18" t="s">
        <v>1434</v>
      </c>
      <c r="E52" s="30">
        <f>LARGE(G52:AQ52,1)+LARGE(G52:AQ52,2)+LARGE(G52:AQ52,3)+LARGE(G52:AQ52,4)+LARGE(G52:AQ52,5)</f>
        <v>8</v>
      </c>
      <c r="F52" s="30">
        <f>COUNT(G52:AL52)</f>
        <v>1</v>
      </c>
      <c r="G52" s="31"/>
      <c r="H52" s="187" t="s">
        <v>15</v>
      </c>
      <c r="I52" s="31" t="s">
        <v>15</v>
      </c>
      <c r="J52" s="187" t="s">
        <v>15</v>
      </c>
      <c r="K52" s="31" t="s">
        <v>15</v>
      </c>
      <c r="L52" s="187" t="s">
        <v>15</v>
      </c>
      <c r="M52" s="31" t="s">
        <v>15</v>
      </c>
      <c r="N52" s="187" t="s">
        <v>15</v>
      </c>
      <c r="O52" s="31" t="s">
        <v>15</v>
      </c>
      <c r="P52" s="187" t="s">
        <v>15</v>
      </c>
      <c r="Q52" s="31" t="s">
        <v>15</v>
      </c>
      <c r="R52" s="187" t="s">
        <v>15</v>
      </c>
      <c r="S52" s="187" t="s">
        <v>15</v>
      </c>
      <c r="T52" s="31" t="s">
        <v>15</v>
      </c>
      <c r="U52" s="187" t="s">
        <v>15</v>
      </c>
      <c r="V52" s="31" t="s">
        <v>15</v>
      </c>
      <c r="W52" s="187" t="s">
        <v>15</v>
      </c>
      <c r="X52" s="192" t="s">
        <v>15</v>
      </c>
      <c r="Y52" s="187" t="s">
        <v>15</v>
      </c>
      <c r="Z52" s="192" t="s">
        <v>15</v>
      </c>
      <c r="AA52" s="187" t="s">
        <v>15</v>
      </c>
      <c r="AB52" s="192" t="s">
        <v>15</v>
      </c>
      <c r="AC52" s="187" t="s">
        <v>15</v>
      </c>
      <c r="AD52" s="31" t="s">
        <v>15</v>
      </c>
      <c r="AE52" s="187" t="s">
        <v>15</v>
      </c>
      <c r="AF52" s="31" t="s">
        <v>15</v>
      </c>
      <c r="AG52" s="187" t="s">
        <v>15</v>
      </c>
      <c r="AH52" s="192" t="s">
        <v>15</v>
      </c>
      <c r="AI52" s="187">
        <v>8</v>
      </c>
      <c r="AJ52" s="31" t="s">
        <v>15</v>
      </c>
      <c r="AK52" s="187" t="s">
        <v>15</v>
      </c>
      <c r="AL52" s="192" t="s">
        <v>15</v>
      </c>
      <c r="AM52" s="36">
        <v>0</v>
      </c>
      <c r="AN52" s="37">
        <v>0</v>
      </c>
      <c r="AO52" s="37">
        <v>0</v>
      </c>
      <c r="AP52" s="37">
        <v>0</v>
      </c>
      <c r="AQ52" s="37">
        <v>0</v>
      </c>
      <c r="AR52" s="35"/>
      <c r="AS52" s="35"/>
      <c r="AT52" s="22"/>
      <c r="AU52" s="188"/>
      <c r="AV52" s="23"/>
    </row>
    <row r="53" spans="1:48" s="172" customFormat="1" ht="17.149999999999999" customHeight="1" x14ac:dyDescent="0.35">
      <c r="A53" s="30">
        <v>48</v>
      </c>
      <c r="B53" s="30">
        <v>54</v>
      </c>
      <c r="C53" s="30">
        <f>B53-A53</f>
        <v>6</v>
      </c>
      <c r="D53" s="18" t="s">
        <v>529</v>
      </c>
      <c r="E53" s="30">
        <f>LARGE(G53:AQ53,1)+LARGE(G53:AQ53,2)+LARGE(G53:AQ53,3)+LARGE(G53:AQ53,4)+LARGE(G53:AQ53,5)</f>
        <v>8</v>
      </c>
      <c r="F53" s="30">
        <f>COUNT(G53:AL53)</f>
        <v>1</v>
      </c>
      <c r="G53" s="31"/>
      <c r="H53" s="187" t="s">
        <v>15</v>
      </c>
      <c r="I53" s="31" t="s">
        <v>15</v>
      </c>
      <c r="J53" s="187" t="s">
        <v>15</v>
      </c>
      <c r="K53" s="31" t="s">
        <v>15</v>
      </c>
      <c r="L53" s="187" t="s">
        <v>15</v>
      </c>
      <c r="M53" s="31" t="s">
        <v>15</v>
      </c>
      <c r="N53" s="187" t="s">
        <v>15</v>
      </c>
      <c r="O53" s="31" t="s">
        <v>15</v>
      </c>
      <c r="P53" s="187" t="s">
        <v>15</v>
      </c>
      <c r="Q53" s="31" t="s">
        <v>15</v>
      </c>
      <c r="R53" s="187" t="s">
        <v>15</v>
      </c>
      <c r="S53" s="187" t="s">
        <v>15</v>
      </c>
      <c r="T53" s="31" t="s">
        <v>15</v>
      </c>
      <c r="U53" s="187" t="s">
        <v>15</v>
      </c>
      <c r="V53" s="31" t="s">
        <v>15</v>
      </c>
      <c r="W53" s="187" t="s">
        <v>15</v>
      </c>
      <c r="X53" s="192" t="s">
        <v>15</v>
      </c>
      <c r="Y53" s="187" t="s">
        <v>15</v>
      </c>
      <c r="Z53" s="192" t="s">
        <v>15</v>
      </c>
      <c r="AA53" s="187" t="s">
        <v>15</v>
      </c>
      <c r="AB53" s="192" t="s">
        <v>15</v>
      </c>
      <c r="AC53" s="187" t="s">
        <v>15</v>
      </c>
      <c r="AD53" s="31" t="s">
        <v>15</v>
      </c>
      <c r="AE53" s="187" t="s">
        <v>15</v>
      </c>
      <c r="AF53" s="31" t="s">
        <v>15</v>
      </c>
      <c r="AG53" s="187" t="s">
        <v>15</v>
      </c>
      <c r="AH53" s="192">
        <v>8</v>
      </c>
      <c r="AI53" s="187" t="s">
        <v>15</v>
      </c>
      <c r="AJ53" s="31" t="s">
        <v>15</v>
      </c>
      <c r="AK53" s="187" t="s">
        <v>15</v>
      </c>
      <c r="AL53" s="192" t="s">
        <v>15</v>
      </c>
      <c r="AM53" s="36">
        <v>0</v>
      </c>
      <c r="AN53" s="37">
        <v>0</v>
      </c>
      <c r="AO53" s="37">
        <v>0</v>
      </c>
      <c r="AP53" s="37">
        <v>0</v>
      </c>
      <c r="AQ53" s="37">
        <v>0</v>
      </c>
      <c r="AR53" s="35"/>
      <c r="AS53" s="35"/>
      <c r="AT53" s="22"/>
      <c r="AU53" s="188"/>
      <c r="AV53" s="23"/>
    </row>
    <row r="54" spans="1:48" s="172" customFormat="1" ht="17.149999999999999" customHeight="1" x14ac:dyDescent="0.35">
      <c r="A54" s="30">
        <v>49</v>
      </c>
      <c r="B54" s="30">
        <v>55</v>
      </c>
      <c r="C54" s="30">
        <f>B54-A54</f>
        <v>6</v>
      </c>
      <c r="D54" s="18" t="s">
        <v>1558</v>
      </c>
      <c r="E54" s="30">
        <f>LARGE(G54:AQ54,1)+LARGE(G54:AQ54,2)+LARGE(G54:AQ54,3)+LARGE(G54:AQ54,4)+LARGE(G54:AQ54,5)</f>
        <v>8</v>
      </c>
      <c r="F54" s="30">
        <f>COUNT(G54:AL54)</f>
        <v>1</v>
      </c>
      <c r="G54" s="31"/>
      <c r="H54" s="187" t="s">
        <v>15</v>
      </c>
      <c r="I54" s="31" t="s">
        <v>15</v>
      </c>
      <c r="J54" s="187" t="s">
        <v>15</v>
      </c>
      <c r="K54" s="31" t="s">
        <v>15</v>
      </c>
      <c r="L54" s="187" t="s">
        <v>15</v>
      </c>
      <c r="M54" s="31" t="s">
        <v>15</v>
      </c>
      <c r="N54" s="187" t="s">
        <v>15</v>
      </c>
      <c r="O54" s="31" t="s">
        <v>15</v>
      </c>
      <c r="P54" s="187" t="s">
        <v>15</v>
      </c>
      <c r="Q54" s="31" t="s">
        <v>15</v>
      </c>
      <c r="R54" s="187" t="s">
        <v>15</v>
      </c>
      <c r="S54" s="187" t="s">
        <v>15</v>
      </c>
      <c r="T54" s="31" t="s">
        <v>15</v>
      </c>
      <c r="U54" s="187" t="s">
        <v>15</v>
      </c>
      <c r="V54" s="31" t="s">
        <v>15</v>
      </c>
      <c r="W54" s="187" t="s">
        <v>15</v>
      </c>
      <c r="X54" s="192" t="s">
        <v>15</v>
      </c>
      <c r="Y54" s="187">
        <v>8</v>
      </c>
      <c r="Z54" s="192" t="s">
        <v>15</v>
      </c>
      <c r="AA54" s="187" t="s">
        <v>15</v>
      </c>
      <c r="AB54" s="192" t="s">
        <v>15</v>
      </c>
      <c r="AC54" s="187" t="s">
        <v>15</v>
      </c>
      <c r="AD54" s="31" t="s">
        <v>15</v>
      </c>
      <c r="AE54" s="187" t="s">
        <v>15</v>
      </c>
      <c r="AF54" s="31" t="s">
        <v>15</v>
      </c>
      <c r="AG54" s="187" t="s">
        <v>15</v>
      </c>
      <c r="AH54" s="192" t="s">
        <v>15</v>
      </c>
      <c r="AI54" s="187" t="s">
        <v>15</v>
      </c>
      <c r="AJ54" s="31" t="s">
        <v>15</v>
      </c>
      <c r="AK54" s="187" t="s">
        <v>15</v>
      </c>
      <c r="AL54" s="192" t="s">
        <v>15</v>
      </c>
      <c r="AM54" s="36">
        <v>0</v>
      </c>
      <c r="AN54" s="37">
        <v>0</v>
      </c>
      <c r="AO54" s="37">
        <v>0</v>
      </c>
      <c r="AP54" s="37">
        <v>0</v>
      </c>
      <c r="AQ54" s="37">
        <v>0</v>
      </c>
      <c r="AR54" s="35"/>
      <c r="AS54" s="35"/>
      <c r="AT54" s="22"/>
      <c r="AU54" s="188"/>
      <c r="AV54" s="23"/>
    </row>
    <row r="55" spans="1:48" s="172" customFormat="1" ht="17.149999999999999" customHeight="1" x14ac:dyDescent="0.35">
      <c r="A55" s="30">
        <v>50</v>
      </c>
      <c r="B55" s="30">
        <v>56</v>
      </c>
      <c r="C55" s="30">
        <f>B55-A55</f>
        <v>6</v>
      </c>
      <c r="D55" s="18" t="s">
        <v>457</v>
      </c>
      <c r="E55" s="30">
        <f>LARGE(G55:AQ55,1)+LARGE(G55:AQ55,2)+LARGE(G55:AQ55,3)+LARGE(G55:AQ55,4)+LARGE(G55:AQ55,5)</f>
        <v>8</v>
      </c>
      <c r="F55" s="30">
        <f>COUNT(G55:AL55)</f>
        <v>1</v>
      </c>
      <c r="G55" s="31"/>
      <c r="H55" s="187" t="s">
        <v>15</v>
      </c>
      <c r="I55" s="31" t="s">
        <v>15</v>
      </c>
      <c r="J55" s="187" t="s">
        <v>15</v>
      </c>
      <c r="K55" s="31" t="s">
        <v>15</v>
      </c>
      <c r="L55" s="187" t="s">
        <v>15</v>
      </c>
      <c r="M55" s="31" t="s">
        <v>15</v>
      </c>
      <c r="N55" s="187" t="s">
        <v>15</v>
      </c>
      <c r="O55" s="31" t="s">
        <v>15</v>
      </c>
      <c r="P55" s="187" t="s">
        <v>15</v>
      </c>
      <c r="Q55" s="31" t="s">
        <v>15</v>
      </c>
      <c r="R55" s="187" t="s">
        <v>15</v>
      </c>
      <c r="S55" s="187" t="s">
        <v>15</v>
      </c>
      <c r="T55" s="31" t="s">
        <v>15</v>
      </c>
      <c r="U55" s="187">
        <v>8</v>
      </c>
      <c r="V55" s="31" t="s">
        <v>15</v>
      </c>
      <c r="W55" s="187" t="s">
        <v>15</v>
      </c>
      <c r="X55" s="192" t="s">
        <v>15</v>
      </c>
      <c r="Y55" s="187" t="s">
        <v>15</v>
      </c>
      <c r="Z55" s="192" t="s">
        <v>15</v>
      </c>
      <c r="AA55" s="187" t="s">
        <v>15</v>
      </c>
      <c r="AB55" s="192" t="s">
        <v>15</v>
      </c>
      <c r="AC55" s="187" t="s">
        <v>15</v>
      </c>
      <c r="AD55" s="31" t="s">
        <v>15</v>
      </c>
      <c r="AE55" s="187" t="s">
        <v>15</v>
      </c>
      <c r="AF55" s="31" t="s">
        <v>15</v>
      </c>
      <c r="AG55" s="187" t="s">
        <v>15</v>
      </c>
      <c r="AH55" s="192" t="s">
        <v>15</v>
      </c>
      <c r="AI55" s="187" t="s">
        <v>15</v>
      </c>
      <c r="AJ55" s="31" t="s">
        <v>15</v>
      </c>
      <c r="AK55" s="187" t="s">
        <v>15</v>
      </c>
      <c r="AL55" s="192" t="s">
        <v>15</v>
      </c>
      <c r="AM55" s="36">
        <v>0</v>
      </c>
      <c r="AN55" s="37">
        <v>0</v>
      </c>
      <c r="AO55" s="37">
        <v>0</v>
      </c>
      <c r="AP55" s="37">
        <v>0</v>
      </c>
      <c r="AQ55" s="37">
        <v>0</v>
      </c>
      <c r="AR55" s="35"/>
      <c r="AS55" s="35"/>
      <c r="AT55" s="22"/>
      <c r="AU55" s="188"/>
      <c r="AV55" s="23"/>
    </row>
    <row r="56" spans="1:48" s="172" customFormat="1" ht="17.149999999999999" customHeight="1" x14ac:dyDescent="0.35">
      <c r="A56" s="30">
        <v>51</v>
      </c>
      <c r="B56" s="30">
        <v>57</v>
      </c>
      <c r="C56" s="30">
        <f>B56-A56</f>
        <v>6</v>
      </c>
      <c r="D56" s="18" t="s">
        <v>1621</v>
      </c>
      <c r="E56" s="30">
        <f>LARGE(G56:AQ56,1)+LARGE(G56:AQ56,2)+LARGE(G56:AQ56,3)+LARGE(G56:AQ56,4)+LARGE(G56:AQ56,5)</f>
        <v>8</v>
      </c>
      <c r="F56" s="30">
        <f>COUNT(G56:AL56)</f>
        <v>1</v>
      </c>
      <c r="G56" s="31"/>
      <c r="H56" s="187" t="s">
        <v>15</v>
      </c>
      <c r="I56" s="31" t="s">
        <v>15</v>
      </c>
      <c r="J56" s="187" t="s">
        <v>15</v>
      </c>
      <c r="K56" s="31" t="s">
        <v>15</v>
      </c>
      <c r="L56" s="187" t="s">
        <v>15</v>
      </c>
      <c r="M56" s="31" t="s">
        <v>15</v>
      </c>
      <c r="N56" s="187" t="s">
        <v>15</v>
      </c>
      <c r="O56" s="31" t="s">
        <v>15</v>
      </c>
      <c r="P56" s="187" t="s">
        <v>15</v>
      </c>
      <c r="Q56" s="31" t="s">
        <v>15</v>
      </c>
      <c r="R56" s="187">
        <v>8</v>
      </c>
      <c r="S56" s="187" t="s">
        <v>15</v>
      </c>
      <c r="T56" s="31" t="s">
        <v>15</v>
      </c>
      <c r="U56" s="187" t="s">
        <v>15</v>
      </c>
      <c r="V56" s="31" t="s">
        <v>15</v>
      </c>
      <c r="W56" s="187" t="s">
        <v>15</v>
      </c>
      <c r="X56" s="192" t="s">
        <v>15</v>
      </c>
      <c r="Y56" s="187" t="s">
        <v>15</v>
      </c>
      <c r="Z56" s="192" t="s">
        <v>15</v>
      </c>
      <c r="AA56" s="187" t="s">
        <v>15</v>
      </c>
      <c r="AB56" s="192" t="s">
        <v>15</v>
      </c>
      <c r="AC56" s="187" t="s">
        <v>15</v>
      </c>
      <c r="AD56" s="31" t="s">
        <v>15</v>
      </c>
      <c r="AE56" s="187" t="s">
        <v>15</v>
      </c>
      <c r="AF56" s="31" t="s">
        <v>15</v>
      </c>
      <c r="AG56" s="187" t="s">
        <v>15</v>
      </c>
      <c r="AH56" s="192" t="s">
        <v>15</v>
      </c>
      <c r="AI56" s="187" t="s">
        <v>15</v>
      </c>
      <c r="AJ56" s="31" t="s">
        <v>15</v>
      </c>
      <c r="AK56" s="187" t="s">
        <v>15</v>
      </c>
      <c r="AL56" s="192" t="s">
        <v>15</v>
      </c>
      <c r="AM56" s="36">
        <v>0</v>
      </c>
      <c r="AN56" s="37">
        <v>0</v>
      </c>
      <c r="AO56" s="37">
        <v>0</v>
      </c>
      <c r="AP56" s="37">
        <v>0</v>
      </c>
      <c r="AQ56" s="37">
        <v>0</v>
      </c>
      <c r="AR56" s="35"/>
      <c r="AS56" s="35"/>
      <c r="AT56" s="22"/>
      <c r="AU56" s="188"/>
      <c r="AV56" s="23"/>
    </row>
    <row r="57" spans="1:48" s="172" customFormat="1" ht="17.149999999999999" customHeight="1" x14ac:dyDescent="0.35">
      <c r="A57" s="30">
        <v>52</v>
      </c>
      <c r="B57" s="30">
        <v>59</v>
      </c>
      <c r="C57" s="30">
        <f>B57-A57</f>
        <v>7</v>
      </c>
      <c r="D57" s="18" t="s">
        <v>1841</v>
      </c>
      <c r="E57" s="2">
        <f>LARGE(G57:AQ57,1)+LARGE(G57:AQ57,2)+LARGE(G57:AQ57,3)+LARGE(G57:AQ57,4)+LARGE(G57:AQ57,5)</f>
        <v>8</v>
      </c>
      <c r="F57" s="30">
        <f>COUNT(G57:AL57)</f>
        <v>1</v>
      </c>
      <c r="G57" s="31"/>
      <c r="H57" s="187" t="s">
        <v>15</v>
      </c>
      <c r="I57" s="31" t="s">
        <v>15</v>
      </c>
      <c r="J57" s="187" t="s">
        <v>15</v>
      </c>
      <c r="K57" s="31" t="s">
        <v>15</v>
      </c>
      <c r="L57" s="187" t="s">
        <v>15</v>
      </c>
      <c r="M57" s="31" t="s">
        <v>15</v>
      </c>
      <c r="N57" s="187" t="s">
        <v>15</v>
      </c>
      <c r="O57" s="31" t="s">
        <v>15</v>
      </c>
      <c r="P57" s="187">
        <v>8</v>
      </c>
      <c r="Q57" s="31" t="s">
        <v>15</v>
      </c>
      <c r="R57" s="187" t="s">
        <v>15</v>
      </c>
      <c r="S57" s="187" t="s">
        <v>15</v>
      </c>
      <c r="T57" s="31" t="s">
        <v>15</v>
      </c>
      <c r="U57" s="187" t="s">
        <v>15</v>
      </c>
      <c r="V57" s="31" t="s">
        <v>15</v>
      </c>
      <c r="W57" s="187" t="s">
        <v>15</v>
      </c>
      <c r="X57" s="192" t="s">
        <v>15</v>
      </c>
      <c r="Y57" s="187" t="s">
        <v>15</v>
      </c>
      <c r="Z57" s="192" t="s">
        <v>15</v>
      </c>
      <c r="AA57" s="187" t="s">
        <v>15</v>
      </c>
      <c r="AB57" s="192" t="s">
        <v>15</v>
      </c>
      <c r="AC57" s="187" t="s">
        <v>15</v>
      </c>
      <c r="AD57" s="31" t="s">
        <v>15</v>
      </c>
      <c r="AE57" s="187" t="s">
        <v>15</v>
      </c>
      <c r="AF57" s="31" t="s">
        <v>15</v>
      </c>
      <c r="AG57" s="187" t="s">
        <v>15</v>
      </c>
      <c r="AH57" s="192" t="s">
        <v>15</v>
      </c>
      <c r="AI57" s="187" t="s">
        <v>15</v>
      </c>
      <c r="AJ57" s="31" t="s">
        <v>15</v>
      </c>
      <c r="AK57" s="187" t="s">
        <v>15</v>
      </c>
      <c r="AL57" s="192" t="s">
        <v>15</v>
      </c>
      <c r="AM57" s="36">
        <v>0</v>
      </c>
      <c r="AN57" s="37">
        <v>0</v>
      </c>
      <c r="AO57" s="37">
        <v>0</v>
      </c>
      <c r="AP57" s="37">
        <v>0</v>
      </c>
      <c r="AQ57" s="37">
        <v>0</v>
      </c>
      <c r="AR57" s="35"/>
      <c r="AS57" s="35"/>
      <c r="AT57" s="22"/>
      <c r="AU57" s="188"/>
      <c r="AV57" s="23"/>
    </row>
    <row r="58" spans="1:48" s="172" customFormat="1" ht="17.149999999999999" customHeight="1" x14ac:dyDescent="0.35">
      <c r="A58" s="30">
        <v>53</v>
      </c>
      <c r="B58" s="30">
        <v>60</v>
      </c>
      <c r="C58" s="30">
        <f>B58-A58</f>
        <v>7</v>
      </c>
      <c r="D58" s="18" t="s">
        <v>1890</v>
      </c>
      <c r="E58" s="30">
        <f>LARGE(G58:AQ58,1)+LARGE(G58:AQ58,2)+LARGE(G58:AQ58,3)+LARGE(G58:AQ58,4)+LARGE(G58:AQ58,5)</f>
        <v>8</v>
      </c>
      <c r="F58" s="30">
        <f>COUNT(G58:AL58)</f>
        <v>1</v>
      </c>
      <c r="G58" s="31"/>
      <c r="H58" s="187" t="s">
        <v>15</v>
      </c>
      <c r="I58" s="31" t="s">
        <v>15</v>
      </c>
      <c r="J58" s="187" t="s">
        <v>15</v>
      </c>
      <c r="K58" s="31" t="s">
        <v>15</v>
      </c>
      <c r="L58" s="187" t="s">
        <v>15</v>
      </c>
      <c r="M58" s="31" t="s">
        <v>15</v>
      </c>
      <c r="N58" s="187">
        <v>8</v>
      </c>
      <c r="O58" s="31" t="s">
        <v>15</v>
      </c>
      <c r="P58" s="187" t="s">
        <v>15</v>
      </c>
      <c r="Q58" s="31" t="s">
        <v>15</v>
      </c>
      <c r="R58" s="187" t="s">
        <v>15</v>
      </c>
      <c r="S58" s="187" t="s">
        <v>15</v>
      </c>
      <c r="T58" s="31" t="s">
        <v>15</v>
      </c>
      <c r="U58" s="187" t="s">
        <v>15</v>
      </c>
      <c r="V58" s="31" t="s">
        <v>15</v>
      </c>
      <c r="W58" s="187" t="s">
        <v>15</v>
      </c>
      <c r="X58" s="192" t="s">
        <v>15</v>
      </c>
      <c r="Y58" s="187" t="s">
        <v>15</v>
      </c>
      <c r="Z58" s="192" t="s">
        <v>15</v>
      </c>
      <c r="AA58" s="187" t="s">
        <v>15</v>
      </c>
      <c r="AB58" s="192" t="s">
        <v>15</v>
      </c>
      <c r="AC58" s="187" t="s">
        <v>15</v>
      </c>
      <c r="AD58" s="31" t="s">
        <v>15</v>
      </c>
      <c r="AE58" s="187" t="s">
        <v>15</v>
      </c>
      <c r="AF58" s="31" t="s">
        <v>15</v>
      </c>
      <c r="AG58" s="187" t="s">
        <v>15</v>
      </c>
      <c r="AH58" s="192" t="s">
        <v>15</v>
      </c>
      <c r="AI58" s="187" t="s">
        <v>15</v>
      </c>
      <c r="AJ58" s="31" t="s">
        <v>15</v>
      </c>
      <c r="AK58" s="187" t="s">
        <v>15</v>
      </c>
      <c r="AL58" s="192" t="s">
        <v>15</v>
      </c>
      <c r="AM58" s="36">
        <v>0</v>
      </c>
      <c r="AN58" s="37">
        <v>0</v>
      </c>
      <c r="AO58" s="37">
        <v>0</v>
      </c>
      <c r="AP58" s="37">
        <v>0</v>
      </c>
      <c r="AQ58" s="37">
        <v>0</v>
      </c>
      <c r="AR58" s="35"/>
      <c r="AS58" s="35"/>
      <c r="AT58" s="22"/>
      <c r="AU58" s="188"/>
      <c r="AV58" s="23"/>
    </row>
    <row r="59" spans="1:48" s="172" customFormat="1" ht="17.149999999999999" customHeight="1" x14ac:dyDescent="0.35">
      <c r="A59" s="30">
        <v>54</v>
      </c>
      <c r="B59" s="30">
        <v>61</v>
      </c>
      <c r="C59" s="30">
        <f>B59-A59</f>
        <v>7</v>
      </c>
      <c r="D59" s="18" t="s">
        <v>1960</v>
      </c>
      <c r="E59" s="30">
        <f>LARGE(G59:AQ59,1)+LARGE(G59:AQ59,2)+LARGE(G59:AQ59,3)+LARGE(G59:AQ59,4)+LARGE(G59:AQ59,5)</f>
        <v>8</v>
      </c>
      <c r="F59" s="30">
        <f>COUNT(G59:AL59)</f>
        <v>1</v>
      </c>
      <c r="G59" s="31"/>
      <c r="H59" s="187" t="s">
        <v>15</v>
      </c>
      <c r="I59" s="31" t="s">
        <v>15</v>
      </c>
      <c r="J59" s="187" t="s">
        <v>15</v>
      </c>
      <c r="K59" s="31" t="s">
        <v>15</v>
      </c>
      <c r="L59" s="187" t="s">
        <v>15</v>
      </c>
      <c r="M59" s="31">
        <v>8</v>
      </c>
      <c r="N59" s="187" t="s">
        <v>15</v>
      </c>
      <c r="O59" s="31" t="s">
        <v>15</v>
      </c>
      <c r="P59" s="187" t="s">
        <v>15</v>
      </c>
      <c r="Q59" s="31" t="s">
        <v>15</v>
      </c>
      <c r="R59" s="187" t="s">
        <v>15</v>
      </c>
      <c r="S59" s="187" t="s">
        <v>15</v>
      </c>
      <c r="T59" s="31" t="s">
        <v>15</v>
      </c>
      <c r="U59" s="187" t="s">
        <v>15</v>
      </c>
      <c r="V59" s="31" t="s">
        <v>15</v>
      </c>
      <c r="W59" s="187" t="s">
        <v>15</v>
      </c>
      <c r="X59" s="192" t="s">
        <v>15</v>
      </c>
      <c r="Y59" s="187" t="s">
        <v>15</v>
      </c>
      <c r="Z59" s="192" t="s">
        <v>15</v>
      </c>
      <c r="AA59" s="187" t="s">
        <v>15</v>
      </c>
      <c r="AB59" s="192" t="s">
        <v>15</v>
      </c>
      <c r="AC59" s="187" t="s">
        <v>15</v>
      </c>
      <c r="AD59" s="31" t="s">
        <v>15</v>
      </c>
      <c r="AE59" s="187" t="s">
        <v>15</v>
      </c>
      <c r="AF59" s="31" t="s">
        <v>15</v>
      </c>
      <c r="AG59" s="187" t="s">
        <v>15</v>
      </c>
      <c r="AH59" s="192" t="s">
        <v>15</v>
      </c>
      <c r="AI59" s="187" t="s">
        <v>15</v>
      </c>
      <c r="AJ59" s="31" t="s">
        <v>15</v>
      </c>
      <c r="AK59" s="187" t="s">
        <v>15</v>
      </c>
      <c r="AL59" s="192" t="s">
        <v>15</v>
      </c>
      <c r="AM59" s="36">
        <v>0</v>
      </c>
      <c r="AN59" s="37">
        <v>0</v>
      </c>
      <c r="AO59" s="37">
        <v>0</v>
      </c>
      <c r="AP59" s="37">
        <v>0</v>
      </c>
      <c r="AQ59" s="37">
        <v>0</v>
      </c>
      <c r="AR59" s="35"/>
      <c r="AS59" s="35"/>
      <c r="AT59" s="22"/>
      <c r="AU59" s="188"/>
      <c r="AV59" s="23"/>
    </row>
    <row r="60" spans="1:48" s="172" customFormat="1" ht="17.149999999999999" customHeight="1" x14ac:dyDescent="0.35">
      <c r="A60" s="30">
        <v>55</v>
      </c>
      <c r="B60" s="30"/>
      <c r="C60" s="30"/>
      <c r="D60" s="18" t="s">
        <v>2254</v>
      </c>
      <c r="E60" s="2">
        <f>LARGE(G60:AQ60,1)+LARGE(G60:AQ60,2)+LARGE(G60:AQ60,3)+LARGE(G60:AQ60,4)+LARGE(G60:AQ60,5)</f>
        <v>8</v>
      </c>
      <c r="F60" s="30">
        <f>COUNT(G60:AL60)</f>
        <v>1</v>
      </c>
      <c r="G60" s="31"/>
      <c r="H60" s="187" t="s">
        <v>15</v>
      </c>
      <c r="I60" s="31" t="s">
        <v>15</v>
      </c>
      <c r="J60" s="187" t="s">
        <v>15</v>
      </c>
      <c r="K60" s="31" t="s">
        <v>15</v>
      </c>
      <c r="L60" s="187" t="s">
        <v>15</v>
      </c>
      <c r="M60" s="31" t="s">
        <v>15</v>
      </c>
      <c r="N60" s="187" t="s">
        <v>15</v>
      </c>
      <c r="O60" s="31" t="s">
        <v>15</v>
      </c>
      <c r="P60" s="187" t="s">
        <v>15</v>
      </c>
      <c r="Q60" s="31" t="s">
        <v>15</v>
      </c>
      <c r="R60" s="187" t="s">
        <v>15</v>
      </c>
      <c r="S60" s="187">
        <v>8</v>
      </c>
      <c r="T60" s="31" t="s">
        <v>15</v>
      </c>
      <c r="U60" s="187" t="s">
        <v>15</v>
      </c>
      <c r="V60" s="31" t="s">
        <v>15</v>
      </c>
      <c r="W60" s="187" t="s">
        <v>15</v>
      </c>
      <c r="X60" s="192" t="s">
        <v>15</v>
      </c>
      <c r="Y60" s="187" t="s">
        <v>15</v>
      </c>
      <c r="Z60" s="192" t="s">
        <v>15</v>
      </c>
      <c r="AA60" s="187" t="s">
        <v>15</v>
      </c>
      <c r="AB60" s="192" t="s">
        <v>15</v>
      </c>
      <c r="AC60" s="187" t="s">
        <v>15</v>
      </c>
      <c r="AD60" s="31" t="s">
        <v>15</v>
      </c>
      <c r="AE60" s="187" t="s">
        <v>15</v>
      </c>
      <c r="AF60" s="31" t="s">
        <v>15</v>
      </c>
      <c r="AG60" s="187" t="s">
        <v>15</v>
      </c>
      <c r="AH60" s="192" t="s">
        <v>15</v>
      </c>
      <c r="AI60" s="187" t="s">
        <v>15</v>
      </c>
      <c r="AJ60" s="31" t="s">
        <v>15</v>
      </c>
      <c r="AK60" s="187" t="s">
        <v>15</v>
      </c>
      <c r="AL60" s="192" t="s">
        <v>15</v>
      </c>
      <c r="AM60" s="36">
        <v>0</v>
      </c>
      <c r="AN60" s="37">
        <v>0</v>
      </c>
      <c r="AO60" s="37">
        <v>0</v>
      </c>
      <c r="AP60" s="37">
        <v>0</v>
      </c>
      <c r="AQ60" s="37">
        <v>0</v>
      </c>
      <c r="AR60" s="35"/>
      <c r="AS60" s="35"/>
      <c r="AT60" s="22"/>
      <c r="AU60" s="188"/>
      <c r="AV60" s="23"/>
    </row>
    <row r="61" spans="1:48" s="172" customFormat="1" ht="17.149999999999999" customHeight="1" x14ac:dyDescent="0.35">
      <c r="A61" s="30">
        <v>56</v>
      </c>
      <c r="B61" s="30">
        <v>62</v>
      </c>
      <c r="C61" s="30">
        <f>B61-A61</f>
        <v>6</v>
      </c>
      <c r="D61" s="18" t="s">
        <v>1579</v>
      </c>
      <c r="E61" s="30">
        <f>LARGE(G61:AQ61,1)+LARGE(G61:AQ61,2)+LARGE(G61:AQ61,3)+LARGE(G61:AQ61,4)+LARGE(G61:AQ61,5)</f>
        <v>8</v>
      </c>
      <c r="F61" s="30">
        <f>COUNT(G61:AL61)</f>
        <v>2</v>
      </c>
      <c r="G61" s="31"/>
      <c r="H61" s="187" t="s">
        <v>15</v>
      </c>
      <c r="I61" s="31" t="s">
        <v>15</v>
      </c>
      <c r="J61" s="187" t="s">
        <v>15</v>
      </c>
      <c r="K61" s="31" t="s">
        <v>15</v>
      </c>
      <c r="L61" s="187" t="s">
        <v>15</v>
      </c>
      <c r="M61" s="31" t="s">
        <v>15</v>
      </c>
      <c r="N61" s="187" t="s">
        <v>15</v>
      </c>
      <c r="O61" s="31" t="s">
        <v>15</v>
      </c>
      <c r="P61" s="187" t="s">
        <v>15</v>
      </c>
      <c r="Q61" s="31" t="s">
        <v>15</v>
      </c>
      <c r="R61" s="187" t="s">
        <v>15</v>
      </c>
      <c r="S61" s="187" t="s">
        <v>15</v>
      </c>
      <c r="T61" s="31" t="s">
        <v>15</v>
      </c>
      <c r="U61" s="187">
        <v>6</v>
      </c>
      <c r="V61" s="31" t="s">
        <v>15</v>
      </c>
      <c r="W61" s="187" t="s">
        <v>15</v>
      </c>
      <c r="X61" s="192" t="s">
        <v>15</v>
      </c>
      <c r="Y61" s="187" t="s">
        <v>15</v>
      </c>
      <c r="Z61" s="192">
        <v>2</v>
      </c>
      <c r="AA61" s="187" t="s">
        <v>15</v>
      </c>
      <c r="AB61" s="192" t="s">
        <v>15</v>
      </c>
      <c r="AC61" s="187" t="s">
        <v>15</v>
      </c>
      <c r="AD61" s="31" t="s">
        <v>15</v>
      </c>
      <c r="AE61" s="187" t="s">
        <v>15</v>
      </c>
      <c r="AF61" s="31" t="s">
        <v>15</v>
      </c>
      <c r="AG61" s="187" t="s">
        <v>15</v>
      </c>
      <c r="AH61" s="192" t="s">
        <v>15</v>
      </c>
      <c r="AI61" s="187" t="s">
        <v>15</v>
      </c>
      <c r="AJ61" s="31" t="s">
        <v>15</v>
      </c>
      <c r="AK61" s="187" t="s">
        <v>15</v>
      </c>
      <c r="AL61" s="192" t="s">
        <v>15</v>
      </c>
      <c r="AM61" s="36">
        <v>0</v>
      </c>
      <c r="AN61" s="37">
        <v>0</v>
      </c>
      <c r="AO61" s="37">
        <v>0</v>
      </c>
      <c r="AP61" s="37">
        <v>0</v>
      </c>
      <c r="AQ61" s="37">
        <v>0</v>
      </c>
      <c r="AR61" s="35"/>
      <c r="AS61" s="35"/>
      <c r="AT61" s="22"/>
      <c r="AU61" s="188"/>
      <c r="AV61" s="23"/>
    </row>
    <row r="62" spans="1:48" s="172" customFormat="1" ht="17.149999999999999" customHeight="1" x14ac:dyDescent="0.35">
      <c r="A62" s="30">
        <v>57</v>
      </c>
      <c r="B62" s="30">
        <v>63</v>
      </c>
      <c r="C62" s="30">
        <f>B62-A62</f>
        <v>6</v>
      </c>
      <c r="D62" s="18" t="s">
        <v>1437</v>
      </c>
      <c r="E62" s="2">
        <f>LARGE(G62:AQ62,1)+LARGE(G62:AQ62,2)+LARGE(G62:AQ62,3)+LARGE(G62:AQ62,4)+LARGE(G62:AQ62,5)</f>
        <v>8</v>
      </c>
      <c r="F62" s="30">
        <f>COUNT(G62:AL62)</f>
        <v>2</v>
      </c>
      <c r="G62" s="31"/>
      <c r="H62" s="187" t="s">
        <v>15</v>
      </c>
      <c r="I62" s="31" t="s">
        <v>15</v>
      </c>
      <c r="J62" s="187" t="s">
        <v>15</v>
      </c>
      <c r="K62" s="31" t="s">
        <v>15</v>
      </c>
      <c r="L62" s="187" t="s">
        <v>15</v>
      </c>
      <c r="M62" s="31" t="s">
        <v>15</v>
      </c>
      <c r="N62" s="187" t="s">
        <v>15</v>
      </c>
      <c r="O62" s="31" t="s">
        <v>15</v>
      </c>
      <c r="P62" s="187">
        <v>6</v>
      </c>
      <c r="Q62" s="31" t="s">
        <v>15</v>
      </c>
      <c r="R62" s="187" t="s">
        <v>15</v>
      </c>
      <c r="S62" s="187" t="s">
        <v>15</v>
      </c>
      <c r="T62" s="31" t="s">
        <v>15</v>
      </c>
      <c r="U62" s="187" t="s">
        <v>15</v>
      </c>
      <c r="V62" s="31" t="s">
        <v>15</v>
      </c>
      <c r="W62" s="187" t="s">
        <v>15</v>
      </c>
      <c r="X62" s="192" t="s">
        <v>15</v>
      </c>
      <c r="Y62" s="187" t="s">
        <v>15</v>
      </c>
      <c r="Z62" s="192" t="s">
        <v>15</v>
      </c>
      <c r="AA62" s="187" t="s">
        <v>15</v>
      </c>
      <c r="AB62" s="192" t="s">
        <v>15</v>
      </c>
      <c r="AC62" s="187" t="s">
        <v>15</v>
      </c>
      <c r="AD62" s="31" t="s">
        <v>15</v>
      </c>
      <c r="AE62" s="187" t="s">
        <v>15</v>
      </c>
      <c r="AF62" s="31" t="s">
        <v>15</v>
      </c>
      <c r="AG62" s="187" t="s">
        <v>15</v>
      </c>
      <c r="AH62" s="192" t="s">
        <v>15</v>
      </c>
      <c r="AI62" s="187">
        <v>2</v>
      </c>
      <c r="AJ62" s="31" t="s">
        <v>15</v>
      </c>
      <c r="AK62" s="187" t="s">
        <v>15</v>
      </c>
      <c r="AL62" s="192" t="s">
        <v>15</v>
      </c>
      <c r="AM62" s="36">
        <v>0</v>
      </c>
      <c r="AN62" s="37">
        <v>0</v>
      </c>
      <c r="AO62" s="37">
        <v>0</v>
      </c>
      <c r="AP62" s="37">
        <v>0</v>
      </c>
      <c r="AQ62" s="37">
        <v>0</v>
      </c>
      <c r="AR62" s="35"/>
      <c r="AS62" s="35"/>
      <c r="AT62" s="22"/>
      <c r="AU62" s="188"/>
      <c r="AV62" s="23"/>
    </row>
    <row r="63" spans="1:48" s="172" customFormat="1" ht="17.149999999999999" customHeight="1" x14ac:dyDescent="0.35">
      <c r="A63" s="30">
        <v>58</v>
      </c>
      <c r="B63" s="30">
        <v>64</v>
      </c>
      <c r="C63" s="30">
        <f>B63-A63</f>
        <v>6</v>
      </c>
      <c r="D63" s="18" t="s">
        <v>1352</v>
      </c>
      <c r="E63" s="2">
        <f>LARGE(G63:AQ63,1)+LARGE(G63:AQ63,2)+LARGE(G63:AQ63,3)+LARGE(G63:AQ63,4)+LARGE(G63:AQ63,5)</f>
        <v>7</v>
      </c>
      <c r="F63" s="30">
        <f>COUNT(G63:AL63)</f>
        <v>2</v>
      </c>
      <c r="G63" s="31"/>
      <c r="H63" s="187" t="s">
        <v>15</v>
      </c>
      <c r="I63" s="31" t="s">
        <v>15</v>
      </c>
      <c r="J63" s="187" t="s">
        <v>15</v>
      </c>
      <c r="K63" s="31" t="s">
        <v>15</v>
      </c>
      <c r="L63" s="187" t="s">
        <v>15</v>
      </c>
      <c r="M63" s="31" t="s">
        <v>15</v>
      </c>
      <c r="N63" s="187" t="s">
        <v>15</v>
      </c>
      <c r="O63" s="31" t="s">
        <v>15</v>
      </c>
      <c r="P63" s="187" t="s">
        <v>15</v>
      </c>
      <c r="Q63" s="31" t="s">
        <v>15</v>
      </c>
      <c r="R63" s="187" t="s">
        <v>15</v>
      </c>
      <c r="S63" s="187" t="s">
        <v>15</v>
      </c>
      <c r="T63" s="31">
        <v>6</v>
      </c>
      <c r="U63" s="187" t="s">
        <v>15</v>
      </c>
      <c r="V63" s="31" t="s">
        <v>15</v>
      </c>
      <c r="W63" s="187" t="s">
        <v>15</v>
      </c>
      <c r="X63" s="192" t="s">
        <v>15</v>
      </c>
      <c r="Y63" s="187" t="s">
        <v>15</v>
      </c>
      <c r="Z63" s="192" t="s">
        <v>15</v>
      </c>
      <c r="AA63" s="187" t="s">
        <v>15</v>
      </c>
      <c r="AB63" s="192" t="s">
        <v>15</v>
      </c>
      <c r="AC63" s="187" t="s">
        <v>15</v>
      </c>
      <c r="AD63" s="31" t="s">
        <v>15</v>
      </c>
      <c r="AE63" s="187" t="s">
        <v>15</v>
      </c>
      <c r="AF63" s="31" t="s">
        <v>15</v>
      </c>
      <c r="AG63" s="187">
        <v>1</v>
      </c>
      <c r="AH63" s="192" t="s">
        <v>15</v>
      </c>
      <c r="AI63" s="187" t="s">
        <v>15</v>
      </c>
      <c r="AJ63" s="31" t="s">
        <v>15</v>
      </c>
      <c r="AK63" s="187" t="s">
        <v>15</v>
      </c>
      <c r="AL63" s="192" t="s">
        <v>15</v>
      </c>
      <c r="AM63" s="36">
        <v>0</v>
      </c>
      <c r="AN63" s="37">
        <v>0</v>
      </c>
      <c r="AO63" s="37">
        <v>0</v>
      </c>
      <c r="AP63" s="37">
        <v>0</v>
      </c>
      <c r="AQ63" s="37">
        <v>0</v>
      </c>
      <c r="AR63" s="35"/>
      <c r="AS63" s="35"/>
      <c r="AT63" s="22"/>
      <c r="AU63" s="188"/>
      <c r="AV63" s="23"/>
    </row>
    <row r="64" spans="1:48" s="172" customFormat="1" ht="17.149999999999999" customHeight="1" x14ac:dyDescent="0.35">
      <c r="A64" s="30">
        <v>59</v>
      </c>
      <c r="B64" s="30">
        <v>65</v>
      </c>
      <c r="C64" s="30">
        <f>B64-A64</f>
        <v>6</v>
      </c>
      <c r="D64" s="18" t="s">
        <v>904</v>
      </c>
      <c r="E64" s="2">
        <f>LARGE(G64:AQ64,1)+LARGE(G64:AQ64,2)+LARGE(G64:AQ64,3)+LARGE(G64:AQ64,4)+LARGE(G64:AQ64,5)</f>
        <v>7</v>
      </c>
      <c r="F64" s="30">
        <f>COUNT(G64:AL64)</f>
        <v>2</v>
      </c>
      <c r="G64" s="31"/>
      <c r="H64" s="187" t="s">
        <v>15</v>
      </c>
      <c r="I64" s="31" t="s">
        <v>15</v>
      </c>
      <c r="J64" s="187" t="s">
        <v>15</v>
      </c>
      <c r="K64" s="31" t="s">
        <v>15</v>
      </c>
      <c r="L64" s="187" t="s">
        <v>15</v>
      </c>
      <c r="M64" s="31">
        <v>3</v>
      </c>
      <c r="N64" s="187" t="s">
        <v>15</v>
      </c>
      <c r="O64" s="31" t="s">
        <v>15</v>
      </c>
      <c r="P64" s="187" t="s">
        <v>15</v>
      </c>
      <c r="Q64" s="31" t="s">
        <v>15</v>
      </c>
      <c r="R64" s="187" t="s">
        <v>15</v>
      </c>
      <c r="S64" s="187" t="s">
        <v>15</v>
      </c>
      <c r="T64" s="31" t="s">
        <v>15</v>
      </c>
      <c r="U64" s="187" t="s">
        <v>15</v>
      </c>
      <c r="V64" s="31" t="s">
        <v>15</v>
      </c>
      <c r="W64" s="187" t="s">
        <v>15</v>
      </c>
      <c r="X64" s="192" t="s">
        <v>15</v>
      </c>
      <c r="Y64" s="187" t="s">
        <v>15</v>
      </c>
      <c r="Z64" s="192" t="s">
        <v>15</v>
      </c>
      <c r="AA64" s="187" t="s">
        <v>15</v>
      </c>
      <c r="AB64" s="192" t="s">
        <v>15</v>
      </c>
      <c r="AC64" s="187" t="s">
        <v>15</v>
      </c>
      <c r="AD64" s="31" t="s">
        <v>15</v>
      </c>
      <c r="AE64" s="187" t="s">
        <v>15</v>
      </c>
      <c r="AF64" s="31">
        <v>4</v>
      </c>
      <c r="AG64" s="187" t="s">
        <v>15</v>
      </c>
      <c r="AH64" s="192" t="s">
        <v>15</v>
      </c>
      <c r="AI64" s="187" t="s">
        <v>15</v>
      </c>
      <c r="AJ64" s="31" t="s">
        <v>15</v>
      </c>
      <c r="AK64" s="187" t="s">
        <v>15</v>
      </c>
      <c r="AL64" s="192" t="s">
        <v>15</v>
      </c>
      <c r="AM64" s="36">
        <v>0</v>
      </c>
      <c r="AN64" s="37">
        <v>0</v>
      </c>
      <c r="AO64" s="37">
        <v>0</v>
      </c>
      <c r="AP64" s="37">
        <v>0</v>
      </c>
      <c r="AQ64" s="37">
        <v>0</v>
      </c>
      <c r="AR64" s="35"/>
      <c r="AS64" s="35"/>
      <c r="AT64" s="22"/>
      <c r="AU64" s="188"/>
      <c r="AV64" s="23"/>
    </row>
    <row r="65" spans="1:48" s="172" customFormat="1" ht="17.149999999999999" customHeight="1" x14ac:dyDescent="0.35">
      <c r="A65" s="30">
        <v>60</v>
      </c>
      <c r="B65" s="30">
        <v>66</v>
      </c>
      <c r="C65" s="30">
        <f>B65-A65</f>
        <v>6</v>
      </c>
      <c r="D65" s="18" t="s">
        <v>232</v>
      </c>
      <c r="E65" s="2">
        <f>LARGE(G65:AQ65,1)+LARGE(G65:AQ65,2)+LARGE(G65:AQ65,3)+LARGE(G65:AQ65,4)+LARGE(G65:AQ65,5)</f>
        <v>7</v>
      </c>
      <c r="F65" s="30">
        <f>COUNT(G65:AL65)</f>
        <v>2</v>
      </c>
      <c r="G65" s="31"/>
      <c r="H65" s="187" t="s">
        <v>15</v>
      </c>
      <c r="I65" s="31" t="s">
        <v>15</v>
      </c>
      <c r="J65" s="187">
        <v>3</v>
      </c>
      <c r="K65" s="31" t="s">
        <v>15</v>
      </c>
      <c r="L65" s="187" t="s">
        <v>15</v>
      </c>
      <c r="M65" s="31" t="s">
        <v>15</v>
      </c>
      <c r="N65" s="187" t="s">
        <v>15</v>
      </c>
      <c r="O65" s="31" t="s">
        <v>15</v>
      </c>
      <c r="P65" s="187" t="s">
        <v>15</v>
      </c>
      <c r="Q65" s="31" t="s">
        <v>15</v>
      </c>
      <c r="R65" s="187">
        <v>4</v>
      </c>
      <c r="S65" s="187" t="s">
        <v>15</v>
      </c>
      <c r="T65" s="31" t="s">
        <v>15</v>
      </c>
      <c r="U65" s="187" t="s">
        <v>15</v>
      </c>
      <c r="V65" s="31" t="s">
        <v>15</v>
      </c>
      <c r="W65" s="187" t="s">
        <v>15</v>
      </c>
      <c r="X65" s="192" t="s">
        <v>15</v>
      </c>
      <c r="Y65" s="187" t="s">
        <v>15</v>
      </c>
      <c r="Z65" s="192" t="s">
        <v>15</v>
      </c>
      <c r="AA65" s="187" t="s">
        <v>15</v>
      </c>
      <c r="AB65" s="192" t="s">
        <v>15</v>
      </c>
      <c r="AC65" s="187" t="s">
        <v>15</v>
      </c>
      <c r="AD65" s="31" t="s">
        <v>15</v>
      </c>
      <c r="AE65" s="187" t="s">
        <v>15</v>
      </c>
      <c r="AF65" s="31" t="s">
        <v>15</v>
      </c>
      <c r="AG65" s="187" t="s">
        <v>15</v>
      </c>
      <c r="AH65" s="192" t="s">
        <v>15</v>
      </c>
      <c r="AI65" s="187" t="s">
        <v>15</v>
      </c>
      <c r="AJ65" s="31" t="s">
        <v>15</v>
      </c>
      <c r="AK65" s="187" t="s">
        <v>15</v>
      </c>
      <c r="AL65" s="192" t="s">
        <v>15</v>
      </c>
      <c r="AM65" s="36">
        <v>0</v>
      </c>
      <c r="AN65" s="37">
        <v>0</v>
      </c>
      <c r="AO65" s="37">
        <v>0</v>
      </c>
      <c r="AP65" s="37">
        <v>0</v>
      </c>
      <c r="AQ65" s="37">
        <v>0</v>
      </c>
      <c r="AR65" s="35"/>
      <c r="AS65" s="35"/>
      <c r="AT65" s="22"/>
      <c r="AU65" s="188"/>
      <c r="AV65" s="23"/>
    </row>
    <row r="66" spans="1:48" s="172" customFormat="1" ht="17.149999999999999" customHeight="1" x14ac:dyDescent="0.35">
      <c r="A66" s="30">
        <v>61</v>
      </c>
      <c r="B66" s="30">
        <v>99</v>
      </c>
      <c r="C66" s="30">
        <f>B66-A66</f>
        <v>38</v>
      </c>
      <c r="D66" s="18" t="s">
        <v>1844</v>
      </c>
      <c r="E66" s="30">
        <f>LARGE(G66:AQ66,1)+LARGE(G66:AQ66,2)+LARGE(G66:AQ66,3)+LARGE(G66:AQ66,4)+LARGE(G66:AQ66,5)</f>
        <v>7</v>
      </c>
      <c r="F66" s="30">
        <f>COUNT(G66:AL66)</f>
        <v>2</v>
      </c>
      <c r="G66" s="31"/>
      <c r="H66" s="187" t="s">
        <v>15</v>
      </c>
      <c r="I66" s="31">
        <v>5</v>
      </c>
      <c r="J66" s="187" t="s">
        <v>15</v>
      </c>
      <c r="K66" s="31" t="s">
        <v>15</v>
      </c>
      <c r="L66" s="187" t="s">
        <v>15</v>
      </c>
      <c r="M66" s="31" t="s">
        <v>15</v>
      </c>
      <c r="N66" s="187" t="s">
        <v>15</v>
      </c>
      <c r="O66" s="31" t="s">
        <v>15</v>
      </c>
      <c r="P66" s="187">
        <v>2</v>
      </c>
      <c r="Q66" s="31" t="s">
        <v>15</v>
      </c>
      <c r="R66" s="187" t="s">
        <v>15</v>
      </c>
      <c r="S66" s="187" t="s">
        <v>15</v>
      </c>
      <c r="T66" s="31" t="s">
        <v>15</v>
      </c>
      <c r="U66" s="187" t="s">
        <v>15</v>
      </c>
      <c r="V66" s="31" t="s">
        <v>15</v>
      </c>
      <c r="W66" s="187" t="s">
        <v>15</v>
      </c>
      <c r="X66" s="192" t="s">
        <v>15</v>
      </c>
      <c r="Y66" s="187" t="s">
        <v>15</v>
      </c>
      <c r="Z66" s="192" t="s">
        <v>15</v>
      </c>
      <c r="AA66" s="187" t="s">
        <v>15</v>
      </c>
      <c r="AB66" s="192" t="s">
        <v>15</v>
      </c>
      <c r="AC66" s="187" t="s">
        <v>15</v>
      </c>
      <c r="AD66" s="31" t="s">
        <v>15</v>
      </c>
      <c r="AE66" s="187" t="s">
        <v>15</v>
      </c>
      <c r="AF66" s="31" t="s">
        <v>15</v>
      </c>
      <c r="AG66" s="187" t="s">
        <v>15</v>
      </c>
      <c r="AH66" s="192" t="s">
        <v>15</v>
      </c>
      <c r="AI66" s="187" t="s">
        <v>15</v>
      </c>
      <c r="AJ66" s="31" t="s">
        <v>15</v>
      </c>
      <c r="AK66" s="187" t="s">
        <v>15</v>
      </c>
      <c r="AL66" s="192" t="s">
        <v>15</v>
      </c>
      <c r="AM66" s="36">
        <v>0</v>
      </c>
      <c r="AN66" s="37">
        <v>0</v>
      </c>
      <c r="AO66" s="37">
        <v>0</v>
      </c>
      <c r="AP66" s="37">
        <v>0</v>
      </c>
      <c r="AQ66" s="37">
        <v>0</v>
      </c>
      <c r="AR66" s="35"/>
      <c r="AS66" s="35"/>
      <c r="AT66" s="22"/>
      <c r="AU66" s="188"/>
      <c r="AV66" s="23"/>
    </row>
    <row r="67" spans="1:48" s="172" customFormat="1" ht="17.149999999999999" customHeight="1" x14ac:dyDescent="0.35">
      <c r="A67" s="30">
        <v>62</v>
      </c>
      <c r="B67" s="30"/>
      <c r="C67" s="30"/>
      <c r="D67" s="18" t="s">
        <v>2128</v>
      </c>
      <c r="E67" s="30">
        <f>LARGE(G67:AQ67,1)+LARGE(G67:AQ67,2)+LARGE(G67:AQ67,3)+LARGE(G67:AQ67,4)+LARGE(G67:AQ67,5)</f>
        <v>7</v>
      </c>
      <c r="F67" s="30">
        <f>COUNT(G67:AL67)</f>
        <v>2</v>
      </c>
      <c r="G67" s="31"/>
      <c r="H67" s="187">
        <v>6</v>
      </c>
      <c r="I67" s="31" t="s">
        <v>15</v>
      </c>
      <c r="J67" s="187">
        <v>1</v>
      </c>
      <c r="K67" s="31" t="s">
        <v>15</v>
      </c>
      <c r="L67" s="187" t="s">
        <v>15</v>
      </c>
      <c r="M67" s="31" t="s">
        <v>15</v>
      </c>
      <c r="N67" s="187" t="s">
        <v>15</v>
      </c>
      <c r="O67" s="31" t="s">
        <v>15</v>
      </c>
      <c r="P67" s="187" t="s">
        <v>15</v>
      </c>
      <c r="Q67" s="31" t="s">
        <v>15</v>
      </c>
      <c r="R67" s="187" t="s">
        <v>15</v>
      </c>
      <c r="S67" s="187" t="s">
        <v>15</v>
      </c>
      <c r="T67" s="31" t="s">
        <v>15</v>
      </c>
      <c r="U67" s="187" t="s">
        <v>15</v>
      </c>
      <c r="V67" s="31" t="s">
        <v>15</v>
      </c>
      <c r="W67" s="187" t="s">
        <v>15</v>
      </c>
      <c r="X67" s="192" t="s">
        <v>15</v>
      </c>
      <c r="Y67" s="187" t="s">
        <v>15</v>
      </c>
      <c r="Z67" s="192" t="s">
        <v>15</v>
      </c>
      <c r="AA67" s="187" t="s">
        <v>15</v>
      </c>
      <c r="AB67" s="192" t="s">
        <v>15</v>
      </c>
      <c r="AC67" s="187" t="s">
        <v>15</v>
      </c>
      <c r="AD67" s="31" t="s">
        <v>15</v>
      </c>
      <c r="AE67" s="187" t="s">
        <v>15</v>
      </c>
      <c r="AF67" s="31" t="s">
        <v>15</v>
      </c>
      <c r="AG67" s="187" t="s">
        <v>15</v>
      </c>
      <c r="AH67" s="192" t="s">
        <v>15</v>
      </c>
      <c r="AI67" s="187" t="s">
        <v>15</v>
      </c>
      <c r="AJ67" s="31" t="s">
        <v>15</v>
      </c>
      <c r="AK67" s="187" t="s">
        <v>15</v>
      </c>
      <c r="AL67" s="192" t="s">
        <v>15</v>
      </c>
      <c r="AM67" s="36">
        <v>0</v>
      </c>
      <c r="AN67" s="37">
        <v>0</v>
      </c>
      <c r="AO67" s="37">
        <v>0</v>
      </c>
      <c r="AP67" s="37">
        <v>0</v>
      </c>
      <c r="AQ67" s="37">
        <v>0</v>
      </c>
      <c r="AR67" s="35"/>
      <c r="AS67" s="35"/>
      <c r="AT67" s="22"/>
      <c r="AU67" s="188"/>
      <c r="AV67" s="23"/>
    </row>
    <row r="68" spans="1:48" s="172" customFormat="1" ht="17.149999999999999" customHeight="1" x14ac:dyDescent="0.35">
      <c r="A68" s="30">
        <v>63</v>
      </c>
      <c r="B68" s="30">
        <v>43</v>
      </c>
      <c r="C68" s="30">
        <f>B68-A68</f>
        <v>-20</v>
      </c>
      <c r="D68" s="18" t="s">
        <v>223</v>
      </c>
      <c r="E68" s="30">
        <f>LARGE(G68:AQ68,1)+LARGE(G68:AQ68,2)+LARGE(G68:AQ68,3)+LARGE(G68:AQ68,4)+LARGE(G68:AQ68,5)</f>
        <v>6</v>
      </c>
      <c r="F68" s="30">
        <f>COUNT(G68:AL68)</f>
        <v>1</v>
      </c>
      <c r="G68" s="31"/>
      <c r="H68" s="187" t="s">
        <v>15</v>
      </c>
      <c r="I68" s="31" t="s">
        <v>15</v>
      </c>
      <c r="J68" s="187" t="s">
        <v>15</v>
      </c>
      <c r="K68" s="31" t="s">
        <v>15</v>
      </c>
      <c r="L68" s="187" t="s">
        <v>15</v>
      </c>
      <c r="M68" s="31" t="s">
        <v>15</v>
      </c>
      <c r="N68" s="187" t="s">
        <v>15</v>
      </c>
      <c r="O68" s="31" t="s">
        <v>15</v>
      </c>
      <c r="P68" s="187" t="s">
        <v>15</v>
      </c>
      <c r="Q68" s="31" t="s">
        <v>15</v>
      </c>
      <c r="R68" s="187" t="s">
        <v>15</v>
      </c>
      <c r="S68" s="187" t="s">
        <v>15</v>
      </c>
      <c r="T68" s="31" t="s">
        <v>15</v>
      </c>
      <c r="U68" s="187" t="s">
        <v>15</v>
      </c>
      <c r="V68" s="31" t="s">
        <v>15</v>
      </c>
      <c r="W68" s="187" t="s">
        <v>15</v>
      </c>
      <c r="X68" s="192" t="s">
        <v>15</v>
      </c>
      <c r="Y68" s="187" t="s">
        <v>15</v>
      </c>
      <c r="Z68" s="192" t="s">
        <v>15</v>
      </c>
      <c r="AA68" s="187" t="s">
        <v>15</v>
      </c>
      <c r="AB68" s="192" t="s">
        <v>15</v>
      </c>
      <c r="AC68" s="187" t="s">
        <v>15</v>
      </c>
      <c r="AD68" s="31" t="s">
        <v>15</v>
      </c>
      <c r="AE68" s="187" t="s">
        <v>15</v>
      </c>
      <c r="AF68" s="31" t="s">
        <v>15</v>
      </c>
      <c r="AG68" s="187" t="s">
        <v>15</v>
      </c>
      <c r="AH68" s="192" t="s">
        <v>15</v>
      </c>
      <c r="AI68" s="187" t="s">
        <v>15</v>
      </c>
      <c r="AJ68" s="31" t="s">
        <v>15</v>
      </c>
      <c r="AK68" s="187" t="s">
        <v>15</v>
      </c>
      <c r="AL68" s="192">
        <v>6</v>
      </c>
      <c r="AM68" s="36">
        <v>0</v>
      </c>
      <c r="AN68" s="37">
        <v>0</v>
      </c>
      <c r="AO68" s="37">
        <v>0</v>
      </c>
      <c r="AP68" s="37">
        <v>0</v>
      </c>
      <c r="AQ68" s="37">
        <v>0</v>
      </c>
      <c r="AR68" s="35"/>
      <c r="AS68" s="35"/>
      <c r="AT68" s="22"/>
      <c r="AU68" s="188"/>
      <c r="AV68" s="23"/>
    </row>
    <row r="69" spans="1:48" s="172" customFormat="1" ht="17.149999999999999" customHeight="1" x14ac:dyDescent="0.35">
      <c r="A69" s="30">
        <v>64</v>
      </c>
      <c r="B69" s="30">
        <v>67</v>
      </c>
      <c r="C69" s="30">
        <f>B69-A69</f>
        <v>3</v>
      </c>
      <c r="D69" s="18" t="s">
        <v>467</v>
      </c>
      <c r="E69" s="30">
        <f>LARGE(G69:AQ69,1)+LARGE(G69:AQ69,2)+LARGE(G69:AQ69,3)+LARGE(G69:AQ69,4)+LARGE(G69:AQ69,5)</f>
        <v>6</v>
      </c>
      <c r="F69" s="30">
        <f>COUNT(G69:AL69)</f>
        <v>1</v>
      </c>
      <c r="G69" s="31"/>
      <c r="H69" s="187" t="s">
        <v>15</v>
      </c>
      <c r="I69" s="31" t="s">
        <v>15</v>
      </c>
      <c r="J69" s="187" t="s">
        <v>15</v>
      </c>
      <c r="K69" s="31" t="s">
        <v>15</v>
      </c>
      <c r="L69" s="187" t="s">
        <v>15</v>
      </c>
      <c r="M69" s="31" t="s">
        <v>15</v>
      </c>
      <c r="N69" s="187" t="s">
        <v>15</v>
      </c>
      <c r="O69" s="31" t="s">
        <v>15</v>
      </c>
      <c r="P69" s="187" t="s">
        <v>15</v>
      </c>
      <c r="Q69" s="31" t="s">
        <v>15</v>
      </c>
      <c r="R69" s="187" t="s">
        <v>15</v>
      </c>
      <c r="S69" s="187" t="s">
        <v>15</v>
      </c>
      <c r="T69" s="31" t="s">
        <v>15</v>
      </c>
      <c r="U69" s="187" t="s">
        <v>15</v>
      </c>
      <c r="V69" s="31" t="s">
        <v>15</v>
      </c>
      <c r="W69" s="187" t="s">
        <v>15</v>
      </c>
      <c r="X69" s="192" t="s">
        <v>15</v>
      </c>
      <c r="Y69" s="187" t="s">
        <v>15</v>
      </c>
      <c r="Z69" s="192" t="s">
        <v>15</v>
      </c>
      <c r="AA69" s="187">
        <v>6</v>
      </c>
      <c r="AB69" s="192" t="s">
        <v>15</v>
      </c>
      <c r="AC69" s="187" t="s">
        <v>15</v>
      </c>
      <c r="AD69" s="31" t="s">
        <v>15</v>
      </c>
      <c r="AE69" s="187" t="s">
        <v>15</v>
      </c>
      <c r="AF69" s="31" t="s">
        <v>15</v>
      </c>
      <c r="AG69" s="187" t="s">
        <v>15</v>
      </c>
      <c r="AH69" s="192" t="s">
        <v>15</v>
      </c>
      <c r="AI69" s="187" t="s">
        <v>15</v>
      </c>
      <c r="AJ69" s="31" t="s">
        <v>15</v>
      </c>
      <c r="AK69" s="187" t="s">
        <v>15</v>
      </c>
      <c r="AL69" s="192" t="s">
        <v>15</v>
      </c>
      <c r="AM69" s="36">
        <v>0</v>
      </c>
      <c r="AN69" s="37">
        <v>0</v>
      </c>
      <c r="AO69" s="37">
        <v>0</v>
      </c>
      <c r="AP69" s="37">
        <v>0</v>
      </c>
      <c r="AQ69" s="37">
        <v>0</v>
      </c>
      <c r="AR69" s="35"/>
      <c r="AS69" s="35"/>
      <c r="AT69" s="22"/>
      <c r="AU69" s="188"/>
      <c r="AV69" s="23"/>
    </row>
    <row r="70" spans="1:48" s="172" customFormat="1" ht="17.149999999999999" customHeight="1" x14ac:dyDescent="0.35">
      <c r="A70" s="30">
        <v>65</v>
      </c>
      <c r="B70" s="30">
        <v>70</v>
      </c>
      <c r="C70" s="30">
        <f>B70-A70</f>
        <v>5</v>
      </c>
      <c r="D70" s="18" t="s">
        <v>1435</v>
      </c>
      <c r="E70" s="30">
        <f>LARGE(G70:AQ70,1)+LARGE(G70:AQ70,2)+LARGE(G70:AQ70,3)+LARGE(G70:AQ70,4)+LARGE(G70:AQ70,5)</f>
        <v>6</v>
      </c>
      <c r="F70" s="30">
        <f>COUNT(G70:AL70)</f>
        <v>1</v>
      </c>
      <c r="G70" s="31"/>
      <c r="H70" s="187" t="s">
        <v>15</v>
      </c>
      <c r="I70" s="31" t="s">
        <v>15</v>
      </c>
      <c r="J70" s="187" t="s">
        <v>15</v>
      </c>
      <c r="K70" s="31" t="s">
        <v>15</v>
      </c>
      <c r="L70" s="187" t="s">
        <v>15</v>
      </c>
      <c r="M70" s="31" t="s">
        <v>15</v>
      </c>
      <c r="N70" s="187" t="s">
        <v>15</v>
      </c>
      <c r="O70" s="31" t="s">
        <v>15</v>
      </c>
      <c r="P70" s="187" t="s">
        <v>15</v>
      </c>
      <c r="Q70" s="31" t="s">
        <v>15</v>
      </c>
      <c r="R70" s="187" t="s">
        <v>15</v>
      </c>
      <c r="S70" s="187" t="s">
        <v>15</v>
      </c>
      <c r="T70" s="31" t="s">
        <v>15</v>
      </c>
      <c r="U70" s="187" t="s">
        <v>15</v>
      </c>
      <c r="V70" s="31" t="s">
        <v>15</v>
      </c>
      <c r="W70" s="187" t="s">
        <v>15</v>
      </c>
      <c r="X70" s="192" t="s">
        <v>15</v>
      </c>
      <c r="Y70" s="187" t="s">
        <v>15</v>
      </c>
      <c r="Z70" s="192" t="s">
        <v>15</v>
      </c>
      <c r="AA70" s="187" t="s">
        <v>15</v>
      </c>
      <c r="AB70" s="192" t="s">
        <v>15</v>
      </c>
      <c r="AC70" s="187" t="s">
        <v>15</v>
      </c>
      <c r="AD70" s="31" t="s">
        <v>15</v>
      </c>
      <c r="AE70" s="187" t="s">
        <v>15</v>
      </c>
      <c r="AF70" s="31" t="s">
        <v>15</v>
      </c>
      <c r="AG70" s="187" t="s">
        <v>15</v>
      </c>
      <c r="AH70" s="192" t="s">
        <v>15</v>
      </c>
      <c r="AI70" s="187">
        <v>6</v>
      </c>
      <c r="AJ70" s="31" t="s">
        <v>15</v>
      </c>
      <c r="AK70" s="187" t="s">
        <v>15</v>
      </c>
      <c r="AL70" s="192" t="s">
        <v>15</v>
      </c>
      <c r="AM70" s="36">
        <v>0</v>
      </c>
      <c r="AN70" s="37">
        <v>0</v>
      </c>
      <c r="AO70" s="37">
        <v>0</v>
      </c>
      <c r="AP70" s="37">
        <v>0</v>
      </c>
      <c r="AQ70" s="37">
        <v>0</v>
      </c>
      <c r="AR70" s="35"/>
      <c r="AS70" s="35"/>
      <c r="AT70" s="22"/>
      <c r="AU70" s="188"/>
      <c r="AV70" s="23"/>
    </row>
    <row r="71" spans="1:48" s="172" customFormat="1" ht="17.149999999999999" customHeight="1" x14ac:dyDescent="0.35">
      <c r="A71" s="30">
        <v>66</v>
      </c>
      <c r="B71" s="30">
        <v>71</v>
      </c>
      <c r="C71" s="30">
        <f>B71-A71</f>
        <v>5</v>
      </c>
      <c r="D71" s="18" t="s">
        <v>1439</v>
      </c>
      <c r="E71" s="30">
        <f>LARGE(G71:AQ71,1)+LARGE(G71:AQ71,2)+LARGE(G71:AQ71,3)+LARGE(G71:AQ71,4)+LARGE(G71:AQ71,5)</f>
        <v>6</v>
      </c>
      <c r="F71" s="30">
        <f>COUNT(G71:AL71)</f>
        <v>1</v>
      </c>
      <c r="G71" s="31"/>
      <c r="H71" s="187" t="s">
        <v>15</v>
      </c>
      <c r="I71" s="31" t="s">
        <v>15</v>
      </c>
      <c r="J71" s="187" t="s">
        <v>15</v>
      </c>
      <c r="K71" s="31" t="s">
        <v>15</v>
      </c>
      <c r="L71" s="187" t="s">
        <v>15</v>
      </c>
      <c r="M71" s="31" t="s">
        <v>15</v>
      </c>
      <c r="N71" s="187" t="s">
        <v>15</v>
      </c>
      <c r="O71" s="31" t="s">
        <v>15</v>
      </c>
      <c r="P71" s="187" t="s">
        <v>15</v>
      </c>
      <c r="Q71" s="31" t="s">
        <v>15</v>
      </c>
      <c r="R71" s="187" t="s">
        <v>15</v>
      </c>
      <c r="S71" s="187" t="s">
        <v>15</v>
      </c>
      <c r="T71" s="31" t="s">
        <v>15</v>
      </c>
      <c r="U71" s="187" t="s">
        <v>15</v>
      </c>
      <c r="V71" s="31" t="s">
        <v>15</v>
      </c>
      <c r="W71" s="187" t="s">
        <v>15</v>
      </c>
      <c r="X71" s="192" t="s">
        <v>15</v>
      </c>
      <c r="Y71" s="187" t="s">
        <v>15</v>
      </c>
      <c r="Z71" s="192" t="s">
        <v>15</v>
      </c>
      <c r="AA71" s="187" t="s">
        <v>15</v>
      </c>
      <c r="AB71" s="192" t="s">
        <v>15</v>
      </c>
      <c r="AC71" s="187" t="s">
        <v>15</v>
      </c>
      <c r="AD71" s="31" t="s">
        <v>15</v>
      </c>
      <c r="AE71" s="187" t="s">
        <v>15</v>
      </c>
      <c r="AF71" s="31" t="s">
        <v>15</v>
      </c>
      <c r="AG71" s="187" t="s">
        <v>15</v>
      </c>
      <c r="AH71" s="192">
        <v>6</v>
      </c>
      <c r="AI71" s="187" t="s">
        <v>15</v>
      </c>
      <c r="AJ71" s="31" t="s">
        <v>15</v>
      </c>
      <c r="AK71" s="187" t="s">
        <v>15</v>
      </c>
      <c r="AL71" s="192" t="s">
        <v>15</v>
      </c>
      <c r="AM71" s="36">
        <v>0</v>
      </c>
      <c r="AN71" s="37">
        <v>0</v>
      </c>
      <c r="AO71" s="37">
        <v>0</v>
      </c>
      <c r="AP71" s="37">
        <v>0</v>
      </c>
      <c r="AQ71" s="37">
        <v>0</v>
      </c>
      <c r="AR71" s="35"/>
      <c r="AS71" s="35"/>
      <c r="AT71" s="22"/>
      <c r="AU71" s="188"/>
      <c r="AV71" s="23"/>
    </row>
    <row r="72" spans="1:48" s="172" customFormat="1" ht="17.149999999999999" customHeight="1" x14ac:dyDescent="0.35">
      <c r="A72" s="30">
        <v>67</v>
      </c>
      <c r="B72" s="30">
        <v>72</v>
      </c>
      <c r="C72" s="30">
        <f>B72-A72</f>
        <v>5</v>
      </c>
      <c r="D72" s="18" t="s">
        <v>1891</v>
      </c>
      <c r="E72" s="30">
        <f>LARGE(G72:AQ72,1)+LARGE(G72:AQ72,2)+LARGE(G72:AQ72,3)+LARGE(G72:AQ72,4)+LARGE(G72:AQ72,5)</f>
        <v>6</v>
      </c>
      <c r="F72" s="30">
        <f>COUNT(G72:AL72)</f>
        <v>1</v>
      </c>
      <c r="G72" s="31"/>
      <c r="H72" s="187" t="s">
        <v>15</v>
      </c>
      <c r="I72" s="31" t="s">
        <v>15</v>
      </c>
      <c r="J72" s="187" t="s">
        <v>15</v>
      </c>
      <c r="K72" s="31" t="s">
        <v>15</v>
      </c>
      <c r="L72" s="187" t="s">
        <v>15</v>
      </c>
      <c r="M72" s="31" t="s">
        <v>15</v>
      </c>
      <c r="N72" s="187">
        <v>6</v>
      </c>
      <c r="O72" s="31" t="s">
        <v>15</v>
      </c>
      <c r="P72" s="187" t="s">
        <v>15</v>
      </c>
      <c r="Q72" s="31" t="s">
        <v>15</v>
      </c>
      <c r="R72" s="187" t="s">
        <v>15</v>
      </c>
      <c r="S72" s="187" t="s">
        <v>15</v>
      </c>
      <c r="T72" s="31" t="s">
        <v>15</v>
      </c>
      <c r="U72" s="187" t="s">
        <v>15</v>
      </c>
      <c r="V72" s="31" t="s">
        <v>15</v>
      </c>
      <c r="W72" s="187" t="s">
        <v>15</v>
      </c>
      <c r="X72" s="192" t="s">
        <v>15</v>
      </c>
      <c r="Y72" s="187" t="s">
        <v>15</v>
      </c>
      <c r="Z72" s="192" t="s">
        <v>15</v>
      </c>
      <c r="AA72" s="187" t="s">
        <v>15</v>
      </c>
      <c r="AB72" s="192" t="s">
        <v>15</v>
      </c>
      <c r="AC72" s="187" t="s">
        <v>15</v>
      </c>
      <c r="AD72" s="31" t="s">
        <v>15</v>
      </c>
      <c r="AE72" s="187" t="s">
        <v>15</v>
      </c>
      <c r="AF72" s="31" t="s">
        <v>15</v>
      </c>
      <c r="AG72" s="187" t="s">
        <v>15</v>
      </c>
      <c r="AH72" s="192" t="s">
        <v>15</v>
      </c>
      <c r="AI72" s="187" t="s">
        <v>15</v>
      </c>
      <c r="AJ72" s="31" t="s">
        <v>15</v>
      </c>
      <c r="AK72" s="187" t="s">
        <v>15</v>
      </c>
      <c r="AL72" s="192" t="s">
        <v>15</v>
      </c>
      <c r="AM72" s="36">
        <v>0</v>
      </c>
      <c r="AN72" s="37">
        <v>0</v>
      </c>
      <c r="AO72" s="37">
        <v>0</v>
      </c>
      <c r="AP72" s="37">
        <v>0</v>
      </c>
      <c r="AQ72" s="37">
        <v>0</v>
      </c>
      <c r="AR72" s="35"/>
      <c r="AS72" s="35"/>
      <c r="AT72" s="22"/>
      <c r="AU72" s="188"/>
      <c r="AV72" s="23"/>
    </row>
    <row r="73" spans="1:48" s="172" customFormat="1" ht="17.149999999999999" customHeight="1" x14ac:dyDescent="0.35">
      <c r="A73" s="30">
        <v>68</v>
      </c>
      <c r="B73" s="30">
        <v>73</v>
      </c>
      <c r="C73" s="30">
        <f>B73-A73</f>
        <v>5</v>
      </c>
      <c r="D73" s="18" t="s">
        <v>1961</v>
      </c>
      <c r="E73" s="30">
        <f>LARGE(G73:AQ73,1)+LARGE(G73:AQ73,2)+LARGE(G73:AQ73,3)+LARGE(G73:AQ73,4)+LARGE(G73:AQ73,5)</f>
        <v>6</v>
      </c>
      <c r="F73" s="30">
        <f>COUNT(G73:AL73)</f>
        <v>1</v>
      </c>
      <c r="G73" s="31"/>
      <c r="H73" s="187" t="s">
        <v>15</v>
      </c>
      <c r="I73" s="31" t="s">
        <v>15</v>
      </c>
      <c r="J73" s="187" t="s">
        <v>15</v>
      </c>
      <c r="K73" s="31" t="s">
        <v>15</v>
      </c>
      <c r="L73" s="187" t="s">
        <v>15</v>
      </c>
      <c r="M73" s="31">
        <v>6</v>
      </c>
      <c r="N73" s="187" t="s">
        <v>15</v>
      </c>
      <c r="O73" s="31" t="s">
        <v>15</v>
      </c>
      <c r="P73" s="187" t="s">
        <v>15</v>
      </c>
      <c r="Q73" s="31" t="s">
        <v>15</v>
      </c>
      <c r="R73" s="187" t="s">
        <v>15</v>
      </c>
      <c r="S73" s="187" t="s">
        <v>15</v>
      </c>
      <c r="T73" s="31" t="s">
        <v>15</v>
      </c>
      <c r="U73" s="187" t="s">
        <v>15</v>
      </c>
      <c r="V73" s="31" t="s">
        <v>15</v>
      </c>
      <c r="W73" s="187" t="s">
        <v>15</v>
      </c>
      <c r="X73" s="192" t="s">
        <v>15</v>
      </c>
      <c r="Y73" s="187" t="s">
        <v>15</v>
      </c>
      <c r="Z73" s="192" t="s">
        <v>15</v>
      </c>
      <c r="AA73" s="187" t="s">
        <v>15</v>
      </c>
      <c r="AB73" s="192" t="s">
        <v>15</v>
      </c>
      <c r="AC73" s="187" t="s">
        <v>15</v>
      </c>
      <c r="AD73" s="31" t="s">
        <v>15</v>
      </c>
      <c r="AE73" s="187" t="s">
        <v>15</v>
      </c>
      <c r="AF73" s="31" t="s">
        <v>15</v>
      </c>
      <c r="AG73" s="187" t="s">
        <v>15</v>
      </c>
      <c r="AH73" s="192" t="s">
        <v>15</v>
      </c>
      <c r="AI73" s="187" t="s">
        <v>15</v>
      </c>
      <c r="AJ73" s="31" t="s">
        <v>15</v>
      </c>
      <c r="AK73" s="187" t="s">
        <v>15</v>
      </c>
      <c r="AL73" s="192" t="s">
        <v>15</v>
      </c>
      <c r="AM73" s="36">
        <v>0</v>
      </c>
      <c r="AN73" s="37">
        <v>0</v>
      </c>
      <c r="AO73" s="37">
        <v>0</v>
      </c>
      <c r="AP73" s="37">
        <v>0</v>
      </c>
      <c r="AQ73" s="37">
        <v>0</v>
      </c>
      <c r="AR73" s="35"/>
      <c r="AS73" s="35"/>
      <c r="AT73" s="22"/>
      <c r="AU73" s="188"/>
      <c r="AV73" s="23"/>
    </row>
    <row r="74" spans="1:48" s="172" customFormat="1" ht="17.149999999999999" customHeight="1" x14ac:dyDescent="0.35">
      <c r="A74" s="30">
        <v>69</v>
      </c>
      <c r="B74" s="30"/>
      <c r="C74" s="30"/>
      <c r="D74" s="18" t="s">
        <v>2255</v>
      </c>
      <c r="E74" s="30">
        <f>LARGE(G74:AQ74,1)+LARGE(G74:AQ74,2)+LARGE(G74:AQ74,3)+LARGE(G74:AQ74,4)+LARGE(G74:AQ74,5)</f>
        <v>6</v>
      </c>
      <c r="F74" s="30">
        <f>COUNT(G74:AL74)</f>
        <v>1</v>
      </c>
      <c r="G74" s="31"/>
      <c r="H74" s="187" t="s">
        <v>15</v>
      </c>
      <c r="I74" s="31" t="s">
        <v>15</v>
      </c>
      <c r="J74" s="187" t="s">
        <v>15</v>
      </c>
      <c r="K74" s="31" t="s">
        <v>15</v>
      </c>
      <c r="L74" s="187" t="s">
        <v>15</v>
      </c>
      <c r="M74" s="31" t="s">
        <v>15</v>
      </c>
      <c r="N74" s="187" t="s">
        <v>15</v>
      </c>
      <c r="O74" s="31" t="s">
        <v>15</v>
      </c>
      <c r="P74" s="187" t="s">
        <v>15</v>
      </c>
      <c r="Q74" s="31" t="s">
        <v>15</v>
      </c>
      <c r="R74" s="187" t="s">
        <v>15</v>
      </c>
      <c r="S74" s="187">
        <v>6</v>
      </c>
      <c r="T74" s="31" t="s">
        <v>15</v>
      </c>
      <c r="U74" s="187" t="s">
        <v>15</v>
      </c>
      <c r="V74" s="31" t="s">
        <v>15</v>
      </c>
      <c r="W74" s="187" t="s">
        <v>15</v>
      </c>
      <c r="X74" s="192" t="s">
        <v>15</v>
      </c>
      <c r="Y74" s="187" t="s">
        <v>15</v>
      </c>
      <c r="Z74" s="192" t="s">
        <v>15</v>
      </c>
      <c r="AA74" s="187" t="s">
        <v>15</v>
      </c>
      <c r="AB74" s="192" t="s">
        <v>15</v>
      </c>
      <c r="AC74" s="187" t="s">
        <v>15</v>
      </c>
      <c r="AD74" s="31" t="s">
        <v>15</v>
      </c>
      <c r="AE74" s="187" t="s">
        <v>15</v>
      </c>
      <c r="AF74" s="31" t="s">
        <v>15</v>
      </c>
      <c r="AG74" s="187" t="s">
        <v>15</v>
      </c>
      <c r="AH74" s="192" t="s">
        <v>15</v>
      </c>
      <c r="AI74" s="187" t="s">
        <v>15</v>
      </c>
      <c r="AJ74" s="31" t="s">
        <v>15</v>
      </c>
      <c r="AK74" s="187" t="s">
        <v>15</v>
      </c>
      <c r="AL74" s="192" t="s">
        <v>15</v>
      </c>
      <c r="AM74" s="36">
        <v>0</v>
      </c>
      <c r="AN74" s="37">
        <v>0</v>
      </c>
      <c r="AO74" s="37">
        <v>0</v>
      </c>
      <c r="AP74" s="37">
        <v>0</v>
      </c>
      <c r="AQ74" s="37">
        <v>0</v>
      </c>
      <c r="AR74" s="35"/>
      <c r="AS74" s="35"/>
      <c r="AT74" s="22"/>
      <c r="AU74" s="188"/>
      <c r="AV74" s="23"/>
    </row>
    <row r="75" spans="1:48" s="172" customFormat="1" ht="17.149999999999999" customHeight="1" x14ac:dyDescent="0.35">
      <c r="A75" s="30">
        <v>70</v>
      </c>
      <c r="B75" s="30">
        <v>76</v>
      </c>
      <c r="C75" s="30">
        <f>B75-A75</f>
        <v>6</v>
      </c>
      <c r="D75" s="18" t="s">
        <v>518</v>
      </c>
      <c r="E75" s="30">
        <f>LARGE(G75:AQ75,1)+LARGE(G75:AQ75,2)+LARGE(G75:AQ75,3)+LARGE(G75:AQ75,4)+LARGE(G75:AQ75,5)</f>
        <v>5</v>
      </c>
      <c r="F75" s="30">
        <f>COUNT(G75:AL75)</f>
        <v>1</v>
      </c>
      <c r="G75" s="31"/>
      <c r="H75" s="187" t="s">
        <v>15</v>
      </c>
      <c r="I75" s="31" t="s">
        <v>15</v>
      </c>
      <c r="J75" s="187" t="s">
        <v>15</v>
      </c>
      <c r="K75" s="31" t="s">
        <v>15</v>
      </c>
      <c r="L75" s="187" t="s">
        <v>15</v>
      </c>
      <c r="M75" s="31" t="s">
        <v>15</v>
      </c>
      <c r="N75" s="187" t="s">
        <v>15</v>
      </c>
      <c r="O75" s="31" t="s">
        <v>15</v>
      </c>
      <c r="P75" s="187" t="s">
        <v>15</v>
      </c>
      <c r="Q75" s="31" t="s">
        <v>15</v>
      </c>
      <c r="R75" s="187" t="s">
        <v>15</v>
      </c>
      <c r="S75" s="187" t="s">
        <v>15</v>
      </c>
      <c r="T75" s="31" t="s">
        <v>15</v>
      </c>
      <c r="U75" s="187" t="s">
        <v>15</v>
      </c>
      <c r="V75" s="31" t="s">
        <v>15</v>
      </c>
      <c r="W75" s="187" t="s">
        <v>15</v>
      </c>
      <c r="X75" s="192" t="s">
        <v>15</v>
      </c>
      <c r="Y75" s="187" t="s">
        <v>15</v>
      </c>
      <c r="Z75" s="192" t="s">
        <v>15</v>
      </c>
      <c r="AA75" s="187" t="s">
        <v>15</v>
      </c>
      <c r="AB75" s="192">
        <v>5</v>
      </c>
      <c r="AC75" s="187" t="s">
        <v>15</v>
      </c>
      <c r="AD75" s="31" t="s">
        <v>15</v>
      </c>
      <c r="AE75" s="187" t="s">
        <v>15</v>
      </c>
      <c r="AF75" s="31" t="s">
        <v>15</v>
      </c>
      <c r="AG75" s="187" t="s">
        <v>15</v>
      </c>
      <c r="AH75" s="192" t="s">
        <v>15</v>
      </c>
      <c r="AI75" s="187" t="s">
        <v>15</v>
      </c>
      <c r="AJ75" s="31" t="s">
        <v>15</v>
      </c>
      <c r="AK75" s="187" t="s">
        <v>15</v>
      </c>
      <c r="AL75" s="192" t="s">
        <v>15</v>
      </c>
      <c r="AM75" s="36">
        <v>0</v>
      </c>
      <c r="AN75" s="37">
        <v>0</v>
      </c>
      <c r="AO75" s="37">
        <v>0</v>
      </c>
      <c r="AP75" s="37">
        <v>0</v>
      </c>
      <c r="AQ75" s="37">
        <v>0</v>
      </c>
      <c r="AR75" s="35"/>
      <c r="AS75" s="35"/>
      <c r="AT75" s="22"/>
      <c r="AU75" s="188"/>
      <c r="AV75" s="23"/>
    </row>
    <row r="76" spans="1:48" s="172" customFormat="1" ht="17.149999999999999" customHeight="1" x14ac:dyDescent="0.35">
      <c r="A76" s="30">
        <v>71</v>
      </c>
      <c r="B76" s="30">
        <v>78</v>
      </c>
      <c r="C76" s="30">
        <f>B76-A76</f>
        <v>7</v>
      </c>
      <c r="D76" s="18" t="s">
        <v>1213</v>
      </c>
      <c r="E76" s="2">
        <f>LARGE(G76:AQ76,1)+LARGE(G76:AQ76,2)+LARGE(G76:AQ76,3)+LARGE(G76:AQ76,4)+LARGE(G76:AQ76,5)</f>
        <v>5</v>
      </c>
      <c r="F76" s="30">
        <f>COUNT(G76:AL76)</f>
        <v>1</v>
      </c>
      <c r="G76" s="31"/>
      <c r="H76" s="187" t="s">
        <v>15</v>
      </c>
      <c r="I76" s="31" t="s">
        <v>15</v>
      </c>
      <c r="J76" s="187" t="s">
        <v>15</v>
      </c>
      <c r="K76" s="31" t="s">
        <v>15</v>
      </c>
      <c r="L76" s="187" t="s">
        <v>15</v>
      </c>
      <c r="M76" s="31" t="s">
        <v>15</v>
      </c>
      <c r="N76" s="187" t="s">
        <v>15</v>
      </c>
      <c r="O76" s="31" t="s">
        <v>15</v>
      </c>
      <c r="P76" s="187" t="s">
        <v>15</v>
      </c>
      <c r="Q76" s="31" t="s">
        <v>15</v>
      </c>
      <c r="R76" s="187" t="s">
        <v>15</v>
      </c>
      <c r="S76" s="187" t="s">
        <v>15</v>
      </c>
      <c r="T76" s="31" t="s">
        <v>15</v>
      </c>
      <c r="U76" s="187" t="s">
        <v>15</v>
      </c>
      <c r="V76" s="31" t="s">
        <v>15</v>
      </c>
      <c r="W76" s="187" t="s">
        <v>15</v>
      </c>
      <c r="X76" s="192" t="s">
        <v>15</v>
      </c>
      <c r="Y76" s="187" t="s">
        <v>15</v>
      </c>
      <c r="Z76" s="192" t="s">
        <v>15</v>
      </c>
      <c r="AA76" s="187" t="s">
        <v>15</v>
      </c>
      <c r="AB76" s="192" t="s">
        <v>15</v>
      </c>
      <c r="AC76" s="187" t="s">
        <v>15</v>
      </c>
      <c r="AD76" s="31" t="s">
        <v>15</v>
      </c>
      <c r="AE76" s="187" t="s">
        <v>15</v>
      </c>
      <c r="AF76" s="31" t="s">
        <v>15</v>
      </c>
      <c r="AG76" s="187" t="s">
        <v>15</v>
      </c>
      <c r="AH76" s="192" t="s">
        <v>15</v>
      </c>
      <c r="AI76" s="187" t="s">
        <v>15</v>
      </c>
      <c r="AJ76" s="31">
        <v>5</v>
      </c>
      <c r="AK76" s="187" t="s">
        <v>15</v>
      </c>
      <c r="AL76" s="192" t="s">
        <v>15</v>
      </c>
      <c r="AM76" s="36">
        <v>0</v>
      </c>
      <c r="AN76" s="37">
        <v>0</v>
      </c>
      <c r="AO76" s="37">
        <v>0</v>
      </c>
      <c r="AP76" s="37">
        <v>0</v>
      </c>
      <c r="AQ76" s="37">
        <v>0</v>
      </c>
      <c r="AR76" s="35"/>
      <c r="AS76" s="35"/>
      <c r="AT76" s="22"/>
      <c r="AU76" s="188"/>
      <c r="AV76" s="23"/>
    </row>
    <row r="77" spans="1:48" s="172" customFormat="1" ht="17.149999999999999" customHeight="1" x14ac:dyDescent="0.35">
      <c r="A77" s="30">
        <v>72</v>
      </c>
      <c r="B77" s="30">
        <v>81</v>
      </c>
      <c r="C77" s="30">
        <f>B77-A77</f>
        <v>9</v>
      </c>
      <c r="D77" s="18" t="s">
        <v>346</v>
      </c>
      <c r="E77" s="30">
        <f>LARGE(G77:AQ77,1)+LARGE(G77:AQ77,2)+LARGE(G77:AQ77,3)+LARGE(G77:AQ77,4)+LARGE(G77:AQ77,5)</f>
        <v>4</v>
      </c>
      <c r="F77" s="30">
        <f>COUNT(G77:AL77)</f>
        <v>1</v>
      </c>
      <c r="G77" s="31"/>
      <c r="H77" s="187" t="s">
        <v>15</v>
      </c>
      <c r="I77" s="31" t="s">
        <v>15</v>
      </c>
      <c r="J77" s="187" t="s">
        <v>15</v>
      </c>
      <c r="K77" s="31" t="s">
        <v>15</v>
      </c>
      <c r="L77" s="187" t="s">
        <v>15</v>
      </c>
      <c r="M77" s="31" t="s">
        <v>15</v>
      </c>
      <c r="N77" s="187" t="s">
        <v>15</v>
      </c>
      <c r="O77" s="31" t="s">
        <v>15</v>
      </c>
      <c r="P77" s="187" t="s">
        <v>15</v>
      </c>
      <c r="Q77" s="31" t="s">
        <v>15</v>
      </c>
      <c r="R77" s="187" t="s">
        <v>15</v>
      </c>
      <c r="S77" s="187" t="s">
        <v>15</v>
      </c>
      <c r="T77" s="31" t="s">
        <v>15</v>
      </c>
      <c r="U77" s="187" t="s">
        <v>15</v>
      </c>
      <c r="V77" s="31" t="s">
        <v>15</v>
      </c>
      <c r="W77" s="187" t="s">
        <v>15</v>
      </c>
      <c r="X77" s="192" t="s">
        <v>15</v>
      </c>
      <c r="Y77" s="187" t="s">
        <v>15</v>
      </c>
      <c r="Z77" s="192" t="s">
        <v>15</v>
      </c>
      <c r="AA77" s="187" t="s">
        <v>15</v>
      </c>
      <c r="AB77" s="192" t="s">
        <v>15</v>
      </c>
      <c r="AC77" s="187" t="s">
        <v>15</v>
      </c>
      <c r="AD77" s="31" t="s">
        <v>15</v>
      </c>
      <c r="AE77" s="187" t="s">
        <v>15</v>
      </c>
      <c r="AF77" s="31" t="s">
        <v>15</v>
      </c>
      <c r="AG77" s="187" t="s">
        <v>15</v>
      </c>
      <c r="AH77" s="192" t="s">
        <v>15</v>
      </c>
      <c r="AI77" s="187" t="s">
        <v>15</v>
      </c>
      <c r="AJ77" s="31" t="s">
        <v>15</v>
      </c>
      <c r="AK77" s="187" t="s">
        <v>15</v>
      </c>
      <c r="AL77" s="192">
        <v>4</v>
      </c>
      <c r="AM77" s="36">
        <v>0</v>
      </c>
      <c r="AN77" s="37">
        <v>0</v>
      </c>
      <c r="AO77" s="37">
        <v>0</v>
      </c>
      <c r="AP77" s="37">
        <v>0</v>
      </c>
      <c r="AQ77" s="37">
        <v>0</v>
      </c>
      <c r="AR77" s="35"/>
      <c r="AS77" s="35"/>
      <c r="AT77" s="22"/>
      <c r="AU77" s="188"/>
      <c r="AV77" s="23"/>
    </row>
    <row r="78" spans="1:48" s="172" customFormat="1" ht="17.149999999999999" customHeight="1" x14ac:dyDescent="0.35">
      <c r="A78" s="30">
        <v>73</v>
      </c>
      <c r="B78" s="30">
        <v>82</v>
      </c>
      <c r="C78" s="30">
        <f>B78-A78</f>
        <v>9</v>
      </c>
      <c r="D78" s="18" t="s">
        <v>1305</v>
      </c>
      <c r="E78" s="30">
        <f>LARGE(G78:AQ78,1)+LARGE(G78:AQ78,2)+LARGE(G78:AQ78,3)+LARGE(G78:AQ78,4)+LARGE(G78:AQ78,5)</f>
        <v>4</v>
      </c>
      <c r="F78" s="30">
        <f>COUNT(G78:AL78)</f>
        <v>1</v>
      </c>
      <c r="G78" s="31"/>
      <c r="H78" s="187" t="s">
        <v>15</v>
      </c>
      <c r="I78" s="31" t="s">
        <v>15</v>
      </c>
      <c r="J78" s="187" t="s">
        <v>15</v>
      </c>
      <c r="K78" s="31" t="s">
        <v>15</v>
      </c>
      <c r="L78" s="187" t="s">
        <v>15</v>
      </c>
      <c r="M78" s="31" t="s">
        <v>15</v>
      </c>
      <c r="N78" s="187" t="s">
        <v>15</v>
      </c>
      <c r="O78" s="31" t="s">
        <v>15</v>
      </c>
      <c r="P78" s="187" t="s">
        <v>15</v>
      </c>
      <c r="Q78" s="31" t="s">
        <v>15</v>
      </c>
      <c r="R78" s="187" t="s">
        <v>15</v>
      </c>
      <c r="S78" s="187" t="s">
        <v>15</v>
      </c>
      <c r="T78" s="31" t="s">
        <v>15</v>
      </c>
      <c r="U78" s="187" t="s">
        <v>15</v>
      </c>
      <c r="V78" s="31" t="s">
        <v>15</v>
      </c>
      <c r="W78" s="187" t="s">
        <v>15</v>
      </c>
      <c r="X78" s="192" t="s">
        <v>15</v>
      </c>
      <c r="Y78" s="187" t="s">
        <v>15</v>
      </c>
      <c r="Z78" s="192" t="s">
        <v>15</v>
      </c>
      <c r="AA78" s="187" t="s">
        <v>15</v>
      </c>
      <c r="AB78" s="192" t="s">
        <v>15</v>
      </c>
      <c r="AC78" s="187" t="s">
        <v>15</v>
      </c>
      <c r="AD78" s="31" t="s">
        <v>15</v>
      </c>
      <c r="AE78" s="187" t="s">
        <v>15</v>
      </c>
      <c r="AF78" s="31" t="s">
        <v>15</v>
      </c>
      <c r="AG78" s="187" t="s">
        <v>15</v>
      </c>
      <c r="AH78" s="192" t="s">
        <v>15</v>
      </c>
      <c r="AI78" s="187" t="s">
        <v>15</v>
      </c>
      <c r="AJ78" s="31" t="s">
        <v>15</v>
      </c>
      <c r="AK78" s="187">
        <v>4</v>
      </c>
      <c r="AL78" s="192" t="s">
        <v>15</v>
      </c>
      <c r="AM78" s="36">
        <v>0</v>
      </c>
      <c r="AN78" s="37">
        <v>0</v>
      </c>
      <c r="AO78" s="37">
        <v>0</v>
      </c>
      <c r="AP78" s="37">
        <v>0</v>
      </c>
      <c r="AQ78" s="37">
        <v>0</v>
      </c>
      <c r="AR78" s="35"/>
      <c r="AS78" s="35"/>
      <c r="AT78" s="22"/>
      <c r="AU78" s="188"/>
      <c r="AV78" s="23"/>
    </row>
    <row r="79" spans="1:48" s="172" customFormat="1" ht="17.149999999999999" customHeight="1" x14ac:dyDescent="0.35">
      <c r="A79" s="30">
        <v>74</v>
      </c>
      <c r="B79" s="30">
        <v>83</v>
      </c>
      <c r="C79" s="30">
        <f>B79-A79</f>
        <v>9</v>
      </c>
      <c r="D79" s="18" t="s">
        <v>1349</v>
      </c>
      <c r="E79" s="2">
        <f>LARGE(G79:AQ79,1)+LARGE(G79:AQ79,2)+LARGE(G79:AQ79,3)+LARGE(G79:AQ79,4)+LARGE(G79:AQ79,5)</f>
        <v>4</v>
      </c>
      <c r="F79" s="30">
        <f>COUNT(G79:AL79)</f>
        <v>1</v>
      </c>
      <c r="G79" s="31"/>
      <c r="H79" s="187" t="s">
        <v>15</v>
      </c>
      <c r="I79" s="31" t="s">
        <v>15</v>
      </c>
      <c r="J79" s="187" t="s">
        <v>15</v>
      </c>
      <c r="K79" s="31" t="s">
        <v>15</v>
      </c>
      <c r="L79" s="187" t="s">
        <v>15</v>
      </c>
      <c r="M79" s="31" t="s">
        <v>15</v>
      </c>
      <c r="N79" s="187" t="s">
        <v>15</v>
      </c>
      <c r="O79" s="31" t="s">
        <v>15</v>
      </c>
      <c r="P79" s="187" t="s">
        <v>15</v>
      </c>
      <c r="Q79" s="31" t="s">
        <v>15</v>
      </c>
      <c r="R79" s="187" t="s">
        <v>15</v>
      </c>
      <c r="S79" s="187" t="s">
        <v>15</v>
      </c>
      <c r="T79" s="31" t="s">
        <v>15</v>
      </c>
      <c r="U79" s="187" t="s">
        <v>15</v>
      </c>
      <c r="V79" s="31" t="s">
        <v>15</v>
      </c>
      <c r="W79" s="187" t="s">
        <v>15</v>
      </c>
      <c r="X79" s="192" t="s">
        <v>15</v>
      </c>
      <c r="Y79" s="187" t="s">
        <v>15</v>
      </c>
      <c r="Z79" s="192" t="s">
        <v>15</v>
      </c>
      <c r="AA79" s="187" t="s">
        <v>15</v>
      </c>
      <c r="AB79" s="192" t="s">
        <v>15</v>
      </c>
      <c r="AC79" s="187" t="s">
        <v>15</v>
      </c>
      <c r="AD79" s="31" t="s">
        <v>15</v>
      </c>
      <c r="AE79" s="187" t="s">
        <v>15</v>
      </c>
      <c r="AF79" s="31" t="s">
        <v>15</v>
      </c>
      <c r="AG79" s="187">
        <v>4</v>
      </c>
      <c r="AH79" s="192" t="s">
        <v>15</v>
      </c>
      <c r="AI79" s="187" t="s">
        <v>15</v>
      </c>
      <c r="AJ79" s="31" t="s">
        <v>15</v>
      </c>
      <c r="AK79" s="187" t="s">
        <v>15</v>
      </c>
      <c r="AL79" s="192" t="s">
        <v>15</v>
      </c>
      <c r="AM79" s="36">
        <v>0</v>
      </c>
      <c r="AN79" s="37">
        <v>0</v>
      </c>
      <c r="AO79" s="37">
        <v>0</v>
      </c>
      <c r="AP79" s="37">
        <v>0</v>
      </c>
      <c r="AQ79" s="37">
        <v>0</v>
      </c>
      <c r="AR79" s="35"/>
      <c r="AS79" s="35"/>
      <c r="AT79" s="22"/>
      <c r="AU79" s="188"/>
      <c r="AV79" s="23"/>
    </row>
    <row r="80" spans="1:48" s="172" customFormat="1" ht="17.149999999999999" customHeight="1" x14ac:dyDescent="0.35">
      <c r="A80" s="30">
        <v>75</v>
      </c>
      <c r="B80" s="30">
        <v>84</v>
      </c>
      <c r="C80" s="30">
        <f>B80-A80</f>
        <v>9</v>
      </c>
      <c r="D80" s="18" t="s">
        <v>1577</v>
      </c>
      <c r="E80" s="30">
        <f>LARGE(G80:AQ80,1)+LARGE(G80:AQ80,2)+LARGE(G80:AQ80,3)+LARGE(G80:AQ80,4)+LARGE(G80:AQ80,5)</f>
        <v>4</v>
      </c>
      <c r="F80" s="30">
        <f>COUNT(G80:AL80)</f>
        <v>1</v>
      </c>
      <c r="G80" s="31"/>
      <c r="H80" s="187" t="s">
        <v>15</v>
      </c>
      <c r="I80" s="31" t="s">
        <v>15</v>
      </c>
      <c r="J80" s="187" t="s">
        <v>15</v>
      </c>
      <c r="K80" s="31" t="s">
        <v>15</v>
      </c>
      <c r="L80" s="187" t="s">
        <v>15</v>
      </c>
      <c r="M80" s="31" t="s">
        <v>15</v>
      </c>
      <c r="N80" s="187" t="s">
        <v>15</v>
      </c>
      <c r="O80" s="31" t="s">
        <v>15</v>
      </c>
      <c r="P80" s="187" t="s">
        <v>15</v>
      </c>
      <c r="Q80" s="31" t="s">
        <v>15</v>
      </c>
      <c r="R80" s="187" t="s">
        <v>15</v>
      </c>
      <c r="S80" s="187" t="s">
        <v>15</v>
      </c>
      <c r="T80" s="31" t="s">
        <v>15</v>
      </c>
      <c r="U80" s="187" t="s">
        <v>15</v>
      </c>
      <c r="V80" s="31" t="s">
        <v>15</v>
      </c>
      <c r="W80" s="187" t="s">
        <v>15</v>
      </c>
      <c r="X80" s="192" t="s">
        <v>15</v>
      </c>
      <c r="Y80" s="187" t="s">
        <v>15</v>
      </c>
      <c r="Z80" s="192">
        <v>4</v>
      </c>
      <c r="AA80" s="187" t="s">
        <v>15</v>
      </c>
      <c r="AB80" s="192" t="s">
        <v>15</v>
      </c>
      <c r="AC80" s="187" t="s">
        <v>15</v>
      </c>
      <c r="AD80" s="31" t="s">
        <v>15</v>
      </c>
      <c r="AE80" s="187" t="s">
        <v>15</v>
      </c>
      <c r="AF80" s="31" t="s">
        <v>15</v>
      </c>
      <c r="AG80" s="187" t="s">
        <v>15</v>
      </c>
      <c r="AH80" s="192" t="s">
        <v>15</v>
      </c>
      <c r="AI80" s="187" t="s">
        <v>15</v>
      </c>
      <c r="AJ80" s="31" t="s">
        <v>15</v>
      </c>
      <c r="AK80" s="187" t="s">
        <v>15</v>
      </c>
      <c r="AL80" s="192" t="s">
        <v>15</v>
      </c>
      <c r="AM80" s="36">
        <v>0</v>
      </c>
      <c r="AN80" s="37">
        <v>0</v>
      </c>
      <c r="AO80" s="37">
        <v>0</v>
      </c>
      <c r="AP80" s="37">
        <v>0</v>
      </c>
      <c r="AQ80" s="37">
        <v>0</v>
      </c>
      <c r="AR80" s="35"/>
      <c r="AS80" s="35"/>
      <c r="AT80" s="22"/>
      <c r="AU80" s="188"/>
      <c r="AV80" s="23"/>
    </row>
    <row r="81" spans="1:48" s="172" customFormat="1" ht="17.149999999999999" customHeight="1" x14ac:dyDescent="0.35">
      <c r="A81" s="30">
        <v>76</v>
      </c>
      <c r="B81" s="30">
        <v>85</v>
      </c>
      <c r="C81" s="30">
        <f>B81-A81</f>
        <v>9</v>
      </c>
      <c r="D81" s="18" t="s">
        <v>1842</v>
      </c>
      <c r="E81" s="30">
        <f>LARGE(G81:AQ81,1)+LARGE(G81:AQ81,2)+LARGE(G81:AQ81,3)+LARGE(G81:AQ81,4)+LARGE(G81:AQ81,5)</f>
        <v>4</v>
      </c>
      <c r="F81" s="30">
        <f>COUNT(G81:AL81)</f>
        <v>1</v>
      </c>
      <c r="G81" s="31"/>
      <c r="H81" s="187" t="s">
        <v>15</v>
      </c>
      <c r="I81" s="31" t="s">
        <v>15</v>
      </c>
      <c r="J81" s="187" t="s">
        <v>15</v>
      </c>
      <c r="K81" s="31" t="s">
        <v>15</v>
      </c>
      <c r="L81" s="187" t="s">
        <v>15</v>
      </c>
      <c r="M81" s="31" t="s">
        <v>15</v>
      </c>
      <c r="N81" s="187" t="s">
        <v>15</v>
      </c>
      <c r="O81" s="31" t="s">
        <v>15</v>
      </c>
      <c r="P81" s="187">
        <v>4</v>
      </c>
      <c r="Q81" s="31" t="s">
        <v>15</v>
      </c>
      <c r="R81" s="187" t="s">
        <v>15</v>
      </c>
      <c r="S81" s="187" t="s">
        <v>15</v>
      </c>
      <c r="T81" s="31" t="s">
        <v>15</v>
      </c>
      <c r="U81" s="187" t="s">
        <v>15</v>
      </c>
      <c r="V81" s="31" t="s">
        <v>15</v>
      </c>
      <c r="W81" s="187" t="s">
        <v>15</v>
      </c>
      <c r="X81" s="192" t="s">
        <v>15</v>
      </c>
      <c r="Y81" s="187" t="s">
        <v>15</v>
      </c>
      <c r="Z81" s="192" t="s">
        <v>15</v>
      </c>
      <c r="AA81" s="187" t="s">
        <v>15</v>
      </c>
      <c r="AB81" s="192" t="s">
        <v>15</v>
      </c>
      <c r="AC81" s="187" t="s">
        <v>15</v>
      </c>
      <c r="AD81" s="31" t="s">
        <v>15</v>
      </c>
      <c r="AE81" s="187" t="s">
        <v>15</v>
      </c>
      <c r="AF81" s="31" t="s">
        <v>15</v>
      </c>
      <c r="AG81" s="187" t="s">
        <v>15</v>
      </c>
      <c r="AH81" s="192" t="s">
        <v>15</v>
      </c>
      <c r="AI81" s="187" t="s">
        <v>15</v>
      </c>
      <c r="AJ81" s="31" t="s">
        <v>15</v>
      </c>
      <c r="AK81" s="187" t="s">
        <v>15</v>
      </c>
      <c r="AL81" s="192" t="s">
        <v>15</v>
      </c>
      <c r="AM81" s="36">
        <v>0</v>
      </c>
      <c r="AN81" s="37">
        <v>0</v>
      </c>
      <c r="AO81" s="37">
        <v>0</v>
      </c>
      <c r="AP81" s="37">
        <v>0</v>
      </c>
      <c r="AQ81" s="37">
        <v>0</v>
      </c>
      <c r="AR81" s="35"/>
      <c r="AS81" s="35"/>
      <c r="AT81" s="22"/>
      <c r="AU81" s="188"/>
      <c r="AV81" s="23"/>
    </row>
    <row r="82" spans="1:48" s="172" customFormat="1" ht="17.149999999999999" customHeight="1" x14ac:dyDescent="0.35">
      <c r="A82" s="30">
        <v>77</v>
      </c>
      <c r="B82" s="30">
        <v>86</v>
      </c>
      <c r="C82" s="30">
        <f>B82-A82</f>
        <v>9</v>
      </c>
      <c r="D82" s="18" t="s">
        <v>1892</v>
      </c>
      <c r="E82" s="30">
        <f>LARGE(G82:AQ82,1)+LARGE(G82:AQ82,2)+LARGE(G82:AQ82,3)+LARGE(G82:AQ82,4)+LARGE(G82:AQ82,5)</f>
        <v>4</v>
      </c>
      <c r="F82" s="30">
        <f>COUNT(G82:AL82)</f>
        <v>1</v>
      </c>
      <c r="G82" s="31"/>
      <c r="H82" s="187" t="s">
        <v>15</v>
      </c>
      <c r="I82" s="31" t="s">
        <v>15</v>
      </c>
      <c r="J82" s="187" t="s">
        <v>15</v>
      </c>
      <c r="K82" s="31" t="s">
        <v>15</v>
      </c>
      <c r="L82" s="187" t="s">
        <v>15</v>
      </c>
      <c r="M82" s="31" t="s">
        <v>15</v>
      </c>
      <c r="N82" s="187">
        <v>4</v>
      </c>
      <c r="O82" s="31" t="s">
        <v>15</v>
      </c>
      <c r="P82" s="187" t="s">
        <v>15</v>
      </c>
      <c r="Q82" s="31" t="s">
        <v>15</v>
      </c>
      <c r="R82" s="187" t="s">
        <v>15</v>
      </c>
      <c r="S82" s="187" t="s">
        <v>15</v>
      </c>
      <c r="T82" s="31" t="s">
        <v>15</v>
      </c>
      <c r="U82" s="187" t="s">
        <v>15</v>
      </c>
      <c r="V82" s="31" t="s">
        <v>15</v>
      </c>
      <c r="W82" s="187" t="s">
        <v>15</v>
      </c>
      <c r="X82" s="192" t="s">
        <v>15</v>
      </c>
      <c r="Y82" s="187" t="s">
        <v>15</v>
      </c>
      <c r="Z82" s="192" t="s">
        <v>15</v>
      </c>
      <c r="AA82" s="187" t="s">
        <v>15</v>
      </c>
      <c r="AB82" s="192" t="s">
        <v>15</v>
      </c>
      <c r="AC82" s="187" t="s">
        <v>15</v>
      </c>
      <c r="AD82" s="31" t="s">
        <v>15</v>
      </c>
      <c r="AE82" s="187" t="s">
        <v>15</v>
      </c>
      <c r="AF82" s="31" t="s">
        <v>15</v>
      </c>
      <c r="AG82" s="187" t="s">
        <v>15</v>
      </c>
      <c r="AH82" s="192" t="s">
        <v>15</v>
      </c>
      <c r="AI82" s="187" t="s">
        <v>15</v>
      </c>
      <c r="AJ82" s="31" t="s">
        <v>15</v>
      </c>
      <c r="AK82" s="187" t="s">
        <v>15</v>
      </c>
      <c r="AL82" s="192" t="s">
        <v>15</v>
      </c>
      <c r="AM82" s="36">
        <v>0</v>
      </c>
      <c r="AN82" s="37">
        <v>0</v>
      </c>
      <c r="AO82" s="37">
        <v>0</v>
      </c>
      <c r="AP82" s="37">
        <v>0</v>
      </c>
      <c r="AQ82" s="37">
        <v>0</v>
      </c>
      <c r="AR82" s="35"/>
      <c r="AS82" s="35"/>
      <c r="AT82" s="22"/>
      <c r="AU82" s="188"/>
      <c r="AV82" s="23"/>
    </row>
    <row r="83" spans="1:48" s="172" customFormat="1" ht="17.149999999999999" customHeight="1" x14ac:dyDescent="0.35">
      <c r="A83" s="30">
        <v>78</v>
      </c>
      <c r="B83" s="30">
        <v>87</v>
      </c>
      <c r="C83" s="30">
        <f>B83-A83</f>
        <v>9</v>
      </c>
      <c r="D83" s="18" t="s">
        <v>2127</v>
      </c>
      <c r="E83" s="2">
        <f>LARGE(G83:AQ83,1)+LARGE(G83:AQ83,2)+LARGE(G83:AQ83,3)+LARGE(G83:AQ83,4)+LARGE(G83:AQ83,5)</f>
        <v>4</v>
      </c>
      <c r="F83" s="30">
        <f>COUNT(G83:AL83)</f>
        <v>1</v>
      </c>
      <c r="G83" s="31"/>
      <c r="H83" s="187" t="s">
        <v>15</v>
      </c>
      <c r="I83" s="31" t="s">
        <v>15</v>
      </c>
      <c r="J83" s="187">
        <v>4</v>
      </c>
      <c r="K83" s="31" t="s">
        <v>15</v>
      </c>
      <c r="L83" s="187" t="s">
        <v>15</v>
      </c>
      <c r="M83" s="31" t="s">
        <v>15</v>
      </c>
      <c r="N83" s="187" t="s">
        <v>15</v>
      </c>
      <c r="O83" s="31" t="s">
        <v>15</v>
      </c>
      <c r="P83" s="187" t="s">
        <v>15</v>
      </c>
      <c r="Q83" s="31" t="s">
        <v>15</v>
      </c>
      <c r="R83" s="187" t="s">
        <v>15</v>
      </c>
      <c r="S83" s="187" t="s">
        <v>15</v>
      </c>
      <c r="T83" s="31" t="s">
        <v>15</v>
      </c>
      <c r="U83" s="187" t="s">
        <v>15</v>
      </c>
      <c r="V83" s="31" t="s">
        <v>15</v>
      </c>
      <c r="W83" s="187" t="s">
        <v>15</v>
      </c>
      <c r="X83" s="192" t="s">
        <v>15</v>
      </c>
      <c r="Y83" s="187" t="s">
        <v>15</v>
      </c>
      <c r="Z83" s="192" t="s">
        <v>15</v>
      </c>
      <c r="AA83" s="187" t="s">
        <v>15</v>
      </c>
      <c r="AB83" s="192" t="s">
        <v>15</v>
      </c>
      <c r="AC83" s="187" t="s">
        <v>15</v>
      </c>
      <c r="AD83" s="31" t="s">
        <v>15</v>
      </c>
      <c r="AE83" s="187" t="s">
        <v>15</v>
      </c>
      <c r="AF83" s="31" t="s">
        <v>15</v>
      </c>
      <c r="AG83" s="187" t="s">
        <v>15</v>
      </c>
      <c r="AH83" s="192" t="s">
        <v>15</v>
      </c>
      <c r="AI83" s="187" t="s">
        <v>15</v>
      </c>
      <c r="AJ83" s="31" t="s">
        <v>15</v>
      </c>
      <c r="AK83" s="187" t="s">
        <v>15</v>
      </c>
      <c r="AL83" s="192" t="s">
        <v>15</v>
      </c>
      <c r="AM83" s="36">
        <v>0</v>
      </c>
      <c r="AN83" s="37">
        <v>0</v>
      </c>
      <c r="AO83" s="37">
        <v>0</v>
      </c>
      <c r="AP83" s="37">
        <v>0</v>
      </c>
      <c r="AQ83" s="37">
        <v>0</v>
      </c>
      <c r="AR83" s="35"/>
      <c r="AS83" s="35"/>
      <c r="AT83" s="22"/>
      <c r="AU83" s="188"/>
      <c r="AV83" s="23"/>
    </row>
    <row r="84" spans="1:48" s="172" customFormat="1" ht="17.149999999999999" customHeight="1" x14ac:dyDescent="0.35">
      <c r="A84" s="30">
        <v>79</v>
      </c>
      <c r="B84" s="30"/>
      <c r="C84" s="30"/>
      <c r="D84" s="18" t="s">
        <v>2256</v>
      </c>
      <c r="E84" s="2">
        <f>LARGE(G84:AQ84,1)+LARGE(G84:AQ84,2)+LARGE(G84:AQ84,3)+LARGE(G84:AQ84,4)+LARGE(G84:AQ84,5)</f>
        <v>4</v>
      </c>
      <c r="F84" s="30">
        <f>COUNT(G84:AL84)</f>
        <v>1</v>
      </c>
      <c r="G84" s="31"/>
      <c r="H84" s="187" t="s">
        <v>15</v>
      </c>
      <c r="I84" s="31" t="s">
        <v>15</v>
      </c>
      <c r="J84" s="187" t="s">
        <v>15</v>
      </c>
      <c r="K84" s="31" t="s">
        <v>15</v>
      </c>
      <c r="L84" s="187" t="s">
        <v>15</v>
      </c>
      <c r="M84" s="31" t="s">
        <v>15</v>
      </c>
      <c r="N84" s="187" t="s">
        <v>15</v>
      </c>
      <c r="O84" s="31" t="s">
        <v>15</v>
      </c>
      <c r="P84" s="187" t="s">
        <v>15</v>
      </c>
      <c r="Q84" s="31" t="s">
        <v>15</v>
      </c>
      <c r="R84" s="187" t="s">
        <v>15</v>
      </c>
      <c r="S84" s="187">
        <v>4</v>
      </c>
      <c r="T84" s="31" t="s">
        <v>15</v>
      </c>
      <c r="U84" s="187" t="s">
        <v>15</v>
      </c>
      <c r="V84" s="31" t="s">
        <v>15</v>
      </c>
      <c r="W84" s="187" t="s">
        <v>15</v>
      </c>
      <c r="X84" s="192" t="s">
        <v>15</v>
      </c>
      <c r="Y84" s="187" t="s">
        <v>15</v>
      </c>
      <c r="Z84" s="192" t="s">
        <v>15</v>
      </c>
      <c r="AA84" s="187" t="s">
        <v>15</v>
      </c>
      <c r="AB84" s="192" t="s">
        <v>15</v>
      </c>
      <c r="AC84" s="187" t="s">
        <v>15</v>
      </c>
      <c r="AD84" s="31" t="s">
        <v>15</v>
      </c>
      <c r="AE84" s="187" t="s">
        <v>15</v>
      </c>
      <c r="AF84" s="31" t="s">
        <v>15</v>
      </c>
      <c r="AG84" s="187" t="s">
        <v>15</v>
      </c>
      <c r="AH84" s="192" t="s">
        <v>15</v>
      </c>
      <c r="AI84" s="187" t="s">
        <v>15</v>
      </c>
      <c r="AJ84" s="31" t="s">
        <v>15</v>
      </c>
      <c r="AK84" s="187" t="s">
        <v>15</v>
      </c>
      <c r="AL84" s="192" t="s">
        <v>15</v>
      </c>
      <c r="AM84" s="36">
        <v>0</v>
      </c>
      <c r="AN84" s="37">
        <v>0</v>
      </c>
      <c r="AO84" s="37">
        <v>0</v>
      </c>
      <c r="AP84" s="37">
        <v>0</v>
      </c>
      <c r="AQ84" s="37">
        <v>0</v>
      </c>
      <c r="AR84" s="35"/>
      <c r="AS84" s="35"/>
      <c r="AT84" s="22"/>
      <c r="AU84" s="188"/>
      <c r="AV84" s="23"/>
    </row>
    <row r="85" spans="1:48" s="172" customFormat="1" ht="17.149999999999999" customHeight="1" x14ac:dyDescent="0.35">
      <c r="A85" s="30">
        <v>80</v>
      </c>
      <c r="B85" s="30">
        <v>31</v>
      </c>
      <c r="C85" s="30">
        <f>B85-A85</f>
        <v>-49</v>
      </c>
      <c r="D85" s="18" t="s">
        <v>706</v>
      </c>
      <c r="E85" s="30">
        <f>LARGE(G85:AQ85,1)+LARGE(G85:AQ85,2)+LARGE(G85:AQ85,3)+LARGE(G85:AQ85,4)+LARGE(G85:AQ85,5)</f>
        <v>3</v>
      </c>
      <c r="F85" s="30">
        <f>COUNT(G85:AL85)</f>
        <v>1</v>
      </c>
      <c r="G85" s="31"/>
      <c r="H85" s="187" t="s">
        <v>15</v>
      </c>
      <c r="I85" s="31" t="s">
        <v>15</v>
      </c>
      <c r="J85" s="187" t="s">
        <v>15</v>
      </c>
      <c r="K85" s="31" t="s">
        <v>15</v>
      </c>
      <c r="L85" s="187" t="s">
        <v>15</v>
      </c>
      <c r="M85" s="31" t="s">
        <v>15</v>
      </c>
      <c r="N85" s="187" t="s">
        <v>15</v>
      </c>
      <c r="O85" s="31" t="s">
        <v>15</v>
      </c>
      <c r="P85" s="187" t="s">
        <v>15</v>
      </c>
      <c r="Q85" s="31" t="s">
        <v>15</v>
      </c>
      <c r="R85" s="187" t="s">
        <v>15</v>
      </c>
      <c r="S85" s="187" t="s">
        <v>15</v>
      </c>
      <c r="T85" s="31" t="s">
        <v>15</v>
      </c>
      <c r="U85" s="187" t="s">
        <v>15</v>
      </c>
      <c r="V85" s="31" t="s">
        <v>15</v>
      </c>
      <c r="W85" s="187" t="s">
        <v>15</v>
      </c>
      <c r="X85" s="192" t="s">
        <v>15</v>
      </c>
      <c r="Y85" s="187" t="s">
        <v>15</v>
      </c>
      <c r="Z85" s="192" t="s">
        <v>15</v>
      </c>
      <c r="AA85" s="187" t="s">
        <v>15</v>
      </c>
      <c r="AB85" s="192" t="s">
        <v>15</v>
      </c>
      <c r="AC85" s="187" t="s">
        <v>15</v>
      </c>
      <c r="AD85" s="31" t="s">
        <v>15</v>
      </c>
      <c r="AE85" s="187" t="s">
        <v>15</v>
      </c>
      <c r="AF85" s="31">
        <v>3</v>
      </c>
      <c r="AG85" s="187" t="s">
        <v>15</v>
      </c>
      <c r="AH85" s="192" t="s">
        <v>15</v>
      </c>
      <c r="AI85" s="187" t="s">
        <v>15</v>
      </c>
      <c r="AJ85" s="31" t="s">
        <v>15</v>
      </c>
      <c r="AK85" s="187" t="s">
        <v>15</v>
      </c>
      <c r="AL85" s="192" t="s">
        <v>15</v>
      </c>
      <c r="AM85" s="36">
        <v>0</v>
      </c>
      <c r="AN85" s="37">
        <v>0</v>
      </c>
      <c r="AO85" s="37">
        <v>0</v>
      </c>
      <c r="AP85" s="37">
        <v>0</v>
      </c>
      <c r="AQ85" s="37">
        <v>0</v>
      </c>
      <c r="AR85" s="35"/>
      <c r="AS85" s="35"/>
      <c r="AT85" s="22"/>
      <c r="AU85" s="188"/>
      <c r="AV85" s="23"/>
    </row>
    <row r="86" spans="1:48" s="172" customFormat="1" ht="17.149999999999999" customHeight="1" x14ac:dyDescent="0.35">
      <c r="A86" s="30">
        <v>81</v>
      </c>
      <c r="B86" s="30">
        <v>91</v>
      </c>
      <c r="C86" s="30">
        <f>B86-A86</f>
        <v>10</v>
      </c>
      <c r="D86" s="18" t="s">
        <v>1350</v>
      </c>
      <c r="E86" s="2">
        <f>LARGE(G86:AQ86,1)+LARGE(G86:AQ86,2)+LARGE(G86:AQ86,3)+LARGE(G86:AQ86,4)+LARGE(G86:AQ86,5)</f>
        <v>3</v>
      </c>
      <c r="F86" s="30">
        <f>COUNT(G86:AL86)</f>
        <v>1</v>
      </c>
      <c r="G86" s="31"/>
      <c r="H86" s="187" t="s">
        <v>15</v>
      </c>
      <c r="I86" s="31" t="s">
        <v>15</v>
      </c>
      <c r="J86" s="187" t="s">
        <v>15</v>
      </c>
      <c r="K86" s="31" t="s">
        <v>15</v>
      </c>
      <c r="L86" s="187" t="s">
        <v>15</v>
      </c>
      <c r="M86" s="31" t="s">
        <v>15</v>
      </c>
      <c r="N86" s="187" t="s">
        <v>15</v>
      </c>
      <c r="O86" s="31" t="s">
        <v>15</v>
      </c>
      <c r="P86" s="187" t="s">
        <v>15</v>
      </c>
      <c r="Q86" s="31" t="s">
        <v>15</v>
      </c>
      <c r="R86" s="187" t="s">
        <v>15</v>
      </c>
      <c r="S86" s="187" t="s">
        <v>15</v>
      </c>
      <c r="T86" s="31" t="s">
        <v>15</v>
      </c>
      <c r="U86" s="187" t="s">
        <v>15</v>
      </c>
      <c r="V86" s="31" t="s">
        <v>15</v>
      </c>
      <c r="W86" s="187" t="s">
        <v>15</v>
      </c>
      <c r="X86" s="192" t="s">
        <v>15</v>
      </c>
      <c r="Y86" s="187" t="s">
        <v>15</v>
      </c>
      <c r="Z86" s="192" t="s">
        <v>15</v>
      </c>
      <c r="AA86" s="187" t="s">
        <v>15</v>
      </c>
      <c r="AB86" s="192" t="s">
        <v>15</v>
      </c>
      <c r="AC86" s="187" t="s">
        <v>15</v>
      </c>
      <c r="AD86" s="31" t="s">
        <v>15</v>
      </c>
      <c r="AE86" s="187" t="s">
        <v>15</v>
      </c>
      <c r="AF86" s="31" t="s">
        <v>15</v>
      </c>
      <c r="AG86" s="187">
        <v>3</v>
      </c>
      <c r="AH86" s="192" t="s">
        <v>15</v>
      </c>
      <c r="AI86" s="187" t="s">
        <v>15</v>
      </c>
      <c r="AJ86" s="31" t="s">
        <v>15</v>
      </c>
      <c r="AK86" s="187" t="s">
        <v>15</v>
      </c>
      <c r="AL86" s="192" t="s">
        <v>15</v>
      </c>
      <c r="AM86" s="36">
        <v>0</v>
      </c>
      <c r="AN86" s="37">
        <v>0</v>
      </c>
      <c r="AO86" s="37">
        <v>0</v>
      </c>
      <c r="AP86" s="37">
        <v>0</v>
      </c>
      <c r="AQ86" s="37">
        <v>0</v>
      </c>
      <c r="AR86" s="35"/>
      <c r="AS86" s="35"/>
      <c r="AT86" s="22"/>
      <c r="AU86" s="188"/>
      <c r="AV86" s="23"/>
    </row>
    <row r="87" spans="1:48" s="172" customFormat="1" ht="17.149999999999999" customHeight="1" x14ac:dyDescent="0.35">
      <c r="A87" s="30">
        <v>82</v>
      </c>
      <c r="B87" s="30">
        <v>92</v>
      </c>
      <c r="C87" s="30">
        <f>B87-A87</f>
        <v>10</v>
      </c>
      <c r="D87" s="18" t="s">
        <v>1436</v>
      </c>
      <c r="E87" s="30">
        <f>LARGE(G87:AQ87,1)+LARGE(G87:AQ87,2)+LARGE(G87:AQ87,3)+LARGE(G87:AQ87,4)+LARGE(G87:AQ87,5)</f>
        <v>3</v>
      </c>
      <c r="F87" s="30">
        <f>COUNT(G87:AL87)</f>
        <v>1</v>
      </c>
      <c r="G87" s="31"/>
      <c r="H87" s="187" t="s">
        <v>15</v>
      </c>
      <c r="I87" s="31" t="s">
        <v>15</v>
      </c>
      <c r="J87" s="187" t="s">
        <v>15</v>
      </c>
      <c r="K87" s="31" t="s">
        <v>15</v>
      </c>
      <c r="L87" s="187" t="s">
        <v>15</v>
      </c>
      <c r="M87" s="31" t="s">
        <v>15</v>
      </c>
      <c r="N87" s="187" t="s">
        <v>15</v>
      </c>
      <c r="O87" s="31" t="s">
        <v>15</v>
      </c>
      <c r="P87" s="187" t="s">
        <v>15</v>
      </c>
      <c r="Q87" s="31" t="s">
        <v>15</v>
      </c>
      <c r="R87" s="187" t="s">
        <v>15</v>
      </c>
      <c r="S87" s="187" t="s">
        <v>15</v>
      </c>
      <c r="T87" s="31" t="s">
        <v>15</v>
      </c>
      <c r="U87" s="187" t="s">
        <v>15</v>
      </c>
      <c r="V87" s="31" t="s">
        <v>15</v>
      </c>
      <c r="W87" s="187" t="s">
        <v>15</v>
      </c>
      <c r="X87" s="192" t="s">
        <v>15</v>
      </c>
      <c r="Y87" s="187" t="s">
        <v>15</v>
      </c>
      <c r="Z87" s="192" t="s">
        <v>15</v>
      </c>
      <c r="AA87" s="187" t="s">
        <v>15</v>
      </c>
      <c r="AB87" s="192" t="s">
        <v>15</v>
      </c>
      <c r="AC87" s="187" t="s">
        <v>15</v>
      </c>
      <c r="AD87" s="31" t="s">
        <v>15</v>
      </c>
      <c r="AE87" s="187" t="s">
        <v>15</v>
      </c>
      <c r="AF87" s="31" t="s">
        <v>15</v>
      </c>
      <c r="AG87" s="187" t="s">
        <v>15</v>
      </c>
      <c r="AH87" s="192" t="s">
        <v>15</v>
      </c>
      <c r="AI87" s="187">
        <v>3</v>
      </c>
      <c r="AJ87" s="31" t="s">
        <v>15</v>
      </c>
      <c r="AK87" s="187" t="s">
        <v>15</v>
      </c>
      <c r="AL87" s="192" t="s">
        <v>15</v>
      </c>
      <c r="AM87" s="36">
        <v>0</v>
      </c>
      <c r="AN87" s="37">
        <v>0</v>
      </c>
      <c r="AO87" s="37">
        <v>0</v>
      </c>
      <c r="AP87" s="37">
        <v>0</v>
      </c>
      <c r="AQ87" s="37">
        <v>0</v>
      </c>
      <c r="AR87" s="35"/>
      <c r="AS87" s="35"/>
      <c r="AT87" s="22"/>
      <c r="AU87" s="188"/>
      <c r="AV87" s="23"/>
    </row>
    <row r="88" spans="1:48" s="172" customFormat="1" ht="17.149999999999999" customHeight="1" x14ac:dyDescent="0.35">
      <c r="A88" s="30">
        <v>83</v>
      </c>
      <c r="B88" s="30">
        <v>93</v>
      </c>
      <c r="C88" s="30">
        <f>B88-A88</f>
        <v>10</v>
      </c>
      <c r="D88" s="18" t="s">
        <v>1578</v>
      </c>
      <c r="E88" s="30">
        <f>LARGE(G88:AQ88,1)+LARGE(G88:AQ88,2)+LARGE(G88:AQ88,3)+LARGE(G88:AQ88,4)+LARGE(G88:AQ88,5)</f>
        <v>3</v>
      </c>
      <c r="F88" s="30">
        <f>COUNT(G88:AL88)</f>
        <v>1</v>
      </c>
      <c r="G88" s="31"/>
      <c r="H88" s="187" t="s">
        <v>15</v>
      </c>
      <c r="I88" s="31" t="s">
        <v>15</v>
      </c>
      <c r="J88" s="187" t="s">
        <v>15</v>
      </c>
      <c r="K88" s="31" t="s">
        <v>15</v>
      </c>
      <c r="L88" s="187" t="s">
        <v>15</v>
      </c>
      <c r="M88" s="31" t="s">
        <v>15</v>
      </c>
      <c r="N88" s="187" t="s">
        <v>15</v>
      </c>
      <c r="O88" s="31" t="s">
        <v>15</v>
      </c>
      <c r="P88" s="187" t="s">
        <v>15</v>
      </c>
      <c r="Q88" s="31" t="s">
        <v>15</v>
      </c>
      <c r="R88" s="187" t="s">
        <v>15</v>
      </c>
      <c r="S88" s="187" t="s">
        <v>15</v>
      </c>
      <c r="T88" s="31" t="s">
        <v>15</v>
      </c>
      <c r="U88" s="187" t="s">
        <v>15</v>
      </c>
      <c r="V88" s="31" t="s">
        <v>15</v>
      </c>
      <c r="W88" s="187" t="s">
        <v>15</v>
      </c>
      <c r="X88" s="192" t="s">
        <v>15</v>
      </c>
      <c r="Y88" s="187" t="s">
        <v>15</v>
      </c>
      <c r="Z88" s="192">
        <v>3</v>
      </c>
      <c r="AA88" s="187" t="s">
        <v>15</v>
      </c>
      <c r="AB88" s="192" t="s">
        <v>15</v>
      </c>
      <c r="AC88" s="187" t="s">
        <v>15</v>
      </c>
      <c r="AD88" s="31" t="s">
        <v>15</v>
      </c>
      <c r="AE88" s="187" t="s">
        <v>15</v>
      </c>
      <c r="AF88" s="31" t="s">
        <v>15</v>
      </c>
      <c r="AG88" s="187" t="s">
        <v>15</v>
      </c>
      <c r="AH88" s="192" t="s">
        <v>15</v>
      </c>
      <c r="AI88" s="187" t="s">
        <v>15</v>
      </c>
      <c r="AJ88" s="31" t="s">
        <v>15</v>
      </c>
      <c r="AK88" s="187" t="s">
        <v>15</v>
      </c>
      <c r="AL88" s="192" t="s">
        <v>15</v>
      </c>
      <c r="AM88" s="36">
        <v>0</v>
      </c>
      <c r="AN88" s="37">
        <v>0</v>
      </c>
      <c r="AO88" s="37">
        <v>0</v>
      </c>
      <c r="AP88" s="37">
        <v>0</v>
      </c>
      <c r="AQ88" s="37">
        <v>0</v>
      </c>
      <c r="AR88" s="35"/>
      <c r="AS88" s="35"/>
      <c r="AT88" s="22"/>
      <c r="AU88" s="188"/>
      <c r="AV88" s="23"/>
    </row>
    <row r="89" spans="1:48" s="172" customFormat="1" ht="17.149999999999999" customHeight="1" x14ac:dyDescent="0.35">
      <c r="A89" s="30">
        <v>84</v>
      </c>
      <c r="B89" s="30">
        <v>94</v>
      </c>
      <c r="C89" s="30">
        <f>B89-A89</f>
        <v>10</v>
      </c>
      <c r="D89" s="18" t="s">
        <v>1651</v>
      </c>
      <c r="E89" s="30">
        <f>LARGE(G89:AQ89,1)+LARGE(G89:AQ89,2)+LARGE(G89:AQ89,3)+LARGE(G89:AQ89,4)+LARGE(G89:AQ89,5)</f>
        <v>3</v>
      </c>
      <c r="F89" s="30">
        <f>COUNT(G89:AL89)</f>
        <v>1</v>
      </c>
      <c r="G89" s="31"/>
      <c r="H89" s="187" t="s">
        <v>15</v>
      </c>
      <c r="I89" s="31" t="s">
        <v>15</v>
      </c>
      <c r="J89" s="187" t="s">
        <v>15</v>
      </c>
      <c r="K89" s="31" t="s">
        <v>15</v>
      </c>
      <c r="L89" s="187" t="s">
        <v>15</v>
      </c>
      <c r="M89" s="31" t="s">
        <v>15</v>
      </c>
      <c r="N89" s="187" t="s">
        <v>15</v>
      </c>
      <c r="O89" s="31" t="s">
        <v>15</v>
      </c>
      <c r="P89" s="187" t="s">
        <v>15</v>
      </c>
      <c r="Q89" s="31" t="s">
        <v>15</v>
      </c>
      <c r="R89" s="187" t="s">
        <v>15</v>
      </c>
      <c r="S89" s="187" t="s">
        <v>15</v>
      </c>
      <c r="T89" s="31" t="s">
        <v>15</v>
      </c>
      <c r="U89" s="187" t="s">
        <v>15</v>
      </c>
      <c r="V89" s="31">
        <v>3</v>
      </c>
      <c r="W89" s="187" t="s">
        <v>15</v>
      </c>
      <c r="X89" s="192" t="s">
        <v>15</v>
      </c>
      <c r="Y89" s="187" t="s">
        <v>15</v>
      </c>
      <c r="Z89" s="192" t="s">
        <v>15</v>
      </c>
      <c r="AA89" s="187" t="s">
        <v>15</v>
      </c>
      <c r="AB89" s="192" t="s">
        <v>15</v>
      </c>
      <c r="AC89" s="187" t="s">
        <v>15</v>
      </c>
      <c r="AD89" s="31" t="s">
        <v>15</v>
      </c>
      <c r="AE89" s="187" t="s">
        <v>15</v>
      </c>
      <c r="AF89" s="31" t="s">
        <v>15</v>
      </c>
      <c r="AG89" s="187" t="s">
        <v>15</v>
      </c>
      <c r="AH89" s="192" t="s">
        <v>15</v>
      </c>
      <c r="AI89" s="187" t="s">
        <v>15</v>
      </c>
      <c r="AJ89" s="31" t="s">
        <v>15</v>
      </c>
      <c r="AK89" s="187" t="s">
        <v>15</v>
      </c>
      <c r="AL89" s="192" t="s">
        <v>15</v>
      </c>
      <c r="AM89" s="36">
        <v>0</v>
      </c>
      <c r="AN89" s="37">
        <v>0</v>
      </c>
      <c r="AO89" s="37">
        <v>0</v>
      </c>
      <c r="AP89" s="37">
        <v>0</v>
      </c>
      <c r="AQ89" s="37">
        <v>0</v>
      </c>
      <c r="AR89" s="35"/>
      <c r="AS89" s="35"/>
      <c r="AT89" s="22"/>
      <c r="AU89" s="188"/>
      <c r="AV89" s="23"/>
    </row>
    <row r="90" spans="1:48" s="172" customFormat="1" ht="17.149999999999999" customHeight="1" x14ac:dyDescent="0.35">
      <c r="A90" s="30">
        <v>85</v>
      </c>
      <c r="B90" s="30">
        <v>95</v>
      </c>
      <c r="C90" s="30">
        <f>B90-A90</f>
        <v>10</v>
      </c>
      <c r="D90" s="18" t="s">
        <v>1664</v>
      </c>
      <c r="E90" s="30">
        <f>LARGE(G90:AQ90,1)+LARGE(G90:AQ90,2)+LARGE(G90:AQ90,3)+LARGE(G90:AQ90,4)+LARGE(G90:AQ90,5)</f>
        <v>3</v>
      </c>
      <c r="F90" s="30">
        <f>COUNT(G90:AL90)</f>
        <v>1</v>
      </c>
      <c r="G90" s="31"/>
      <c r="H90" s="187" t="s">
        <v>15</v>
      </c>
      <c r="I90" s="31" t="s">
        <v>15</v>
      </c>
      <c r="J90" s="187" t="s">
        <v>15</v>
      </c>
      <c r="K90" s="31" t="s">
        <v>15</v>
      </c>
      <c r="L90" s="187" t="s">
        <v>15</v>
      </c>
      <c r="M90" s="31" t="s">
        <v>15</v>
      </c>
      <c r="N90" s="187" t="s">
        <v>15</v>
      </c>
      <c r="O90" s="31" t="s">
        <v>15</v>
      </c>
      <c r="P90" s="187" t="s">
        <v>15</v>
      </c>
      <c r="Q90" s="31" t="s">
        <v>15</v>
      </c>
      <c r="R90" s="187" t="s">
        <v>15</v>
      </c>
      <c r="S90" s="187" t="s">
        <v>15</v>
      </c>
      <c r="T90" s="31" t="s">
        <v>15</v>
      </c>
      <c r="U90" s="187">
        <v>3</v>
      </c>
      <c r="V90" s="31" t="s">
        <v>15</v>
      </c>
      <c r="W90" s="187" t="s">
        <v>15</v>
      </c>
      <c r="X90" s="192" t="s">
        <v>15</v>
      </c>
      <c r="Y90" s="187" t="s">
        <v>15</v>
      </c>
      <c r="Z90" s="192" t="s">
        <v>15</v>
      </c>
      <c r="AA90" s="187" t="s">
        <v>15</v>
      </c>
      <c r="AB90" s="192" t="s">
        <v>15</v>
      </c>
      <c r="AC90" s="187" t="s">
        <v>15</v>
      </c>
      <c r="AD90" s="31" t="s">
        <v>15</v>
      </c>
      <c r="AE90" s="187" t="s">
        <v>15</v>
      </c>
      <c r="AF90" s="31" t="s">
        <v>15</v>
      </c>
      <c r="AG90" s="187" t="s">
        <v>15</v>
      </c>
      <c r="AH90" s="192" t="s">
        <v>15</v>
      </c>
      <c r="AI90" s="187" t="s">
        <v>15</v>
      </c>
      <c r="AJ90" s="31" t="s">
        <v>15</v>
      </c>
      <c r="AK90" s="187" t="s">
        <v>15</v>
      </c>
      <c r="AL90" s="192" t="s">
        <v>15</v>
      </c>
      <c r="AM90" s="36">
        <v>0</v>
      </c>
      <c r="AN90" s="37">
        <v>0</v>
      </c>
      <c r="AO90" s="37">
        <v>0</v>
      </c>
      <c r="AP90" s="37">
        <v>0</v>
      </c>
      <c r="AQ90" s="37">
        <v>0</v>
      </c>
      <c r="AR90" s="35"/>
      <c r="AS90" s="35"/>
      <c r="AT90" s="22"/>
      <c r="AU90" s="188"/>
      <c r="AV90" s="23"/>
    </row>
    <row r="91" spans="1:48" s="172" customFormat="1" ht="17.149999999999999" customHeight="1" x14ac:dyDescent="0.35">
      <c r="A91" s="30">
        <v>86</v>
      </c>
      <c r="B91" s="30">
        <v>96</v>
      </c>
      <c r="C91" s="30">
        <f>B91-A91</f>
        <v>10</v>
      </c>
      <c r="D91" s="18" t="s">
        <v>1843</v>
      </c>
      <c r="E91" s="30">
        <f>LARGE(G91:AQ91,1)+LARGE(G91:AQ91,2)+LARGE(G91:AQ91,3)+LARGE(G91:AQ91,4)+LARGE(G91:AQ91,5)</f>
        <v>3</v>
      </c>
      <c r="F91" s="30">
        <f>COUNT(G91:AL91)</f>
        <v>1</v>
      </c>
      <c r="G91" s="31"/>
      <c r="H91" s="187" t="s">
        <v>15</v>
      </c>
      <c r="I91" s="31" t="s">
        <v>15</v>
      </c>
      <c r="J91" s="187" t="s">
        <v>15</v>
      </c>
      <c r="K91" s="31" t="s">
        <v>15</v>
      </c>
      <c r="L91" s="187" t="s">
        <v>15</v>
      </c>
      <c r="M91" s="31" t="s">
        <v>15</v>
      </c>
      <c r="N91" s="187" t="s">
        <v>15</v>
      </c>
      <c r="O91" s="31" t="s">
        <v>15</v>
      </c>
      <c r="P91" s="187">
        <v>3</v>
      </c>
      <c r="Q91" s="31" t="s">
        <v>15</v>
      </c>
      <c r="R91" s="187" t="s">
        <v>15</v>
      </c>
      <c r="S91" s="187" t="s">
        <v>15</v>
      </c>
      <c r="T91" s="31" t="s">
        <v>15</v>
      </c>
      <c r="U91" s="187" t="s">
        <v>15</v>
      </c>
      <c r="V91" s="31" t="s">
        <v>15</v>
      </c>
      <c r="W91" s="187" t="s">
        <v>15</v>
      </c>
      <c r="X91" s="192" t="s">
        <v>15</v>
      </c>
      <c r="Y91" s="187" t="s">
        <v>15</v>
      </c>
      <c r="Z91" s="192" t="s">
        <v>15</v>
      </c>
      <c r="AA91" s="187" t="s">
        <v>15</v>
      </c>
      <c r="AB91" s="192" t="s">
        <v>15</v>
      </c>
      <c r="AC91" s="187" t="s">
        <v>15</v>
      </c>
      <c r="AD91" s="31" t="s">
        <v>15</v>
      </c>
      <c r="AE91" s="187" t="s">
        <v>15</v>
      </c>
      <c r="AF91" s="31" t="s">
        <v>15</v>
      </c>
      <c r="AG91" s="187" t="s">
        <v>15</v>
      </c>
      <c r="AH91" s="192" t="s">
        <v>15</v>
      </c>
      <c r="AI91" s="187" t="s">
        <v>15</v>
      </c>
      <c r="AJ91" s="31" t="s">
        <v>15</v>
      </c>
      <c r="AK91" s="187" t="s">
        <v>15</v>
      </c>
      <c r="AL91" s="192" t="s">
        <v>15</v>
      </c>
      <c r="AM91" s="36">
        <v>0</v>
      </c>
      <c r="AN91" s="37">
        <v>0</v>
      </c>
      <c r="AO91" s="37">
        <v>0</v>
      </c>
      <c r="AP91" s="37">
        <v>0</v>
      </c>
      <c r="AQ91" s="37">
        <v>0</v>
      </c>
      <c r="AR91" s="35"/>
      <c r="AS91" s="35"/>
      <c r="AT91" s="22"/>
      <c r="AU91" s="188"/>
      <c r="AV91" s="23"/>
    </row>
    <row r="92" spans="1:48" s="172" customFormat="1" ht="17.149999999999999" customHeight="1" x14ac:dyDescent="0.35">
      <c r="A92" s="30">
        <v>87</v>
      </c>
      <c r="B92" s="30"/>
      <c r="C92" s="30"/>
      <c r="D92" s="18" t="s">
        <v>2257</v>
      </c>
      <c r="E92" s="30">
        <f>LARGE(G92:AQ92,1)+LARGE(G92:AQ92,2)+LARGE(G92:AQ92,3)+LARGE(G92:AQ92,4)+LARGE(G92:AQ92,5)</f>
        <v>3</v>
      </c>
      <c r="F92" s="30">
        <f>COUNT(G92:AL92)</f>
        <v>1</v>
      </c>
      <c r="G92" s="31"/>
      <c r="H92" s="187" t="s">
        <v>15</v>
      </c>
      <c r="I92" s="31" t="s">
        <v>15</v>
      </c>
      <c r="J92" s="187" t="s">
        <v>15</v>
      </c>
      <c r="K92" s="31" t="s">
        <v>15</v>
      </c>
      <c r="L92" s="187" t="s">
        <v>15</v>
      </c>
      <c r="M92" s="31" t="s">
        <v>15</v>
      </c>
      <c r="N92" s="187" t="s">
        <v>15</v>
      </c>
      <c r="O92" s="31" t="s">
        <v>15</v>
      </c>
      <c r="P92" s="187" t="s">
        <v>15</v>
      </c>
      <c r="Q92" s="31" t="s">
        <v>15</v>
      </c>
      <c r="R92" s="187" t="s">
        <v>15</v>
      </c>
      <c r="S92" s="187">
        <v>3</v>
      </c>
      <c r="T92" s="31" t="s">
        <v>15</v>
      </c>
      <c r="U92" s="187" t="s">
        <v>15</v>
      </c>
      <c r="V92" s="31" t="s">
        <v>15</v>
      </c>
      <c r="W92" s="187" t="s">
        <v>15</v>
      </c>
      <c r="X92" s="192" t="s">
        <v>15</v>
      </c>
      <c r="Y92" s="187" t="s">
        <v>15</v>
      </c>
      <c r="Z92" s="192" t="s">
        <v>15</v>
      </c>
      <c r="AA92" s="187" t="s">
        <v>15</v>
      </c>
      <c r="AB92" s="192" t="s">
        <v>15</v>
      </c>
      <c r="AC92" s="187" t="s">
        <v>15</v>
      </c>
      <c r="AD92" s="31" t="s">
        <v>15</v>
      </c>
      <c r="AE92" s="187" t="s">
        <v>15</v>
      </c>
      <c r="AF92" s="31" t="s">
        <v>15</v>
      </c>
      <c r="AG92" s="187" t="s">
        <v>15</v>
      </c>
      <c r="AH92" s="192" t="s">
        <v>15</v>
      </c>
      <c r="AI92" s="187" t="s">
        <v>15</v>
      </c>
      <c r="AJ92" s="31" t="s">
        <v>15</v>
      </c>
      <c r="AK92" s="187" t="s">
        <v>15</v>
      </c>
      <c r="AL92" s="192" t="s">
        <v>15</v>
      </c>
      <c r="AM92" s="36">
        <v>0</v>
      </c>
      <c r="AN92" s="37">
        <v>0</v>
      </c>
      <c r="AO92" s="37">
        <v>0</v>
      </c>
      <c r="AP92" s="37">
        <v>0</v>
      </c>
      <c r="AQ92" s="37">
        <v>0</v>
      </c>
      <c r="AR92" s="35"/>
      <c r="AS92" s="35"/>
      <c r="AT92" s="22"/>
      <c r="AU92" s="188"/>
      <c r="AV92" s="23"/>
    </row>
    <row r="93" spans="1:48" s="172" customFormat="1" ht="17.149999999999999" customHeight="1" x14ac:dyDescent="0.35">
      <c r="A93" s="30">
        <v>88</v>
      </c>
      <c r="B93" s="30">
        <v>98</v>
      </c>
      <c r="C93" s="30">
        <f>B93-A93</f>
        <v>10</v>
      </c>
      <c r="D93" s="18" t="s">
        <v>1351</v>
      </c>
      <c r="E93" s="2">
        <f>LARGE(G93:AQ93,1)+LARGE(G93:AQ93,2)+LARGE(G93:AQ93,3)+LARGE(G93:AQ93,4)+LARGE(G93:AQ93,5)</f>
        <v>2</v>
      </c>
      <c r="F93" s="30">
        <f>COUNT(G93:AL93)</f>
        <v>1</v>
      </c>
      <c r="G93" s="31"/>
      <c r="H93" s="187" t="s">
        <v>15</v>
      </c>
      <c r="I93" s="31" t="s">
        <v>15</v>
      </c>
      <c r="J93" s="187" t="s">
        <v>15</v>
      </c>
      <c r="K93" s="31" t="s">
        <v>15</v>
      </c>
      <c r="L93" s="187" t="s">
        <v>15</v>
      </c>
      <c r="M93" s="31" t="s">
        <v>15</v>
      </c>
      <c r="N93" s="187" t="s">
        <v>15</v>
      </c>
      <c r="O93" s="31" t="s">
        <v>15</v>
      </c>
      <c r="P93" s="187" t="s">
        <v>15</v>
      </c>
      <c r="Q93" s="31" t="s">
        <v>15</v>
      </c>
      <c r="R93" s="187" t="s">
        <v>15</v>
      </c>
      <c r="S93" s="187" t="s">
        <v>15</v>
      </c>
      <c r="T93" s="31" t="s">
        <v>15</v>
      </c>
      <c r="U93" s="187" t="s">
        <v>15</v>
      </c>
      <c r="V93" s="31" t="s">
        <v>15</v>
      </c>
      <c r="W93" s="187" t="s">
        <v>15</v>
      </c>
      <c r="X93" s="192" t="s">
        <v>15</v>
      </c>
      <c r="Y93" s="187" t="s">
        <v>15</v>
      </c>
      <c r="Z93" s="192" t="s">
        <v>15</v>
      </c>
      <c r="AA93" s="187" t="s">
        <v>15</v>
      </c>
      <c r="AB93" s="192" t="s">
        <v>15</v>
      </c>
      <c r="AC93" s="187" t="s">
        <v>15</v>
      </c>
      <c r="AD93" s="31" t="s">
        <v>15</v>
      </c>
      <c r="AE93" s="187" t="s">
        <v>15</v>
      </c>
      <c r="AF93" s="31" t="s">
        <v>15</v>
      </c>
      <c r="AG93" s="187">
        <v>2</v>
      </c>
      <c r="AH93" s="192" t="s">
        <v>15</v>
      </c>
      <c r="AI93" s="187" t="s">
        <v>15</v>
      </c>
      <c r="AJ93" s="31" t="s">
        <v>15</v>
      </c>
      <c r="AK93" s="187" t="s">
        <v>15</v>
      </c>
      <c r="AL93" s="192" t="s">
        <v>15</v>
      </c>
      <c r="AM93" s="36">
        <v>0</v>
      </c>
      <c r="AN93" s="37">
        <v>0</v>
      </c>
      <c r="AO93" s="37">
        <v>0</v>
      </c>
      <c r="AP93" s="37">
        <v>0</v>
      </c>
      <c r="AQ93" s="37">
        <v>0</v>
      </c>
      <c r="AR93" s="35"/>
      <c r="AS93" s="35"/>
      <c r="AT93" s="22"/>
      <c r="AU93" s="188"/>
      <c r="AV93" s="23"/>
    </row>
    <row r="94" spans="1:48" s="172" customFormat="1" ht="17.149999999999999" customHeight="1" x14ac:dyDescent="0.35">
      <c r="A94" s="30">
        <v>89</v>
      </c>
      <c r="B94" s="30">
        <v>75</v>
      </c>
      <c r="C94" s="30">
        <f>B94-A94</f>
        <v>-14</v>
      </c>
      <c r="D94" s="18" t="s">
        <v>934</v>
      </c>
      <c r="E94" s="2">
        <f>LARGE(G94:AQ94,1)+LARGE(G94:AQ94,2)+LARGE(G94:AQ94,3)+LARGE(G94:AQ94,4)+LARGE(G94:AQ94,5)</f>
        <v>1</v>
      </c>
      <c r="F94" s="30">
        <f>COUNT(G94:AL94)</f>
        <v>1</v>
      </c>
      <c r="G94" s="31"/>
      <c r="H94" s="187" t="s">
        <v>15</v>
      </c>
      <c r="I94" s="31" t="s">
        <v>15</v>
      </c>
      <c r="J94" s="187" t="s">
        <v>15</v>
      </c>
      <c r="K94" s="31" t="s">
        <v>15</v>
      </c>
      <c r="L94" s="187" t="s">
        <v>15</v>
      </c>
      <c r="M94" s="31">
        <v>1</v>
      </c>
      <c r="N94" s="187" t="s">
        <v>15</v>
      </c>
      <c r="O94" s="31" t="s">
        <v>15</v>
      </c>
      <c r="P94" s="187" t="s">
        <v>15</v>
      </c>
      <c r="Q94" s="31" t="s">
        <v>15</v>
      </c>
      <c r="R94" s="187" t="s">
        <v>15</v>
      </c>
      <c r="S94" s="187" t="s">
        <v>15</v>
      </c>
      <c r="T94" s="31" t="s">
        <v>15</v>
      </c>
      <c r="U94" s="187" t="s">
        <v>15</v>
      </c>
      <c r="V94" s="31" t="s">
        <v>15</v>
      </c>
      <c r="W94" s="187" t="s">
        <v>15</v>
      </c>
      <c r="X94" s="192" t="s">
        <v>15</v>
      </c>
      <c r="Y94" s="187" t="s">
        <v>15</v>
      </c>
      <c r="Z94" s="192" t="s">
        <v>15</v>
      </c>
      <c r="AA94" s="187" t="s">
        <v>15</v>
      </c>
      <c r="AB94" s="192" t="s">
        <v>15</v>
      </c>
      <c r="AC94" s="187" t="s">
        <v>15</v>
      </c>
      <c r="AD94" s="31" t="s">
        <v>15</v>
      </c>
      <c r="AE94" s="187" t="s">
        <v>15</v>
      </c>
      <c r="AF94" s="31" t="s">
        <v>15</v>
      </c>
      <c r="AG94" s="187" t="s">
        <v>15</v>
      </c>
      <c r="AH94" s="192" t="s">
        <v>15</v>
      </c>
      <c r="AI94" s="187" t="s">
        <v>15</v>
      </c>
      <c r="AJ94" s="31" t="s">
        <v>15</v>
      </c>
      <c r="AK94" s="187" t="s">
        <v>15</v>
      </c>
      <c r="AL94" s="192" t="s">
        <v>15</v>
      </c>
      <c r="AM94" s="36">
        <v>0</v>
      </c>
      <c r="AN94" s="37">
        <v>0</v>
      </c>
      <c r="AO94" s="37">
        <v>0</v>
      </c>
      <c r="AP94" s="37">
        <v>0</v>
      </c>
      <c r="AQ94" s="37">
        <v>0</v>
      </c>
      <c r="AR94" s="35"/>
      <c r="AS94" s="35"/>
      <c r="AT94" s="22"/>
      <c r="AU94" s="188"/>
      <c r="AV94" s="23"/>
    </row>
    <row r="95" spans="1:48" s="172" customFormat="1" ht="17.149999999999999" customHeight="1" x14ac:dyDescent="0.35">
      <c r="A95" s="30">
        <v>90</v>
      </c>
      <c r="B95" s="30">
        <v>100</v>
      </c>
      <c r="C95" s="30">
        <f>B95-A95</f>
        <v>10</v>
      </c>
      <c r="D95" s="18" t="s">
        <v>808</v>
      </c>
      <c r="E95" s="30">
        <f>LARGE(G95:AQ95,1)+LARGE(G95:AQ95,2)+LARGE(G95:AQ95,3)+LARGE(G95:AQ95,4)+LARGE(G95:AQ95,5)</f>
        <v>1</v>
      </c>
      <c r="F95" s="30">
        <f>COUNT(G95:AL95)</f>
        <v>1</v>
      </c>
      <c r="G95" s="31"/>
      <c r="H95" s="187" t="s">
        <v>15</v>
      </c>
      <c r="I95" s="31" t="s">
        <v>15</v>
      </c>
      <c r="J95" s="187" t="s">
        <v>15</v>
      </c>
      <c r="K95" s="31" t="s">
        <v>15</v>
      </c>
      <c r="L95" s="187" t="s">
        <v>15</v>
      </c>
      <c r="M95" s="31" t="s">
        <v>15</v>
      </c>
      <c r="N95" s="187" t="s">
        <v>15</v>
      </c>
      <c r="O95" s="31" t="s">
        <v>15</v>
      </c>
      <c r="P95" s="187" t="s">
        <v>15</v>
      </c>
      <c r="Q95" s="31" t="s">
        <v>15</v>
      </c>
      <c r="R95" s="187" t="s">
        <v>15</v>
      </c>
      <c r="S95" s="187" t="s">
        <v>15</v>
      </c>
      <c r="T95" s="31" t="s">
        <v>15</v>
      </c>
      <c r="U95" s="187" t="s">
        <v>15</v>
      </c>
      <c r="V95" s="31" t="s">
        <v>15</v>
      </c>
      <c r="W95" s="187" t="s">
        <v>15</v>
      </c>
      <c r="X95" s="192" t="s">
        <v>15</v>
      </c>
      <c r="Y95" s="187" t="s">
        <v>15</v>
      </c>
      <c r="Z95" s="192">
        <v>1</v>
      </c>
      <c r="AA95" s="187" t="s">
        <v>15</v>
      </c>
      <c r="AB95" s="192" t="s">
        <v>15</v>
      </c>
      <c r="AC95" s="187" t="s">
        <v>15</v>
      </c>
      <c r="AD95" s="31" t="s">
        <v>15</v>
      </c>
      <c r="AE95" s="187" t="s">
        <v>15</v>
      </c>
      <c r="AF95" s="31" t="s">
        <v>15</v>
      </c>
      <c r="AG95" s="187" t="s">
        <v>15</v>
      </c>
      <c r="AH95" s="192" t="s">
        <v>15</v>
      </c>
      <c r="AI95" s="187" t="s">
        <v>15</v>
      </c>
      <c r="AJ95" s="31" t="s">
        <v>15</v>
      </c>
      <c r="AK95" s="187" t="s">
        <v>15</v>
      </c>
      <c r="AL95" s="192" t="s">
        <v>15</v>
      </c>
      <c r="AM95" s="36">
        <v>0</v>
      </c>
      <c r="AN95" s="37">
        <v>0</v>
      </c>
      <c r="AO95" s="37">
        <v>0</v>
      </c>
      <c r="AP95" s="37">
        <v>0</v>
      </c>
      <c r="AQ95" s="37">
        <v>0</v>
      </c>
      <c r="AR95" s="35"/>
      <c r="AS95" s="35"/>
      <c r="AT95" s="22"/>
      <c r="AU95" s="188"/>
      <c r="AV95" s="23"/>
    </row>
    <row r="96" spans="1:48" s="172" customFormat="1" ht="17.149999999999999" customHeight="1" x14ac:dyDescent="0.35">
      <c r="A96" s="30">
        <v>91</v>
      </c>
      <c r="B96" s="30">
        <v>101</v>
      </c>
      <c r="C96" s="30">
        <f>B96-A96</f>
        <v>10</v>
      </c>
      <c r="D96" s="18" t="s">
        <v>1438</v>
      </c>
      <c r="E96" s="30">
        <f>LARGE(G96:AQ96,1)+LARGE(G96:AQ96,2)+LARGE(G96:AQ96,3)+LARGE(G96:AQ96,4)+LARGE(G96:AQ96,5)</f>
        <v>1</v>
      </c>
      <c r="F96" s="30">
        <f>COUNT(G96:AL96)</f>
        <v>1</v>
      </c>
      <c r="G96" s="31"/>
      <c r="H96" s="187" t="s">
        <v>15</v>
      </c>
      <c r="I96" s="31" t="s">
        <v>15</v>
      </c>
      <c r="J96" s="187" t="s">
        <v>15</v>
      </c>
      <c r="K96" s="31" t="s">
        <v>15</v>
      </c>
      <c r="L96" s="187" t="s">
        <v>15</v>
      </c>
      <c r="M96" s="31" t="s">
        <v>15</v>
      </c>
      <c r="N96" s="187" t="s">
        <v>15</v>
      </c>
      <c r="O96" s="31" t="s">
        <v>15</v>
      </c>
      <c r="P96" s="187" t="s">
        <v>15</v>
      </c>
      <c r="Q96" s="31" t="s">
        <v>15</v>
      </c>
      <c r="R96" s="187" t="s">
        <v>15</v>
      </c>
      <c r="S96" s="187" t="s">
        <v>15</v>
      </c>
      <c r="T96" s="31" t="s">
        <v>15</v>
      </c>
      <c r="U96" s="187" t="s">
        <v>15</v>
      </c>
      <c r="V96" s="31" t="s">
        <v>15</v>
      </c>
      <c r="W96" s="187" t="s">
        <v>15</v>
      </c>
      <c r="X96" s="192" t="s">
        <v>15</v>
      </c>
      <c r="Y96" s="187" t="s">
        <v>15</v>
      </c>
      <c r="Z96" s="192" t="s">
        <v>15</v>
      </c>
      <c r="AA96" s="187" t="s">
        <v>15</v>
      </c>
      <c r="AB96" s="192" t="s">
        <v>15</v>
      </c>
      <c r="AC96" s="187" t="s">
        <v>15</v>
      </c>
      <c r="AD96" s="31" t="s">
        <v>15</v>
      </c>
      <c r="AE96" s="187" t="s">
        <v>15</v>
      </c>
      <c r="AF96" s="31" t="s">
        <v>15</v>
      </c>
      <c r="AG96" s="187" t="s">
        <v>15</v>
      </c>
      <c r="AH96" s="192" t="s">
        <v>15</v>
      </c>
      <c r="AI96" s="187">
        <v>1</v>
      </c>
      <c r="AJ96" s="31" t="s">
        <v>15</v>
      </c>
      <c r="AK96" s="187" t="s">
        <v>15</v>
      </c>
      <c r="AL96" s="192" t="s">
        <v>15</v>
      </c>
      <c r="AM96" s="36">
        <v>0</v>
      </c>
      <c r="AN96" s="37">
        <v>0</v>
      </c>
      <c r="AO96" s="37">
        <v>0</v>
      </c>
      <c r="AP96" s="37">
        <v>0</v>
      </c>
      <c r="AQ96" s="37">
        <v>0</v>
      </c>
      <c r="AR96" s="35"/>
      <c r="AS96" s="35"/>
      <c r="AT96" s="22"/>
      <c r="AU96" s="188"/>
      <c r="AV96" s="23"/>
    </row>
    <row r="97" spans="1:48" s="172" customFormat="1" ht="17.149999999999999" customHeight="1" x14ac:dyDescent="0.35">
      <c r="A97" s="30">
        <v>92</v>
      </c>
      <c r="B97" s="30">
        <v>102</v>
      </c>
      <c r="C97" s="30">
        <f>B97-A97</f>
        <v>10</v>
      </c>
      <c r="D97" s="18" t="s">
        <v>1845</v>
      </c>
      <c r="E97" s="30">
        <f>LARGE(G97:AQ97,1)+LARGE(G97:AQ97,2)+LARGE(G97:AQ97,3)+LARGE(G97:AQ97,4)+LARGE(G97:AQ97,5)</f>
        <v>1</v>
      </c>
      <c r="F97" s="30">
        <f>COUNT(G97:AL97)</f>
        <v>1</v>
      </c>
      <c r="G97" s="31"/>
      <c r="H97" s="187" t="s">
        <v>15</v>
      </c>
      <c r="I97" s="31" t="s">
        <v>15</v>
      </c>
      <c r="J97" s="187" t="s">
        <v>15</v>
      </c>
      <c r="K97" s="31" t="s">
        <v>15</v>
      </c>
      <c r="L97" s="187" t="s">
        <v>15</v>
      </c>
      <c r="M97" s="31" t="s">
        <v>15</v>
      </c>
      <c r="N97" s="187" t="s">
        <v>15</v>
      </c>
      <c r="O97" s="31" t="s">
        <v>15</v>
      </c>
      <c r="P97" s="187">
        <v>1</v>
      </c>
      <c r="Q97" s="31" t="s">
        <v>15</v>
      </c>
      <c r="R97" s="187" t="s">
        <v>15</v>
      </c>
      <c r="S97" s="187" t="s">
        <v>15</v>
      </c>
      <c r="T97" s="31" t="s">
        <v>15</v>
      </c>
      <c r="U97" s="187" t="s">
        <v>15</v>
      </c>
      <c r="V97" s="31" t="s">
        <v>15</v>
      </c>
      <c r="W97" s="187" t="s">
        <v>15</v>
      </c>
      <c r="X97" s="192" t="s">
        <v>15</v>
      </c>
      <c r="Y97" s="187" t="s">
        <v>15</v>
      </c>
      <c r="Z97" s="192" t="s">
        <v>15</v>
      </c>
      <c r="AA97" s="187" t="s">
        <v>15</v>
      </c>
      <c r="AB97" s="192" t="s">
        <v>15</v>
      </c>
      <c r="AC97" s="187" t="s">
        <v>15</v>
      </c>
      <c r="AD97" s="31" t="s">
        <v>15</v>
      </c>
      <c r="AE97" s="187" t="s">
        <v>15</v>
      </c>
      <c r="AF97" s="31" t="s">
        <v>15</v>
      </c>
      <c r="AG97" s="187" t="s">
        <v>15</v>
      </c>
      <c r="AH97" s="192" t="s">
        <v>15</v>
      </c>
      <c r="AI97" s="187" t="s">
        <v>15</v>
      </c>
      <c r="AJ97" s="31" t="s">
        <v>15</v>
      </c>
      <c r="AK97" s="187" t="s">
        <v>15</v>
      </c>
      <c r="AL97" s="192" t="s">
        <v>15</v>
      </c>
      <c r="AM97" s="36">
        <v>0</v>
      </c>
      <c r="AN97" s="37">
        <v>0</v>
      </c>
      <c r="AO97" s="37">
        <v>0</v>
      </c>
      <c r="AP97" s="37">
        <v>0</v>
      </c>
      <c r="AQ97" s="37">
        <v>0</v>
      </c>
      <c r="AR97" s="35"/>
      <c r="AS97" s="35"/>
      <c r="AT97" s="22"/>
      <c r="AU97" s="188"/>
      <c r="AV97" s="23"/>
    </row>
    <row r="98" spans="1:48" s="172" customFormat="1" ht="17.149999999999999" customHeight="1" x14ac:dyDescent="0.35">
      <c r="A98" s="30"/>
      <c r="B98" s="30"/>
      <c r="C98" s="30"/>
      <c r="D98" s="18"/>
      <c r="E98" s="2">
        <f t="shared" ref="E70:E101" si="0">LARGE(G98:AQ98,1)+LARGE(G98:AQ98,2)+LARGE(G98:AQ98,3)+LARGE(G98:AQ98,4)+LARGE(G98:AQ98,5)</f>
        <v>0</v>
      </c>
      <c r="F98" s="30">
        <f t="shared" ref="F70:F101" si="1">COUNT(G98:AL98)</f>
        <v>0</v>
      </c>
      <c r="G98" s="31"/>
      <c r="H98" s="187" t="s">
        <v>15</v>
      </c>
      <c r="I98" s="31" t="s">
        <v>15</v>
      </c>
      <c r="J98" s="187" t="s">
        <v>15</v>
      </c>
      <c r="K98" s="31" t="s">
        <v>15</v>
      </c>
      <c r="L98" s="187" t="s">
        <v>15</v>
      </c>
      <c r="M98" s="31" t="s">
        <v>15</v>
      </c>
      <c r="N98" s="187" t="s">
        <v>15</v>
      </c>
      <c r="O98" s="31" t="s">
        <v>15</v>
      </c>
      <c r="P98" s="187" t="s">
        <v>15</v>
      </c>
      <c r="Q98" s="31" t="s">
        <v>15</v>
      </c>
      <c r="R98" s="187" t="s">
        <v>15</v>
      </c>
      <c r="S98" s="187" t="s">
        <v>15</v>
      </c>
      <c r="T98" s="31" t="s">
        <v>15</v>
      </c>
      <c r="U98" s="187" t="s">
        <v>15</v>
      </c>
      <c r="V98" s="31" t="s">
        <v>15</v>
      </c>
      <c r="W98" s="187" t="s">
        <v>15</v>
      </c>
      <c r="X98" s="192" t="s">
        <v>15</v>
      </c>
      <c r="Y98" s="187" t="s">
        <v>15</v>
      </c>
      <c r="Z98" s="192" t="s">
        <v>15</v>
      </c>
      <c r="AA98" s="187" t="s">
        <v>15</v>
      </c>
      <c r="AB98" s="192" t="s">
        <v>15</v>
      </c>
      <c r="AC98" s="187" t="s">
        <v>15</v>
      </c>
      <c r="AD98" s="31" t="s">
        <v>15</v>
      </c>
      <c r="AE98" s="187" t="s">
        <v>15</v>
      </c>
      <c r="AF98" s="31" t="s">
        <v>15</v>
      </c>
      <c r="AG98" s="187" t="s">
        <v>15</v>
      </c>
      <c r="AH98" s="192" t="s">
        <v>15</v>
      </c>
      <c r="AI98" s="187" t="s">
        <v>15</v>
      </c>
      <c r="AJ98" s="31" t="s">
        <v>15</v>
      </c>
      <c r="AK98" s="187" t="s">
        <v>15</v>
      </c>
      <c r="AL98" s="192" t="s">
        <v>15</v>
      </c>
      <c r="AM98" s="36">
        <v>0</v>
      </c>
      <c r="AN98" s="37">
        <v>0</v>
      </c>
      <c r="AO98" s="37">
        <v>0</v>
      </c>
      <c r="AP98" s="37">
        <v>0</v>
      </c>
      <c r="AQ98" s="37">
        <v>0</v>
      </c>
      <c r="AR98" s="35"/>
      <c r="AS98" s="35"/>
      <c r="AT98" s="22"/>
      <c r="AU98" s="188"/>
      <c r="AV98" s="23"/>
    </row>
    <row r="99" spans="1:48" s="172" customFormat="1" ht="17.149999999999999" customHeight="1" x14ac:dyDescent="0.35">
      <c r="A99" s="30"/>
      <c r="B99" s="30"/>
      <c r="C99" s="30"/>
      <c r="D99" s="18"/>
      <c r="E99" s="2">
        <f t="shared" si="0"/>
        <v>0</v>
      </c>
      <c r="F99" s="30">
        <f t="shared" si="1"/>
        <v>0</v>
      </c>
      <c r="G99" s="31"/>
      <c r="H99" s="187" t="s">
        <v>15</v>
      </c>
      <c r="I99" s="31" t="s">
        <v>15</v>
      </c>
      <c r="J99" s="187" t="s">
        <v>15</v>
      </c>
      <c r="K99" s="31" t="s">
        <v>15</v>
      </c>
      <c r="L99" s="187" t="s">
        <v>15</v>
      </c>
      <c r="M99" s="31" t="s">
        <v>15</v>
      </c>
      <c r="N99" s="187" t="s">
        <v>15</v>
      </c>
      <c r="O99" s="31" t="s">
        <v>15</v>
      </c>
      <c r="P99" s="187" t="s">
        <v>15</v>
      </c>
      <c r="Q99" s="31" t="s">
        <v>15</v>
      </c>
      <c r="R99" s="187" t="s">
        <v>15</v>
      </c>
      <c r="S99" s="187" t="s">
        <v>15</v>
      </c>
      <c r="T99" s="31" t="s">
        <v>15</v>
      </c>
      <c r="U99" s="187" t="s">
        <v>15</v>
      </c>
      <c r="V99" s="31" t="s">
        <v>15</v>
      </c>
      <c r="W99" s="187" t="s">
        <v>15</v>
      </c>
      <c r="X99" s="192" t="s">
        <v>15</v>
      </c>
      <c r="Y99" s="187" t="s">
        <v>15</v>
      </c>
      <c r="Z99" s="192" t="s">
        <v>15</v>
      </c>
      <c r="AA99" s="187" t="s">
        <v>15</v>
      </c>
      <c r="AB99" s="192" t="s">
        <v>15</v>
      </c>
      <c r="AC99" s="187" t="s">
        <v>15</v>
      </c>
      <c r="AD99" s="31" t="s">
        <v>15</v>
      </c>
      <c r="AE99" s="187" t="s">
        <v>15</v>
      </c>
      <c r="AF99" s="31" t="s">
        <v>15</v>
      </c>
      <c r="AG99" s="187" t="s">
        <v>15</v>
      </c>
      <c r="AH99" s="192" t="s">
        <v>15</v>
      </c>
      <c r="AI99" s="187" t="s">
        <v>15</v>
      </c>
      <c r="AJ99" s="31" t="s">
        <v>15</v>
      </c>
      <c r="AK99" s="187" t="s">
        <v>15</v>
      </c>
      <c r="AL99" s="192" t="s">
        <v>15</v>
      </c>
      <c r="AM99" s="36">
        <v>0</v>
      </c>
      <c r="AN99" s="37">
        <v>0</v>
      </c>
      <c r="AO99" s="37">
        <v>0</v>
      </c>
      <c r="AP99" s="37">
        <v>0</v>
      </c>
      <c r="AQ99" s="37">
        <v>0</v>
      </c>
      <c r="AR99" s="35"/>
      <c r="AS99" s="35"/>
      <c r="AT99" s="22"/>
      <c r="AU99" s="188"/>
      <c r="AV99" s="23"/>
    </row>
    <row r="100" spans="1:48" s="172" customFormat="1" ht="17.149999999999999" customHeight="1" x14ac:dyDescent="0.35">
      <c r="A100" s="30"/>
      <c r="B100" s="30"/>
      <c r="C100" s="30"/>
      <c r="D100" s="18"/>
      <c r="E100" s="2">
        <f t="shared" si="0"/>
        <v>0</v>
      </c>
      <c r="F100" s="30">
        <f t="shared" si="1"/>
        <v>0</v>
      </c>
      <c r="G100" s="31"/>
      <c r="H100" s="187" t="s">
        <v>15</v>
      </c>
      <c r="I100" s="31" t="s">
        <v>15</v>
      </c>
      <c r="J100" s="187" t="s">
        <v>15</v>
      </c>
      <c r="K100" s="31" t="s">
        <v>15</v>
      </c>
      <c r="L100" s="187" t="s">
        <v>15</v>
      </c>
      <c r="M100" s="31" t="s">
        <v>15</v>
      </c>
      <c r="N100" s="187" t="s">
        <v>15</v>
      </c>
      <c r="O100" s="31" t="s">
        <v>15</v>
      </c>
      <c r="P100" s="187" t="s">
        <v>15</v>
      </c>
      <c r="Q100" s="31" t="s">
        <v>15</v>
      </c>
      <c r="R100" s="187" t="s">
        <v>15</v>
      </c>
      <c r="S100" s="187" t="s">
        <v>15</v>
      </c>
      <c r="T100" s="31" t="s">
        <v>15</v>
      </c>
      <c r="U100" s="187" t="s">
        <v>15</v>
      </c>
      <c r="V100" s="31" t="s">
        <v>15</v>
      </c>
      <c r="W100" s="187" t="s">
        <v>15</v>
      </c>
      <c r="X100" s="192" t="s">
        <v>15</v>
      </c>
      <c r="Y100" s="187" t="s">
        <v>15</v>
      </c>
      <c r="Z100" s="192" t="s">
        <v>15</v>
      </c>
      <c r="AA100" s="187" t="s">
        <v>15</v>
      </c>
      <c r="AB100" s="192" t="s">
        <v>15</v>
      </c>
      <c r="AC100" s="187" t="s">
        <v>15</v>
      </c>
      <c r="AD100" s="31" t="s">
        <v>15</v>
      </c>
      <c r="AE100" s="187" t="s">
        <v>15</v>
      </c>
      <c r="AF100" s="31" t="s">
        <v>15</v>
      </c>
      <c r="AG100" s="187" t="s">
        <v>15</v>
      </c>
      <c r="AH100" s="192" t="s">
        <v>15</v>
      </c>
      <c r="AI100" s="187" t="s">
        <v>15</v>
      </c>
      <c r="AJ100" s="31" t="s">
        <v>15</v>
      </c>
      <c r="AK100" s="187" t="s">
        <v>15</v>
      </c>
      <c r="AL100" s="192" t="s">
        <v>15</v>
      </c>
      <c r="AM100" s="36">
        <v>0</v>
      </c>
      <c r="AN100" s="37">
        <v>0</v>
      </c>
      <c r="AO100" s="37">
        <v>0</v>
      </c>
      <c r="AP100" s="37">
        <v>0</v>
      </c>
      <c r="AQ100" s="37">
        <v>0</v>
      </c>
      <c r="AR100" s="35"/>
      <c r="AS100" s="35"/>
      <c r="AT100" s="22"/>
      <c r="AU100" s="188"/>
      <c r="AV100" s="23"/>
    </row>
    <row r="101" spans="1:48" s="172" customFormat="1" ht="17.149999999999999" customHeight="1" x14ac:dyDescent="0.35">
      <c r="A101" s="30"/>
      <c r="B101" s="30"/>
      <c r="C101" s="30"/>
      <c r="D101" s="18"/>
      <c r="E101" s="2">
        <f t="shared" si="0"/>
        <v>0</v>
      </c>
      <c r="F101" s="30">
        <f t="shared" si="1"/>
        <v>0</v>
      </c>
      <c r="G101" s="31"/>
      <c r="H101" s="187" t="s">
        <v>15</v>
      </c>
      <c r="I101" s="31" t="s">
        <v>15</v>
      </c>
      <c r="J101" s="187" t="s">
        <v>15</v>
      </c>
      <c r="K101" s="31" t="s">
        <v>15</v>
      </c>
      <c r="L101" s="187" t="s">
        <v>15</v>
      </c>
      <c r="M101" s="31" t="s">
        <v>15</v>
      </c>
      <c r="N101" s="187" t="s">
        <v>15</v>
      </c>
      <c r="O101" s="31" t="s">
        <v>15</v>
      </c>
      <c r="P101" s="187" t="s">
        <v>15</v>
      </c>
      <c r="Q101" s="31" t="s">
        <v>15</v>
      </c>
      <c r="R101" s="187" t="s">
        <v>15</v>
      </c>
      <c r="S101" s="187" t="s">
        <v>15</v>
      </c>
      <c r="T101" s="31" t="s">
        <v>15</v>
      </c>
      <c r="U101" s="187" t="s">
        <v>15</v>
      </c>
      <c r="V101" s="31" t="s">
        <v>15</v>
      </c>
      <c r="W101" s="187" t="s">
        <v>15</v>
      </c>
      <c r="X101" s="192" t="s">
        <v>15</v>
      </c>
      <c r="Y101" s="187" t="s">
        <v>15</v>
      </c>
      <c r="Z101" s="192" t="s">
        <v>15</v>
      </c>
      <c r="AA101" s="187" t="s">
        <v>15</v>
      </c>
      <c r="AB101" s="192" t="s">
        <v>15</v>
      </c>
      <c r="AC101" s="187" t="s">
        <v>15</v>
      </c>
      <c r="AD101" s="31" t="s">
        <v>15</v>
      </c>
      <c r="AE101" s="187" t="s">
        <v>15</v>
      </c>
      <c r="AF101" s="31" t="s">
        <v>15</v>
      </c>
      <c r="AG101" s="187" t="s">
        <v>15</v>
      </c>
      <c r="AH101" s="192" t="s">
        <v>15</v>
      </c>
      <c r="AI101" s="187" t="s">
        <v>15</v>
      </c>
      <c r="AJ101" s="31" t="s">
        <v>15</v>
      </c>
      <c r="AK101" s="187" t="s">
        <v>15</v>
      </c>
      <c r="AL101" s="192" t="s">
        <v>15</v>
      </c>
      <c r="AM101" s="36">
        <v>0</v>
      </c>
      <c r="AN101" s="37">
        <v>0</v>
      </c>
      <c r="AO101" s="37">
        <v>0</v>
      </c>
      <c r="AP101" s="37">
        <v>0</v>
      </c>
      <c r="AQ101" s="37">
        <v>0</v>
      </c>
      <c r="AR101" s="35"/>
      <c r="AS101" s="35"/>
      <c r="AT101" s="22"/>
      <c r="AU101" s="188"/>
      <c r="AV101" s="23"/>
    </row>
    <row r="102" spans="1:48" s="172" customFormat="1" ht="17.149999999999999" customHeight="1" x14ac:dyDescent="0.35">
      <c r="A102" s="30"/>
      <c r="B102" s="30"/>
      <c r="C102" s="30"/>
      <c r="D102" s="18"/>
      <c r="E102" s="2">
        <f t="shared" ref="E102:E108" si="2">LARGE(G102:AQ102,1)+LARGE(G102:AQ102,2)+LARGE(G102:AQ102,3)+LARGE(G102:AQ102,4)+LARGE(G102:AQ102,5)</f>
        <v>0</v>
      </c>
      <c r="F102" s="30">
        <f t="shared" ref="F102:F133" si="3">COUNT(G102:AL102)</f>
        <v>0</v>
      </c>
      <c r="G102" s="31"/>
      <c r="H102" s="187" t="s">
        <v>15</v>
      </c>
      <c r="I102" s="31" t="s">
        <v>15</v>
      </c>
      <c r="J102" s="187" t="s">
        <v>15</v>
      </c>
      <c r="K102" s="31" t="s">
        <v>15</v>
      </c>
      <c r="L102" s="187" t="s">
        <v>15</v>
      </c>
      <c r="M102" s="31" t="s">
        <v>15</v>
      </c>
      <c r="N102" s="187" t="s">
        <v>15</v>
      </c>
      <c r="O102" s="31" t="s">
        <v>15</v>
      </c>
      <c r="P102" s="187" t="s">
        <v>15</v>
      </c>
      <c r="Q102" s="31" t="s">
        <v>15</v>
      </c>
      <c r="R102" s="187" t="s">
        <v>15</v>
      </c>
      <c r="S102" s="187" t="s">
        <v>15</v>
      </c>
      <c r="T102" s="31" t="s">
        <v>15</v>
      </c>
      <c r="U102" s="187" t="s">
        <v>15</v>
      </c>
      <c r="V102" s="31" t="s">
        <v>15</v>
      </c>
      <c r="W102" s="187" t="s">
        <v>15</v>
      </c>
      <c r="X102" s="192" t="s">
        <v>15</v>
      </c>
      <c r="Y102" s="187" t="s">
        <v>15</v>
      </c>
      <c r="Z102" s="192" t="s">
        <v>15</v>
      </c>
      <c r="AA102" s="187" t="s">
        <v>15</v>
      </c>
      <c r="AB102" s="192" t="s">
        <v>15</v>
      </c>
      <c r="AC102" s="187" t="s">
        <v>15</v>
      </c>
      <c r="AD102" s="31" t="s">
        <v>15</v>
      </c>
      <c r="AE102" s="187" t="s">
        <v>15</v>
      </c>
      <c r="AF102" s="31" t="s">
        <v>15</v>
      </c>
      <c r="AG102" s="187" t="s">
        <v>15</v>
      </c>
      <c r="AH102" s="192" t="s">
        <v>15</v>
      </c>
      <c r="AI102" s="187" t="s">
        <v>15</v>
      </c>
      <c r="AJ102" s="31" t="s">
        <v>15</v>
      </c>
      <c r="AK102" s="187" t="s">
        <v>15</v>
      </c>
      <c r="AL102" s="192" t="s">
        <v>15</v>
      </c>
      <c r="AM102" s="36">
        <v>0</v>
      </c>
      <c r="AN102" s="37">
        <v>0</v>
      </c>
      <c r="AO102" s="37">
        <v>0</v>
      </c>
      <c r="AP102" s="37">
        <v>0</v>
      </c>
      <c r="AQ102" s="37">
        <v>0</v>
      </c>
      <c r="AR102" s="35"/>
      <c r="AS102" s="35"/>
      <c r="AT102" s="22"/>
      <c r="AU102" s="188"/>
      <c r="AV102" s="23"/>
    </row>
    <row r="103" spans="1:48" s="172" customFormat="1" ht="17.149999999999999" customHeight="1" x14ac:dyDescent="0.35">
      <c r="A103" s="30"/>
      <c r="B103" s="30"/>
      <c r="C103" s="30"/>
      <c r="D103" s="18"/>
      <c r="E103" s="30">
        <f t="shared" si="2"/>
        <v>0</v>
      </c>
      <c r="F103" s="30">
        <f t="shared" si="3"/>
        <v>0</v>
      </c>
      <c r="G103" s="31"/>
      <c r="H103" s="187" t="s">
        <v>15</v>
      </c>
      <c r="I103" s="31" t="s">
        <v>15</v>
      </c>
      <c r="J103" s="187" t="s">
        <v>15</v>
      </c>
      <c r="K103" s="31" t="s">
        <v>15</v>
      </c>
      <c r="L103" s="187" t="s">
        <v>15</v>
      </c>
      <c r="M103" s="31" t="s">
        <v>15</v>
      </c>
      <c r="N103" s="187" t="s">
        <v>15</v>
      </c>
      <c r="O103" s="31" t="s">
        <v>15</v>
      </c>
      <c r="P103" s="187" t="s">
        <v>15</v>
      </c>
      <c r="Q103" s="31" t="s">
        <v>15</v>
      </c>
      <c r="R103" s="187" t="s">
        <v>15</v>
      </c>
      <c r="S103" s="187" t="s">
        <v>15</v>
      </c>
      <c r="T103" s="31" t="s">
        <v>15</v>
      </c>
      <c r="U103" s="187" t="s">
        <v>15</v>
      </c>
      <c r="V103" s="31" t="s">
        <v>15</v>
      </c>
      <c r="W103" s="187" t="s">
        <v>15</v>
      </c>
      <c r="X103" s="192" t="s">
        <v>15</v>
      </c>
      <c r="Y103" s="187" t="s">
        <v>15</v>
      </c>
      <c r="Z103" s="192" t="s">
        <v>15</v>
      </c>
      <c r="AA103" s="187" t="s">
        <v>15</v>
      </c>
      <c r="AB103" s="192" t="s">
        <v>15</v>
      </c>
      <c r="AC103" s="187" t="s">
        <v>15</v>
      </c>
      <c r="AD103" s="31" t="s">
        <v>15</v>
      </c>
      <c r="AE103" s="187" t="s">
        <v>15</v>
      </c>
      <c r="AF103" s="31" t="s">
        <v>15</v>
      </c>
      <c r="AG103" s="187" t="s">
        <v>15</v>
      </c>
      <c r="AH103" s="192" t="s">
        <v>15</v>
      </c>
      <c r="AI103" s="187" t="s">
        <v>15</v>
      </c>
      <c r="AJ103" s="31" t="s">
        <v>15</v>
      </c>
      <c r="AK103" s="187" t="s">
        <v>15</v>
      </c>
      <c r="AL103" s="192" t="s">
        <v>15</v>
      </c>
      <c r="AM103" s="36">
        <v>0</v>
      </c>
      <c r="AN103" s="37">
        <v>0</v>
      </c>
      <c r="AO103" s="37">
        <v>0</v>
      </c>
      <c r="AP103" s="37">
        <v>0</v>
      </c>
      <c r="AQ103" s="37">
        <v>0</v>
      </c>
      <c r="AR103" s="35"/>
      <c r="AS103" s="35"/>
      <c r="AT103" s="22"/>
      <c r="AU103" s="188"/>
      <c r="AV103" s="23"/>
    </row>
    <row r="104" spans="1:48" s="172" customFormat="1" ht="17.149999999999999" customHeight="1" x14ac:dyDescent="0.35">
      <c r="A104" s="30"/>
      <c r="B104" s="30"/>
      <c r="C104" s="30"/>
      <c r="D104" s="18"/>
      <c r="E104" s="2">
        <f t="shared" si="2"/>
        <v>0</v>
      </c>
      <c r="F104" s="30">
        <f t="shared" si="3"/>
        <v>0</v>
      </c>
      <c r="G104" s="31"/>
      <c r="H104" s="187" t="s">
        <v>15</v>
      </c>
      <c r="I104" s="31" t="s">
        <v>15</v>
      </c>
      <c r="J104" s="187" t="s">
        <v>15</v>
      </c>
      <c r="K104" s="31" t="s">
        <v>15</v>
      </c>
      <c r="L104" s="187" t="s">
        <v>15</v>
      </c>
      <c r="M104" s="31" t="s">
        <v>15</v>
      </c>
      <c r="N104" s="187" t="s">
        <v>15</v>
      </c>
      <c r="O104" s="31" t="s">
        <v>15</v>
      </c>
      <c r="P104" s="187" t="s">
        <v>15</v>
      </c>
      <c r="Q104" s="31" t="s">
        <v>15</v>
      </c>
      <c r="R104" s="187" t="s">
        <v>15</v>
      </c>
      <c r="S104" s="187" t="s">
        <v>15</v>
      </c>
      <c r="T104" s="31" t="s">
        <v>15</v>
      </c>
      <c r="U104" s="187" t="s">
        <v>15</v>
      </c>
      <c r="V104" s="31" t="s">
        <v>15</v>
      </c>
      <c r="W104" s="187" t="s">
        <v>15</v>
      </c>
      <c r="X104" s="192" t="s">
        <v>15</v>
      </c>
      <c r="Y104" s="187" t="s">
        <v>15</v>
      </c>
      <c r="Z104" s="192" t="s">
        <v>15</v>
      </c>
      <c r="AA104" s="187" t="s">
        <v>15</v>
      </c>
      <c r="AB104" s="192" t="s">
        <v>15</v>
      </c>
      <c r="AC104" s="187" t="s">
        <v>15</v>
      </c>
      <c r="AD104" s="31" t="s">
        <v>15</v>
      </c>
      <c r="AE104" s="187" t="s">
        <v>15</v>
      </c>
      <c r="AF104" s="31" t="s">
        <v>15</v>
      </c>
      <c r="AG104" s="187" t="s">
        <v>15</v>
      </c>
      <c r="AH104" s="192" t="s">
        <v>15</v>
      </c>
      <c r="AI104" s="187" t="s">
        <v>15</v>
      </c>
      <c r="AJ104" s="31" t="s">
        <v>15</v>
      </c>
      <c r="AK104" s="187" t="s">
        <v>15</v>
      </c>
      <c r="AL104" s="192" t="s">
        <v>15</v>
      </c>
      <c r="AM104" s="36">
        <v>0</v>
      </c>
      <c r="AN104" s="37">
        <v>0</v>
      </c>
      <c r="AO104" s="37">
        <v>0</v>
      </c>
      <c r="AP104" s="37">
        <v>0</v>
      </c>
      <c r="AQ104" s="37">
        <v>0</v>
      </c>
      <c r="AR104" s="35"/>
      <c r="AS104" s="35"/>
      <c r="AT104" s="22"/>
      <c r="AU104" s="188"/>
      <c r="AV104" s="23"/>
    </row>
    <row r="105" spans="1:48" s="172" customFormat="1" ht="17.149999999999999" customHeight="1" x14ac:dyDescent="0.35">
      <c r="A105" s="30"/>
      <c r="B105" s="30"/>
      <c r="C105" s="30"/>
      <c r="D105" s="18"/>
      <c r="E105" s="2">
        <f t="shared" si="2"/>
        <v>0</v>
      </c>
      <c r="F105" s="30">
        <f t="shared" si="3"/>
        <v>0</v>
      </c>
      <c r="G105" s="31"/>
      <c r="H105" s="187" t="s">
        <v>15</v>
      </c>
      <c r="I105" s="31" t="s">
        <v>15</v>
      </c>
      <c r="J105" s="187" t="s">
        <v>15</v>
      </c>
      <c r="K105" s="31" t="s">
        <v>15</v>
      </c>
      <c r="L105" s="187" t="s">
        <v>15</v>
      </c>
      <c r="M105" s="31" t="s">
        <v>15</v>
      </c>
      <c r="N105" s="187" t="s">
        <v>15</v>
      </c>
      <c r="O105" s="31" t="s">
        <v>15</v>
      </c>
      <c r="P105" s="187" t="s">
        <v>15</v>
      </c>
      <c r="Q105" s="31" t="s">
        <v>15</v>
      </c>
      <c r="R105" s="187" t="s">
        <v>15</v>
      </c>
      <c r="S105" s="187" t="s">
        <v>15</v>
      </c>
      <c r="T105" s="31" t="s">
        <v>15</v>
      </c>
      <c r="U105" s="187" t="s">
        <v>15</v>
      </c>
      <c r="V105" s="31" t="s">
        <v>15</v>
      </c>
      <c r="W105" s="187" t="s">
        <v>15</v>
      </c>
      <c r="X105" s="192" t="s">
        <v>15</v>
      </c>
      <c r="Y105" s="187" t="s">
        <v>15</v>
      </c>
      <c r="Z105" s="192" t="s">
        <v>15</v>
      </c>
      <c r="AA105" s="187" t="s">
        <v>15</v>
      </c>
      <c r="AB105" s="192" t="s">
        <v>15</v>
      </c>
      <c r="AC105" s="187" t="s">
        <v>15</v>
      </c>
      <c r="AD105" s="31" t="s">
        <v>15</v>
      </c>
      <c r="AE105" s="187" t="s">
        <v>15</v>
      </c>
      <c r="AF105" s="31" t="s">
        <v>15</v>
      </c>
      <c r="AG105" s="187" t="s">
        <v>15</v>
      </c>
      <c r="AH105" s="192" t="s">
        <v>15</v>
      </c>
      <c r="AI105" s="187" t="s">
        <v>15</v>
      </c>
      <c r="AJ105" s="31" t="s">
        <v>15</v>
      </c>
      <c r="AK105" s="187" t="s">
        <v>15</v>
      </c>
      <c r="AL105" s="192" t="s">
        <v>15</v>
      </c>
      <c r="AM105" s="36">
        <v>0</v>
      </c>
      <c r="AN105" s="37">
        <v>0</v>
      </c>
      <c r="AO105" s="37">
        <v>0</v>
      </c>
      <c r="AP105" s="37">
        <v>0</v>
      </c>
      <c r="AQ105" s="37">
        <v>0</v>
      </c>
      <c r="AR105" s="35"/>
      <c r="AS105" s="35"/>
      <c r="AT105" s="22"/>
      <c r="AU105" s="188"/>
      <c r="AV105" s="23"/>
    </row>
    <row r="106" spans="1:48" s="172" customFormat="1" ht="17.149999999999999" customHeight="1" x14ac:dyDescent="0.35">
      <c r="A106" s="30"/>
      <c r="B106" s="30"/>
      <c r="C106" s="30"/>
      <c r="D106" s="18"/>
      <c r="E106" s="30">
        <f t="shared" si="2"/>
        <v>0</v>
      </c>
      <c r="F106" s="30">
        <f t="shared" si="3"/>
        <v>0</v>
      </c>
      <c r="G106" s="31"/>
      <c r="H106" s="187" t="s">
        <v>15</v>
      </c>
      <c r="I106" s="31" t="s">
        <v>15</v>
      </c>
      <c r="J106" s="187" t="s">
        <v>15</v>
      </c>
      <c r="K106" s="31" t="s">
        <v>15</v>
      </c>
      <c r="L106" s="187" t="s">
        <v>15</v>
      </c>
      <c r="M106" s="31" t="s">
        <v>15</v>
      </c>
      <c r="N106" s="187" t="s">
        <v>15</v>
      </c>
      <c r="O106" s="31" t="s">
        <v>15</v>
      </c>
      <c r="P106" s="187" t="s">
        <v>15</v>
      </c>
      <c r="Q106" s="31" t="s">
        <v>15</v>
      </c>
      <c r="R106" s="187" t="s">
        <v>15</v>
      </c>
      <c r="S106" s="187" t="s">
        <v>15</v>
      </c>
      <c r="T106" s="31" t="s">
        <v>15</v>
      </c>
      <c r="U106" s="187" t="s">
        <v>15</v>
      </c>
      <c r="V106" s="31" t="s">
        <v>15</v>
      </c>
      <c r="W106" s="187" t="s">
        <v>15</v>
      </c>
      <c r="X106" s="192" t="s">
        <v>15</v>
      </c>
      <c r="Y106" s="187" t="s">
        <v>15</v>
      </c>
      <c r="Z106" s="192" t="s">
        <v>15</v>
      </c>
      <c r="AA106" s="187" t="s">
        <v>15</v>
      </c>
      <c r="AB106" s="192" t="s">
        <v>15</v>
      </c>
      <c r="AC106" s="187" t="s">
        <v>15</v>
      </c>
      <c r="AD106" s="31" t="s">
        <v>15</v>
      </c>
      <c r="AE106" s="187" t="s">
        <v>15</v>
      </c>
      <c r="AF106" s="31" t="s">
        <v>15</v>
      </c>
      <c r="AG106" s="187" t="s">
        <v>15</v>
      </c>
      <c r="AH106" s="192" t="s">
        <v>15</v>
      </c>
      <c r="AI106" s="187" t="s">
        <v>15</v>
      </c>
      <c r="AJ106" s="31" t="s">
        <v>15</v>
      </c>
      <c r="AK106" s="187" t="s">
        <v>15</v>
      </c>
      <c r="AL106" s="192" t="s">
        <v>15</v>
      </c>
      <c r="AM106" s="36">
        <v>0</v>
      </c>
      <c r="AN106" s="37">
        <v>0</v>
      </c>
      <c r="AO106" s="37">
        <v>0</v>
      </c>
      <c r="AP106" s="37">
        <v>0</v>
      </c>
      <c r="AQ106" s="37">
        <v>0</v>
      </c>
      <c r="AR106" s="35"/>
      <c r="AS106" s="35"/>
      <c r="AT106" s="22"/>
      <c r="AU106" s="188"/>
      <c r="AV106" s="23"/>
    </row>
    <row r="107" spans="1:48" s="172" customFormat="1" ht="17.149999999999999" customHeight="1" x14ac:dyDescent="0.35">
      <c r="A107" s="30"/>
      <c r="B107" s="30"/>
      <c r="C107" s="30"/>
      <c r="D107" s="18"/>
      <c r="E107" s="30">
        <f t="shared" si="2"/>
        <v>0</v>
      </c>
      <c r="F107" s="30">
        <f t="shared" si="3"/>
        <v>0</v>
      </c>
      <c r="G107" s="31"/>
      <c r="H107" s="187" t="s">
        <v>15</v>
      </c>
      <c r="I107" s="31" t="s">
        <v>15</v>
      </c>
      <c r="J107" s="187" t="s">
        <v>15</v>
      </c>
      <c r="K107" s="31" t="s">
        <v>15</v>
      </c>
      <c r="L107" s="187" t="s">
        <v>15</v>
      </c>
      <c r="M107" s="31" t="s">
        <v>15</v>
      </c>
      <c r="N107" s="187" t="s">
        <v>15</v>
      </c>
      <c r="O107" s="31" t="s">
        <v>15</v>
      </c>
      <c r="P107" s="187" t="s">
        <v>15</v>
      </c>
      <c r="Q107" s="31" t="s">
        <v>15</v>
      </c>
      <c r="R107" s="187" t="s">
        <v>15</v>
      </c>
      <c r="S107" s="187" t="s">
        <v>15</v>
      </c>
      <c r="T107" s="31" t="s">
        <v>15</v>
      </c>
      <c r="U107" s="187" t="s">
        <v>15</v>
      </c>
      <c r="V107" s="31" t="s">
        <v>15</v>
      </c>
      <c r="W107" s="187" t="s">
        <v>15</v>
      </c>
      <c r="X107" s="192" t="s">
        <v>15</v>
      </c>
      <c r="Y107" s="187" t="s">
        <v>15</v>
      </c>
      <c r="Z107" s="192" t="s">
        <v>15</v>
      </c>
      <c r="AA107" s="187" t="s">
        <v>15</v>
      </c>
      <c r="AB107" s="192" t="s">
        <v>15</v>
      </c>
      <c r="AC107" s="187" t="s">
        <v>15</v>
      </c>
      <c r="AD107" s="31" t="s">
        <v>15</v>
      </c>
      <c r="AE107" s="187" t="s">
        <v>15</v>
      </c>
      <c r="AF107" s="31" t="s">
        <v>15</v>
      </c>
      <c r="AG107" s="187" t="s">
        <v>15</v>
      </c>
      <c r="AH107" s="192" t="s">
        <v>15</v>
      </c>
      <c r="AI107" s="187" t="s">
        <v>15</v>
      </c>
      <c r="AJ107" s="31" t="s">
        <v>15</v>
      </c>
      <c r="AK107" s="187" t="s">
        <v>15</v>
      </c>
      <c r="AL107" s="192" t="s">
        <v>15</v>
      </c>
      <c r="AM107" s="36">
        <v>0</v>
      </c>
      <c r="AN107" s="37">
        <v>0</v>
      </c>
      <c r="AO107" s="37">
        <v>0</v>
      </c>
      <c r="AP107" s="37">
        <v>0</v>
      </c>
      <c r="AQ107" s="37">
        <v>0</v>
      </c>
      <c r="AR107" s="35"/>
      <c r="AS107" s="35"/>
      <c r="AT107" s="22"/>
      <c r="AU107" s="188"/>
      <c r="AV107" s="23"/>
    </row>
    <row r="108" spans="1:48" s="172" customFormat="1" ht="17.149999999999999" customHeight="1" x14ac:dyDescent="0.35">
      <c r="A108" s="30"/>
      <c r="B108" s="30"/>
      <c r="C108" s="30"/>
      <c r="D108" s="18"/>
      <c r="E108" s="30">
        <f t="shared" si="2"/>
        <v>0</v>
      </c>
      <c r="F108" s="30">
        <f t="shared" si="3"/>
        <v>0</v>
      </c>
      <c r="G108" s="31"/>
      <c r="H108" s="187" t="s">
        <v>15</v>
      </c>
      <c r="I108" s="31" t="s">
        <v>15</v>
      </c>
      <c r="J108" s="187" t="s">
        <v>15</v>
      </c>
      <c r="K108" s="31" t="s">
        <v>15</v>
      </c>
      <c r="L108" s="187" t="s">
        <v>15</v>
      </c>
      <c r="M108" s="31" t="s">
        <v>15</v>
      </c>
      <c r="N108" s="187" t="s">
        <v>15</v>
      </c>
      <c r="O108" s="31" t="s">
        <v>15</v>
      </c>
      <c r="P108" s="187" t="s">
        <v>15</v>
      </c>
      <c r="Q108" s="31" t="s">
        <v>15</v>
      </c>
      <c r="R108" s="187" t="s">
        <v>15</v>
      </c>
      <c r="S108" s="187" t="s">
        <v>15</v>
      </c>
      <c r="T108" s="31" t="s">
        <v>15</v>
      </c>
      <c r="U108" s="187" t="s">
        <v>15</v>
      </c>
      <c r="V108" s="31" t="s">
        <v>15</v>
      </c>
      <c r="W108" s="187" t="s">
        <v>15</v>
      </c>
      <c r="X108" s="192" t="s">
        <v>15</v>
      </c>
      <c r="Y108" s="187" t="s">
        <v>15</v>
      </c>
      <c r="Z108" s="192" t="s">
        <v>15</v>
      </c>
      <c r="AA108" s="187" t="s">
        <v>15</v>
      </c>
      <c r="AB108" s="192" t="s">
        <v>15</v>
      </c>
      <c r="AC108" s="187" t="s">
        <v>15</v>
      </c>
      <c r="AD108" s="31" t="s">
        <v>15</v>
      </c>
      <c r="AE108" s="187" t="s">
        <v>15</v>
      </c>
      <c r="AF108" s="31" t="s">
        <v>15</v>
      </c>
      <c r="AG108" s="187" t="s">
        <v>15</v>
      </c>
      <c r="AH108" s="192" t="s">
        <v>15</v>
      </c>
      <c r="AI108" s="187" t="s">
        <v>15</v>
      </c>
      <c r="AJ108" s="31" t="s">
        <v>15</v>
      </c>
      <c r="AK108" s="187" t="s">
        <v>15</v>
      </c>
      <c r="AL108" s="192" t="s">
        <v>15</v>
      </c>
      <c r="AM108" s="36">
        <v>0</v>
      </c>
      <c r="AN108" s="37">
        <v>0</v>
      </c>
      <c r="AO108" s="37">
        <v>0</v>
      </c>
      <c r="AP108" s="37">
        <v>0</v>
      </c>
      <c r="AQ108" s="37">
        <v>0</v>
      </c>
      <c r="AR108" s="35"/>
      <c r="AS108" s="35"/>
      <c r="AT108" s="22"/>
      <c r="AU108" s="188"/>
      <c r="AV108" s="23"/>
    </row>
    <row r="109" spans="1:48" s="172" customFormat="1" ht="17.149999999999999" customHeight="1" x14ac:dyDescent="0.35">
      <c r="A109" s="30"/>
      <c r="B109" s="30"/>
      <c r="C109" s="30"/>
      <c r="D109" s="18"/>
      <c r="E109" s="30">
        <f t="shared" ref="E109:E126" si="4">LARGE(G109:AQ109,1)+LARGE(G109:AQ109,2)+LARGE(G109:AQ109,3)+LARGE(G109:AQ109,4)+LARGE(G109:AQ109,5)</f>
        <v>0</v>
      </c>
      <c r="F109" s="30">
        <f t="shared" ref="F109:F126" si="5">COUNT(G109:AL109)</f>
        <v>0</v>
      </c>
      <c r="G109" s="31"/>
      <c r="H109" s="187" t="s">
        <v>15</v>
      </c>
      <c r="I109" s="31" t="s">
        <v>15</v>
      </c>
      <c r="J109" s="187" t="s">
        <v>15</v>
      </c>
      <c r="K109" s="31" t="s">
        <v>15</v>
      </c>
      <c r="L109" s="187" t="s">
        <v>15</v>
      </c>
      <c r="M109" s="31" t="s">
        <v>15</v>
      </c>
      <c r="N109" s="187" t="s">
        <v>15</v>
      </c>
      <c r="O109" s="31" t="s">
        <v>15</v>
      </c>
      <c r="P109" s="187" t="s">
        <v>15</v>
      </c>
      <c r="Q109" s="31" t="s">
        <v>15</v>
      </c>
      <c r="R109" s="187" t="s">
        <v>15</v>
      </c>
      <c r="S109" s="187" t="s">
        <v>15</v>
      </c>
      <c r="T109" s="31" t="s">
        <v>15</v>
      </c>
      <c r="U109" s="187" t="s">
        <v>15</v>
      </c>
      <c r="V109" s="31" t="s">
        <v>15</v>
      </c>
      <c r="W109" s="187" t="s">
        <v>15</v>
      </c>
      <c r="X109" s="192" t="s">
        <v>15</v>
      </c>
      <c r="Y109" s="187" t="s">
        <v>15</v>
      </c>
      <c r="Z109" s="192" t="s">
        <v>15</v>
      </c>
      <c r="AA109" s="187" t="s">
        <v>15</v>
      </c>
      <c r="AB109" s="192" t="s">
        <v>15</v>
      </c>
      <c r="AC109" s="187" t="s">
        <v>15</v>
      </c>
      <c r="AD109" s="31" t="s">
        <v>15</v>
      </c>
      <c r="AE109" s="187" t="s">
        <v>15</v>
      </c>
      <c r="AF109" s="31" t="s">
        <v>15</v>
      </c>
      <c r="AG109" s="187" t="s">
        <v>15</v>
      </c>
      <c r="AH109" s="192" t="s">
        <v>15</v>
      </c>
      <c r="AI109" s="187" t="s">
        <v>15</v>
      </c>
      <c r="AJ109" s="31" t="s">
        <v>15</v>
      </c>
      <c r="AK109" s="187" t="s">
        <v>15</v>
      </c>
      <c r="AL109" s="192" t="s">
        <v>15</v>
      </c>
      <c r="AM109" s="36">
        <v>0</v>
      </c>
      <c r="AN109" s="37">
        <v>0</v>
      </c>
      <c r="AO109" s="37">
        <v>0</v>
      </c>
      <c r="AP109" s="37">
        <v>0</v>
      </c>
      <c r="AQ109" s="37">
        <v>0</v>
      </c>
      <c r="AR109" s="35"/>
      <c r="AS109" s="35"/>
      <c r="AT109" s="22"/>
      <c r="AU109" s="188"/>
      <c r="AV109" s="23"/>
    </row>
    <row r="110" spans="1:48" s="172" customFormat="1" ht="17.149999999999999" customHeight="1" x14ac:dyDescent="0.35">
      <c r="A110" s="30"/>
      <c r="B110" s="30"/>
      <c r="C110" s="30"/>
      <c r="D110" s="18"/>
      <c r="E110" s="2">
        <f t="shared" si="4"/>
        <v>0</v>
      </c>
      <c r="F110" s="30">
        <f t="shared" si="5"/>
        <v>0</v>
      </c>
      <c r="G110" s="31"/>
      <c r="H110" s="187" t="s">
        <v>15</v>
      </c>
      <c r="I110" s="31" t="s">
        <v>15</v>
      </c>
      <c r="J110" s="187" t="s">
        <v>15</v>
      </c>
      <c r="K110" s="31" t="s">
        <v>15</v>
      </c>
      <c r="L110" s="187" t="s">
        <v>15</v>
      </c>
      <c r="M110" s="31" t="s">
        <v>15</v>
      </c>
      <c r="N110" s="187" t="s">
        <v>15</v>
      </c>
      <c r="O110" s="31" t="s">
        <v>15</v>
      </c>
      <c r="P110" s="187" t="s">
        <v>15</v>
      </c>
      <c r="Q110" s="31" t="s">
        <v>15</v>
      </c>
      <c r="R110" s="187" t="s">
        <v>15</v>
      </c>
      <c r="S110" s="187" t="s">
        <v>15</v>
      </c>
      <c r="T110" s="31" t="s">
        <v>15</v>
      </c>
      <c r="U110" s="187" t="s">
        <v>15</v>
      </c>
      <c r="V110" s="31" t="s">
        <v>15</v>
      </c>
      <c r="W110" s="187" t="s">
        <v>15</v>
      </c>
      <c r="X110" s="192" t="s">
        <v>15</v>
      </c>
      <c r="Y110" s="187" t="s">
        <v>15</v>
      </c>
      <c r="Z110" s="192" t="s">
        <v>15</v>
      </c>
      <c r="AA110" s="187" t="s">
        <v>15</v>
      </c>
      <c r="AB110" s="192" t="s">
        <v>15</v>
      </c>
      <c r="AC110" s="187" t="s">
        <v>15</v>
      </c>
      <c r="AD110" s="31" t="s">
        <v>15</v>
      </c>
      <c r="AE110" s="187" t="s">
        <v>15</v>
      </c>
      <c r="AF110" s="31" t="s">
        <v>15</v>
      </c>
      <c r="AG110" s="187" t="s">
        <v>15</v>
      </c>
      <c r="AH110" s="192" t="s">
        <v>15</v>
      </c>
      <c r="AI110" s="187" t="s">
        <v>15</v>
      </c>
      <c r="AJ110" s="31" t="s">
        <v>15</v>
      </c>
      <c r="AK110" s="187" t="s">
        <v>15</v>
      </c>
      <c r="AL110" s="192" t="s">
        <v>15</v>
      </c>
      <c r="AM110" s="36">
        <v>0</v>
      </c>
      <c r="AN110" s="37">
        <v>0</v>
      </c>
      <c r="AO110" s="37">
        <v>0</v>
      </c>
      <c r="AP110" s="37">
        <v>0</v>
      </c>
      <c r="AQ110" s="37">
        <v>0</v>
      </c>
      <c r="AR110" s="35"/>
      <c r="AS110" s="35"/>
      <c r="AT110" s="22"/>
      <c r="AU110" s="188"/>
      <c r="AV110" s="23"/>
    </row>
    <row r="111" spans="1:48" s="172" customFormat="1" ht="17.149999999999999" customHeight="1" x14ac:dyDescent="0.35">
      <c r="A111" s="30"/>
      <c r="B111" s="30"/>
      <c r="C111" s="30"/>
      <c r="D111" s="18"/>
      <c r="E111" s="30">
        <f t="shared" si="4"/>
        <v>0</v>
      </c>
      <c r="F111" s="30">
        <f t="shared" si="5"/>
        <v>0</v>
      </c>
      <c r="G111" s="31"/>
      <c r="H111" s="187" t="s">
        <v>15</v>
      </c>
      <c r="I111" s="31" t="s">
        <v>15</v>
      </c>
      <c r="J111" s="187" t="s">
        <v>15</v>
      </c>
      <c r="K111" s="31" t="s">
        <v>15</v>
      </c>
      <c r="L111" s="187" t="s">
        <v>15</v>
      </c>
      <c r="M111" s="31" t="s">
        <v>15</v>
      </c>
      <c r="N111" s="187" t="s">
        <v>15</v>
      </c>
      <c r="O111" s="31" t="s">
        <v>15</v>
      </c>
      <c r="P111" s="187" t="s">
        <v>15</v>
      </c>
      <c r="Q111" s="31" t="s">
        <v>15</v>
      </c>
      <c r="R111" s="187" t="s">
        <v>15</v>
      </c>
      <c r="S111" s="187" t="s">
        <v>15</v>
      </c>
      <c r="T111" s="31" t="s">
        <v>15</v>
      </c>
      <c r="U111" s="187" t="s">
        <v>15</v>
      </c>
      <c r="V111" s="31" t="s">
        <v>15</v>
      </c>
      <c r="W111" s="187" t="s">
        <v>15</v>
      </c>
      <c r="X111" s="192" t="s">
        <v>15</v>
      </c>
      <c r="Y111" s="187" t="s">
        <v>15</v>
      </c>
      <c r="Z111" s="192" t="s">
        <v>15</v>
      </c>
      <c r="AA111" s="187" t="s">
        <v>15</v>
      </c>
      <c r="AB111" s="192" t="s">
        <v>15</v>
      </c>
      <c r="AC111" s="187" t="s">
        <v>15</v>
      </c>
      <c r="AD111" s="31" t="s">
        <v>15</v>
      </c>
      <c r="AE111" s="187" t="s">
        <v>15</v>
      </c>
      <c r="AF111" s="31" t="s">
        <v>15</v>
      </c>
      <c r="AG111" s="187" t="s">
        <v>15</v>
      </c>
      <c r="AH111" s="192" t="s">
        <v>15</v>
      </c>
      <c r="AI111" s="187" t="s">
        <v>15</v>
      </c>
      <c r="AJ111" s="31" t="s">
        <v>15</v>
      </c>
      <c r="AK111" s="187" t="s">
        <v>15</v>
      </c>
      <c r="AL111" s="192" t="s">
        <v>15</v>
      </c>
      <c r="AM111" s="36">
        <v>0</v>
      </c>
      <c r="AN111" s="37">
        <v>0</v>
      </c>
      <c r="AO111" s="37">
        <v>0</v>
      </c>
      <c r="AP111" s="37">
        <v>0</v>
      </c>
      <c r="AQ111" s="37">
        <v>0</v>
      </c>
      <c r="AR111" s="35"/>
      <c r="AS111" s="35"/>
      <c r="AT111" s="22"/>
      <c r="AU111" s="188"/>
      <c r="AV111" s="23"/>
    </row>
    <row r="112" spans="1:48" s="172" customFormat="1" ht="17.149999999999999" customHeight="1" x14ac:dyDescent="0.35">
      <c r="A112" s="30"/>
      <c r="B112" s="30"/>
      <c r="C112" s="30"/>
      <c r="D112" s="18"/>
      <c r="E112" s="30">
        <f t="shared" si="4"/>
        <v>0</v>
      </c>
      <c r="F112" s="30">
        <f t="shared" si="5"/>
        <v>0</v>
      </c>
      <c r="G112" s="31"/>
      <c r="H112" s="187" t="s">
        <v>15</v>
      </c>
      <c r="I112" s="31" t="s">
        <v>15</v>
      </c>
      <c r="J112" s="187" t="s">
        <v>15</v>
      </c>
      <c r="K112" s="31" t="s">
        <v>15</v>
      </c>
      <c r="L112" s="187" t="s">
        <v>15</v>
      </c>
      <c r="M112" s="31" t="s">
        <v>15</v>
      </c>
      <c r="N112" s="187" t="s">
        <v>15</v>
      </c>
      <c r="O112" s="31" t="s">
        <v>15</v>
      </c>
      <c r="P112" s="187" t="s">
        <v>15</v>
      </c>
      <c r="Q112" s="31" t="s">
        <v>15</v>
      </c>
      <c r="R112" s="187" t="s">
        <v>15</v>
      </c>
      <c r="S112" s="187" t="s">
        <v>15</v>
      </c>
      <c r="T112" s="31" t="s">
        <v>15</v>
      </c>
      <c r="U112" s="187" t="s">
        <v>15</v>
      </c>
      <c r="V112" s="31" t="s">
        <v>15</v>
      </c>
      <c r="W112" s="187" t="s">
        <v>15</v>
      </c>
      <c r="X112" s="192" t="s">
        <v>15</v>
      </c>
      <c r="Y112" s="187" t="s">
        <v>15</v>
      </c>
      <c r="Z112" s="192" t="s">
        <v>15</v>
      </c>
      <c r="AA112" s="187" t="s">
        <v>15</v>
      </c>
      <c r="AB112" s="192" t="s">
        <v>15</v>
      </c>
      <c r="AC112" s="187" t="s">
        <v>15</v>
      </c>
      <c r="AD112" s="31" t="s">
        <v>15</v>
      </c>
      <c r="AE112" s="187" t="s">
        <v>15</v>
      </c>
      <c r="AF112" s="31" t="s">
        <v>15</v>
      </c>
      <c r="AG112" s="187" t="s">
        <v>15</v>
      </c>
      <c r="AH112" s="192" t="s">
        <v>15</v>
      </c>
      <c r="AI112" s="187" t="s">
        <v>15</v>
      </c>
      <c r="AJ112" s="31" t="s">
        <v>15</v>
      </c>
      <c r="AK112" s="187" t="s">
        <v>15</v>
      </c>
      <c r="AL112" s="192" t="s">
        <v>15</v>
      </c>
      <c r="AM112" s="36">
        <v>0</v>
      </c>
      <c r="AN112" s="37">
        <v>0</v>
      </c>
      <c r="AO112" s="37">
        <v>0</v>
      </c>
      <c r="AP112" s="37">
        <v>0</v>
      </c>
      <c r="AQ112" s="37">
        <v>0</v>
      </c>
      <c r="AR112" s="35"/>
      <c r="AS112" s="35"/>
      <c r="AT112" s="22"/>
      <c r="AU112" s="188"/>
      <c r="AV112" s="23"/>
    </row>
    <row r="113" spans="1:48" s="172" customFormat="1" ht="17.149999999999999" customHeight="1" x14ac:dyDescent="0.35">
      <c r="A113" s="30"/>
      <c r="B113" s="30"/>
      <c r="C113" s="30"/>
      <c r="D113" s="18"/>
      <c r="E113" s="2">
        <f t="shared" si="4"/>
        <v>0</v>
      </c>
      <c r="F113" s="30">
        <f t="shared" si="5"/>
        <v>0</v>
      </c>
      <c r="G113" s="31"/>
      <c r="H113" s="187" t="s">
        <v>15</v>
      </c>
      <c r="I113" s="31" t="s">
        <v>15</v>
      </c>
      <c r="J113" s="187" t="s">
        <v>15</v>
      </c>
      <c r="K113" s="31" t="s">
        <v>15</v>
      </c>
      <c r="L113" s="187" t="s">
        <v>15</v>
      </c>
      <c r="M113" s="31" t="s">
        <v>15</v>
      </c>
      <c r="N113" s="187" t="s">
        <v>15</v>
      </c>
      <c r="O113" s="31" t="s">
        <v>15</v>
      </c>
      <c r="P113" s="187" t="s">
        <v>15</v>
      </c>
      <c r="Q113" s="31" t="s">
        <v>15</v>
      </c>
      <c r="R113" s="187" t="s">
        <v>15</v>
      </c>
      <c r="S113" s="187" t="s">
        <v>15</v>
      </c>
      <c r="T113" s="31" t="s">
        <v>15</v>
      </c>
      <c r="U113" s="187" t="s">
        <v>15</v>
      </c>
      <c r="V113" s="31" t="s">
        <v>15</v>
      </c>
      <c r="W113" s="187" t="s">
        <v>15</v>
      </c>
      <c r="X113" s="192" t="s">
        <v>15</v>
      </c>
      <c r="Y113" s="187" t="s">
        <v>15</v>
      </c>
      <c r="Z113" s="192" t="s">
        <v>15</v>
      </c>
      <c r="AA113" s="187" t="s">
        <v>15</v>
      </c>
      <c r="AB113" s="192" t="s">
        <v>15</v>
      </c>
      <c r="AC113" s="187" t="s">
        <v>15</v>
      </c>
      <c r="AD113" s="31" t="s">
        <v>15</v>
      </c>
      <c r="AE113" s="187" t="s">
        <v>15</v>
      </c>
      <c r="AF113" s="31" t="s">
        <v>15</v>
      </c>
      <c r="AG113" s="187" t="s">
        <v>15</v>
      </c>
      <c r="AH113" s="192" t="s">
        <v>15</v>
      </c>
      <c r="AI113" s="187" t="s">
        <v>15</v>
      </c>
      <c r="AJ113" s="31" t="s">
        <v>15</v>
      </c>
      <c r="AK113" s="187" t="s">
        <v>15</v>
      </c>
      <c r="AL113" s="192" t="s">
        <v>15</v>
      </c>
      <c r="AM113" s="36">
        <v>0</v>
      </c>
      <c r="AN113" s="37">
        <v>0</v>
      </c>
      <c r="AO113" s="37">
        <v>0</v>
      </c>
      <c r="AP113" s="37">
        <v>0</v>
      </c>
      <c r="AQ113" s="37">
        <v>0</v>
      </c>
      <c r="AR113" s="35"/>
      <c r="AS113" s="35"/>
      <c r="AT113" s="22"/>
      <c r="AU113" s="188"/>
      <c r="AV113" s="23"/>
    </row>
    <row r="114" spans="1:48" s="172" customFormat="1" ht="17.149999999999999" customHeight="1" x14ac:dyDescent="0.35">
      <c r="A114" s="30"/>
      <c r="B114" s="30"/>
      <c r="C114" s="30"/>
      <c r="D114" s="18"/>
      <c r="E114" s="30">
        <f t="shared" si="4"/>
        <v>0</v>
      </c>
      <c r="F114" s="30">
        <f t="shared" si="5"/>
        <v>0</v>
      </c>
      <c r="G114" s="31"/>
      <c r="H114" s="187" t="s">
        <v>15</v>
      </c>
      <c r="I114" s="31" t="s">
        <v>15</v>
      </c>
      <c r="J114" s="187" t="s">
        <v>15</v>
      </c>
      <c r="K114" s="31" t="s">
        <v>15</v>
      </c>
      <c r="L114" s="187" t="s">
        <v>15</v>
      </c>
      <c r="M114" s="31" t="s">
        <v>15</v>
      </c>
      <c r="N114" s="187" t="s">
        <v>15</v>
      </c>
      <c r="O114" s="31" t="s">
        <v>15</v>
      </c>
      <c r="P114" s="187" t="s">
        <v>15</v>
      </c>
      <c r="Q114" s="31" t="s">
        <v>15</v>
      </c>
      <c r="R114" s="187" t="s">
        <v>15</v>
      </c>
      <c r="S114" s="187" t="s">
        <v>15</v>
      </c>
      <c r="T114" s="31" t="s">
        <v>15</v>
      </c>
      <c r="U114" s="187" t="s">
        <v>15</v>
      </c>
      <c r="V114" s="31" t="s">
        <v>15</v>
      </c>
      <c r="W114" s="187" t="s">
        <v>15</v>
      </c>
      <c r="X114" s="192" t="s">
        <v>15</v>
      </c>
      <c r="Y114" s="187" t="s">
        <v>15</v>
      </c>
      <c r="Z114" s="192" t="s">
        <v>15</v>
      </c>
      <c r="AA114" s="187" t="s">
        <v>15</v>
      </c>
      <c r="AB114" s="192" t="s">
        <v>15</v>
      </c>
      <c r="AC114" s="187" t="s">
        <v>15</v>
      </c>
      <c r="AD114" s="31" t="s">
        <v>15</v>
      </c>
      <c r="AE114" s="187" t="s">
        <v>15</v>
      </c>
      <c r="AF114" s="31" t="s">
        <v>15</v>
      </c>
      <c r="AG114" s="187" t="s">
        <v>15</v>
      </c>
      <c r="AH114" s="192" t="s">
        <v>15</v>
      </c>
      <c r="AI114" s="187" t="s">
        <v>15</v>
      </c>
      <c r="AJ114" s="31" t="s">
        <v>15</v>
      </c>
      <c r="AK114" s="187" t="s">
        <v>15</v>
      </c>
      <c r="AL114" s="192" t="s">
        <v>15</v>
      </c>
      <c r="AM114" s="36">
        <v>0</v>
      </c>
      <c r="AN114" s="37">
        <v>0</v>
      </c>
      <c r="AO114" s="37">
        <v>0</v>
      </c>
      <c r="AP114" s="37">
        <v>0</v>
      </c>
      <c r="AQ114" s="37">
        <v>0</v>
      </c>
      <c r="AR114" s="35"/>
      <c r="AS114" s="35"/>
      <c r="AT114" s="22"/>
      <c r="AU114" s="188"/>
      <c r="AV114" s="23"/>
    </row>
    <row r="115" spans="1:48" s="172" customFormat="1" ht="17.149999999999999" customHeight="1" x14ac:dyDescent="0.35">
      <c r="A115" s="30"/>
      <c r="B115" s="30"/>
      <c r="C115" s="30"/>
      <c r="D115" s="18"/>
      <c r="E115" s="30">
        <f t="shared" si="4"/>
        <v>0</v>
      </c>
      <c r="F115" s="30">
        <f t="shared" si="5"/>
        <v>0</v>
      </c>
      <c r="G115" s="31"/>
      <c r="H115" s="187" t="s">
        <v>15</v>
      </c>
      <c r="I115" s="31" t="s">
        <v>15</v>
      </c>
      <c r="J115" s="187" t="s">
        <v>15</v>
      </c>
      <c r="K115" s="31" t="s">
        <v>15</v>
      </c>
      <c r="L115" s="187" t="s">
        <v>15</v>
      </c>
      <c r="M115" s="31" t="s">
        <v>15</v>
      </c>
      <c r="N115" s="187" t="s">
        <v>15</v>
      </c>
      <c r="O115" s="31" t="s">
        <v>15</v>
      </c>
      <c r="P115" s="187" t="s">
        <v>15</v>
      </c>
      <c r="Q115" s="31" t="s">
        <v>15</v>
      </c>
      <c r="R115" s="187" t="s">
        <v>15</v>
      </c>
      <c r="S115" s="187" t="s">
        <v>15</v>
      </c>
      <c r="T115" s="31" t="s">
        <v>15</v>
      </c>
      <c r="U115" s="187" t="s">
        <v>15</v>
      </c>
      <c r="V115" s="31" t="s">
        <v>15</v>
      </c>
      <c r="W115" s="187" t="s">
        <v>15</v>
      </c>
      <c r="X115" s="192" t="s">
        <v>15</v>
      </c>
      <c r="Y115" s="187" t="s">
        <v>15</v>
      </c>
      <c r="Z115" s="192" t="s">
        <v>15</v>
      </c>
      <c r="AA115" s="187" t="s">
        <v>15</v>
      </c>
      <c r="AB115" s="192" t="s">
        <v>15</v>
      </c>
      <c r="AC115" s="187" t="s">
        <v>15</v>
      </c>
      <c r="AD115" s="31" t="s">
        <v>15</v>
      </c>
      <c r="AE115" s="187" t="s">
        <v>15</v>
      </c>
      <c r="AF115" s="31" t="s">
        <v>15</v>
      </c>
      <c r="AG115" s="187" t="s">
        <v>15</v>
      </c>
      <c r="AH115" s="192" t="s">
        <v>15</v>
      </c>
      <c r="AI115" s="187" t="s">
        <v>15</v>
      </c>
      <c r="AJ115" s="31" t="s">
        <v>15</v>
      </c>
      <c r="AK115" s="187" t="s">
        <v>15</v>
      </c>
      <c r="AL115" s="192" t="s">
        <v>15</v>
      </c>
      <c r="AM115" s="36">
        <v>0</v>
      </c>
      <c r="AN115" s="37">
        <v>0</v>
      </c>
      <c r="AO115" s="37">
        <v>0</v>
      </c>
      <c r="AP115" s="37">
        <v>0</v>
      </c>
      <c r="AQ115" s="37">
        <v>0</v>
      </c>
      <c r="AR115" s="35"/>
      <c r="AS115" s="35"/>
      <c r="AT115" s="22"/>
      <c r="AU115" s="188"/>
      <c r="AV115" s="23"/>
    </row>
    <row r="116" spans="1:48" s="172" customFormat="1" ht="17.149999999999999" customHeight="1" x14ac:dyDescent="0.35">
      <c r="A116" s="30"/>
      <c r="B116" s="30"/>
      <c r="C116" s="30"/>
      <c r="D116" s="18"/>
      <c r="E116" s="2">
        <f t="shared" si="4"/>
        <v>0</v>
      </c>
      <c r="F116" s="30">
        <f t="shared" si="5"/>
        <v>0</v>
      </c>
      <c r="G116" s="31"/>
      <c r="H116" s="187" t="s">
        <v>15</v>
      </c>
      <c r="I116" s="31" t="s">
        <v>15</v>
      </c>
      <c r="J116" s="187" t="s">
        <v>15</v>
      </c>
      <c r="K116" s="31" t="s">
        <v>15</v>
      </c>
      <c r="L116" s="187" t="s">
        <v>15</v>
      </c>
      <c r="M116" s="31" t="s">
        <v>15</v>
      </c>
      <c r="N116" s="187" t="s">
        <v>15</v>
      </c>
      <c r="O116" s="31" t="s">
        <v>15</v>
      </c>
      <c r="P116" s="187" t="s">
        <v>15</v>
      </c>
      <c r="Q116" s="31" t="s">
        <v>15</v>
      </c>
      <c r="R116" s="187" t="s">
        <v>15</v>
      </c>
      <c r="S116" s="187" t="s">
        <v>15</v>
      </c>
      <c r="T116" s="31" t="s">
        <v>15</v>
      </c>
      <c r="U116" s="187" t="s">
        <v>15</v>
      </c>
      <c r="V116" s="31" t="s">
        <v>15</v>
      </c>
      <c r="W116" s="187" t="s">
        <v>15</v>
      </c>
      <c r="X116" s="192" t="s">
        <v>15</v>
      </c>
      <c r="Y116" s="187" t="s">
        <v>15</v>
      </c>
      <c r="Z116" s="192" t="s">
        <v>15</v>
      </c>
      <c r="AA116" s="187" t="s">
        <v>15</v>
      </c>
      <c r="AB116" s="192" t="s">
        <v>15</v>
      </c>
      <c r="AC116" s="187" t="s">
        <v>15</v>
      </c>
      <c r="AD116" s="31" t="s">
        <v>15</v>
      </c>
      <c r="AE116" s="187" t="s">
        <v>15</v>
      </c>
      <c r="AF116" s="31" t="s">
        <v>15</v>
      </c>
      <c r="AG116" s="187" t="s">
        <v>15</v>
      </c>
      <c r="AH116" s="192" t="s">
        <v>15</v>
      </c>
      <c r="AI116" s="187" t="s">
        <v>15</v>
      </c>
      <c r="AJ116" s="31" t="s">
        <v>15</v>
      </c>
      <c r="AK116" s="187" t="s">
        <v>15</v>
      </c>
      <c r="AL116" s="192" t="s">
        <v>15</v>
      </c>
      <c r="AM116" s="36">
        <v>0</v>
      </c>
      <c r="AN116" s="37">
        <v>0</v>
      </c>
      <c r="AO116" s="37">
        <v>0</v>
      </c>
      <c r="AP116" s="37">
        <v>0</v>
      </c>
      <c r="AQ116" s="37">
        <v>0</v>
      </c>
      <c r="AR116" s="35"/>
      <c r="AS116" s="35"/>
      <c r="AT116" s="22"/>
      <c r="AU116" s="188"/>
      <c r="AV116" s="23"/>
    </row>
    <row r="117" spans="1:48" s="172" customFormat="1" ht="17.149999999999999" customHeight="1" x14ac:dyDescent="0.35">
      <c r="A117" s="30"/>
      <c r="B117" s="30"/>
      <c r="C117" s="30"/>
      <c r="D117" s="18"/>
      <c r="E117" s="30">
        <f t="shared" si="4"/>
        <v>0</v>
      </c>
      <c r="F117" s="30">
        <f t="shared" si="5"/>
        <v>0</v>
      </c>
      <c r="G117" s="31"/>
      <c r="H117" s="187" t="s">
        <v>15</v>
      </c>
      <c r="I117" s="31" t="s">
        <v>15</v>
      </c>
      <c r="J117" s="187" t="s">
        <v>15</v>
      </c>
      <c r="K117" s="31" t="s">
        <v>15</v>
      </c>
      <c r="L117" s="187" t="s">
        <v>15</v>
      </c>
      <c r="M117" s="31" t="s">
        <v>15</v>
      </c>
      <c r="N117" s="187" t="s">
        <v>15</v>
      </c>
      <c r="O117" s="31" t="s">
        <v>15</v>
      </c>
      <c r="P117" s="187" t="s">
        <v>15</v>
      </c>
      <c r="Q117" s="31" t="s">
        <v>15</v>
      </c>
      <c r="R117" s="187" t="s">
        <v>15</v>
      </c>
      <c r="S117" s="187" t="s">
        <v>15</v>
      </c>
      <c r="T117" s="31" t="s">
        <v>15</v>
      </c>
      <c r="U117" s="187" t="s">
        <v>15</v>
      </c>
      <c r="V117" s="31" t="s">
        <v>15</v>
      </c>
      <c r="W117" s="187" t="s">
        <v>15</v>
      </c>
      <c r="X117" s="192" t="s">
        <v>15</v>
      </c>
      <c r="Y117" s="187" t="s">
        <v>15</v>
      </c>
      <c r="Z117" s="192" t="s">
        <v>15</v>
      </c>
      <c r="AA117" s="187" t="s">
        <v>15</v>
      </c>
      <c r="AB117" s="192" t="s">
        <v>15</v>
      </c>
      <c r="AC117" s="187" t="s">
        <v>15</v>
      </c>
      <c r="AD117" s="31" t="s">
        <v>15</v>
      </c>
      <c r="AE117" s="187" t="s">
        <v>15</v>
      </c>
      <c r="AF117" s="31" t="s">
        <v>15</v>
      </c>
      <c r="AG117" s="187" t="s">
        <v>15</v>
      </c>
      <c r="AH117" s="192" t="s">
        <v>15</v>
      </c>
      <c r="AI117" s="187" t="s">
        <v>15</v>
      </c>
      <c r="AJ117" s="31" t="s">
        <v>15</v>
      </c>
      <c r="AK117" s="187" t="s">
        <v>15</v>
      </c>
      <c r="AL117" s="192" t="s">
        <v>15</v>
      </c>
      <c r="AM117" s="36">
        <v>0</v>
      </c>
      <c r="AN117" s="37">
        <v>0</v>
      </c>
      <c r="AO117" s="37">
        <v>0</v>
      </c>
      <c r="AP117" s="37">
        <v>0</v>
      </c>
      <c r="AQ117" s="37">
        <v>0</v>
      </c>
      <c r="AR117" s="35"/>
      <c r="AS117" s="35"/>
      <c r="AT117" s="22"/>
      <c r="AU117" s="188"/>
      <c r="AV117" s="23"/>
    </row>
    <row r="118" spans="1:48" s="172" customFormat="1" ht="17.149999999999999" customHeight="1" x14ac:dyDescent="0.35">
      <c r="A118" s="30"/>
      <c r="B118" s="30"/>
      <c r="C118" s="30"/>
      <c r="D118" s="18"/>
      <c r="E118" s="30">
        <f t="shared" si="4"/>
        <v>0</v>
      </c>
      <c r="F118" s="30">
        <f t="shared" si="5"/>
        <v>0</v>
      </c>
      <c r="G118" s="31"/>
      <c r="H118" s="187" t="s">
        <v>15</v>
      </c>
      <c r="I118" s="31" t="s">
        <v>15</v>
      </c>
      <c r="J118" s="187" t="s">
        <v>15</v>
      </c>
      <c r="K118" s="31" t="s">
        <v>15</v>
      </c>
      <c r="L118" s="187" t="s">
        <v>15</v>
      </c>
      <c r="M118" s="31" t="s">
        <v>15</v>
      </c>
      <c r="N118" s="187" t="s">
        <v>15</v>
      </c>
      <c r="O118" s="31" t="s">
        <v>15</v>
      </c>
      <c r="P118" s="187" t="s">
        <v>15</v>
      </c>
      <c r="Q118" s="31" t="s">
        <v>15</v>
      </c>
      <c r="R118" s="187" t="s">
        <v>15</v>
      </c>
      <c r="S118" s="187" t="s">
        <v>15</v>
      </c>
      <c r="T118" s="31" t="s">
        <v>15</v>
      </c>
      <c r="U118" s="187" t="s">
        <v>15</v>
      </c>
      <c r="V118" s="31" t="s">
        <v>15</v>
      </c>
      <c r="W118" s="187" t="s">
        <v>15</v>
      </c>
      <c r="X118" s="192" t="s">
        <v>15</v>
      </c>
      <c r="Y118" s="187" t="s">
        <v>15</v>
      </c>
      <c r="Z118" s="192" t="s">
        <v>15</v>
      </c>
      <c r="AA118" s="187" t="s">
        <v>15</v>
      </c>
      <c r="AB118" s="192" t="s">
        <v>15</v>
      </c>
      <c r="AC118" s="187" t="s">
        <v>15</v>
      </c>
      <c r="AD118" s="31" t="s">
        <v>15</v>
      </c>
      <c r="AE118" s="187" t="s">
        <v>15</v>
      </c>
      <c r="AF118" s="31" t="s">
        <v>15</v>
      </c>
      <c r="AG118" s="187" t="s">
        <v>15</v>
      </c>
      <c r="AH118" s="192" t="s">
        <v>15</v>
      </c>
      <c r="AI118" s="187" t="s">
        <v>15</v>
      </c>
      <c r="AJ118" s="31" t="s">
        <v>15</v>
      </c>
      <c r="AK118" s="187" t="s">
        <v>15</v>
      </c>
      <c r="AL118" s="192" t="s">
        <v>15</v>
      </c>
      <c r="AM118" s="36">
        <v>0</v>
      </c>
      <c r="AN118" s="37">
        <v>0</v>
      </c>
      <c r="AO118" s="37">
        <v>0</v>
      </c>
      <c r="AP118" s="37">
        <v>0</v>
      </c>
      <c r="AQ118" s="37">
        <v>0</v>
      </c>
      <c r="AR118" s="35"/>
      <c r="AS118" s="35"/>
      <c r="AT118" s="22"/>
      <c r="AU118" s="188"/>
      <c r="AV118" s="23"/>
    </row>
    <row r="119" spans="1:48" s="172" customFormat="1" ht="17.149999999999999" customHeight="1" x14ac:dyDescent="0.35">
      <c r="A119" s="30"/>
      <c r="B119" s="30"/>
      <c r="C119" s="30"/>
      <c r="D119" s="18"/>
      <c r="E119" s="2">
        <f t="shared" si="4"/>
        <v>0</v>
      </c>
      <c r="F119" s="30">
        <f t="shared" si="5"/>
        <v>0</v>
      </c>
      <c r="G119" s="31"/>
      <c r="H119" s="187" t="s">
        <v>15</v>
      </c>
      <c r="I119" s="31" t="s">
        <v>15</v>
      </c>
      <c r="J119" s="187" t="s">
        <v>15</v>
      </c>
      <c r="K119" s="31" t="s">
        <v>15</v>
      </c>
      <c r="L119" s="187" t="s">
        <v>15</v>
      </c>
      <c r="M119" s="31" t="s">
        <v>15</v>
      </c>
      <c r="N119" s="187" t="s">
        <v>15</v>
      </c>
      <c r="O119" s="31" t="s">
        <v>15</v>
      </c>
      <c r="P119" s="187" t="s">
        <v>15</v>
      </c>
      <c r="Q119" s="31" t="s">
        <v>15</v>
      </c>
      <c r="R119" s="187" t="s">
        <v>15</v>
      </c>
      <c r="S119" s="187" t="s">
        <v>15</v>
      </c>
      <c r="T119" s="31" t="s">
        <v>15</v>
      </c>
      <c r="U119" s="187" t="s">
        <v>15</v>
      </c>
      <c r="V119" s="31" t="s">
        <v>15</v>
      </c>
      <c r="W119" s="187" t="s">
        <v>15</v>
      </c>
      <c r="X119" s="192" t="s">
        <v>15</v>
      </c>
      <c r="Y119" s="187" t="s">
        <v>15</v>
      </c>
      <c r="Z119" s="192" t="s">
        <v>15</v>
      </c>
      <c r="AA119" s="187" t="s">
        <v>15</v>
      </c>
      <c r="AB119" s="192" t="s">
        <v>15</v>
      </c>
      <c r="AC119" s="187" t="s">
        <v>15</v>
      </c>
      <c r="AD119" s="31" t="s">
        <v>15</v>
      </c>
      <c r="AE119" s="187" t="s">
        <v>15</v>
      </c>
      <c r="AF119" s="31" t="s">
        <v>15</v>
      </c>
      <c r="AG119" s="187" t="s">
        <v>15</v>
      </c>
      <c r="AH119" s="192" t="s">
        <v>15</v>
      </c>
      <c r="AI119" s="187" t="s">
        <v>15</v>
      </c>
      <c r="AJ119" s="31" t="s">
        <v>15</v>
      </c>
      <c r="AK119" s="187" t="s">
        <v>15</v>
      </c>
      <c r="AL119" s="192" t="s">
        <v>15</v>
      </c>
      <c r="AM119" s="36">
        <v>0</v>
      </c>
      <c r="AN119" s="37">
        <v>0</v>
      </c>
      <c r="AO119" s="37">
        <v>0</v>
      </c>
      <c r="AP119" s="37">
        <v>0</v>
      </c>
      <c r="AQ119" s="37">
        <v>0</v>
      </c>
      <c r="AR119" s="35"/>
      <c r="AS119" s="35"/>
      <c r="AT119" s="22"/>
      <c r="AU119" s="188"/>
      <c r="AV119" s="23"/>
    </row>
    <row r="120" spans="1:48" s="172" customFormat="1" ht="17.149999999999999" customHeight="1" x14ac:dyDescent="0.35">
      <c r="A120" s="30"/>
      <c r="B120" s="30"/>
      <c r="C120" s="30"/>
      <c r="D120" s="18"/>
      <c r="E120" s="30">
        <f t="shared" si="4"/>
        <v>0</v>
      </c>
      <c r="F120" s="30">
        <f t="shared" si="5"/>
        <v>0</v>
      </c>
      <c r="G120" s="31"/>
      <c r="H120" s="187" t="s">
        <v>15</v>
      </c>
      <c r="I120" s="31" t="s">
        <v>15</v>
      </c>
      <c r="J120" s="187" t="s">
        <v>15</v>
      </c>
      <c r="K120" s="31" t="s">
        <v>15</v>
      </c>
      <c r="L120" s="187" t="s">
        <v>15</v>
      </c>
      <c r="M120" s="31" t="s">
        <v>15</v>
      </c>
      <c r="N120" s="187" t="s">
        <v>15</v>
      </c>
      <c r="O120" s="31" t="s">
        <v>15</v>
      </c>
      <c r="P120" s="187" t="s">
        <v>15</v>
      </c>
      <c r="Q120" s="31" t="s">
        <v>15</v>
      </c>
      <c r="R120" s="187" t="s">
        <v>15</v>
      </c>
      <c r="S120" s="187" t="s">
        <v>15</v>
      </c>
      <c r="T120" s="31" t="s">
        <v>15</v>
      </c>
      <c r="U120" s="187" t="s">
        <v>15</v>
      </c>
      <c r="V120" s="31" t="s">
        <v>15</v>
      </c>
      <c r="W120" s="187" t="s">
        <v>15</v>
      </c>
      <c r="X120" s="192" t="s">
        <v>15</v>
      </c>
      <c r="Y120" s="187" t="s">
        <v>15</v>
      </c>
      <c r="Z120" s="192" t="s">
        <v>15</v>
      </c>
      <c r="AA120" s="187" t="s">
        <v>15</v>
      </c>
      <c r="AB120" s="192" t="s">
        <v>15</v>
      </c>
      <c r="AC120" s="187" t="s">
        <v>15</v>
      </c>
      <c r="AD120" s="31" t="s">
        <v>15</v>
      </c>
      <c r="AE120" s="187" t="s">
        <v>15</v>
      </c>
      <c r="AF120" s="31" t="s">
        <v>15</v>
      </c>
      <c r="AG120" s="187" t="s">
        <v>15</v>
      </c>
      <c r="AH120" s="192" t="s">
        <v>15</v>
      </c>
      <c r="AI120" s="187" t="s">
        <v>15</v>
      </c>
      <c r="AJ120" s="31" t="s">
        <v>15</v>
      </c>
      <c r="AK120" s="187" t="s">
        <v>15</v>
      </c>
      <c r="AL120" s="192" t="s">
        <v>15</v>
      </c>
      <c r="AM120" s="36">
        <v>0</v>
      </c>
      <c r="AN120" s="37">
        <v>0</v>
      </c>
      <c r="AO120" s="37">
        <v>0</v>
      </c>
      <c r="AP120" s="37">
        <v>0</v>
      </c>
      <c r="AQ120" s="37">
        <v>0</v>
      </c>
      <c r="AR120" s="35"/>
      <c r="AS120" s="35"/>
      <c r="AT120" s="22"/>
      <c r="AU120" s="188"/>
      <c r="AV120" s="23"/>
    </row>
    <row r="121" spans="1:48" s="172" customFormat="1" ht="17.149999999999999" customHeight="1" x14ac:dyDescent="0.35">
      <c r="A121" s="30"/>
      <c r="B121" s="30"/>
      <c r="C121" s="30"/>
      <c r="D121" s="18"/>
      <c r="E121" s="30">
        <f t="shared" si="4"/>
        <v>0</v>
      </c>
      <c r="F121" s="30">
        <f t="shared" si="5"/>
        <v>0</v>
      </c>
      <c r="G121" s="31"/>
      <c r="H121" s="187" t="s">
        <v>15</v>
      </c>
      <c r="I121" s="31" t="s">
        <v>15</v>
      </c>
      <c r="J121" s="187" t="s">
        <v>15</v>
      </c>
      <c r="K121" s="31" t="s">
        <v>15</v>
      </c>
      <c r="L121" s="187" t="s">
        <v>15</v>
      </c>
      <c r="M121" s="31" t="s">
        <v>15</v>
      </c>
      <c r="N121" s="187" t="s">
        <v>15</v>
      </c>
      <c r="O121" s="31" t="s">
        <v>15</v>
      </c>
      <c r="P121" s="187" t="s">
        <v>15</v>
      </c>
      <c r="Q121" s="31" t="s">
        <v>15</v>
      </c>
      <c r="R121" s="187" t="s">
        <v>15</v>
      </c>
      <c r="S121" s="187" t="s">
        <v>15</v>
      </c>
      <c r="T121" s="31" t="s">
        <v>15</v>
      </c>
      <c r="U121" s="187" t="s">
        <v>15</v>
      </c>
      <c r="V121" s="31" t="s">
        <v>15</v>
      </c>
      <c r="W121" s="187" t="s">
        <v>15</v>
      </c>
      <c r="X121" s="192" t="s">
        <v>15</v>
      </c>
      <c r="Y121" s="187" t="s">
        <v>15</v>
      </c>
      <c r="Z121" s="192" t="s">
        <v>15</v>
      </c>
      <c r="AA121" s="187" t="s">
        <v>15</v>
      </c>
      <c r="AB121" s="192" t="s">
        <v>15</v>
      </c>
      <c r="AC121" s="187" t="s">
        <v>15</v>
      </c>
      <c r="AD121" s="31" t="s">
        <v>15</v>
      </c>
      <c r="AE121" s="187" t="s">
        <v>15</v>
      </c>
      <c r="AF121" s="31" t="s">
        <v>15</v>
      </c>
      <c r="AG121" s="187" t="s">
        <v>15</v>
      </c>
      <c r="AH121" s="192" t="s">
        <v>15</v>
      </c>
      <c r="AI121" s="187" t="s">
        <v>15</v>
      </c>
      <c r="AJ121" s="31" t="s">
        <v>15</v>
      </c>
      <c r="AK121" s="187" t="s">
        <v>15</v>
      </c>
      <c r="AL121" s="192" t="s">
        <v>15</v>
      </c>
      <c r="AM121" s="36">
        <v>0</v>
      </c>
      <c r="AN121" s="37">
        <v>0</v>
      </c>
      <c r="AO121" s="37">
        <v>0</v>
      </c>
      <c r="AP121" s="37">
        <v>0</v>
      </c>
      <c r="AQ121" s="37">
        <v>0</v>
      </c>
      <c r="AR121" s="35"/>
      <c r="AS121" s="35"/>
      <c r="AT121" s="22"/>
      <c r="AU121" s="188"/>
      <c r="AV121" s="23"/>
    </row>
    <row r="122" spans="1:48" s="172" customFormat="1" ht="17.149999999999999" customHeight="1" x14ac:dyDescent="0.35">
      <c r="A122" s="30"/>
      <c r="B122" s="30"/>
      <c r="C122" s="30"/>
      <c r="D122" s="18"/>
      <c r="E122" s="30">
        <f t="shared" si="4"/>
        <v>0</v>
      </c>
      <c r="F122" s="30">
        <f t="shared" si="5"/>
        <v>0</v>
      </c>
      <c r="G122" s="31"/>
      <c r="H122" s="187" t="s">
        <v>15</v>
      </c>
      <c r="I122" s="31" t="s">
        <v>15</v>
      </c>
      <c r="J122" s="187" t="s">
        <v>15</v>
      </c>
      <c r="K122" s="31" t="s">
        <v>15</v>
      </c>
      <c r="L122" s="187" t="s">
        <v>15</v>
      </c>
      <c r="M122" s="31" t="s">
        <v>15</v>
      </c>
      <c r="N122" s="187" t="s">
        <v>15</v>
      </c>
      <c r="O122" s="31" t="s">
        <v>15</v>
      </c>
      <c r="P122" s="187" t="s">
        <v>15</v>
      </c>
      <c r="Q122" s="31" t="s">
        <v>15</v>
      </c>
      <c r="R122" s="187" t="s">
        <v>15</v>
      </c>
      <c r="S122" s="187" t="s">
        <v>15</v>
      </c>
      <c r="T122" s="31" t="s">
        <v>15</v>
      </c>
      <c r="U122" s="187" t="s">
        <v>15</v>
      </c>
      <c r="V122" s="31" t="s">
        <v>15</v>
      </c>
      <c r="W122" s="187" t="s">
        <v>15</v>
      </c>
      <c r="X122" s="192" t="s">
        <v>15</v>
      </c>
      <c r="Y122" s="187" t="s">
        <v>15</v>
      </c>
      <c r="Z122" s="192" t="s">
        <v>15</v>
      </c>
      <c r="AA122" s="187" t="s">
        <v>15</v>
      </c>
      <c r="AB122" s="192" t="s">
        <v>15</v>
      </c>
      <c r="AC122" s="187" t="s">
        <v>15</v>
      </c>
      <c r="AD122" s="31" t="s">
        <v>15</v>
      </c>
      <c r="AE122" s="187" t="s">
        <v>15</v>
      </c>
      <c r="AF122" s="31" t="s">
        <v>15</v>
      </c>
      <c r="AG122" s="187" t="s">
        <v>15</v>
      </c>
      <c r="AH122" s="192" t="s">
        <v>15</v>
      </c>
      <c r="AI122" s="187" t="s">
        <v>15</v>
      </c>
      <c r="AJ122" s="31" t="s">
        <v>15</v>
      </c>
      <c r="AK122" s="187" t="s">
        <v>15</v>
      </c>
      <c r="AL122" s="192" t="s">
        <v>15</v>
      </c>
      <c r="AM122" s="36">
        <v>0</v>
      </c>
      <c r="AN122" s="37">
        <v>0</v>
      </c>
      <c r="AO122" s="37">
        <v>0</v>
      </c>
      <c r="AP122" s="37">
        <v>0</v>
      </c>
      <c r="AQ122" s="37">
        <v>0</v>
      </c>
      <c r="AR122" s="35"/>
      <c r="AS122" s="35"/>
      <c r="AT122" s="22"/>
      <c r="AU122" s="188"/>
      <c r="AV122" s="23"/>
    </row>
    <row r="123" spans="1:48" s="172" customFormat="1" ht="17.149999999999999" customHeight="1" x14ac:dyDescent="0.35">
      <c r="A123" s="30"/>
      <c r="B123" s="30"/>
      <c r="C123" s="30"/>
      <c r="D123" s="18"/>
      <c r="E123" s="30">
        <f t="shared" si="4"/>
        <v>0</v>
      </c>
      <c r="F123" s="30">
        <f t="shared" si="5"/>
        <v>0</v>
      </c>
      <c r="G123" s="31"/>
      <c r="H123" s="187" t="s">
        <v>15</v>
      </c>
      <c r="I123" s="31" t="s">
        <v>15</v>
      </c>
      <c r="J123" s="187" t="s">
        <v>15</v>
      </c>
      <c r="K123" s="31" t="s">
        <v>15</v>
      </c>
      <c r="L123" s="187" t="s">
        <v>15</v>
      </c>
      <c r="M123" s="31" t="s">
        <v>15</v>
      </c>
      <c r="N123" s="187" t="s">
        <v>15</v>
      </c>
      <c r="O123" s="31" t="s">
        <v>15</v>
      </c>
      <c r="P123" s="187" t="s">
        <v>15</v>
      </c>
      <c r="Q123" s="31" t="s">
        <v>15</v>
      </c>
      <c r="R123" s="187" t="s">
        <v>15</v>
      </c>
      <c r="S123" s="187" t="s">
        <v>15</v>
      </c>
      <c r="T123" s="31" t="s">
        <v>15</v>
      </c>
      <c r="U123" s="187" t="s">
        <v>15</v>
      </c>
      <c r="V123" s="31" t="s">
        <v>15</v>
      </c>
      <c r="W123" s="187" t="s">
        <v>15</v>
      </c>
      <c r="X123" s="192" t="s">
        <v>15</v>
      </c>
      <c r="Y123" s="187" t="s">
        <v>15</v>
      </c>
      <c r="Z123" s="192" t="s">
        <v>15</v>
      </c>
      <c r="AA123" s="187" t="s">
        <v>15</v>
      </c>
      <c r="AB123" s="192" t="s">
        <v>15</v>
      </c>
      <c r="AC123" s="187" t="s">
        <v>15</v>
      </c>
      <c r="AD123" s="31" t="s">
        <v>15</v>
      </c>
      <c r="AE123" s="187" t="s">
        <v>15</v>
      </c>
      <c r="AF123" s="31" t="s">
        <v>15</v>
      </c>
      <c r="AG123" s="187" t="s">
        <v>15</v>
      </c>
      <c r="AH123" s="192" t="s">
        <v>15</v>
      </c>
      <c r="AI123" s="187" t="s">
        <v>15</v>
      </c>
      <c r="AJ123" s="31" t="s">
        <v>15</v>
      </c>
      <c r="AK123" s="187" t="s">
        <v>15</v>
      </c>
      <c r="AL123" s="192" t="s">
        <v>15</v>
      </c>
      <c r="AM123" s="36">
        <v>0</v>
      </c>
      <c r="AN123" s="37">
        <v>0</v>
      </c>
      <c r="AO123" s="37">
        <v>0</v>
      </c>
      <c r="AP123" s="37">
        <v>0</v>
      </c>
      <c r="AQ123" s="37">
        <v>0</v>
      </c>
      <c r="AR123" s="35"/>
      <c r="AS123" s="35"/>
      <c r="AT123" s="22"/>
      <c r="AU123" s="188"/>
      <c r="AV123" s="23"/>
    </row>
    <row r="124" spans="1:48" s="172" customFormat="1" ht="17.149999999999999" customHeight="1" x14ac:dyDescent="0.35">
      <c r="A124" s="30"/>
      <c r="B124" s="30"/>
      <c r="C124" s="30"/>
      <c r="D124" s="18"/>
      <c r="E124" s="30">
        <f t="shared" si="4"/>
        <v>0</v>
      </c>
      <c r="F124" s="30">
        <f t="shared" si="5"/>
        <v>0</v>
      </c>
      <c r="G124" s="31"/>
      <c r="H124" s="187" t="s">
        <v>15</v>
      </c>
      <c r="I124" s="31" t="s">
        <v>15</v>
      </c>
      <c r="J124" s="187" t="s">
        <v>15</v>
      </c>
      <c r="K124" s="31" t="s">
        <v>15</v>
      </c>
      <c r="L124" s="187" t="s">
        <v>15</v>
      </c>
      <c r="M124" s="31" t="s">
        <v>15</v>
      </c>
      <c r="N124" s="187" t="s">
        <v>15</v>
      </c>
      <c r="O124" s="31" t="s">
        <v>15</v>
      </c>
      <c r="P124" s="187" t="s">
        <v>15</v>
      </c>
      <c r="Q124" s="31" t="s">
        <v>15</v>
      </c>
      <c r="R124" s="187" t="s">
        <v>15</v>
      </c>
      <c r="S124" s="187" t="s">
        <v>15</v>
      </c>
      <c r="T124" s="31" t="s">
        <v>15</v>
      </c>
      <c r="U124" s="187" t="s">
        <v>15</v>
      </c>
      <c r="V124" s="31" t="s">
        <v>15</v>
      </c>
      <c r="W124" s="187" t="s">
        <v>15</v>
      </c>
      <c r="X124" s="192" t="s">
        <v>15</v>
      </c>
      <c r="Y124" s="187" t="s">
        <v>15</v>
      </c>
      <c r="Z124" s="192" t="s">
        <v>15</v>
      </c>
      <c r="AA124" s="187" t="s">
        <v>15</v>
      </c>
      <c r="AB124" s="192" t="s">
        <v>15</v>
      </c>
      <c r="AC124" s="187" t="s">
        <v>15</v>
      </c>
      <c r="AD124" s="31" t="s">
        <v>15</v>
      </c>
      <c r="AE124" s="187" t="s">
        <v>15</v>
      </c>
      <c r="AF124" s="31" t="s">
        <v>15</v>
      </c>
      <c r="AG124" s="187" t="s">
        <v>15</v>
      </c>
      <c r="AH124" s="192" t="s">
        <v>15</v>
      </c>
      <c r="AI124" s="187" t="s">
        <v>15</v>
      </c>
      <c r="AJ124" s="31" t="s">
        <v>15</v>
      </c>
      <c r="AK124" s="187" t="s">
        <v>15</v>
      </c>
      <c r="AL124" s="192" t="s">
        <v>15</v>
      </c>
      <c r="AM124" s="36">
        <v>0</v>
      </c>
      <c r="AN124" s="37">
        <v>0</v>
      </c>
      <c r="AO124" s="37">
        <v>0</v>
      </c>
      <c r="AP124" s="37">
        <v>0</v>
      </c>
      <c r="AQ124" s="37">
        <v>0</v>
      </c>
      <c r="AR124" s="35"/>
      <c r="AS124" s="35"/>
      <c r="AT124" s="22"/>
      <c r="AU124" s="188"/>
      <c r="AV124" s="23"/>
    </row>
    <row r="125" spans="1:48" s="172" customFormat="1" ht="17.149999999999999" customHeight="1" x14ac:dyDescent="0.35">
      <c r="A125" s="30"/>
      <c r="B125" s="30"/>
      <c r="C125" s="30"/>
      <c r="D125" s="18"/>
      <c r="E125" s="30">
        <f t="shared" si="4"/>
        <v>0</v>
      </c>
      <c r="F125" s="30">
        <f t="shared" si="5"/>
        <v>0</v>
      </c>
      <c r="G125" s="31"/>
      <c r="H125" s="187" t="s">
        <v>15</v>
      </c>
      <c r="I125" s="31" t="s">
        <v>15</v>
      </c>
      <c r="J125" s="187" t="s">
        <v>15</v>
      </c>
      <c r="K125" s="31" t="s">
        <v>15</v>
      </c>
      <c r="L125" s="187" t="s">
        <v>15</v>
      </c>
      <c r="M125" s="31" t="s">
        <v>15</v>
      </c>
      <c r="N125" s="187" t="s">
        <v>15</v>
      </c>
      <c r="O125" s="31" t="s">
        <v>15</v>
      </c>
      <c r="P125" s="187" t="s">
        <v>15</v>
      </c>
      <c r="Q125" s="31" t="s">
        <v>15</v>
      </c>
      <c r="R125" s="187" t="s">
        <v>15</v>
      </c>
      <c r="S125" s="187" t="s">
        <v>15</v>
      </c>
      <c r="T125" s="31" t="s">
        <v>15</v>
      </c>
      <c r="U125" s="187" t="s">
        <v>15</v>
      </c>
      <c r="V125" s="31" t="s">
        <v>15</v>
      </c>
      <c r="W125" s="187" t="s">
        <v>15</v>
      </c>
      <c r="X125" s="192" t="s">
        <v>15</v>
      </c>
      <c r="Y125" s="187" t="s">
        <v>15</v>
      </c>
      <c r="Z125" s="192" t="s">
        <v>15</v>
      </c>
      <c r="AA125" s="187" t="s">
        <v>15</v>
      </c>
      <c r="AB125" s="192" t="s">
        <v>15</v>
      </c>
      <c r="AC125" s="187" t="s">
        <v>15</v>
      </c>
      <c r="AD125" s="31" t="s">
        <v>15</v>
      </c>
      <c r="AE125" s="187" t="s">
        <v>15</v>
      </c>
      <c r="AF125" s="31" t="s">
        <v>15</v>
      </c>
      <c r="AG125" s="187" t="s">
        <v>15</v>
      </c>
      <c r="AH125" s="192" t="s">
        <v>15</v>
      </c>
      <c r="AI125" s="187" t="s">
        <v>15</v>
      </c>
      <c r="AJ125" s="31" t="s">
        <v>15</v>
      </c>
      <c r="AK125" s="187" t="s">
        <v>15</v>
      </c>
      <c r="AL125" s="192" t="s">
        <v>15</v>
      </c>
      <c r="AM125" s="36">
        <v>0</v>
      </c>
      <c r="AN125" s="37">
        <v>0</v>
      </c>
      <c r="AO125" s="37">
        <v>0</v>
      </c>
      <c r="AP125" s="37">
        <v>0</v>
      </c>
      <c r="AQ125" s="37">
        <v>0</v>
      </c>
      <c r="AR125" s="35"/>
      <c r="AS125" s="35"/>
      <c r="AT125" s="22"/>
      <c r="AU125" s="188"/>
      <c r="AV125" s="23"/>
    </row>
    <row r="126" spans="1:48" s="172" customFormat="1" ht="17.149999999999999" customHeight="1" x14ac:dyDescent="0.35">
      <c r="A126" s="38"/>
      <c r="B126" s="2"/>
      <c r="C126" s="2"/>
      <c r="D126" s="2"/>
      <c r="E126" s="30">
        <f t="shared" si="4"/>
        <v>0</v>
      </c>
      <c r="F126" s="30">
        <f t="shared" si="5"/>
        <v>0</v>
      </c>
      <c r="G126" s="31"/>
      <c r="H126" s="187" t="s">
        <v>15</v>
      </c>
      <c r="I126" s="31" t="s">
        <v>15</v>
      </c>
      <c r="J126" s="187" t="s">
        <v>15</v>
      </c>
      <c r="K126" s="31" t="s">
        <v>15</v>
      </c>
      <c r="L126" s="187" t="s">
        <v>15</v>
      </c>
      <c r="M126" s="31" t="s">
        <v>15</v>
      </c>
      <c r="N126" s="187" t="s">
        <v>15</v>
      </c>
      <c r="O126" s="31" t="s">
        <v>15</v>
      </c>
      <c r="P126" s="187" t="s">
        <v>15</v>
      </c>
      <c r="Q126" s="31" t="s">
        <v>15</v>
      </c>
      <c r="R126" s="187" t="s">
        <v>15</v>
      </c>
      <c r="S126" s="187" t="s">
        <v>15</v>
      </c>
      <c r="T126" s="31" t="s">
        <v>15</v>
      </c>
      <c r="U126" s="187" t="s">
        <v>15</v>
      </c>
      <c r="V126" s="31" t="s">
        <v>15</v>
      </c>
      <c r="W126" s="187" t="s">
        <v>15</v>
      </c>
      <c r="X126" s="192" t="s">
        <v>15</v>
      </c>
      <c r="Y126" s="187" t="s">
        <v>15</v>
      </c>
      <c r="Z126" s="192" t="s">
        <v>15</v>
      </c>
      <c r="AA126" s="187" t="s">
        <v>15</v>
      </c>
      <c r="AB126" s="192" t="s">
        <v>15</v>
      </c>
      <c r="AC126" s="187" t="s">
        <v>15</v>
      </c>
      <c r="AD126" s="31" t="s">
        <v>15</v>
      </c>
      <c r="AE126" s="187" t="s">
        <v>15</v>
      </c>
      <c r="AF126" s="31" t="s">
        <v>15</v>
      </c>
      <c r="AG126" s="187" t="s">
        <v>15</v>
      </c>
      <c r="AH126" s="192" t="s">
        <v>15</v>
      </c>
      <c r="AI126" s="187" t="s">
        <v>15</v>
      </c>
      <c r="AJ126" s="31" t="s">
        <v>15</v>
      </c>
      <c r="AK126" s="187" t="s">
        <v>15</v>
      </c>
      <c r="AL126" s="192" t="s">
        <v>15</v>
      </c>
      <c r="AM126" s="36">
        <v>0</v>
      </c>
      <c r="AN126" s="37">
        <v>0</v>
      </c>
      <c r="AO126" s="37">
        <v>0</v>
      </c>
      <c r="AP126" s="37">
        <v>0</v>
      </c>
      <c r="AQ126" s="37">
        <v>0</v>
      </c>
      <c r="AR126" s="35"/>
      <c r="AS126" s="35"/>
      <c r="AT126" s="22"/>
      <c r="AU126" s="188"/>
      <c r="AV126" s="23"/>
    </row>
    <row r="127" spans="1:48" s="172" customFormat="1" ht="17.149999999999999" customHeight="1" x14ac:dyDescent="0.35">
      <c r="A127" s="40"/>
      <c r="B127" s="40"/>
      <c r="C127" s="40"/>
      <c r="D127" s="40"/>
      <c r="E127" s="40"/>
      <c r="F127" s="41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35"/>
      <c r="AN127" s="35"/>
      <c r="AO127" s="35"/>
      <c r="AP127" s="35"/>
      <c r="AQ127" s="35"/>
      <c r="AR127" s="35"/>
      <c r="AS127" s="35"/>
      <c r="AT127" s="22"/>
      <c r="AU127" s="188"/>
      <c r="AV127" s="23"/>
    </row>
    <row r="128" spans="1:48" s="172" customFormat="1" ht="17.149999999999999" customHeight="1" x14ac:dyDescent="0.35">
      <c r="A128" s="35"/>
      <c r="B128" s="35"/>
      <c r="C128" s="35"/>
      <c r="D128" s="35"/>
      <c r="E128" s="42" t="s">
        <v>19</v>
      </c>
      <c r="F128" s="35"/>
      <c r="G128" s="35">
        <f>SUM(G6:G126)</f>
        <v>0</v>
      </c>
      <c r="H128" s="35"/>
      <c r="I128" s="35"/>
      <c r="J128" s="35">
        <f t="shared" ref="J128:L128" si="6">SUM(J6:J126)</f>
        <v>291</v>
      </c>
      <c r="K128" s="35">
        <f t="shared" si="6"/>
        <v>5</v>
      </c>
      <c r="L128" s="35">
        <f t="shared" si="6"/>
        <v>5</v>
      </c>
      <c r="M128" s="35">
        <f>SUM(M6:M126)</f>
        <v>34</v>
      </c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>
        <f t="shared" ref="X128:AB128" si="7">SUM(X6:X126)</f>
        <v>18</v>
      </c>
      <c r="Y128" s="35">
        <f t="shared" si="7"/>
        <v>18</v>
      </c>
      <c r="Z128" s="35">
        <f t="shared" si="7"/>
        <v>97</v>
      </c>
      <c r="AA128" s="35">
        <f t="shared" si="7"/>
        <v>24</v>
      </c>
      <c r="AB128" s="35">
        <f t="shared" si="7"/>
        <v>5</v>
      </c>
      <c r="AC128" s="35">
        <f t="shared" ref="AC128:AK128" si="8">SUM(AC6:AC126)</f>
        <v>5</v>
      </c>
      <c r="AD128" s="35">
        <f t="shared" si="8"/>
        <v>18</v>
      </c>
      <c r="AE128" s="35">
        <f t="shared" si="8"/>
        <v>18</v>
      </c>
      <c r="AF128" s="35">
        <f t="shared" si="8"/>
        <v>31</v>
      </c>
      <c r="AG128" s="35">
        <f t="shared" si="8"/>
        <v>34</v>
      </c>
      <c r="AH128" s="35"/>
      <c r="AI128" s="35"/>
      <c r="AJ128" s="35">
        <f t="shared" si="8"/>
        <v>5</v>
      </c>
      <c r="AK128" s="35">
        <f t="shared" si="8"/>
        <v>28</v>
      </c>
      <c r="AL128" s="35">
        <f t="shared" ref="AL128" si="9">SUM(AL6:AL126)</f>
        <v>176</v>
      </c>
      <c r="AM128" s="35"/>
      <c r="AN128" s="35"/>
      <c r="AO128" s="35"/>
      <c r="AP128" s="35"/>
      <c r="AQ128" s="35"/>
      <c r="AR128" s="35"/>
      <c r="AS128" s="35"/>
      <c r="AT128" s="22"/>
      <c r="AU128" s="188"/>
      <c r="AV128" s="23"/>
    </row>
    <row r="129" spans="1:48" s="172" customFormat="1" ht="17.149999999999999" customHeight="1" x14ac:dyDescent="0.35">
      <c r="A129" s="35"/>
      <c r="B129" s="35"/>
      <c r="C129" s="35"/>
      <c r="D129" s="35"/>
      <c r="E129" s="35"/>
      <c r="F129" s="21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22"/>
      <c r="AU129" s="188"/>
      <c r="AV129" s="23"/>
    </row>
    <row r="130" spans="1:48" s="172" customFormat="1" ht="17.149999999999999" customHeight="1" x14ac:dyDescent="0.35">
      <c r="A130" s="35"/>
      <c r="B130" s="35"/>
      <c r="C130" s="35"/>
      <c r="D130" s="35"/>
      <c r="E130" s="35"/>
      <c r="F130" s="21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22"/>
      <c r="AU130" s="188"/>
      <c r="AV130" s="23"/>
    </row>
    <row r="131" spans="1:48" s="172" customFormat="1" ht="17.149999999999999" customHeight="1" x14ac:dyDescent="0.35">
      <c r="A131" s="35"/>
      <c r="B131" s="35"/>
      <c r="C131" s="35"/>
      <c r="D131" s="35"/>
      <c r="E131" s="35"/>
      <c r="F131" s="21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22"/>
      <c r="AU131" s="188"/>
      <c r="AV131" s="23"/>
    </row>
    <row r="132" spans="1:48" s="172" customFormat="1" ht="17.149999999999999" customHeight="1" x14ac:dyDescent="0.35">
      <c r="A132" s="35"/>
      <c r="B132" s="35"/>
      <c r="C132" s="35"/>
      <c r="D132" s="35"/>
      <c r="E132" s="35"/>
      <c r="F132" s="21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22"/>
      <c r="AU132" s="188"/>
      <c r="AV132" s="23"/>
    </row>
    <row r="133" spans="1:48" s="172" customFormat="1" ht="17.149999999999999" customHeight="1" x14ac:dyDescent="0.35">
      <c r="A133" s="35"/>
      <c r="B133" s="35"/>
      <c r="C133" s="35"/>
      <c r="D133" s="35"/>
      <c r="E133" s="35"/>
      <c r="F133" s="21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22"/>
      <c r="AU133" s="188"/>
      <c r="AV133" s="23"/>
    </row>
    <row r="134" spans="1:48" s="172" customFormat="1" ht="17.149999999999999" customHeight="1" x14ac:dyDescent="0.35">
      <c r="A134" s="35"/>
      <c r="B134" s="35"/>
      <c r="C134" s="35"/>
      <c r="D134" s="35"/>
      <c r="E134" s="35"/>
      <c r="F134" s="21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22"/>
      <c r="AU134" s="188"/>
      <c r="AV134" s="23"/>
    </row>
    <row r="135" spans="1:48" s="172" customFormat="1" ht="17.149999999999999" customHeight="1" x14ac:dyDescent="0.35">
      <c r="A135" s="35"/>
      <c r="B135" s="35"/>
      <c r="C135" s="35"/>
      <c r="D135" s="35"/>
      <c r="E135" s="35"/>
      <c r="F135" s="21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22"/>
      <c r="AU135" s="188"/>
      <c r="AV135" s="23"/>
    </row>
    <row r="136" spans="1:48" s="172" customFormat="1" ht="17.149999999999999" customHeight="1" x14ac:dyDescent="0.35">
      <c r="A136" s="35"/>
      <c r="B136" s="35"/>
      <c r="C136" s="35"/>
      <c r="D136" s="35"/>
      <c r="E136" s="35"/>
      <c r="F136" s="21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22"/>
      <c r="AU136" s="188"/>
      <c r="AV136" s="23"/>
    </row>
    <row r="137" spans="1:48" s="172" customFormat="1" ht="17.149999999999999" customHeight="1" x14ac:dyDescent="0.35">
      <c r="A137" s="35"/>
      <c r="B137" s="35"/>
      <c r="C137" s="35"/>
      <c r="D137" s="35"/>
      <c r="E137" s="35"/>
      <c r="F137" s="21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22"/>
      <c r="AU137" s="188"/>
      <c r="AV137" s="23"/>
    </row>
    <row r="138" spans="1:48" s="172" customFormat="1" ht="17.149999999999999" customHeight="1" x14ac:dyDescent="0.35">
      <c r="A138" s="35"/>
      <c r="B138" s="35"/>
      <c r="C138" s="35"/>
      <c r="D138" s="35"/>
      <c r="E138" s="35"/>
      <c r="F138" s="21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43"/>
      <c r="AU138" s="44"/>
      <c r="AV138" s="45"/>
    </row>
  </sheetData>
  <sortState ref="B6:AR97">
    <sortCondition descending="1" ref="E6:E97"/>
    <sortCondition ref="F6:F97"/>
  </sortState>
  <conditionalFormatting sqref="C6:C125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110"/>
  <sheetViews>
    <sheetView showGridLines="0" workbookViewId="0">
      <selection activeCell="Q16" sqref="Q16"/>
    </sheetView>
  </sheetViews>
  <sheetFormatPr baseColWidth="10" defaultColWidth="10.81640625" defaultRowHeight="14.5" customHeight="1" x14ac:dyDescent="0.25"/>
  <cols>
    <col min="1" max="3" width="6.453125" style="177" customWidth="1"/>
    <col min="4" max="4" width="20.81640625" style="177" customWidth="1"/>
    <col min="5" max="5" width="8.1796875" style="177" customWidth="1"/>
    <col min="6" max="6" width="6.453125" style="177" customWidth="1"/>
    <col min="7" max="7" width="10.81640625" style="177" hidden="1" customWidth="1"/>
    <col min="8" max="36" width="10.81640625" style="183" customWidth="1"/>
    <col min="37" max="41" width="10.81640625" style="177" hidden="1" customWidth="1"/>
    <col min="42" max="43" width="11.453125" style="177" customWidth="1"/>
    <col min="44" max="248" width="10.81640625" style="177" customWidth="1"/>
  </cols>
  <sheetData>
    <row r="1" spans="1:248" ht="17.149999999999999" customHeight="1" x14ac:dyDescent="0.35">
      <c r="A1" s="2"/>
      <c r="B1" s="2"/>
      <c r="C1" s="2"/>
      <c r="D1" s="3" t="s">
        <v>234</v>
      </c>
      <c r="E1" s="2"/>
      <c r="F1" s="2"/>
      <c r="G1" s="2"/>
      <c r="H1" s="189">
        <v>45633</v>
      </c>
      <c r="I1" s="184">
        <v>45634</v>
      </c>
      <c r="J1" s="190">
        <v>45613</v>
      </c>
      <c r="K1" s="184">
        <v>45599</v>
      </c>
      <c r="L1" s="5">
        <v>45585</v>
      </c>
      <c r="M1" s="184">
        <v>45585</v>
      </c>
      <c r="N1" s="189">
        <v>45563</v>
      </c>
      <c r="O1" s="184">
        <v>45557</v>
      </c>
      <c r="P1" s="5">
        <v>45543</v>
      </c>
      <c r="Q1" s="184">
        <v>45536</v>
      </c>
      <c r="R1" s="5">
        <v>45536</v>
      </c>
      <c r="S1" s="184">
        <v>45522</v>
      </c>
      <c r="T1" s="5">
        <v>45522</v>
      </c>
      <c r="U1" s="184">
        <v>45494</v>
      </c>
      <c r="V1" s="5">
        <v>45494</v>
      </c>
      <c r="W1" s="196">
        <v>45424</v>
      </c>
      <c r="X1" s="197">
        <v>45423</v>
      </c>
      <c r="Y1" s="196">
        <v>45423</v>
      </c>
      <c r="Z1" s="189">
        <v>45403</v>
      </c>
      <c r="AA1" s="185">
        <v>45396</v>
      </c>
      <c r="AB1" s="189">
        <v>45389</v>
      </c>
      <c r="AC1" s="196">
        <v>45382</v>
      </c>
      <c r="AD1" s="197">
        <v>45375</v>
      </c>
      <c r="AE1" s="196">
        <v>45375</v>
      </c>
      <c r="AF1" s="4">
        <v>45363</v>
      </c>
      <c r="AG1" s="196">
        <v>45363</v>
      </c>
      <c r="AH1" s="197">
        <v>45363</v>
      </c>
      <c r="AI1" s="196">
        <v>45305</v>
      </c>
      <c r="AJ1" s="233">
        <v>45299</v>
      </c>
      <c r="AK1" s="6"/>
      <c r="AL1" s="7"/>
      <c r="AM1" s="7"/>
      <c r="AN1" s="7"/>
      <c r="AO1" s="8"/>
      <c r="AP1" s="9"/>
      <c r="AQ1" s="9"/>
      <c r="AR1" s="10"/>
      <c r="AS1" s="11"/>
      <c r="AT1" s="12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90" t="s">
        <v>2200</v>
      </c>
      <c r="I2" s="186" t="s">
        <v>36</v>
      </c>
      <c r="J2" s="190" t="s">
        <v>2029</v>
      </c>
      <c r="K2" s="185" t="s">
        <v>36</v>
      </c>
      <c r="L2" s="17" t="s">
        <v>293</v>
      </c>
      <c r="M2" s="185" t="s">
        <v>293</v>
      </c>
      <c r="N2" s="190" t="s">
        <v>864</v>
      </c>
      <c r="O2" s="186" t="s">
        <v>847</v>
      </c>
      <c r="P2" s="17" t="s">
        <v>1619</v>
      </c>
      <c r="Q2" s="185" t="s">
        <v>1703</v>
      </c>
      <c r="R2" s="17" t="s">
        <v>1703</v>
      </c>
      <c r="S2" s="185" t="s">
        <v>1650</v>
      </c>
      <c r="T2" s="17" t="s">
        <v>1650</v>
      </c>
      <c r="U2" s="185" t="s">
        <v>1650</v>
      </c>
      <c r="V2" s="17" t="s">
        <v>1650</v>
      </c>
      <c r="W2" s="185" t="s">
        <v>1548</v>
      </c>
      <c r="X2" s="190" t="s">
        <v>1546</v>
      </c>
      <c r="Y2" s="185" t="s">
        <v>1546</v>
      </c>
      <c r="Z2" s="190" t="s">
        <v>837</v>
      </c>
      <c r="AA2" s="185" t="s">
        <v>1382</v>
      </c>
      <c r="AB2" s="190" t="s">
        <v>1382</v>
      </c>
      <c r="AC2" s="185" t="s">
        <v>576</v>
      </c>
      <c r="AD2" s="190" t="s">
        <v>719</v>
      </c>
      <c r="AE2" s="185" t="s">
        <v>719</v>
      </c>
      <c r="AF2" s="17" t="s">
        <v>36</v>
      </c>
      <c r="AG2" s="185" t="s">
        <v>36</v>
      </c>
      <c r="AH2" s="190" t="s">
        <v>36</v>
      </c>
      <c r="AI2" s="185" t="s">
        <v>350</v>
      </c>
      <c r="AJ2" s="191" t="s">
        <v>350</v>
      </c>
      <c r="AK2" s="19"/>
      <c r="AL2" s="20"/>
      <c r="AM2" s="20"/>
      <c r="AN2" s="20"/>
      <c r="AO2" s="21"/>
      <c r="AP2" s="9"/>
      <c r="AQ2" s="9"/>
      <c r="AR2" s="22"/>
      <c r="AS2" s="188"/>
      <c r="AT2" s="23"/>
      <c r="AU2" s="24"/>
      <c r="AV2" s="195"/>
      <c r="AW2" s="195"/>
      <c r="AX2" s="195"/>
      <c r="AY2" s="25"/>
      <c r="AZ2" s="24"/>
      <c r="BA2" s="195"/>
      <c r="BB2" s="195"/>
      <c r="BC2" s="195"/>
      <c r="BD2" s="25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191" t="s">
        <v>63</v>
      </c>
      <c r="I3" s="186" t="s">
        <v>37</v>
      </c>
      <c r="J3" s="191" t="s">
        <v>653</v>
      </c>
      <c r="K3" s="186" t="s">
        <v>37</v>
      </c>
      <c r="L3" s="2" t="s">
        <v>344</v>
      </c>
      <c r="M3" s="186" t="s">
        <v>476</v>
      </c>
      <c r="N3" s="191" t="s">
        <v>37</v>
      </c>
      <c r="O3" s="186" t="s">
        <v>482</v>
      </c>
      <c r="P3" s="2" t="s">
        <v>344</v>
      </c>
      <c r="Q3" s="186" t="s">
        <v>63</v>
      </c>
      <c r="R3" s="2" t="s">
        <v>37</v>
      </c>
      <c r="S3" s="186" t="s">
        <v>476</v>
      </c>
      <c r="T3" s="2" t="s">
        <v>344</v>
      </c>
      <c r="U3" s="186" t="s">
        <v>1699</v>
      </c>
      <c r="V3" s="2" t="s">
        <v>1686</v>
      </c>
      <c r="W3" s="186" t="s">
        <v>1549</v>
      </c>
      <c r="X3" s="191" t="s">
        <v>476</v>
      </c>
      <c r="Y3" s="186" t="s">
        <v>344</v>
      </c>
      <c r="Z3" s="191" t="s">
        <v>344</v>
      </c>
      <c r="AA3" s="186" t="s">
        <v>257</v>
      </c>
      <c r="AB3" s="191" t="s">
        <v>476</v>
      </c>
      <c r="AC3" s="186" t="s">
        <v>37</v>
      </c>
      <c r="AD3" s="191" t="s">
        <v>63</v>
      </c>
      <c r="AE3" s="186" t="s">
        <v>37</v>
      </c>
      <c r="AF3" s="2" t="s">
        <v>70</v>
      </c>
      <c r="AG3" s="186" t="s">
        <v>63</v>
      </c>
      <c r="AH3" s="191" t="s">
        <v>37</v>
      </c>
      <c r="AI3" s="186" t="s">
        <v>37</v>
      </c>
      <c r="AJ3" s="191" t="s">
        <v>70</v>
      </c>
      <c r="AK3" s="27"/>
      <c r="AL3" s="21"/>
      <c r="AM3" s="21"/>
      <c r="AN3" s="21"/>
      <c r="AO3" s="21"/>
      <c r="AP3" s="9"/>
      <c r="AQ3" s="9"/>
      <c r="AR3" s="22"/>
      <c r="AS3" s="188"/>
      <c r="AT3" s="23"/>
      <c r="AU3" s="24"/>
      <c r="AV3" s="195"/>
      <c r="AW3" s="195"/>
      <c r="AX3" s="195"/>
      <c r="AY3" s="25"/>
      <c r="AZ3" s="24"/>
      <c r="BA3" s="195"/>
      <c r="BB3" s="195"/>
      <c r="BC3" s="195"/>
      <c r="BD3" s="25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191" t="s">
        <v>104</v>
      </c>
      <c r="K4" s="186" t="s">
        <v>6</v>
      </c>
      <c r="L4" s="2" t="s">
        <v>6</v>
      </c>
      <c r="M4" s="186" t="s">
        <v>6</v>
      </c>
      <c r="N4" s="191" t="s">
        <v>6</v>
      </c>
      <c r="O4" s="186" t="s">
        <v>51</v>
      </c>
      <c r="P4" s="2" t="s">
        <v>6</v>
      </c>
      <c r="Q4" s="186" t="s">
        <v>6</v>
      </c>
      <c r="R4" s="2" t="s">
        <v>6</v>
      </c>
      <c r="S4" s="186" t="s">
        <v>6</v>
      </c>
      <c r="T4" s="2" t="s">
        <v>6</v>
      </c>
      <c r="U4" s="186" t="s">
        <v>6</v>
      </c>
      <c r="V4" s="2" t="s">
        <v>6</v>
      </c>
      <c r="W4" s="186" t="s">
        <v>6</v>
      </c>
      <c r="X4" s="191" t="s">
        <v>6</v>
      </c>
      <c r="Y4" s="186" t="s">
        <v>6</v>
      </c>
      <c r="Z4" s="191" t="s">
        <v>6</v>
      </c>
      <c r="AA4" s="186" t="s">
        <v>6</v>
      </c>
      <c r="AB4" s="191" t="s">
        <v>6</v>
      </c>
      <c r="AC4" s="186" t="s">
        <v>6</v>
      </c>
      <c r="AD4" s="191" t="s">
        <v>6</v>
      </c>
      <c r="AE4" s="186" t="s">
        <v>6</v>
      </c>
      <c r="AF4" s="2" t="s">
        <v>6</v>
      </c>
      <c r="AG4" s="186" t="s">
        <v>6</v>
      </c>
      <c r="AH4" s="191" t="s">
        <v>6</v>
      </c>
      <c r="AI4" s="186" t="s">
        <v>6</v>
      </c>
      <c r="AJ4" s="234" t="s">
        <v>104</v>
      </c>
      <c r="AK4" s="27"/>
      <c r="AL4" s="21"/>
      <c r="AM4" s="21"/>
      <c r="AN4" s="21"/>
      <c r="AO4" s="21"/>
      <c r="AP4" s="9"/>
      <c r="AQ4" s="9"/>
      <c r="AR4" s="22"/>
      <c r="AS4" s="188"/>
      <c r="AT4" s="23"/>
      <c r="AU4" s="24"/>
      <c r="AV4" s="195"/>
      <c r="AW4" s="195"/>
      <c r="AX4" s="195"/>
      <c r="AY4" s="25"/>
      <c r="AZ4" s="24"/>
      <c r="BA4" s="195"/>
      <c r="BB4" s="195"/>
      <c r="BC4" s="195"/>
      <c r="BD4" s="25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8</v>
      </c>
      <c r="B5" s="18" t="s">
        <v>9</v>
      </c>
      <c r="C5" s="18" t="s">
        <v>235</v>
      </c>
      <c r="D5" s="18" t="s">
        <v>11</v>
      </c>
      <c r="E5" s="18" t="s">
        <v>12</v>
      </c>
      <c r="F5" s="18" t="s">
        <v>13</v>
      </c>
      <c r="G5" s="2"/>
      <c r="H5" s="191">
        <v>3</v>
      </c>
      <c r="I5" s="186">
        <v>3</v>
      </c>
      <c r="J5" s="191">
        <v>42</v>
      </c>
      <c r="K5" s="186">
        <v>3</v>
      </c>
      <c r="L5" s="2">
        <v>3</v>
      </c>
      <c r="M5" s="186">
        <v>2</v>
      </c>
      <c r="N5" s="191">
        <v>5</v>
      </c>
      <c r="O5" s="186">
        <v>155</v>
      </c>
      <c r="P5" s="2">
        <v>3</v>
      </c>
      <c r="Q5" s="186">
        <v>3</v>
      </c>
      <c r="R5" s="2">
        <v>4</v>
      </c>
      <c r="S5" s="186">
        <v>5</v>
      </c>
      <c r="T5" s="2">
        <v>1</v>
      </c>
      <c r="U5" s="186">
        <v>1</v>
      </c>
      <c r="V5" s="2">
        <v>1</v>
      </c>
      <c r="W5" s="186">
        <v>2</v>
      </c>
      <c r="X5" s="191">
        <v>4</v>
      </c>
      <c r="Y5" s="186">
        <v>5</v>
      </c>
      <c r="Z5" s="191">
        <v>1</v>
      </c>
      <c r="AA5" s="186">
        <v>2</v>
      </c>
      <c r="AB5" s="191">
        <v>2</v>
      </c>
      <c r="AC5" s="186">
        <v>2</v>
      </c>
      <c r="AD5" s="191">
        <v>3</v>
      </c>
      <c r="AE5" s="186">
        <v>4</v>
      </c>
      <c r="AF5" s="2">
        <v>1</v>
      </c>
      <c r="AG5" s="186">
        <v>1</v>
      </c>
      <c r="AH5" s="191">
        <v>4</v>
      </c>
      <c r="AI5" s="186">
        <v>2</v>
      </c>
      <c r="AJ5" s="234" t="s">
        <v>1136</v>
      </c>
      <c r="AK5" s="28"/>
      <c r="AL5" s="29"/>
      <c r="AM5" s="29"/>
      <c r="AN5" s="29"/>
      <c r="AO5" s="29"/>
      <c r="AP5" s="9"/>
      <c r="AQ5" s="9"/>
      <c r="AR5" s="22"/>
      <c r="AS5" s="188"/>
      <c r="AT5" s="23"/>
      <c r="AU5" s="24"/>
      <c r="AV5" s="195"/>
      <c r="AW5" s="195"/>
      <c r="AX5" s="195"/>
      <c r="AY5" s="25"/>
      <c r="AZ5" s="24"/>
      <c r="BA5" s="195"/>
      <c r="BB5" s="195"/>
      <c r="BC5" s="195"/>
      <c r="BD5" s="25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40" si="0">B6-A6</f>
        <v>0</v>
      </c>
      <c r="D6" s="18" t="s">
        <v>1137</v>
      </c>
      <c r="E6" s="30">
        <f t="shared" ref="E6:E37" si="1">LARGE(G6:AO6,1)+LARGE(G6:AO6,2)+LARGE(G6:AO6,3)+LARGE(G6:AO6,4)+LARGE(G6:AO6,5)</f>
        <v>106</v>
      </c>
      <c r="F6" s="30">
        <f t="shared" ref="F6:F37" si="2">COUNT(G6:AJ6)</f>
        <v>4</v>
      </c>
      <c r="G6" s="31"/>
      <c r="H6" s="192" t="s">
        <v>15</v>
      </c>
      <c r="I6" s="187" t="s">
        <v>15</v>
      </c>
      <c r="J6" s="192">
        <v>43</v>
      </c>
      <c r="K6" s="187" t="s">
        <v>15</v>
      </c>
      <c r="L6" s="31" t="s">
        <v>15</v>
      </c>
      <c r="M6" s="187" t="s">
        <v>15</v>
      </c>
      <c r="N6" s="192" t="s">
        <v>15</v>
      </c>
      <c r="O6" s="187">
        <v>15</v>
      </c>
      <c r="P6" s="31" t="s">
        <v>15</v>
      </c>
      <c r="Q6" s="187" t="s">
        <v>15</v>
      </c>
      <c r="R6" s="31" t="s">
        <v>15</v>
      </c>
      <c r="S6" s="187" t="s">
        <v>15</v>
      </c>
      <c r="T6" s="31">
        <v>5</v>
      </c>
      <c r="U6" s="187" t="s">
        <v>15</v>
      </c>
      <c r="V6" s="31" t="s">
        <v>15</v>
      </c>
      <c r="W6" s="187" t="s">
        <v>15</v>
      </c>
      <c r="X6" s="192" t="s">
        <v>15</v>
      </c>
      <c r="Y6" s="187" t="s">
        <v>15</v>
      </c>
      <c r="Z6" s="192" t="s">
        <v>15</v>
      </c>
      <c r="AA6" s="187" t="s">
        <v>15</v>
      </c>
      <c r="AB6" s="192" t="s">
        <v>15</v>
      </c>
      <c r="AC6" s="187" t="s">
        <v>15</v>
      </c>
      <c r="AD6" s="192" t="s">
        <v>15</v>
      </c>
      <c r="AE6" s="187" t="s">
        <v>15</v>
      </c>
      <c r="AF6" s="31" t="s">
        <v>15</v>
      </c>
      <c r="AG6" s="187" t="s">
        <v>15</v>
      </c>
      <c r="AH6" s="192" t="s">
        <v>15</v>
      </c>
      <c r="AI6" s="187" t="s">
        <v>15</v>
      </c>
      <c r="AJ6" s="192">
        <v>43</v>
      </c>
      <c r="AK6" s="33">
        <v>0</v>
      </c>
      <c r="AL6" s="34">
        <v>0</v>
      </c>
      <c r="AM6" s="34">
        <v>0</v>
      </c>
      <c r="AN6" s="34">
        <v>0</v>
      </c>
      <c r="AO6" s="34">
        <v>0</v>
      </c>
      <c r="AP6" s="35"/>
      <c r="AQ6" s="35"/>
      <c r="AR6" s="22"/>
      <c r="AS6" s="188"/>
      <c r="AT6" s="23"/>
      <c r="AU6" s="24"/>
      <c r="AV6" s="195"/>
      <c r="AW6" s="195"/>
      <c r="AX6" s="195"/>
      <c r="AY6" s="25"/>
      <c r="AZ6" s="24"/>
      <c r="BA6" s="195"/>
      <c r="BB6" s="195"/>
      <c r="BC6" s="195"/>
      <c r="BD6" s="25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4</v>
      </c>
      <c r="C7" s="30">
        <f t="shared" si="0"/>
        <v>2</v>
      </c>
      <c r="D7" s="18" t="s">
        <v>1264</v>
      </c>
      <c r="E7" s="30">
        <f t="shared" si="1"/>
        <v>54</v>
      </c>
      <c r="F7" s="30">
        <f t="shared" si="2"/>
        <v>4</v>
      </c>
      <c r="G7" s="31"/>
      <c r="H7" s="192" t="s">
        <v>15</v>
      </c>
      <c r="I7" s="187" t="s">
        <v>15</v>
      </c>
      <c r="J7" s="192">
        <v>26</v>
      </c>
      <c r="K7" s="187" t="s">
        <v>15</v>
      </c>
      <c r="L7" s="31" t="s">
        <v>15</v>
      </c>
      <c r="M7" s="187" t="s">
        <v>15</v>
      </c>
      <c r="N7" s="192" t="s">
        <v>15</v>
      </c>
      <c r="O7" s="187" t="s">
        <v>15</v>
      </c>
      <c r="P7" s="31">
        <v>10</v>
      </c>
      <c r="Q7" s="187" t="s">
        <v>15</v>
      </c>
      <c r="R7" s="31" t="s">
        <v>15</v>
      </c>
      <c r="S7" s="187" t="s">
        <v>15</v>
      </c>
      <c r="T7" s="31" t="s">
        <v>15</v>
      </c>
      <c r="U7" s="187" t="s">
        <v>15</v>
      </c>
      <c r="V7" s="31" t="s">
        <v>15</v>
      </c>
      <c r="W7" s="187" t="s">
        <v>15</v>
      </c>
      <c r="X7" s="192" t="s">
        <v>15</v>
      </c>
      <c r="Y7" s="187">
        <v>8</v>
      </c>
      <c r="Z7" s="192" t="s">
        <v>15</v>
      </c>
      <c r="AA7" s="187" t="s">
        <v>15</v>
      </c>
      <c r="AB7" s="192" t="s">
        <v>15</v>
      </c>
      <c r="AC7" s="187">
        <v>10</v>
      </c>
      <c r="AD7" s="192" t="s">
        <v>15</v>
      </c>
      <c r="AE7" s="187" t="s">
        <v>15</v>
      </c>
      <c r="AF7" s="31" t="s">
        <v>15</v>
      </c>
      <c r="AG7" s="187" t="s">
        <v>15</v>
      </c>
      <c r="AH7" s="192" t="s">
        <v>15</v>
      </c>
      <c r="AI7" s="187" t="s">
        <v>15</v>
      </c>
      <c r="AJ7" s="192" t="s">
        <v>15</v>
      </c>
      <c r="AK7" s="36">
        <v>0</v>
      </c>
      <c r="AL7" s="37">
        <v>0</v>
      </c>
      <c r="AM7" s="37">
        <v>0</v>
      </c>
      <c r="AN7" s="37">
        <v>0</v>
      </c>
      <c r="AO7" s="37">
        <v>0</v>
      </c>
      <c r="AP7" s="35"/>
      <c r="AQ7" s="35"/>
      <c r="AR7" s="22"/>
      <c r="AS7" s="188"/>
      <c r="AT7" s="23"/>
      <c r="AU7" s="24"/>
      <c r="AV7" s="195"/>
      <c r="AW7" s="195"/>
      <c r="AX7" s="195"/>
      <c r="AY7" s="25"/>
      <c r="AZ7" s="24"/>
      <c r="BA7" s="195"/>
      <c r="BB7" s="195"/>
      <c r="BC7" s="195"/>
      <c r="BD7" s="25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1622</v>
      </c>
      <c r="E8" s="30">
        <f t="shared" si="1"/>
        <v>46</v>
      </c>
      <c r="F8" s="30">
        <f t="shared" si="2"/>
        <v>2</v>
      </c>
      <c r="G8" s="31"/>
      <c r="H8" s="192" t="s">
        <v>15</v>
      </c>
      <c r="I8" s="187" t="s">
        <v>15</v>
      </c>
      <c r="J8" s="192">
        <v>38</v>
      </c>
      <c r="K8" s="187" t="s">
        <v>15</v>
      </c>
      <c r="L8" s="31" t="s">
        <v>15</v>
      </c>
      <c r="M8" s="187" t="s">
        <v>15</v>
      </c>
      <c r="N8" s="192" t="s">
        <v>15</v>
      </c>
      <c r="O8" s="187" t="s">
        <v>15</v>
      </c>
      <c r="P8" s="31">
        <v>8</v>
      </c>
      <c r="Q8" s="187" t="s">
        <v>15</v>
      </c>
      <c r="R8" s="31" t="s">
        <v>15</v>
      </c>
      <c r="S8" s="187" t="s">
        <v>15</v>
      </c>
      <c r="T8" s="31" t="s">
        <v>15</v>
      </c>
      <c r="U8" s="187" t="s">
        <v>15</v>
      </c>
      <c r="V8" s="31" t="s">
        <v>15</v>
      </c>
      <c r="W8" s="187" t="s">
        <v>15</v>
      </c>
      <c r="X8" s="192" t="s">
        <v>15</v>
      </c>
      <c r="Y8" s="187" t="s">
        <v>15</v>
      </c>
      <c r="Z8" s="192" t="s">
        <v>15</v>
      </c>
      <c r="AA8" s="187" t="s">
        <v>15</v>
      </c>
      <c r="AB8" s="192" t="s">
        <v>15</v>
      </c>
      <c r="AC8" s="187" t="s">
        <v>15</v>
      </c>
      <c r="AD8" s="192" t="s">
        <v>15</v>
      </c>
      <c r="AE8" s="187" t="s">
        <v>15</v>
      </c>
      <c r="AF8" s="31" t="s">
        <v>15</v>
      </c>
      <c r="AG8" s="187" t="s">
        <v>15</v>
      </c>
      <c r="AH8" s="192" t="s">
        <v>15</v>
      </c>
      <c r="AI8" s="187" t="s">
        <v>15</v>
      </c>
      <c r="AJ8" s="192" t="s">
        <v>15</v>
      </c>
      <c r="AK8" s="36">
        <v>0</v>
      </c>
      <c r="AL8" s="37">
        <v>0</v>
      </c>
      <c r="AM8" s="37">
        <v>0</v>
      </c>
      <c r="AN8" s="37">
        <v>0</v>
      </c>
      <c r="AO8" s="37">
        <v>0</v>
      </c>
      <c r="AP8" s="35"/>
      <c r="AQ8" s="35"/>
      <c r="AR8" s="22"/>
      <c r="AS8" s="188"/>
      <c r="AT8" s="23"/>
      <c r="AU8" s="24"/>
      <c r="AV8" s="195"/>
      <c r="AW8" s="195"/>
      <c r="AX8" s="195"/>
      <c r="AY8" s="25"/>
      <c r="AZ8" s="24"/>
      <c r="BA8" s="195"/>
      <c r="BB8" s="195"/>
      <c r="BC8" s="195"/>
      <c r="BD8" s="25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286</v>
      </c>
      <c r="E9" s="30">
        <f t="shared" si="1"/>
        <v>44</v>
      </c>
      <c r="F9" s="30">
        <f t="shared" si="2"/>
        <v>2</v>
      </c>
      <c r="G9" s="31"/>
      <c r="H9" s="192">
        <v>10</v>
      </c>
      <c r="I9" s="187" t="s">
        <v>15</v>
      </c>
      <c r="J9" s="192" t="s">
        <v>15</v>
      </c>
      <c r="K9" s="187" t="s">
        <v>15</v>
      </c>
      <c r="L9" s="31" t="s">
        <v>15</v>
      </c>
      <c r="M9" s="187" t="s">
        <v>15</v>
      </c>
      <c r="N9" s="192" t="s">
        <v>15</v>
      </c>
      <c r="O9" s="187" t="s">
        <v>15</v>
      </c>
      <c r="P9" s="31" t="s">
        <v>15</v>
      </c>
      <c r="Q9" s="187" t="s">
        <v>15</v>
      </c>
      <c r="R9" s="31" t="s">
        <v>15</v>
      </c>
      <c r="S9" s="187" t="s">
        <v>15</v>
      </c>
      <c r="T9" s="31" t="s">
        <v>15</v>
      </c>
      <c r="U9" s="187" t="s">
        <v>15</v>
      </c>
      <c r="V9" s="31" t="s">
        <v>15</v>
      </c>
      <c r="W9" s="187" t="s">
        <v>15</v>
      </c>
      <c r="X9" s="192" t="s">
        <v>15</v>
      </c>
      <c r="Y9" s="187" t="s">
        <v>15</v>
      </c>
      <c r="Z9" s="192" t="s">
        <v>15</v>
      </c>
      <c r="AA9" s="187" t="s">
        <v>15</v>
      </c>
      <c r="AB9" s="192" t="s">
        <v>15</v>
      </c>
      <c r="AC9" s="187" t="s">
        <v>15</v>
      </c>
      <c r="AD9" s="192" t="s">
        <v>15</v>
      </c>
      <c r="AE9" s="187" t="s">
        <v>15</v>
      </c>
      <c r="AF9" s="31" t="s">
        <v>15</v>
      </c>
      <c r="AG9" s="187" t="s">
        <v>15</v>
      </c>
      <c r="AH9" s="192" t="s">
        <v>15</v>
      </c>
      <c r="AI9" s="187" t="s">
        <v>15</v>
      </c>
      <c r="AJ9" s="192">
        <v>34</v>
      </c>
      <c r="AK9" s="36">
        <v>0</v>
      </c>
      <c r="AL9" s="37">
        <v>0</v>
      </c>
      <c r="AM9" s="37">
        <v>0</v>
      </c>
      <c r="AN9" s="37">
        <v>0</v>
      </c>
      <c r="AO9" s="37">
        <v>0</v>
      </c>
      <c r="AP9" s="35"/>
      <c r="AQ9" s="35"/>
      <c r="AR9" s="22"/>
      <c r="AS9" s="188"/>
      <c r="AT9" s="23"/>
      <c r="AU9" s="24"/>
      <c r="AV9" s="195"/>
      <c r="AW9" s="195"/>
      <c r="AX9" s="195"/>
      <c r="AY9" s="25"/>
      <c r="AZ9" s="24"/>
      <c r="BA9" s="195"/>
      <c r="BB9" s="195"/>
      <c r="BC9" s="195"/>
      <c r="BD9" s="25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2</v>
      </c>
      <c r="C10" s="30">
        <f t="shared" si="0"/>
        <v>-3</v>
      </c>
      <c r="D10" s="18" t="s">
        <v>327</v>
      </c>
      <c r="E10" s="30">
        <f t="shared" si="1"/>
        <v>43</v>
      </c>
      <c r="F10" s="30">
        <f t="shared" si="2"/>
        <v>3</v>
      </c>
      <c r="G10" s="31"/>
      <c r="H10" s="192" t="s">
        <v>15</v>
      </c>
      <c r="I10" s="187" t="s">
        <v>15</v>
      </c>
      <c r="J10" s="192">
        <v>23</v>
      </c>
      <c r="K10" s="187" t="s">
        <v>15</v>
      </c>
      <c r="L10" s="31" t="s">
        <v>15</v>
      </c>
      <c r="M10" s="187" t="s">
        <v>15</v>
      </c>
      <c r="N10" s="192">
        <v>10</v>
      </c>
      <c r="O10" s="187" t="s">
        <v>15</v>
      </c>
      <c r="P10" s="31" t="s">
        <v>15</v>
      </c>
      <c r="Q10" s="187" t="s">
        <v>15</v>
      </c>
      <c r="R10" s="31">
        <v>10</v>
      </c>
      <c r="S10" s="187" t="s">
        <v>15</v>
      </c>
      <c r="T10" s="31" t="s">
        <v>15</v>
      </c>
      <c r="U10" s="187" t="s">
        <v>15</v>
      </c>
      <c r="V10" s="31" t="s">
        <v>15</v>
      </c>
      <c r="W10" s="187" t="s">
        <v>15</v>
      </c>
      <c r="X10" s="192" t="s">
        <v>15</v>
      </c>
      <c r="Y10" s="187" t="s">
        <v>15</v>
      </c>
      <c r="Z10" s="192" t="s">
        <v>15</v>
      </c>
      <c r="AA10" s="187" t="s">
        <v>15</v>
      </c>
      <c r="AB10" s="192" t="s">
        <v>15</v>
      </c>
      <c r="AC10" s="187" t="s">
        <v>15</v>
      </c>
      <c r="AD10" s="192" t="s">
        <v>15</v>
      </c>
      <c r="AE10" s="187" t="s">
        <v>15</v>
      </c>
      <c r="AF10" s="31" t="s">
        <v>15</v>
      </c>
      <c r="AG10" s="187" t="s">
        <v>15</v>
      </c>
      <c r="AH10" s="192" t="s">
        <v>15</v>
      </c>
      <c r="AI10" s="187" t="s">
        <v>15</v>
      </c>
      <c r="AJ10" s="192" t="s">
        <v>15</v>
      </c>
      <c r="AK10" s="36">
        <v>0</v>
      </c>
      <c r="AL10" s="37">
        <v>0</v>
      </c>
      <c r="AM10" s="37">
        <v>0</v>
      </c>
      <c r="AN10" s="37">
        <v>0</v>
      </c>
      <c r="AO10" s="37">
        <v>0</v>
      </c>
      <c r="AP10" s="35"/>
      <c r="AQ10" s="35"/>
      <c r="AR10" s="22"/>
      <c r="AS10" s="188"/>
      <c r="AT10" s="23"/>
      <c r="AU10" s="24"/>
      <c r="AV10" s="195"/>
      <c r="AW10" s="195"/>
      <c r="AX10" s="195"/>
      <c r="AY10" s="25"/>
      <c r="AZ10" s="24"/>
      <c r="BA10" s="195"/>
      <c r="BB10" s="195"/>
      <c r="BC10" s="195"/>
      <c r="BD10" s="25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8</v>
      </c>
      <c r="C11" s="30">
        <f t="shared" si="0"/>
        <v>2</v>
      </c>
      <c r="D11" s="18" t="s">
        <v>238</v>
      </c>
      <c r="E11" s="2">
        <f t="shared" si="1"/>
        <v>38</v>
      </c>
      <c r="F11" s="30">
        <f t="shared" si="2"/>
        <v>1</v>
      </c>
      <c r="G11" s="31"/>
      <c r="H11" s="192" t="s">
        <v>15</v>
      </c>
      <c r="I11" s="187" t="s">
        <v>15</v>
      </c>
      <c r="J11" s="192" t="s">
        <v>15</v>
      </c>
      <c r="K11" s="187" t="s">
        <v>15</v>
      </c>
      <c r="L11" s="31" t="s">
        <v>15</v>
      </c>
      <c r="M11" s="187" t="s">
        <v>15</v>
      </c>
      <c r="N11" s="192" t="s">
        <v>15</v>
      </c>
      <c r="O11" s="187" t="s">
        <v>15</v>
      </c>
      <c r="P11" s="31" t="s">
        <v>15</v>
      </c>
      <c r="Q11" s="187" t="s">
        <v>15</v>
      </c>
      <c r="R11" s="31" t="s">
        <v>15</v>
      </c>
      <c r="S11" s="187" t="s">
        <v>15</v>
      </c>
      <c r="T11" s="31" t="s">
        <v>15</v>
      </c>
      <c r="U11" s="187" t="s">
        <v>15</v>
      </c>
      <c r="V11" s="31" t="s">
        <v>15</v>
      </c>
      <c r="W11" s="187" t="s">
        <v>15</v>
      </c>
      <c r="X11" s="192" t="s">
        <v>15</v>
      </c>
      <c r="Y11" s="187" t="s">
        <v>15</v>
      </c>
      <c r="Z11" s="192" t="s">
        <v>15</v>
      </c>
      <c r="AA11" s="187" t="s">
        <v>15</v>
      </c>
      <c r="AB11" s="192" t="s">
        <v>15</v>
      </c>
      <c r="AC11" s="187" t="s">
        <v>15</v>
      </c>
      <c r="AD11" s="192" t="s">
        <v>15</v>
      </c>
      <c r="AE11" s="187" t="s">
        <v>15</v>
      </c>
      <c r="AF11" s="31" t="s">
        <v>15</v>
      </c>
      <c r="AG11" s="187" t="s">
        <v>15</v>
      </c>
      <c r="AH11" s="192" t="s">
        <v>15</v>
      </c>
      <c r="AI11" s="187" t="s">
        <v>15</v>
      </c>
      <c r="AJ11" s="192">
        <v>38</v>
      </c>
      <c r="AK11" s="36">
        <v>0</v>
      </c>
      <c r="AL11" s="37">
        <v>0</v>
      </c>
      <c r="AM11" s="37">
        <v>0</v>
      </c>
      <c r="AN11" s="37">
        <v>0</v>
      </c>
      <c r="AO11" s="37">
        <v>0</v>
      </c>
      <c r="AP11" s="35"/>
      <c r="AQ11" s="35"/>
      <c r="AR11" s="22"/>
      <c r="AS11" s="188"/>
      <c r="AT11" s="23"/>
      <c r="AU11" s="24"/>
      <c r="AV11" s="195"/>
      <c r="AW11" s="195"/>
      <c r="AX11" s="195"/>
      <c r="AY11" s="25"/>
      <c r="AZ11" s="24"/>
      <c r="BA11" s="195"/>
      <c r="BB11" s="195"/>
      <c r="BC11" s="195"/>
      <c r="BD11" s="25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326</v>
      </c>
      <c r="E12" s="30">
        <f t="shared" si="1"/>
        <v>38</v>
      </c>
      <c r="F12" s="30">
        <f t="shared" si="2"/>
        <v>2</v>
      </c>
      <c r="G12" s="31"/>
      <c r="H12" s="192">
        <v>8</v>
      </c>
      <c r="I12" s="187" t="s">
        <v>15</v>
      </c>
      <c r="J12" s="192">
        <v>30</v>
      </c>
      <c r="K12" s="187" t="s">
        <v>15</v>
      </c>
      <c r="L12" s="31" t="s">
        <v>15</v>
      </c>
      <c r="M12" s="187" t="s">
        <v>15</v>
      </c>
      <c r="N12" s="192" t="s">
        <v>15</v>
      </c>
      <c r="O12" s="187" t="s">
        <v>15</v>
      </c>
      <c r="P12" s="31" t="s">
        <v>15</v>
      </c>
      <c r="Q12" s="187" t="s">
        <v>15</v>
      </c>
      <c r="R12" s="31" t="s">
        <v>15</v>
      </c>
      <c r="S12" s="187" t="s">
        <v>15</v>
      </c>
      <c r="T12" s="31" t="s">
        <v>15</v>
      </c>
      <c r="U12" s="187" t="s">
        <v>15</v>
      </c>
      <c r="V12" s="31" t="s">
        <v>15</v>
      </c>
      <c r="W12" s="187" t="s">
        <v>15</v>
      </c>
      <c r="X12" s="192" t="s">
        <v>15</v>
      </c>
      <c r="Y12" s="187" t="s">
        <v>15</v>
      </c>
      <c r="Z12" s="192" t="s">
        <v>15</v>
      </c>
      <c r="AA12" s="187" t="s">
        <v>15</v>
      </c>
      <c r="AB12" s="192" t="s">
        <v>15</v>
      </c>
      <c r="AC12" s="187" t="s">
        <v>15</v>
      </c>
      <c r="AD12" s="192" t="s">
        <v>15</v>
      </c>
      <c r="AE12" s="187" t="s">
        <v>15</v>
      </c>
      <c r="AF12" s="31" t="s">
        <v>15</v>
      </c>
      <c r="AG12" s="187" t="s">
        <v>15</v>
      </c>
      <c r="AH12" s="192" t="s">
        <v>15</v>
      </c>
      <c r="AI12" s="187" t="s">
        <v>15</v>
      </c>
      <c r="AJ12" s="192" t="s">
        <v>15</v>
      </c>
      <c r="AK12" s="36">
        <v>0</v>
      </c>
      <c r="AL12" s="37">
        <v>0</v>
      </c>
      <c r="AM12" s="37">
        <v>0</v>
      </c>
      <c r="AN12" s="37">
        <v>0</v>
      </c>
      <c r="AO12" s="37">
        <v>0</v>
      </c>
      <c r="AP12" s="35"/>
      <c r="AQ12" s="35"/>
      <c r="AR12" s="22"/>
      <c r="AS12" s="188"/>
      <c r="AT12" s="23"/>
      <c r="AU12" s="24"/>
      <c r="AV12" s="195"/>
      <c r="AW12" s="195"/>
      <c r="AX12" s="195"/>
      <c r="AY12" s="25"/>
      <c r="AZ12" s="24"/>
      <c r="BA12" s="195"/>
      <c r="BB12" s="195"/>
      <c r="BC12" s="195"/>
      <c r="BD12" s="25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2117</v>
      </c>
      <c r="E13" s="30">
        <f t="shared" si="1"/>
        <v>34</v>
      </c>
      <c r="F13" s="30">
        <f t="shared" si="2"/>
        <v>1</v>
      </c>
      <c r="G13" s="31"/>
      <c r="H13" s="192" t="s">
        <v>15</v>
      </c>
      <c r="I13" s="187" t="s">
        <v>15</v>
      </c>
      <c r="J13" s="192">
        <v>34</v>
      </c>
      <c r="K13" s="187" t="s">
        <v>15</v>
      </c>
      <c r="L13" s="31" t="s">
        <v>15</v>
      </c>
      <c r="M13" s="187" t="s">
        <v>15</v>
      </c>
      <c r="N13" s="192" t="s">
        <v>15</v>
      </c>
      <c r="O13" s="187" t="s">
        <v>15</v>
      </c>
      <c r="P13" s="31" t="s">
        <v>15</v>
      </c>
      <c r="Q13" s="187" t="s">
        <v>15</v>
      </c>
      <c r="R13" s="31" t="s">
        <v>15</v>
      </c>
      <c r="S13" s="187" t="s">
        <v>15</v>
      </c>
      <c r="T13" s="31" t="s">
        <v>15</v>
      </c>
      <c r="U13" s="187" t="s">
        <v>15</v>
      </c>
      <c r="V13" s="31" t="s">
        <v>15</v>
      </c>
      <c r="W13" s="187" t="s">
        <v>15</v>
      </c>
      <c r="X13" s="192" t="s">
        <v>15</v>
      </c>
      <c r="Y13" s="187" t="s">
        <v>15</v>
      </c>
      <c r="Z13" s="192" t="s">
        <v>15</v>
      </c>
      <c r="AA13" s="187" t="s">
        <v>15</v>
      </c>
      <c r="AB13" s="192" t="s">
        <v>15</v>
      </c>
      <c r="AC13" s="187" t="s">
        <v>15</v>
      </c>
      <c r="AD13" s="192" t="s">
        <v>15</v>
      </c>
      <c r="AE13" s="187" t="s">
        <v>15</v>
      </c>
      <c r="AF13" s="31" t="s">
        <v>15</v>
      </c>
      <c r="AG13" s="187" t="s">
        <v>15</v>
      </c>
      <c r="AH13" s="192" t="s">
        <v>15</v>
      </c>
      <c r="AI13" s="187" t="s">
        <v>15</v>
      </c>
      <c r="AJ13" s="192" t="s">
        <v>15</v>
      </c>
      <c r="AK13" s="36">
        <v>0</v>
      </c>
      <c r="AL13" s="37">
        <v>0</v>
      </c>
      <c r="AM13" s="37">
        <v>0</v>
      </c>
      <c r="AN13" s="37">
        <v>0</v>
      </c>
      <c r="AO13" s="37">
        <v>0</v>
      </c>
      <c r="AP13" s="35"/>
      <c r="AQ13" s="35"/>
      <c r="AR13" s="22"/>
      <c r="AS13" s="188"/>
      <c r="AT13" s="23"/>
      <c r="AU13" s="24"/>
      <c r="AV13" s="195"/>
      <c r="AW13" s="195"/>
      <c r="AX13" s="195"/>
      <c r="AY13" s="25"/>
      <c r="AZ13" s="24"/>
      <c r="BA13" s="195"/>
      <c r="BB13" s="195"/>
      <c r="BC13" s="195"/>
      <c r="BD13" s="25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12</v>
      </c>
      <c r="C14" s="30">
        <f t="shared" si="0"/>
        <v>3</v>
      </c>
      <c r="D14" s="18" t="s">
        <v>285</v>
      </c>
      <c r="E14" s="30">
        <f t="shared" si="1"/>
        <v>30</v>
      </c>
      <c r="F14" s="30">
        <f t="shared" si="2"/>
        <v>1</v>
      </c>
      <c r="G14" s="31"/>
      <c r="H14" s="192" t="s">
        <v>15</v>
      </c>
      <c r="I14" s="187" t="s">
        <v>15</v>
      </c>
      <c r="J14" s="192" t="s">
        <v>15</v>
      </c>
      <c r="K14" s="187" t="s">
        <v>15</v>
      </c>
      <c r="L14" s="31" t="s">
        <v>15</v>
      </c>
      <c r="M14" s="187" t="s">
        <v>15</v>
      </c>
      <c r="N14" s="192" t="s">
        <v>15</v>
      </c>
      <c r="O14" s="187" t="s">
        <v>15</v>
      </c>
      <c r="P14" s="31" t="s">
        <v>15</v>
      </c>
      <c r="Q14" s="187" t="s">
        <v>15</v>
      </c>
      <c r="R14" s="31" t="s">
        <v>15</v>
      </c>
      <c r="S14" s="187" t="s">
        <v>15</v>
      </c>
      <c r="T14" s="31" t="s">
        <v>15</v>
      </c>
      <c r="U14" s="187" t="s">
        <v>15</v>
      </c>
      <c r="V14" s="31" t="s">
        <v>15</v>
      </c>
      <c r="W14" s="187" t="s">
        <v>15</v>
      </c>
      <c r="X14" s="192" t="s">
        <v>15</v>
      </c>
      <c r="Y14" s="187" t="s">
        <v>15</v>
      </c>
      <c r="Z14" s="192" t="s">
        <v>15</v>
      </c>
      <c r="AA14" s="187" t="s">
        <v>15</v>
      </c>
      <c r="AB14" s="192" t="s">
        <v>15</v>
      </c>
      <c r="AC14" s="187" t="s">
        <v>15</v>
      </c>
      <c r="AD14" s="192" t="s">
        <v>15</v>
      </c>
      <c r="AE14" s="187" t="s">
        <v>15</v>
      </c>
      <c r="AF14" s="31" t="s">
        <v>15</v>
      </c>
      <c r="AG14" s="187" t="s">
        <v>15</v>
      </c>
      <c r="AH14" s="192" t="s">
        <v>15</v>
      </c>
      <c r="AI14" s="187" t="s">
        <v>15</v>
      </c>
      <c r="AJ14" s="192">
        <v>30</v>
      </c>
      <c r="AK14" s="36">
        <v>0</v>
      </c>
      <c r="AL14" s="37">
        <v>0</v>
      </c>
      <c r="AM14" s="37">
        <v>0</v>
      </c>
      <c r="AN14" s="37">
        <v>0</v>
      </c>
      <c r="AO14" s="37">
        <v>0</v>
      </c>
      <c r="AP14" s="35"/>
      <c r="AQ14" s="35"/>
      <c r="AR14" s="22"/>
      <c r="AS14" s="188"/>
      <c r="AT14" s="23"/>
      <c r="AU14" s="24"/>
      <c r="AV14" s="195"/>
      <c r="AW14" s="195"/>
      <c r="AX14" s="195"/>
      <c r="AY14" s="25"/>
      <c r="AZ14" s="24"/>
      <c r="BA14" s="195"/>
      <c r="BB14" s="195"/>
      <c r="BC14" s="195"/>
      <c r="BD14" s="25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13</v>
      </c>
      <c r="C15" s="30">
        <f t="shared" si="0"/>
        <v>3</v>
      </c>
      <c r="D15" s="18" t="s">
        <v>440</v>
      </c>
      <c r="E15" s="30">
        <f t="shared" si="1"/>
        <v>26</v>
      </c>
      <c r="F15" s="30">
        <f t="shared" si="2"/>
        <v>1</v>
      </c>
      <c r="G15" s="31"/>
      <c r="H15" s="192" t="s">
        <v>15</v>
      </c>
      <c r="I15" s="187" t="s">
        <v>15</v>
      </c>
      <c r="J15" s="192" t="s">
        <v>15</v>
      </c>
      <c r="K15" s="187" t="s">
        <v>15</v>
      </c>
      <c r="L15" s="31" t="s">
        <v>15</v>
      </c>
      <c r="M15" s="187" t="s">
        <v>15</v>
      </c>
      <c r="N15" s="192" t="s">
        <v>15</v>
      </c>
      <c r="O15" s="187" t="s">
        <v>15</v>
      </c>
      <c r="P15" s="31" t="s">
        <v>15</v>
      </c>
      <c r="Q15" s="187" t="s">
        <v>15</v>
      </c>
      <c r="R15" s="31" t="s">
        <v>15</v>
      </c>
      <c r="S15" s="187" t="s">
        <v>15</v>
      </c>
      <c r="T15" s="31" t="s">
        <v>15</v>
      </c>
      <c r="U15" s="187" t="s">
        <v>15</v>
      </c>
      <c r="V15" s="31" t="s">
        <v>15</v>
      </c>
      <c r="W15" s="187" t="s">
        <v>15</v>
      </c>
      <c r="X15" s="192" t="s">
        <v>15</v>
      </c>
      <c r="Y15" s="187" t="s">
        <v>15</v>
      </c>
      <c r="Z15" s="192" t="s">
        <v>15</v>
      </c>
      <c r="AA15" s="187" t="s">
        <v>15</v>
      </c>
      <c r="AB15" s="192" t="s">
        <v>15</v>
      </c>
      <c r="AC15" s="187" t="s">
        <v>15</v>
      </c>
      <c r="AD15" s="192" t="s">
        <v>15</v>
      </c>
      <c r="AE15" s="187" t="s">
        <v>15</v>
      </c>
      <c r="AF15" s="31" t="s">
        <v>15</v>
      </c>
      <c r="AG15" s="187" t="s">
        <v>15</v>
      </c>
      <c r="AH15" s="192" t="s">
        <v>15</v>
      </c>
      <c r="AI15" s="187" t="s">
        <v>15</v>
      </c>
      <c r="AJ15" s="192">
        <v>26</v>
      </c>
      <c r="AK15" s="36">
        <v>0</v>
      </c>
      <c r="AL15" s="37">
        <v>0</v>
      </c>
      <c r="AM15" s="37">
        <v>0</v>
      </c>
      <c r="AN15" s="37">
        <v>0</v>
      </c>
      <c r="AO15" s="37">
        <v>0</v>
      </c>
      <c r="AP15" s="35"/>
      <c r="AQ15" s="35"/>
      <c r="AR15" s="22"/>
      <c r="AS15" s="188"/>
      <c r="AT15" s="23"/>
      <c r="AU15" s="24"/>
      <c r="AV15" s="195"/>
      <c r="AW15" s="195"/>
      <c r="AX15" s="195"/>
      <c r="AY15" s="25"/>
      <c r="AZ15" s="24"/>
      <c r="BA15" s="195"/>
      <c r="BB15" s="195"/>
      <c r="BC15" s="195"/>
      <c r="BD15" s="25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5</v>
      </c>
      <c r="C16" s="30">
        <f t="shared" si="0"/>
        <v>-6</v>
      </c>
      <c r="D16" s="18" t="s">
        <v>531</v>
      </c>
      <c r="E16" s="2">
        <f t="shared" si="1"/>
        <v>26</v>
      </c>
      <c r="F16" s="30">
        <f t="shared" si="2"/>
        <v>3</v>
      </c>
      <c r="G16" s="31"/>
      <c r="H16" s="192" t="s">
        <v>15</v>
      </c>
      <c r="I16" s="187" t="s">
        <v>15</v>
      </c>
      <c r="J16" s="192">
        <v>12</v>
      </c>
      <c r="K16" s="187" t="s">
        <v>15</v>
      </c>
      <c r="L16" s="31" t="s">
        <v>15</v>
      </c>
      <c r="M16" s="187" t="s">
        <v>15</v>
      </c>
      <c r="N16" s="192" t="s">
        <v>15</v>
      </c>
      <c r="O16" s="187" t="s">
        <v>15</v>
      </c>
      <c r="P16" s="31" t="s">
        <v>15</v>
      </c>
      <c r="Q16" s="187">
        <v>8</v>
      </c>
      <c r="R16" s="31" t="s">
        <v>15</v>
      </c>
      <c r="S16" s="187" t="s">
        <v>15</v>
      </c>
      <c r="T16" s="31" t="s">
        <v>15</v>
      </c>
      <c r="U16" s="187" t="s">
        <v>15</v>
      </c>
      <c r="V16" s="31" t="s">
        <v>15</v>
      </c>
      <c r="W16" s="187" t="s">
        <v>15</v>
      </c>
      <c r="X16" s="192" t="s">
        <v>15</v>
      </c>
      <c r="Y16" s="187" t="s">
        <v>15</v>
      </c>
      <c r="Z16" s="192" t="s">
        <v>15</v>
      </c>
      <c r="AA16" s="187" t="s">
        <v>15</v>
      </c>
      <c r="AB16" s="192" t="s">
        <v>15</v>
      </c>
      <c r="AC16" s="187" t="s">
        <v>15</v>
      </c>
      <c r="AD16" s="192" t="s">
        <v>15</v>
      </c>
      <c r="AE16" s="187" t="s">
        <v>15</v>
      </c>
      <c r="AF16" s="31" t="s">
        <v>15</v>
      </c>
      <c r="AG16" s="187" t="s">
        <v>15</v>
      </c>
      <c r="AH16" s="192" t="s">
        <v>15</v>
      </c>
      <c r="AI16" s="187" t="s">
        <v>15</v>
      </c>
      <c r="AJ16" s="192">
        <v>6</v>
      </c>
      <c r="AK16" s="36">
        <v>0</v>
      </c>
      <c r="AL16" s="37">
        <v>0</v>
      </c>
      <c r="AM16" s="37">
        <v>0</v>
      </c>
      <c r="AN16" s="37">
        <v>0</v>
      </c>
      <c r="AO16" s="37">
        <v>0</v>
      </c>
      <c r="AP16" s="35"/>
      <c r="AQ16" s="35"/>
      <c r="AR16" s="22"/>
      <c r="AS16" s="188"/>
      <c r="AT16" s="23"/>
      <c r="AU16" s="24"/>
      <c r="AV16" s="195"/>
      <c r="AW16" s="195"/>
      <c r="AX16" s="195"/>
      <c r="AY16" s="25"/>
      <c r="AZ16" s="24"/>
      <c r="BA16" s="195"/>
      <c r="BB16" s="195"/>
      <c r="BC16" s="195"/>
      <c r="BD16" s="25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48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739</v>
      </c>
      <c r="E17" s="30">
        <f t="shared" si="1"/>
        <v>26</v>
      </c>
      <c r="F17" s="30">
        <f t="shared" si="2"/>
        <v>3</v>
      </c>
      <c r="G17" s="31"/>
      <c r="H17" s="192" t="s">
        <v>15</v>
      </c>
      <c r="I17" s="187" t="s">
        <v>15</v>
      </c>
      <c r="J17" s="192" t="s">
        <v>15</v>
      </c>
      <c r="K17" s="187" t="s">
        <v>15</v>
      </c>
      <c r="L17" s="31" t="s">
        <v>15</v>
      </c>
      <c r="M17" s="187" t="s">
        <v>15</v>
      </c>
      <c r="N17" s="192" t="s">
        <v>15</v>
      </c>
      <c r="O17" s="187" t="s">
        <v>15</v>
      </c>
      <c r="P17" s="31" t="s">
        <v>15</v>
      </c>
      <c r="Q17" s="187" t="s">
        <v>15</v>
      </c>
      <c r="R17" s="31">
        <v>8</v>
      </c>
      <c r="S17" s="187" t="s">
        <v>15</v>
      </c>
      <c r="T17" s="31" t="s">
        <v>15</v>
      </c>
      <c r="U17" s="187" t="s">
        <v>15</v>
      </c>
      <c r="V17" s="31" t="s">
        <v>15</v>
      </c>
      <c r="W17" s="187" t="s">
        <v>15</v>
      </c>
      <c r="X17" s="192" t="s">
        <v>15</v>
      </c>
      <c r="Y17" s="187" t="s">
        <v>15</v>
      </c>
      <c r="Z17" s="192" t="s">
        <v>15</v>
      </c>
      <c r="AA17" s="187" t="s">
        <v>15</v>
      </c>
      <c r="AB17" s="192" t="s">
        <v>15</v>
      </c>
      <c r="AC17" s="187">
        <v>8</v>
      </c>
      <c r="AD17" s="192">
        <v>10</v>
      </c>
      <c r="AE17" s="187" t="s">
        <v>15</v>
      </c>
      <c r="AF17" s="31" t="s">
        <v>15</v>
      </c>
      <c r="AG17" s="187" t="s">
        <v>15</v>
      </c>
      <c r="AH17" s="192" t="s">
        <v>15</v>
      </c>
      <c r="AI17" s="187" t="s">
        <v>15</v>
      </c>
      <c r="AJ17" s="192" t="s">
        <v>15</v>
      </c>
      <c r="AK17" s="36">
        <v>0</v>
      </c>
      <c r="AL17" s="37">
        <v>0</v>
      </c>
      <c r="AM17" s="37">
        <v>0</v>
      </c>
      <c r="AN17" s="37">
        <v>0</v>
      </c>
      <c r="AO17" s="37">
        <v>0</v>
      </c>
      <c r="AP17" s="35"/>
      <c r="AQ17" s="35"/>
      <c r="AR17" s="22"/>
      <c r="AS17" s="188"/>
      <c r="AT17" s="23"/>
      <c r="AU17" s="24"/>
      <c r="AV17" s="195"/>
      <c r="AW17" s="195"/>
      <c r="AX17" s="195"/>
      <c r="AY17" s="25"/>
      <c r="AZ17" s="24"/>
      <c r="BA17" s="195"/>
      <c r="BB17" s="195"/>
      <c r="BC17" s="195"/>
      <c r="BD17" s="25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48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1343</v>
      </c>
      <c r="E18" s="30">
        <f t="shared" si="1"/>
        <v>26</v>
      </c>
      <c r="F18" s="30">
        <f t="shared" si="2"/>
        <v>3</v>
      </c>
      <c r="G18" s="31"/>
      <c r="H18" s="192" t="s">
        <v>15</v>
      </c>
      <c r="I18" s="187" t="s">
        <v>15</v>
      </c>
      <c r="J18" s="192" t="s">
        <v>15</v>
      </c>
      <c r="K18" s="187" t="s">
        <v>15</v>
      </c>
      <c r="L18" s="31" t="s">
        <v>15</v>
      </c>
      <c r="M18" s="187" t="s">
        <v>15</v>
      </c>
      <c r="N18" s="192" t="s">
        <v>15</v>
      </c>
      <c r="O18" s="187" t="s">
        <v>15</v>
      </c>
      <c r="P18" s="31" t="s">
        <v>15</v>
      </c>
      <c r="Q18" s="187" t="s">
        <v>15</v>
      </c>
      <c r="R18" s="31">
        <v>6</v>
      </c>
      <c r="S18" s="187" t="s">
        <v>15</v>
      </c>
      <c r="T18" s="31" t="s">
        <v>15</v>
      </c>
      <c r="U18" s="187" t="s">
        <v>15</v>
      </c>
      <c r="V18" s="31" t="s">
        <v>15</v>
      </c>
      <c r="W18" s="187" t="s">
        <v>15</v>
      </c>
      <c r="X18" s="192" t="s">
        <v>15</v>
      </c>
      <c r="Y18" s="187" t="s">
        <v>15</v>
      </c>
      <c r="Z18" s="192" t="s">
        <v>15</v>
      </c>
      <c r="AA18" s="187" t="s">
        <v>15</v>
      </c>
      <c r="AB18" s="192">
        <v>10</v>
      </c>
      <c r="AC18" s="187" t="s">
        <v>15</v>
      </c>
      <c r="AD18" s="192" t="s">
        <v>15</v>
      </c>
      <c r="AE18" s="187">
        <v>10</v>
      </c>
      <c r="AF18" s="31" t="s">
        <v>15</v>
      </c>
      <c r="AG18" s="187" t="s">
        <v>15</v>
      </c>
      <c r="AH18" s="192" t="s">
        <v>15</v>
      </c>
      <c r="AI18" s="187" t="s">
        <v>15</v>
      </c>
      <c r="AJ18" s="192" t="s">
        <v>15</v>
      </c>
      <c r="AK18" s="36">
        <v>0</v>
      </c>
      <c r="AL18" s="37">
        <v>0</v>
      </c>
      <c r="AM18" s="37">
        <v>0</v>
      </c>
      <c r="AN18" s="37">
        <v>0</v>
      </c>
      <c r="AO18" s="37">
        <v>0</v>
      </c>
      <c r="AP18" s="35"/>
      <c r="AQ18" s="35"/>
      <c r="AR18" s="22"/>
      <c r="AS18" s="188"/>
      <c r="AT18" s="23"/>
      <c r="AU18" s="24"/>
      <c r="AV18" s="195"/>
      <c r="AW18" s="195"/>
      <c r="AX18" s="195"/>
      <c r="AY18" s="25"/>
      <c r="AZ18" s="24"/>
      <c r="BA18" s="195"/>
      <c r="BB18" s="195"/>
      <c r="BC18" s="195"/>
      <c r="BD18" s="25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48" ht="17.149999999999999" customHeight="1" x14ac:dyDescent="0.35">
      <c r="A19" s="30">
        <v>14</v>
      </c>
      <c r="B19" s="30">
        <v>29</v>
      </c>
      <c r="C19" s="30">
        <f t="shared" si="0"/>
        <v>15</v>
      </c>
      <c r="D19" s="18" t="s">
        <v>1441</v>
      </c>
      <c r="E19" s="2">
        <f t="shared" si="1"/>
        <v>24</v>
      </c>
      <c r="F19" s="30">
        <f t="shared" si="2"/>
        <v>3</v>
      </c>
      <c r="G19" s="31"/>
      <c r="H19" s="192" t="s">
        <v>15</v>
      </c>
      <c r="I19" s="187">
        <v>8</v>
      </c>
      <c r="J19" s="192" t="s">
        <v>15</v>
      </c>
      <c r="K19" s="187">
        <v>6</v>
      </c>
      <c r="L19" s="31" t="s">
        <v>15</v>
      </c>
      <c r="M19" s="187" t="s">
        <v>15</v>
      </c>
      <c r="N19" s="192" t="s">
        <v>15</v>
      </c>
      <c r="O19" s="187" t="s">
        <v>15</v>
      </c>
      <c r="P19" s="31" t="s">
        <v>15</v>
      </c>
      <c r="Q19" s="187" t="s">
        <v>15</v>
      </c>
      <c r="R19" s="31" t="s">
        <v>15</v>
      </c>
      <c r="S19" s="187" t="s">
        <v>15</v>
      </c>
      <c r="T19" s="31" t="s">
        <v>15</v>
      </c>
      <c r="U19" s="187" t="s">
        <v>15</v>
      </c>
      <c r="V19" s="31" t="s">
        <v>15</v>
      </c>
      <c r="W19" s="187" t="s">
        <v>15</v>
      </c>
      <c r="X19" s="192" t="s">
        <v>15</v>
      </c>
      <c r="Y19" s="187" t="s">
        <v>15</v>
      </c>
      <c r="Z19" s="192" t="s">
        <v>15</v>
      </c>
      <c r="AA19" s="187" t="s">
        <v>15</v>
      </c>
      <c r="AB19" s="192" t="s">
        <v>15</v>
      </c>
      <c r="AC19" s="187" t="s">
        <v>15</v>
      </c>
      <c r="AD19" s="192" t="s">
        <v>15</v>
      </c>
      <c r="AE19" s="187" t="s">
        <v>15</v>
      </c>
      <c r="AF19" s="31" t="s">
        <v>15</v>
      </c>
      <c r="AG19" s="187" t="s">
        <v>15</v>
      </c>
      <c r="AH19" s="192">
        <v>10</v>
      </c>
      <c r="AI19" s="187" t="s">
        <v>15</v>
      </c>
      <c r="AJ19" s="192" t="s">
        <v>15</v>
      </c>
      <c r="AK19" s="36">
        <v>0</v>
      </c>
      <c r="AL19" s="37">
        <v>0</v>
      </c>
      <c r="AM19" s="37">
        <v>0</v>
      </c>
      <c r="AN19" s="37">
        <v>0</v>
      </c>
      <c r="AO19" s="37">
        <v>0</v>
      </c>
      <c r="AP19" s="35"/>
      <c r="AQ19" s="35"/>
      <c r="AR19" s="22"/>
      <c r="AS19" s="188"/>
      <c r="AT19" s="23"/>
      <c r="AU19" s="24"/>
      <c r="AV19" s="195"/>
      <c r="AW19" s="195"/>
      <c r="AX19" s="195"/>
      <c r="AY19" s="25"/>
      <c r="AZ19" s="24"/>
      <c r="BA19" s="195"/>
      <c r="BB19" s="195"/>
      <c r="BC19" s="195"/>
      <c r="BD19" s="25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48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315</v>
      </c>
      <c r="E20" s="30">
        <f t="shared" si="1"/>
        <v>23</v>
      </c>
      <c r="F20" s="30">
        <f t="shared" si="2"/>
        <v>1</v>
      </c>
      <c r="G20" s="31"/>
      <c r="H20" s="192" t="s">
        <v>15</v>
      </c>
      <c r="I20" s="187" t="s">
        <v>15</v>
      </c>
      <c r="J20" s="192" t="s">
        <v>15</v>
      </c>
      <c r="K20" s="187" t="s">
        <v>15</v>
      </c>
      <c r="L20" s="31" t="s">
        <v>15</v>
      </c>
      <c r="M20" s="187" t="s">
        <v>15</v>
      </c>
      <c r="N20" s="192" t="s">
        <v>15</v>
      </c>
      <c r="O20" s="187" t="s">
        <v>15</v>
      </c>
      <c r="P20" s="31" t="s">
        <v>15</v>
      </c>
      <c r="Q20" s="187" t="s">
        <v>15</v>
      </c>
      <c r="R20" s="31" t="s">
        <v>15</v>
      </c>
      <c r="S20" s="187" t="s">
        <v>15</v>
      </c>
      <c r="T20" s="31" t="s">
        <v>15</v>
      </c>
      <c r="U20" s="187" t="s">
        <v>15</v>
      </c>
      <c r="V20" s="31" t="s">
        <v>15</v>
      </c>
      <c r="W20" s="187" t="s">
        <v>15</v>
      </c>
      <c r="X20" s="192" t="s">
        <v>15</v>
      </c>
      <c r="Y20" s="187" t="s">
        <v>15</v>
      </c>
      <c r="Z20" s="192" t="s">
        <v>15</v>
      </c>
      <c r="AA20" s="187" t="s">
        <v>15</v>
      </c>
      <c r="AB20" s="192" t="s">
        <v>15</v>
      </c>
      <c r="AC20" s="187" t="s">
        <v>15</v>
      </c>
      <c r="AD20" s="192" t="s">
        <v>15</v>
      </c>
      <c r="AE20" s="187" t="s">
        <v>15</v>
      </c>
      <c r="AF20" s="31" t="s">
        <v>15</v>
      </c>
      <c r="AG20" s="187" t="s">
        <v>15</v>
      </c>
      <c r="AH20" s="192" t="s">
        <v>15</v>
      </c>
      <c r="AI20" s="187" t="s">
        <v>15</v>
      </c>
      <c r="AJ20" s="192">
        <v>23</v>
      </c>
      <c r="AK20" s="36">
        <v>0</v>
      </c>
      <c r="AL20" s="37">
        <v>0</v>
      </c>
      <c r="AM20" s="37">
        <v>0</v>
      </c>
      <c r="AN20" s="37">
        <v>0</v>
      </c>
      <c r="AO20" s="37">
        <v>0</v>
      </c>
      <c r="AP20" s="35"/>
      <c r="AQ20" s="35"/>
      <c r="AR20" s="22"/>
      <c r="AS20" s="188"/>
      <c r="AT20" s="23"/>
      <c r="AU20" s="24"/>
      <c r="AV20" s="195"/>
      <c r="AW20" s="195"/>
      <c r="AX20" s="195"/>
      <c r="AY20" s="25"/>
      <c r="AZ20" s="24"/>
      <c r="BA20" s="195"/>
      <c r="BB20" s="195"/>
      <c r="BC20" s="195"/>
      <c r="BD20" s="25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48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409</v>
      </c>
      <c r="E21" s="2">
        <f t="shared" si="1"/>
        <v>20</v>
      </c>
      <c r="F21" s="30">
        <f t="shared" si="2"/>
        <v>1</v>
      </c>
      <c r="G21" s="31"/>
      <c r="H21" s="192" t="s">
        <v>15</v>
      </c>
      <c r="I21" s="187" t="s">
        <v>15</v>
      </c>
      <c r="J21" s="192" t="s">
        <v>15</v>
      </c>
      <c r="K21" s="187" t="s">
        <v>15</v>
      </c>
      <c r="L21" s="31" t="s">
        <v>15</v>
      </c>
      <c r="M21" s="187" t="s">
        <v>15</v>
      </c>
      <c r="N21" s="192" t="s">
        <v>15</v>
      </c>
      <c r="O21" s="187" t="s">
        <v>15</v>
      </c>
      <c r="P21" s="31" t="s">
        <v>15</v>
      </c>
      <c r="Q21" s="187" t="s">
        <v>15</v>
      </c>
      <c r="R21" s="31" t="s">
        <v>15</v>
      </c>
      <c r="S21" s="187" t="s">
        <v>15</v>
      </c>
      <c r="T21" s="31" t="s">
        <v>15</v>
      </c>
      <c r="U21" s="187" t="s">
        <v>15</v>
      </c>
      <c r="V21" s="31" t="s">
        <v>15</v>
      </c>
      <c r="W21" s="187" t="s">
        <v>15</v>
      </c>
      <c r="X21" s="192" t="s">
        <v>15</v>
      </c>
      <c r="Y21" s="187" t="s">
        <v>15</v>
      </c>
      <c r="Z21" s="192" t="s">
        <v>15</v>
      </c>
      <c r="AA21" s="187" t="s">
        <v>15</v>
      </c>
      <c r="AB21" s="192" t="s">
        <v>15</v>
      </c>
      <c r="AC21" s="187" t="s">
        <v>15</v>
      </c>
      <c r="AD21" s="192" t="s">
        <v>15</v>
      </c>
      <c r="AE21" s="187" t="s">
        <v>15</v>
      </c>
      <c r="AF21" s="31" t="s">
        <v>15</v>
      </c>
      <c r="AG21" s="187" t="s">
        <v>15</v>
      </c>
      <c r="AH21" s="192" t="s">
        <v>15</v>
      </c>
      <c r="AI21" s="187" t="s">
        <v>15</v>
      </c>
      <c r="AJ21" s="192">
        <v>20</v>
      </c>
      <c r="AK21" s="36">
        <v>0</v>
      </c>
      <c r="AL21" s="37">
        <v>0</v>
      </c>
      <c r="AM21" s="37">
        <v>0</v>
      </c>
      <c r="AN21" s="37">
        <v>0</v>
      </c>
      <c r="AO21" s="37">
        <v>0</v>
      </c>
      <c r="AP21" s="35"/>
      <c r="AQ21" s="35"/>
      <c r="AR21" s="22"/>
      <c r="AS21" s="188"/>
      <c r="AT21" s="23"/>
      <c r="AU21" s="24"/>
      <c r="AV21" s="195"/>
      <c r="AW21" s="195"/>
      <c r="AX21" s="195"/>
      <c r="AY21" s="25"/>
      <c r="AZ21" s="24"/>
      <c r="BA21" s="195"/>
      <c r="BB21" s="195"/>
      <c r="BC21" s="195"/>
      <c r="BD21" s="25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48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2118</v>
      </c>
      <c r="E22" s="30">
        <f t="shared" si="1"/>
        <v>20</v>
      </c>
      <c r="F22" s="30">
        <f t="shared" si="2"/>
        <v>1</v>
      </c>
      <c r="G22" s="31"/>
      <c r="H22" s="192" t="s">
        <v>15</v>
      </c>
      <c r="I22" s="187" t="s">
        <v>15</v>
      </c>
      <c r="J22" s="192">
        <v>20</v>
      </c>
      <c r="K22" s="187" t="s">
        <v>15</v>
      </c>
      <c r="L22" s="31" t="s">
        <v>15</v>
      </c>
      <c r="M22" s="187" t="s">
        <v>15</v>
      </c>
      <c r="N22" s="192" t="s">
        <v>15</v>
      </c>
      <c r="O22" s="187" t="s">
        <v>15</v>
      </c>
      <c r="P22" s="31" t="s">
        <v>15</v>
      </c>
      <c r="Q22" s="187" t="s">
        <v>15</v>
      </c>
      <c r="R22" s="31" t="s">
        <v>15</v>
      </c>
      <c r="S22" s="187" t="s">
        <v>15</v>
      </c>
      <c r="T22" s="31" t="s">
        <v>15</v>
      </c>
      <c r="U22" s="187" t="s">
        <v>15</v>
      </c>
      <c r="V22" s="31" t="s">
        <v>15</v>
      </c>
      <c r="W22" s="187" t="s">
        <v>15</v>
      </c>
      <c r="X22" s="192" t="s">
        <v>15</v>
      </c>
      <c r="Y22" s="187" t="s">
        <v>15</v>
      </c>
      <c r="Z22" s="192" t="s">
        <v>15</v>
      </c>
      <c r="AA22" s="187" t="s">
        <v>15</v>
      </c>
      <c r="AB22" s="192" t="s">
        <v>15</v>
      </c>
      <c r="AC22" s="187" t="s">
        <v>15</v>
      </c>
      <c r="AD22" s="192" t="s">
        <v>15</v>
      </c>
      <c r="AE22" s="187" t="s">
        <v>15</v>
      </c>
      <c r="AF22" s="31" t="s">
        <v>15</v>
      </c>
      <c r="AG22" s="187" t="s">
        <v>15</v>
      </c>
      <c r="AH22" s="192" t="s">
        <v>15</v>
      </c>
      <c r="AI22" s="187" t="s">
        <v>15</v>
      </c>
      <c r="AJ22" s="192" t="s">
        <v>15</v>
      </c>
      <c r="AK22" s="36">
        <v>0</v>
      </c>
      <c r="AL22" s="37">
        <v>0</v>
      </c>
      <c r="AM22" s="37">
        <v>0</v>
      </c>
      <c r="AN22" s="37">
        <v>0</v>
      </c>
      <c r="AO22" s="37">
        <v>0</v>
      </c>
      <c r="AP22" s="35"/>
      <c r="AQ22" s="35"/>
      <c r="AR22" s="22"/>
      <c r="AS22" s="188"/>
      <c r="AT22" s="23"/>
      <c r="AU22" s="24"/>
      <c r="AV22" s="195"/>
      <c r="AW22" s="195"/>
      <c r="AX22" s="195"/>
      <c r="AY22" s="25"/>
      <c r="AZ22" s="24"/>
      <c r="BA22" s="195"/>
      <c r="BB22" s="195"/>
      <c r="BC22" s="195"/>
      <c r="BD22" s="25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48" ht="17.149999999999999" customHeight="1" x14ac:dyDescent="0.35">
      <c r="A23" s="30">
        <v>18</v>
      </c>
      <c r="B23" s="30">
        <v>21</v>
      </c>
      <c r="C23" s="30">
        <f t="shared" si="0"/>
        <v>3</v>
      </c>
      <c r="D23" s="18" t="s">
        <v>764</v>
      </c>
      <c r="E23" s="30">
        <f t="shared" si="1"/>
        <v>20</v>
      </c>
      <c r="F23" s="30">
        <f t="shared" si="2"/>
        <v>2</v>
      </c>
      <c r="G23" s="31"/>
      <c r="H23" s="192" t="s">
        <v>15</v>
      </c>
      <c r="I23" s="187" t="s">
        <v>15</v>
      </c>
      <c r="J23" s="192" t="s">
        <v>15</v>
      </c>
      <c r="K23" s="187" t="s">
        <v>15</v>
      </c>
      <c r="L23" s="31" t="s">
        <v>15</v>
      </c>
      <c r="M23" s="187" t="s">
        <v>15</v>
      </c>
      <c r="N23" s="192" t="s">
        <v>15</v>
      </c>
      <c r="O23" s="187" t="s">
        <v>15</v>
      </c>
      <c r="P23" s="31" t="s">
        <v>15</v>
      </c>
      <c r="Q23" s="187" t="s">
        <v>15</v>
      </c>
      <c r="R23" s="31" t="s">
        <v>15</v>
      </c>
      <c r="S23" s="187">
        <v>10</v>
      </c>
      <c r="T23" s="31" t="s">
        <v>15</v>
      </c>
      <c r="U23" s="187" t="s">
        <v>15</v>
      </c>
      <c r="V23" s="31" t="s">
        <v>15</v>
      </c>
      <c r="W23" s="187" t="s">
        <v>15</v>
      </c>
      <c r="X23" s="192" t="s">
        <v>15</v>
      </c>
      <c r="Y23" s="187">
        <v>10</v>
      </c>
      <c r="Z23" s="192" t="s">
        <v>15</v>
      </c>
      <c r="AA23" s="187" t="s">
        <v>15</v>
      </c>
      <c r="AB23" s="192" t="s">
        <v>15</v>
      </c>
      <c r="AC23" s="187" t="s">
        <v>15</v>
      </c>
      <c r="AD23" s="192" t="s">
        <v>15</v>
      </c>
      <c r="AE23" s="187" t="s">
        <v>15</v>
      </c>
      <c r="AF23" s="31" t="s">
        <v>15</v>
      </c>
      <c r="AG23" s="187" t="s">
        <v>15</v>
      </c>
      <c r="AH23" s="192" t="s">
        <v>15</v>
      </c>
      <c r="AI23" s="187" t="s">
        <v>15</v>
      </c>
      <c r="AJ23" s="192" t="s">
        <v>15</v>
      </c>
      <c r="AK23" s="36">
        <v>0</v>
      </c>
      <c r="AL23" s="37">
        <v>0</v>
      </c>
      <c r="AM23" s="37">
        <v>0</v>
      </c>
      <c r="AN23" s="37">
        <v>0</v>
      </c>
      <c r="AO23" s="37">
        <v>0</v>
      </c>
      <c r="AP23" s="35"/>
      <c r="AQ23" s="35"/>
      <c r="AR23" s="22"/>
      <c r="AS23" s="188"/>
      <c r="AT23" s="23"/>
      <c r="AU23" s="24"/>
      <c r="AV23" s="195"/>
      <c r="AW23" s="195"/>
      <c r="AX23" s="195"/>
      <c r="AY23" s="25"/>
      <c r="AZ23" s="24"/>
      <c r="BA23" s="195"/>
      <c r="BB23" s="195"/>
      <c r="BC23" s="195"/>
      <c r="BD23" s="25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48" ht="17.149999999999999" customHeight="1" x14ac:dyDescent="0.35">
      <c r="A24" s="30">
        <v>19</v>
      </c>
      <c r="B24" s="30">
        <v>22</v>
      </c>
      <c r="C24" s="30">
        <f t="shared" si="0"/>
        <v>3</v>
      </c>
      <c r="D24" s="18" t="s">
        <v>1978</v>
      </c>
      <c r="E24" s="30">
        <f t="shared" si="1"/>
        <v>20</v>
      </c>
      <c r="F24" s="30">
        <f t="shared" si="2"/>
        <v>2</v>
      </c>
      <c r="G24" s="31"/>
      <c r="H24" s="192" t="s">
        <v>15</v>
      </c>
      <c r="I24" s="187" t="s">
        <v>15</v>
      </c>
      <c r="J24" s="192">
        <v>10</v>
      </c>
      <c r="K24" s="187">
        <v>10</v>
      </c>
      <c r="L24" s="31" t="s">
        <v>15</v>
      </c>
      <c r="M24" s="187" t="s">
        <v>15</v>
      </c>
      <c r="N24" s="192" t="s">
        <v>15</v>
      </c>
      <c r="O24" s="187" t="s">
        <v>15</v>
      </c>
      <c r="P24" s="31" t="s">
        <v>15</v>
      </c>
      <c r="Q24" s="187" t="s">
        <v>15</v>
      </c>
      <c r="R24" s="31" t="s">
        <v>15</v>
      </c>
      <c r="S24" s="187" t="s">
        <v>15</v>
      </c>
      <c r="T24" s="31" t="s">
        <v>15</v>
      </c>
      <c r="U24" s="187" t="s">
        <v>15</v>
      </c>
      <c r="V24" s="31" t="s">
        <v>15</v>
      </c>
      <c r="W24" s="187" t="s">
        <v>15</v>
      </c>
      <c r="X24" s="192" t="s">
        <v>15</v>
      </c>
      <c r="Y24" s="187" t="s">
        <v>15</v>
      </c>
      <c r="Z24" s="192" t="s">
        <v>15</v>
      </c>
      <c r="AA24" s="187" t="s">
        <v>15</v>
      </c>
      <c r="AB24" s="192" t="s">
        <v>15</v>
      </c>
      <c r="AC24" s="187" t="s">
        <v>15</v>
      </c>
      <c r="AD24" s="192" t="s">
        <v>15</v>
      </c>
      <c r="AE24" s="187" t="s">
        <v>15</v>
      </c>
      <c r="AF24" s="31" t="s">
        <v>15</v>
      </c>
      <c r="AG24" s="187" t="s">
        <v>15</v>
      </c>
      <c r="AH24" s="192" t="s">
        <v>15</v>
      </c>
      <c r="AI24" s="187" t="s">
        <v>15</v>
      </c>
      <c r="AJ24" s="192" t="s">
        <v>15</v>
      </c>
      <c r="AK24" s="36">
        <v>0</v>
      </c>
      <c r="AL24" s="37">
        <v>0</v>
      </c>
      <c r="AM24" s="37">
        <v>0</v>
      </c>
      <c r="AN24" s="37">
        <v>0</v>
      </c>
      <c r="AO24" s="37">
        <v>0</v>
      </c>
      <c r="AP24" s="35"/>
      <c r="AQ24" s="35"/>
      <c r="AR24" s="22"/>
      <c r="AS24" s="188"/>
      <c r="AT24" s="23"/>
      <c r="AU24" s="24"/>
      <c r="AV24" s="195"/>
      <c r="AW24" s="195"/>
      <c r="AX24" s="195"/>
      <c r="AY24" s="25"/>
      <c r="AZ24" s="24"/>
      <c r="BA24" s="195"/>
      <c r="BB24" s="195"/>
      <c r="BC24" s="195"/>
      <c r="BD24" s="25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48" ht="17.149999999999999" customHeight="1" x14ac:dyDescent="0.35">
      <c r="A25" s="30">
        <v>20</v>
      </c>
      <c r="B25" s="30">
        <v>23</v>
      </c>
      <c r="C25" s="30">
        <f t="shared" si="0"/>
        <v>3</v>
      </c>
      <c r="D25" s="18" t="s">
        <v>1416</v>
      </c>
      <c r="E25" s="2">
        <f t="shared" si="1"/>
        <v>20</v>
      </c>
      <c r="F25" s="30">
        <f t="shared" si="2"/>
        <v>3</v>
      </c>
      <c r="G25" s="31"/>
      <c r="H25" s="192" t="s">
        <v>15</v>
      </c>
      <c r="I25" s="187" t="s">
        <v>15</v>
      </c>
      <c r="J25" s="192" t="s">
        <v>15</v>
      </c>
      <c r="K25" s="187" t="s">
        <v>15</v>
      </c>
      <c r="L25" s="31" t="s">
        <v>15</v>
      </c>
      <c r="M25" s="187">
        <v>8</v>
      </c>
      <c r="N25" s="192">
        <v>4</v>
      </c>
      <c r="O25" s="187" t="s">
        <v>15</v>
      </c>
      <c r="P25" s="31" t="s">
        <v>15</v>
      </c>
      <c r="Q25" s="187" t="s">
        <v>15</v>
      </c>
      <c r="R25" s="31" t="s">
        <v>15</v>
      </c>
      <c r="S25" s="187" t="s">
        <v>15</v>
      </c>
      <c r="T25" s="31" t="s">
        <v>15</v>
      </c>
      <c r="U25" s="187" t="s">
        <v>15</v>
      </c>
      <c r="V25" s="31" t="s">
        <v>15</v>
      </c>
      <c r="W25" s="187" t="s">
        <v>15</v>
      </c>
      <c r="X25" s="192" t="s">
        <v>15</v>
      </c>
      <c r="Y25" s="187" t="s">
        <v>15</v>
      </c>
      <c r="Z25" s="192" t="s">
        <v>15</v>
      </c>
      <c r="AA25" s="187" t="s">
        <v>15</v>
      </c>
      <c r="AB25" s="192">
        <v>8</v>
      </c>
      <c r="AC25" s="187" t="s">
        <v>15</v>
      </c>
      <c r="AD25" s="192" t="s">
        <v>15</v>
      </c>
      <c r="AE25" s="187" t="s">
        <v>15</v>
      </c>
      <c r="AF25" s="31" t="s">
        <v>15</v>
      </c>
      <c r="AG25" s="187" t="s">
        <v>15</v>
      </c>
      <c r="AH25" s="192" t="s">
        <v>15</v>
      </c>
      <c r="AI25" s="187" t="s">
        <v>15</v>
      </c>
      <c r="AJ25" s="192" t="s">
        <v>15</v>
      </c>
      <c r="AK25" s="36">
        <v>0</v>
      </c>
      <c r="AL25" s="37">
        <v>0</v>
      </c>
      <c r="AM25" s="37">
        <v>0</v>
      </c>
      <c r="AN25" s="37">
        <v>0</v>
      </c>
      <c r="AO25" s="37">
        <v>0</v>
      </c>
      <c r="AP25" s="35"/>
      <c r="AQ25" s="35"/>
      <c r="AR25" s="22"/>
      <c r="AS25" s="188"/>
      <c r="AT25" s="23"/>
      <c r="AU25" s="24"/>
      <c r="AV25" s="195"/>
      <c r="AW25" s="195"/>
      <c r="AX25" s="195"/>
      <c r="AY25" s="25"/>
      <c r="AZ25" s="24"/>
      <c r="BA25" s="195"/>
      <c r="BB25" s="195"/>
      <c r="BC25" s="195"/>
      <c r="BD25" s="25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48" ht="17.149999999999999" customHeight="1" x14ac:dyDescent="0.35">
      <c r="A26" s="30">
        <v>21</v>
      </c>
      <c r="B26" s="30">
        <v>24</v>
      </c>
      <c r="C26" s="30">
        <f t="shared" si="0"/>
        <v>3</v>
      </c>
      <c r="D26" s="18" t="s">
        <v>766</v>
      </c>
      <c r="E26" s="30">
        <f t="shared" si="1"/>
        <v>18</v>
      </c>
      <c r="F26" s="30">
        <f t="shared" si="2"/>
        <v>2</v>
      </c>
      <c r="G26" s="31"/>
      <c r="H26" s="192" t="s">
        <v>15</v>
      </c>
      <c r="I26" s="187" t="s">
        <v>15</v>
      </c>
      <c r="J26" s="192" t="s">
        <v>15</v>
      </c>
      <c r="K26" s="187" t="s">
        <v>15</v>
      </c>
      <c r="L26" s="31" t="s">
        <v>15</v>
      </c>
      <c r="M26" s="187" t="s">
        <v>15</v>
      </c>
      <c r="N26" s="192" t="s">
        <v>15</v>
      </c>
      <c r="O26" s="187" t="s">
        <v>15</v>
      </c>
      <c r="P26" s="31" t="s">
        <v>15</v>
      </c>
      <c r="Q26" s="187" t="s">
        <v>15</v>
      </c>
      <c r="R26" s="31" t="s">
        <v>15</v>
      </c>
      <c r="S26" s="187">
        <v>8</v>
      </c>
      <c r="T26" s="31" t="s">
        <v>15</v>
      </c>
      <c r="U26" s="187" t="s">
        <v>15</v>
      </c>
      <c r="V26" s="31" t="s">
        <v>15</v>
      </c>
      <c r="W26" s="187" t="s">
        <v>15</v>
      </c>
      <c r="X26" s="192">
        <v>10</v>
      </c>
      <c r="Y26" s="187" t="s">
        <v>15</v>
      </c>
      <c r="Z26" s="192" t="s">
        <v>15</v>
      </c>
      <c r="AA26" s="187" t="s">
        <v>15</v>
      </c>
      <c r="AB26" s="192" t="s">
        <v>15</v>
      </c>
      <c r="AC26" s="187" t="s">
        <v>15</v>
      </c>
      <c r="AD26" s="192" t="s">
        <v>15</v>
      </c>
      <c r="AE26" s="187" t="s">
        <v>15</v>
      </c>
      <c r="AF26" s="31" t="s">
        <v>15</v>
      </c>
      <c r="AG26" s="187" t="s">
        <v>15</v>
      </c>
      <c r="AH26" s="192" t="s">
        <v>15</v>
      </c>
      <c r="AI26" s="187" t="s">
        <v>15</v>
      </c>
      <c r="AJ26" s="192" t="s">
        <v>15</v>
      </c>
      <c r="AK26" s="36">
        <v>0</v>
      </c>
      <c r="AL26" s="37">
        <v>0</v>
      </c>
      <c r="AM26" s="37">
        <v>0</v>
      </c>
      <c r="AN26" s="37">
        <v>0</v>
      </c>
      <c r="AO26" s="37">
        <v>0</v>
      </c>
      <c r="AP26" s="35"/>
      <c r="AQ26" s="35"/>
      <c r="AR26" s="22"/>
      <c r="AS26" s="188"/>
      <c r="AT26" s="23"/>
      <c r="AU26" s="24"/>
      <c r="AV26" s="195"/>
      <c r="AW26" s="195"/>
      <c r="AX26" s="195"/>
      <c r="AY26" s="25"/>
      <c r="AZ26" s="24"/>
      <c r="BA26" s="195"/>
      <c r="BB26" s="195"/>
      <c r="BC26" s="195"/>
      <c r="BD26" s="25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48" ht="17.149999999999999" customHeight="1" x14ac:dyDescent="0.35">
      <c r="A27" s="30">
        <v>22</v>
      </c>
      <c r="B27" s="30">
        <v>26</v>
      </c>
      <c r="C27" s="30">
        <f t="shared" si="0"/>
        <v>4</v>
      </c>
      <c r="D27" s="18" t="s">
        <v>1138</v>
      </c>
      <c r="E27" s="30">
        <f t="shared" si="1"/>
        <v>17</v>
      </c>
      <c r="F27" s="30">
        <f t="shared" si="2"/>
        <v>1</v>
      </c>
      <c r="G27" s="31"/>
      <c r="H27" s="192" t="s">
        <v>15</v>
      </c>
      <c r="I27" s="187" t="s">
        <v>15</v>
      </c>
      <c r="J27" s="192" t="s">
        <v>15</v>
      </c>
      <c r="K27" s="187" t="s">
        <v>15</v>
      </c>
      <c r="L27" s="31" t="s">
        <v>15</v>
      </c>
      <c r="M27" s="187" t="s">
        <v>15</v>
      </c>
      <c r="N27" s="192" t="s">
        <v>15</v>
      </c>
      <c r="O27" s="187" t="s">
        <v>15</v>
      </c>
      <c r="P27" s="31" t="s">
        <v>15</v>
      </c>
      <c r="Q27" s="187" t="s">
        <v>15</v>
      </c>
      <c r="R27" s="31" t="s">
        <v>15</v>
      </c>
      <c r="S27" s="187" t="s">
        <v>15</v>
      </c>
      <c r="T27" s="31" t="s">
        <v>15</v>
      </c>
      <c r="U27" s="187" t="s">
        <v>15</v>
      </c>
      <c r="V27" s="31" t="s">
        <v>15</v>
      </c>
      <c r="W27" s="187" t="s">
        <v>15</v>
      </c>
      <c r="X27" s="192" t="s">
        <v>15</v>
      </c>
      <c r="Y27" s="187" t="s">
        <v>15</v>
      </c>
      <c r="Z27" s="192" t="s">
        <v>15</v>
      </c>
      <c r="AA27" s="187" t="s">
        <v>15</v>
      </c>
      <c r="AB27" s="192" t="s">
        <v>15</v>
      </c>
      <c r="AC27" s="187" t="s">
        <v>15</v>
      </c>
      <c r="AD27" s="192" t="s">
        <v>15</v>
      </c>
      <c r="AE27" s="187" t="s">
        <v>15</v>
      </c>
      <c r="AF27" s="31" t="s">
        <v>15</v>
      </c>
      <c r="AG27" s="187" t="s">
        <v>15</v>
      </c>
      <c r="AH27" s="192" t="s">
        <v>15</v>
      </c>
      <c r="AI27" s="187" t="s">
        <v>15</v>
      </c>
      <c r="AJ27" s="192">
        <v>17</v>
      </c>
      <c r="AK27" s="36">
        <v>0</v>
      </c>
      <c r="AL27" s="37">
        <v>0</v>
      </c>
      <c r="AM27" s="37">
        <v>0</v>
      </c>
      <c r="AN27" s="37">
        <v>0</v>
      </c>
      <c r="AO27" s="37">
        <v>0</v>
      </c>
      <c r="AP27" s="35"/>
      <c r="AQ27" s="35"/>
      <c r="AR27" s="22"/>
      <c r="AS27" s="188"/>
      <c r="AT27" s="23"/>
      <c r="AU27" s="24"/>
      <c r="AV27" s="195"/>
      <c r="AW27" s="195"/>
      <c r="AX27" s="195"/>
      <c r="AY27" s="25"/>
      <c r="AZ27" s="24"/>
      <c r="BA27" s="195"/>
      <c r="BB27" s="195"/>
      <c r="BC27" s="195"/>
      <c r="BD27" s="25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48" ht="17.149999999999999" customHeight="1" x14ac:dyDescent="0.35">
      <c r="A28" s="30">
        <v>23</v>
      </c>
      <c r="B28" s="30">
        <v>27</v>
      </c>
      <c r="C28" s="30">
        <f t="shared" si="0"/>
        <v>4</v>
      </c>
      <c r="D28" s="18" t="s">
        <v>2119</v>
      </c>
      <c r="E28" s="30">
        <f t="shared" si="1"/>
        <v>17</v>
      </c>
      <c r="F28" s="30">
        <f t="shared" si="2"/>
        <v>1</v>
      </c>
      <c r="G28" s="31"/>
      <c r="H28" s="192" t="s">
        <v>15</v>
      </c>
      <c r="I28" s="187" t="s">
        <v>15</v>
      </c>
      <c r="J28" s="192">
        <v>17</v>
      </c>
      <c r="K28" s="187" t="s">
        <v>15</v>
      </c>
      <c r="L28" s="31" t="s">
        <v>15</v>
      </c>
      <c r="M28" s="187" t="s">
        <v>15</v>
      </c>
      <c r="N28" s="192" t="s">
        <v>15</v>
      </c>
      <c r="O28" s="187" t="s">
        <v>15</v>
      </c>
      <c r="P28" s="31" t="s">
        <v>15</v>
      </c>
      <c r="Q28" s="187" t="s">
        <v>15</v>
      </c>
      <c r="R28" s="31" t="s">
        <v>15</v>
      </c>
      <c r="S28" s="187" t="s">
        <v>15</v>
      </c>
      <c r="T28" s="31" t="s">
        <v>15</v>
      </c>
      <c r="U28" s="187" t="s">
        <v>15</v>
      </c>
      <c r="V28" s="31" t="s">
        <v>15</v>
      </c>
      <c r="W28" s="187" t="s">
        <v>15</v>
      </c>
      <c r="X28" s="192" t="s">
        <v>15</v>
      </c>
      <c r="Y28" s="187" t="s">
        <v>15</v>
      </c>
      <c r="Z28" s="192" t="s">
        <v>15</v>
      </c>
      <c r="AA28" s="187" t="s">
        <v>15</v>
      </c>
      <c r="AB28" s="192" t="s">
        <v>15</v>
      </c>
      <c r="AC28" s="187" t="s">
        <v>15</v>
      </c>
      <c r="AD28" s="192" t="s">
        <v>15</v>
      </c>
      <c r="AE28" s="187" t="s">
        <v>15</v>
      </c>
      <c r="AF28" s="31" t="s">
        <v>15</v>
      </c>
      <c r="AG28" s="187" t="s">
        <v>15</v>
      </c>
      <c r="AH28" s="192" t="s">
        <v>15</v>
      </c>
      <c r="AI28" s="187" t="s">
        <v>15</v>
      </c>
      <c r="AJ28" s="192" t="s">
        <v>15</v>
      </c>
      <c r="AK28" s="36">
        <v>0</v>
      </c>
      <c r="AL28" s="37">
        <v>0</v>
      </c>
      <c r="AM28" s="37">
        <v>0</v>
      </c>
      <c r="AN28" s="37">
        <v>0</v>
      </c>
      <c r="AO28" s="37">
        <v>0</v>
      </c>
      <c r="AP28" s="35"/>
      <c r="AQ28" s="35"/>
      <c r="AR28" s="22"/>
      <c r="AS28" s="188"/>
      <c r="AT28" s="23"/>
      <c r="AU28" s="24"/>
      <c r="AV28" s="195"/>
      <c r="AW28" s="195"/>
      <c r="AX28" s="195"/>
      <c r="AY28" s="25"/>
      <c r="AZ28" s="24"/>
      <c r="BA28" s="195"/>
      <c r="BB28" s="195"/>
      <c r="BC28" s="195"/>
      <c r="BD28" s="25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48" ht="17.149999999999999" customHeight="1" x14ac:dyDescent="0.35">
      <c r="A29" s="30">
        <v>24</v>
      </c>
      <c r="B29" s="30">
        <v>28</v>
      </c>
      <c r="C29" s="30">
        <f t="shared" si="0"/>
        <v>4</v>
      </c>
      <c r="D29" s="18" t="s">
        <v>907</v>
      </c>
      <c r="E29" s="2">
        <f t="shared" si="1"/>
        <v>16</v>
      </c>
      <c r="F29" s="30">
        <f t="shared" si="2"/>
        <v>2</v>
      </c>
      <c r="G29" s="31"/>
      <c r="H29" s="192" t="s">
        <v>15</v>
      </c>
      <c r="I29" s="187" t="s">
        <v>15</v>
      </c>
      <c r="J29" s="192" t="s">
        <v>15</v>
      </c>
      <c r="K29" s="187" t="s">
        <v>15</v>
      </c>
      <c r="L29" s="31">
        <v>8</v>
      </c>
      <c r="M29" s="187" t="s">
        <v>15</v>
      </c>
      <c r="N29" s="192" t="s">
        <v>15</v>
      </c>
      <c r="O29" s="187" t="s">
        <v>15</v>
      </c>
      <c r="P29" s="31" t="s">
        <v>15</v>
      </c>
      <c r="Q29" s="187" t="s">
        <v>15</v>
      </c>
      <c r="R29" s="31" t="s">
        <v>15</v>
      </c>
      <c r="S29" s="187" t="s">
        <v>15</v>
      </c>
      <c r="T29" s="31" t="s">
        <v>15</v>
      </c>
      <c r="U29" s="187" t="s">
        <v>15</v>
      </c>
      <c r="V29" s="31" t="s">
        <v>15</v>
      </c>
      <c r="W29" s="187" t="s">
        <v>15</v>
      </c>
      <c r="X29" s="192" t="s">
        <v>15</v>
      </c>
      <c r="Y29" s="187" t="s">
        <v>15</v>
      </c>
      <c r="Z29" s="192" t="s">
        <v>15</v>
      </c>
      <c r="AA29" s="187" t="s">
        <v>15</v>
      </c>
      <c r="AB29" s="192" t="s">
        <v>15</v>
      </c>
      <c r="AC29" s="187" t="s">
        <v>15</v>
      </c>
      <c r="AD29" s="192">
        <v>8</v>
      </c>
      <c r="AE29" s="187" t="s">
        <v>15</v>
      </c>
      <c r="AF29" s="31" t="s">
        <v>15</v>
      </c>
      <c r="AG29" s="187" t="s">
        <v>15</v>
      </c>
      <c r="AH29" s="192" t="s">
        <v>15</v>
      </c>
      <c r="AI29" s="187" t="s">
        <v>15</v>
      </c>
      <c r="AJ29" s="192" t="s">
        <v>15</v>
      </c>
      <c r="AK29" s="36">
        <v>0</v>
      </c>
      <c r="AL29" s="37">
        <v>0</v>
      </c>
      <c r="AM29" s="37">
        <v>0</v>
      </c>
      <c r="AN29" s="37">
        <v>0</v>
      </c>
      <c r="AO29" s="37">
        <v>0</v>
      </c>
      <c r="AP29" s="35"/>
      <c r="AQ29" s="35"/>
      <c r="AR29" s="22"/>
      <c r="AS29" s="188"/>
      <c r="AT29" s="23"/>
      <c r="AU29" s="24"/>
      <c r="AV29" s="195"/>
      <c r="AW29" s="195"/>
      <c r="AX29" s="195"/>
      <c r="AY29" s="25"/>
      <c r="AZ29" s="24"/>
      <c r="BA29" s="195"/>
      <c r="BB29" s="195"/>
      <c r="BC29" s="195"/>
      <c r="BD29" s="25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</row>
    <row r="30" spans="1:248" ht="17.149999999999999" customHeight="1" x14ac:dyDescent="0.35">
      <c r="A30" s="30">
        <v>25</v>
      </c>
      <c r="B30" s="30">
        <v>30</v>
      </c>
      <c r="C30" s="30">
        <f t="shared" si="0"/>
        <v>5</v>
      </c>
      <c r="D30" s="18" t="s">
        <v>1702</v>
      </c>
      <c r="E30" s="30">
        <f t="shared" si="1"/>
        <v>15</v>
      </c>
      <c r="F30" s="30">
        <f t="shared" si="2"/>
        <v>2</v>
      </c>
      <c r="G30" s="31"/>
      <c r="H30" s="192" t="s">
        <v>15</v>
      </c>
      <c r="I30" s="187" t="s">
        <v>15</v>
      </c>
      <c r="J30" s="192" t="s">
        <v>15</v>
      </c>
      <c r="K30" s="187" t="s">
        <v>15</v>
      </c>
      <c r="L30" s="31" t="s">
        <v>15</v>
      </c>
      <c r="M30" s="187" t="s">
        <v>15</v>
      </c>
      <c r="N30" s="192" t="s">
        <v>15</v>
      </c>
      <c r="O30" s="187" t="s">
        <v>15</v>
      </c>
      <c r="P30" s="31" t="s">
        <v>15</v>
      </c>
      <c r="Q30" s="187">
        <v>10</v>
      </c>
      <c r="R30" s="31" t="s">
        <v>15</v>
      </c>
      <c r="S30" s="187" t="s">
        <v>15</v>
      </c>
      <c r="T30" s="31" t="s">
        <v>15</v>
      </c>
      <c r="U30" s="187">
        <v>5</v>
      </c>
      <c r="V30" s="31" t="s">
        <v>15</v>
      </c>
      <c r="W30" s="187" t="s">
        <v>15</v>
      </c>
      <c r="X30" s="192" t="s">
        <v>15</v>
      </c>
      <c r="Y30" s="187" t="s">
        <v>15</v>
      </c>
      <c r="Z30" s="192" t="s">
        <v>15</v>
      </c>
      <c r="AA30" s="187" t="s">
        <v>15</v>
      </c>
      <c r="AB30" s="192" t="s">
        <v>15</v>
      </c>
      <c r="AC30" s="187" t="s">
        <v>15</v>
      </c>
      <c r="AD30" s="192" t="s">
        <v>15</v>
      </c>
      <c r="AE30" s="187" t="s">
        <v>15</v>
      </c>
      <c r="AF30" s="31" t="s">
        <v>15</v>
      </c>
      <c r="AG30" s="187" t="s">
        <v>15</v>
      </c>
      <c r="AH30" s="192" t="s">
        <v>15</v>
      </c>
      <c r="AI30" s="187" t="s">
        <v>15</v>
      </c>
      <c r="AJ30" s="192" t="s">
        <v>15</v>
      </c>
      <c r="AK30" s="36">
        <v>0</v>
      </c>
      <c r="AL30" s="37">
        <v>0</v>
      </c>
      <c r="AM30" s="37">
        <v>0</v>
      </c>
      <c r="AN30" s="37">
        <v>0</v>
      </c>
      <c r="AO30" s="37">
        <v>0</v>
      </c>
      <c r="AP30" s="35"/>
      <c r="AQ30" s="35"/>
      <c r="AR30" s="22"/>
      <c r="AS30" s="188"/>
      <c r="AT30" s="23"/>
      <c r="AU30" s="24"/>
      <c r="AV30" s="195"/>
      <c r="AW30" s="195"/>
      <c r="AX30" s="195"/>
      <c r="AY30" s="25"/>
      <c r="AZ30" s="24"/>
      <c r="BA30" s="195"/>
      <c r="BB30" s="195"/>
      <c r="BC30" s="195"/>
      <c r="BD30" s="25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</row>
    <row r="31" spans="1:248" ht="17.149999999999999" customHeight="1" x14ac:dyDescent="0.35">
      <c r="A31" s="30">
        <v>26</v>
      </c>
      <c r="B31" s="30">
        <v>31</v>
      </c>
      <c r="C31" s="30">
        <f t="shared" si="0"/>
        <v>5</v>
      </c>
      <c r="D31" s="18" t="s">
        <v>1139</v>
      </c>
      <c r="E31" s="30">
        <f t="shared" si="1"/>
        <v>14</v>
      </c>
      <c r="F31" s="30">
        <f t="shared" si="2"/>
        <v>1</v>
      </c>
      <c r="G31" s="31"/>
      <c r="H31" s="192" t="s">
        <v>15</v>
      </c>
      <c r="I31" s="187" t="s">
        <v>15</v>
      </c>
      <c r="J31" s="192" t="s">
        <v>15</v>
      </c>
      <c r="K31" s="187" t="s">
        <v>15</v>
      </c>
      <c r="L31" s="31" t="s">
        <v>15</v>
      </c>
      <c r="M31" s="187" t="s">
        <v>15</v>
      </c>
      <c r="N31" s="192" t="s">
        <v>15</v>
      </c>
      <c r="O31" s="187" t="s">
        <v>15</v>
      </c>
      <c r="P31" s="31" t="s">
        <v>15</v>
      </c>
      <c r="Q31" s="187" t="s">
        <v>15</v>
      </c>
      <c r="R31" s="31" t="s">
        <v>15</v>
      </c>
      <c r="S31" s="187" t="s">
        <v>15</v>
      </c>
      <c r="T31" s="31" t="s">
        <v>15</v>
      </c>
      <c r="U31" s="187" t="s">
        <v>15</v>
      </c>
      <c r="V31" s="31" t="s">
        <v>15</v>
      </c>
      <c r="W31" s="187" t="s">
        <v>15</v>
      </c>
      <c r="X31" s="192" t="s">
        <v>15</v>
      </c>
      <c r="Y31" s="187" t="s">
        <v>15</v>
      </c>
      <c r="Z31" s="192" t="s">
        <v>15</v>
      </c>
      <c r="AA31" s="187" t="s">
        <v>15</v>
      </c>
      <c r="AB31" s="192" t="s">
        <v>15</v>
      </c>
      <c r="AC31" s="187" t="s">
        <v>15</v>
      </c>
      <c r="AD31" s="192" t="s">
        <v>15</v>
      </c>
      <c r="AE31" s="187" t="s">
        <v>15</v>
      </c>
      <c r="AF31" s="31" t="s">
        <v>15</v>
      </c>
      <c r="AG31" s="187" t="s">
        <v>15</v>
      </c>
      <c r="AH31" s="192" t="s">
        <v>15</v>
      </c>
      <c r="AI31" s="187" t="s">
        <v>15</v>
      </c>
      <c r="AJ31" s="192">
        <v>14</v>
      </c>
      <c r="AK31" s="36">
        <v>0</v>
      </c>
      <c r="AL31" s="37">
        <v>0</v>
      </c>
      <c r="AM31" s="37">
        <v>0</v>
      </c>
      <c r="AN31" s="37">
        <v>0</v>
      </c>
      <c r="AO31" s="37">
        <v>0</v>
      </c>
      <c r="AP31" s="35"/>
      <c r="AQ31" s="35"/>
      <c r="AR31" s="22"/>
      <c r="AS31" s="188"/>
      <c r="AT31" s="23"/>
      <c r="AU31" s="24"/>
      <c r="AV31" s="195"/>
      <c r="AW31" s="195"/>
      <c r="AX31" s="195"/>
      <c r="AY31" s="25"/>
      <c r="AZ31" s="24"/>
      <c r="BA31" s="195"/>
      <c r="BB31" s="195"/>
      <c r="BC31" s="195"/>
      <c r="BD31" s="25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</row>
    <row r="32" spans="1:248" ht="17.149999999999999" customHeight="1" x14ac:dyDescent="0.35">
      <c r="A32" s="30">
        <v>27</v>
      </c>
      <c r="B32" s="30">
        <v>32</v>
      </c>
      <c r="C32" s="30">
        <f t="shared" si="0"/>
        <v>5</v>
      </c>
      <c r="D32" s="18" t="s">
        <v>938</v>
      </c>
      <c r="E32" s="30">
        <f t="shared" si="1"/>
        <v>14</v>
      </c>
      <c r="F32" s="30">
        <f t="shared" si="2"/>
        <v>1</v>
      </c>
      <c r="G32" s="31"/>
      <c r="H32" s="192" t="s">
        <v>15</v>
      </c>
      <c r="I32" s="187" t="s">
        <v>15</v>
      </c>
      <c r="J32" s="192">
        <v>14</v>
      </c>
      <c r="K32" s="187" t="s">
        <v>15</v>
      </c>
      <c r="L32" s="31" t="s">
        <v>15</v>
      </c>
      <c r="M32" s="187" t="s">
        <v>15</v>
      </c>
      <c r="N32" s="192" t="s">
        <v>15</v>
      </c>
      <c r="O32" s="187" t="s">
        <v>15</v>
      </c>
      <c r="P32" s="31" t="s">
        <v>15</v>
      </c>
      <c r="Q32" s="187" t="s">
        <v>15</v>
      </c>
      <c r="R32" s="31" t="s">
        <v>15</v>
      </c>
      <c r="S32" s="187" t="s">
        <v>15</v>
      </c>
      <c r="T32" s="31" t="s">
        <v>15</v>
      </c>
      <c r="U32" s="187" t="s">
        <v>15</v>
      </c>
      <c r="V32" s="31" t="s">
        <v>15</v>
      </c>
      <c r="W32" s="187" t="s">
        <v>15</v>
      </c>
      <c r="X32" s="192" t="s">
        <v>15</v>
      </c>
      <c r="Y32" s="187" t="s">
        <v>15</v>
      </c>
      <c r="Z32" s="192" t="s">
        <v>15</v>
      </c>
      <c r="AA32" s="187" t="s">
        <v>15</v>
      </c>
      <c r="AB32" s="192" t="s">
        <v>15</v>
      </c>
      <c r="AC32" s="187" t="s">
        <v>15</v>
      </c>
      <c r="AD32" s="192" t="s">
        <v>15</v>
      </c>
      <c r="AE32" s="187" t="s">
        <v>15</v>
      </c>
      <c r="AF32" s="31" t="s">
        <v>15</v>
      </c>
      <c r="AG32" s="187" t="s">
        <v>15</v>
      </c>
      <c r="AH32" s="192" t="s">
        <v>15</v>
      </c>
      <c r="AI32" s="187" t="s">
        <v>15</v>
      </c>
      <c r="AJ32" s="192" t="s">
        <v>15</v>
      </c>
      <c r="AK32" s="36">
        <v>0</v>
      </c>
      <c r="AL32" s="37">
        <v>0</v>
      </c>
      <c r="AM32" s="37">
        <v>0</v>
      </c>
      <c r="AN32" s="37">
        <v>0</v>
      </c>
      <c r="AO32" s="37">
        <v>0</v>
      </c>
      <c r="AP32" s="35"/>
      <c r="AQ32" s="35"/>
      <c r="AR32" s="22"/>
      <c r="AS32" s="188"/>
      <c r="AT32" s="23"/>
      <c r="AU32" s="24"/>
      <c r="AV32" s="195"/>
      <c r="AW32" s="195"/>
      <c r="AX32" s="195"/>
      <c r="AY32" s="25"/>
      <c r="AZ32" s="24"/>
      <c r="BA32" s="195"/>
      <c r="BB32" s="195"/>
      <c r="BC32" s="195"/>
      <c r="BD32" s="25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</row>
    <row r="33" spans="1:248" ht="17.149999999999999" customHeight="1" x14ac:dyDescent="0.35">
      <c r="A33" s="30">
        <v>28</v>
      </c>
      <c r="B33" s="30">
        <v>33</v>
      </c>
      <c r="C33" s="30">
        <f t="shared" si="0"/>
        <v>5</v>
      </c>
      <c r="D33" s="18" t="s">
        <v>395</v>
      </c>
      <c r="E33" s="30">
        <f t="shared" si="1"/>
        <v>12</v>
      </c>
      <c r="F33" s="30">
        <f t="shared" si="2"/>
        <v>1</v>
      </c>
      <c r="G33" s="31"/>
      <c r="H33" s="192" t="s">
        <v>15</v>
      </c>
      <c r="I33" s="187" t="s">
        <v>15</v>
      </c>
      <c r="J33" s="192" t="s">
        <v>15</v>
      </c>
      <c r="K33" s="187" t="s">
        <v>15</v>
      </c>
      <c r="L33" s="31" t="s">
        <v>15</v>
      </c>
      <c r="M33" s="187" t="s">
        <v>15</v>
      </c>
      <c r="N33" s="192" t="s">
        <v>15</v>
      </c>
      <c r="O33" s="187" t="s">
        <v>15</v>
      </c>
      <c r="P33" s="31" t="s">
        <v>15</v>
      </c>
      <c r="Q33" s="187" t="s">
        <v>15</v>
      </c>
      <c r="R33" s="31" t="s">
        <v>15</v>
      </c>
      <c r="S33" s="187" t="s">
        <v>15</v>
      </c>
      <c r="T33" s="31" t="s">
        <v>15</v>
      </c>
      <c r="U33" s="187" t="s">
        <v>15</v>
      </c>
      <c r="V33" s="31" t="s">
        <v>15</v>
      </c>
      <c r="W33" s="187" t="s">
        <v>15</v>
      </c>
      <c r="X33" s="192" t="s">
        <v>15</v>
      </c>
      <c r="Y33" s="187" t="s">
        <v>15</v>
      </c>
      <c r="Z33" s="192" t="s">
        <v>15</v>
      </c>
      <c r="AA33" s="187" t="s">
        <v>15</v>
      </c>
      <c r="AB33" s="192" t="s">
        <v>15</v>
      </c>
      <c r="AC33" s="187" t="s">
        <v>15</v>
      </c>
      <c r="AD33" s="192" t="s">
        <v>15</v>
      </c>
      <c r="AE33" s="187" t="s">
        <v>15</v>
      </c>
      <c r="AF33" s="31" t="s">
        <v>15</v>
      </c>
      <c r="AG33" s="187" t="s">
        <v>15</v>
      </c>
      <c r="AH33" s="192" t="s">
        <v>15</v>
      </c>
      <c r="AI33" s="187" t="s">
        <v>15</v>
      </c>
      <c r="AJ33" s="192">
        <v>12</v>
      </c>
      <c r="AK33" s="36">
        <v>0</v>
      </c>
      <c r="AL33" s="37">
        <v>0</v>
      </c>
      <c r="AM33" s="37">
        <v>0</v>
      </c>
      <c r="AN33" s="37">
        <v>0</v>
      </c>
      <c r="AO33" s="37">
        <v>0</v>
      </c>
      <c r="AP33" s="35"/>
      <c r="AQ33" s="35"/>
      <c r="AR33" s="22"/>
      <c r="AS33" s="188"/>
      <c r="AT33" s="23"/>
      <c r="AU33" s="24"/>
      <c r="AV33" s="195"/>
      <c r="AW33" s="195"/>
      <c r="AX33" s="195"/>
      <c r="AY33" s="25"/>
      <c r="AZ33" s="24"/>
      <c r="BA33" s="195"/>
      <c r="BB33" s="195"/>
      <c r="BC33" s="195"/>
      <c r="BD33" s="25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</row>
    <row r="34" spans="1:248" ht="17.149999999999999" customHeight="1" x14ac:dyDescent="0.35">
      <c r="A34" s="30">
        <v>29</v>
      </c>
      <c r="B34" s="30">
        <v>35</v>
      </c>
      <c r="C34" s="30">
        <f t="shared" si="0"/>
        <v>6</v>
      </c>
      <c r="D34" s="18" t="s">
        <v>681</v>
      </c>
      <c r="E34" s="30">
        <f t="shared" si="1"/>
        <v>11</v>
      </c>
      <c r="F34" s="30">
        <f t="shared" si="2"/>
        <v>2</v>
      </c>
      <c r="G34" s="31"/>
      <c r="H34" s="192" t="s">
        <v>15</v>
      </c>
      <c r="I34" s="187" t="s">
        <v>15</v>
      </c>
      <c r="J34" s="192" t="s">
        <v>15</v>
      </c>
      <c r="K34" s="187" t="s">
        <v>15</v>
      </c>
      <c r="L34" s="31" t="s">
        <v>15</v>
      </c>
      <c r="M34" s="187" t="s">
        <v>15</v>
      </c>
      <c r="N34" s="192" t="s">
        <v>15</v>
      </c>
      <c r="O34" s="187" t="s">
        <v>15</v>
      </c>
      <c r="P34" s="31">
        <v>6</v>
      </c>
      <c r="Q34" s="187" t="s">
        <v>15</v>
      </c>
      <c r="R34" s="31" t="s">
        <v>15</v>
      </c>
      <c r="S34" s="187" t="s">
        <v>15</v>
      </c>
      <c r="T34" s="31" t="s">
        <v>15</v>
      </c>
      <c r="U34" s="187" t="s">
        <v>15</v>
      </c>
      <c r="V34" s="31" t="s">
        <v>15</v>
      </c>
      <c r="W34" s="187" t="s">
        <v>15</v>
      </c>
      <c r="X34" s="192" t="s">
        <v>15</v>
      </c>
      <c r="Y34" s="187" t="s">
        <v>15</v>
      </c>
      <c r="Z34" s="192">
        <v>5</v>
      </c>
      <c r="AA34" s="187" t="s">
        <v>15</v>
      </c>
      <c r="AB34" s="192" t="s">
        <v>15</v>
      </c>
      <c r="AC34" s="187" t="s">
        <v>15</v>
      </c>
      <c r="AD34" s="192" t="s">
        <v>15</v>
      </c>
      <c r="AE34" s="187" t="s">
        <v>15</v>
      </c>
      <c r="AF34" s="31" t="s">
        <v>15</v>
      </c>
      <c r="AG34" s="187" t="s">
        <v>15</v>
      </c>
      <c r="AH34" s="192" t="s">
        <v>15</v>
      </c>
      <c r="AI34" s="187" t="s">
        <v>15</v>
      </c>
      <c r="AJ34" s="192" t="s">
        <v>15</v>
      </c>
      <c r="AK34" s="36">
        <v>0</v>
      </c>
      <c r="AL34" s="37">
        <v>0</v>
      </c>
      <c r="AM34" s="37">
        <v>0</v>
      </c>
      <c r="AN34" s="37">
        <v>0</v>
      </c>
      <c r="AO34" s="37">
        <v>0</v>
      </c>
      <c r="AP34" s="35"/>
      <c r="AQ34" s="35"/>
      <c r="AR34" s="22"/>
      <c r="AS34" s="188"/>
      <c r="AT34" s="23"/>
      <c r="AU34" s="24"/>
      <c r="AV34" s="195"/>
      <c r="AW34" s="195"/>
      <c r="AX34" s="195"/>
      <c r="AY34" s="25"/>
      <c r="AZ34" s="24"/>
      <c r="BA34" s="195"/>
      <c r="BB34" s="195"/>
      <c r="BC34" s="195"/>
      <c r="BD34" s="25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48" ht="17.149999999999999" customHeight="1" x14ac:dyDescent="0.35">
      <c r="A35" s="30">
        <v>30</v>
      </c>
      <c r="B35" s="30">
        <v>19</v>
      </c>
      <c r="C35" s="30">
        <f t="shared" si="0"/>
        <v>-11</v>
      </c>
      <c r="D35" s="18" t="s">
        <v>606</v>
      </c>
      <c r="E35" s="30">
        <f t="shared" si="1"/>
        <v>10</v>
      </c>
      <c r="F35" s="30">
        <f t="shared" si="2"/>
        <v>1</v>
      </c>
      <c r="G35" s="31"/>
      <c r="H35" s="192" t="s">
        <v>15</v>
      </c>
      <c r="I35" s="187" t="s">
        <v>15</v>
      </c>
      <c r="J35" s="192" t="s">
        <v>15</v>
      </c>
      <c r="K35" s="187" t="s">
        <v>15</v>
      </c>
      <c r="L35" s="31" t="s">
        <v>15</v>
      </c>
      <c r="M35" s="187" t="s">
        <v>15</v>
      </c>
      <c r="N35" s="192" t="s">
        <v>15</v>
      </c>
      <c r="O35" s="187" t="s">
        <v>15</v>
      </c>
      <c r="P35" s="31" t="s">
        <v>15</v>
      </c>
      <c r="Q35" s="187" t="s">
        <v>15</v>
      </c>
      <c r="R35" s="31" t="s">
        <v>15</v>
      </c>
      <c r="S35" s="187" t="s">
        <v>15</v>
      </c>
      <c r="T35" s="31" t="s">
        <v>15</v>
      </c>
      <c r="U35" s="187" t="s">
        <v>15</v>
      </c>
      <c r="V35" s="31" t="s">
        <v>15</v>
      </c>
      <c r="W35" s="187" t="s">
        <v>15</v>
      </c>
      <c r="X35" s="192" t="s">
        <v>15</v>
      </c>
      <c r="Y35" s="187" t="s">
        <v>15</v>
      </c>
      <c r="Z35" s="192" t="s">
        <v>15</v>
      </c>
      <c r="AA35" s="187" t="s">
        <v>15</v>
      </c>
      <c r="AB35" s="192" t="s">
        <v>15</v>
      </c>
      <c r="AC35" s="187" t="s">
        <v>15</v>
      </c>
      <c r="AD35" s="192" t="s">
        <v>15</v>
      </c>
      <c r="AE35" s="187" t="s">
        <v>15</v>
      </c>
      <c r="AF35" s="31" t="s">
        <v>15</v>
      </c>
      <c r="AG35" s="187" t="s">
        <v>15</v>
      </c>
      <c r="AH35" s="192" t="s">
        <v>15</v>
      </c>
      <c r="AI35" s="187" t="s">
        <v>15</v>
      </c>
      <c r="AJ35" s="192">
        <v>10</v>
      </c>
      <c r="AK35" s="36">
        <v>0</v>
      </c>
      <c r="AL35" s="37">
        <v>0</v>
      </c>
      <c r="AM35" s="37">
        <v>0</v>
      </c>
      <c r="AN35" s="37">
        <v>0</v>
      </c>
      <c r="AO35" s="37">
        <v>0</v>
      </c>
      <c r="AP35" s="35"/>
      <c r="AQ35" s="35"/>
      <c r="AR35" s="22"/>
      <c r="AS35" s="188"/>
      <c r="AT35" s="23"/>
      <c r="AU35" s="24"/>
      <c r="AV35" s="195"/>
      <c r="AW35" s="195"/>
      <c r="AX35" s="195"/>
      <c r="AY35" s="25"/>
      <c r="AZ35" s="24"/>
      <c r="BA35" s="195"/>
      <c r="BB35" s="195"/>
      <c r="BC35" s="195"/>
      <c r="BD35" s="25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48" ht="17.149999999999999" customHeight="1" x14ac:dyDescent="0.35">
      <c r="A36" s="30">
        <v>31</v>
      </c>
      <c r="B36" s="30">
        <v>36</v>
      </c>
      <c r="C36" s="30">
        <f t="shared" si="0"/>
        <v>5</v>
      </c>
      <c r="D36" s="18" t="s">
        <v>519</v>
      </c>
      <c r="E36" s="2">
        <f t="shared" si="1"/>
        <v>10</v>
      </c>
      <c r="F36" s="30">
        <f t="shared" si="2"/>
        <v>1</v>
      </c>
      <c r="G36" s="31"/>
      <c r="H36" s="192" t="s">
        <v>15</v>
      </c>
      <c r="I36" s="187" t="s">
        <v>15</v>
      </c>
      <c r="J36" s="192" t="s">
        <v>15</v>
      </c>
      <c r="K36" s="187" t="s">
        <v>15</v>
      </c>
      <c r="L36" s="31" t="s">
        <v>15</v>
      </c>
      <c r="M36" s="187" t="s">
        <v>15</v>
      </c>
      <c r="N36" s="192" t="s">
        <v>15</v>
      </c>
      <c r="O36" s="187" t="s">
        <v>15</v>
      </c>
      <c r="P36" s="31" t="s">
        <v>15</v>
      </c>
      <c r="Q36" s="187" t="s">
        <v>15</v>
      </c>
      <c r="R36" s="31" t="s">
        <v>15</v>
      </c>
      <c r="S36" s="187" t="s">
        <v>15</v>
      </c>
      <c r="T36" s="31" t="s">
        <v>15</v>
      </c>
      <c r="U36" s="187" t="s">
        <v>15</v>
      </c>
      <c r="V36" s="31" t="s">
        <v>15</v>
      </c>
      <c r="W36" s="187" t="s">
        <v>15</v>
      </c>
      <c r="X36" s="192" t="s">
        <v>15</v>
      </c>
      <c r="Y36" s="187" t="s">
        <v>15</v>
      </c>
      <c r="Z36" s="192" t="s">
        <v>15</v>
      </c>
      <c r="AA36" s="187">
        <v>10</v>
      </c>
      <c r="AB36" s="192" t="s">
        <v>15</v>
      </c>
      <c r="AC36" s="187" t="s">
        <v>15</v>
      </c>
      <c r="AD36" s="192" t="s">
        <v>15</v>
      </c>
      <c r="AE36" s="187" t="s">
        <v>15</v>
      </c>
      <c r="AF36" s="31" t="s">
        <v>15</v>
      </c>
      <c r="AG36" s="187" t="s">
        <v>15</v>
      </c>
      <c r="AH36" s="192" t="s">
        <v>15</v>
      </c>
      <c r="AI36" s="187" t="s">
        <v>15</v>
      </c>
      <c r="AJ36" s="192" t="s">
        <v>15</v>
      </c>
      <c r="AK36" s="36">
        <v>0</v>
      </c>
      <c r="AL36" s="37">
        <v>0</v>
      </c>
      <c r="AM36" s="37">
        <v>0</v>
      </c>
      <c r="AN36" s="37">
        <v>0</v>
      </c>
      <c r="AO36" s="37">
        <v>0</v>
      </c>
      <c r="AP36" s="35"/>
      <c r="AQ36" s="35"/>
      <c r="AR36" s="22"/>
      <c r="AS36" s="188"/>
      <c r="AT36" s="23"/>
      <c r="AU36" s="24"/>
      <c r="AV36" s="195"/>
      <c r="AW36" s="195"/>
      <c r="AX36" s="195"/>
      <c r="AY36" s="25"/>
      <c r="AZ36" s="24"/>
      <c r="BA36" s="195"/>
      <c r="BB36" s="195"/>
      <c r="BC36" s="195"/>
      <c r="BD36" s="25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48" ht="17.149999999999999" customHeight="1" x14ac:dyDescent="0.35">
      <c r="A37" s="30">
        <v>32</v>
      </c>
      <c r="B37" s="30">
        <v>40</v>
      </c>
      <c r="C37" s="30">
        <f t="shared" si="0"/>
        <v>8</v>
      </c>
      <c r="D37" s="18" t="s">
        <v>1306</v>
      </c>
      <c r="E37" s="30">
        <f t="shared" si="1"/>
        <v>10</v>
      </c>
      <c r="F37" s="30">
        <f t="shared" si="2"/>
        <v>1</v>
      </c>
      <c r="G37" s="31"/>
      <c r="H37" s="192" t="s">
        <v>15</v>
      </c>
      <c r="I37" s="187" t="s">
        <v>15</v>
      </c>
      <c r="J37" s="192" t="s">
        <v>15</v>
      </c>
      <c r="K37" s="187" t="s">
        <v>15</v>
      </c>
      <c r="L37" s="31" t="s">
        <v>15</v>
      </c>
      <c r="M37" s="187" t="s">
        <v>15</v>
      </c>
      <c r="N37" s="192" t="s">
        <v>15</v>
      </c>
      <c r="O37" s="187" t="s">
        <v>15</v>
      </c>
      <c r="P37" s="31" t="s">
        <v>15</v>
      </c>
      <c r="Q37" s="187" t="s">
        <v>15</v>
      </c>
      <c r="R37" s="31" t="s">
        <v>15</v>
      </c>
      <c r="S37" s="187" t="s">
        <v>15</v>
      </c>
      <c r="T37" s="31" t="s">
        <v>15</v>
      </c>
      <c r="U37" s="187" t="s">
        <v>15</v>
      </c>
      <c r="V37" s="31" t="s">
        <v>15</v>
      </c>
      <c r="W37" s="187" t="s">
        <v>15</v>
      </c>
      <c r="X37" s="192" t="s">
        <v>15</v>
      </c>
      <c r="Y37" s="187" t="s">
        <v>15</v>
      </c>
      <c r="Z37" s="192" t="s">
        <v>15</v>
      </c>
      <c r="AA37" s="187" t="s">
        <v>15</v>
      </c>
      <c r="AB37" s="192" t="s">
        <v>15</v>
      </c>
      <c r="AC37" s="187" t="s">
        <v>15</v>
      </c>
      <c r="AD37" s="192" t="s">
        <v>15</v>
      </c>
      <c r="AE37" s="187" t="s">
        <v>15</v>
      </c>
      <c r="AF37" s="31" t="s">
        <v>15</v>
      </c>
      <c r="AG37" s="187" t="s">
        <v>15</v>
      </c>
      <c r="AH37" s="192" t="s">
        <v>15</v>
      </c>
      <c r="AI37" s="187">
        <v>10</v>
      </c>
      <c r="AJ37" s="192" t="s">
        <v>15</v>
      </c>
      <c r="AK37" s="36">
        <v>0</v>
      </c>
      <c r="AL37" s="37">
        <v>0</v>
      </c>
      <c r="AM37" s="37">
        <v>0</v>
      </c>
      <c r="AN37" s="37">
        <v>0</v>
      </c>
      <c r="AO37" s="37">
        <v>0</v>
      </c>
      <c r="AP37" s="35"/>
      <c r="AQ37" s="35"/>
      <c r="AR37" s="22"/>
      <c r="AS37" s="188"/>
      <c r="AT37" s="23"/>
      <c r="AU37" s="24"/>
      <c r="AV37" s="195"/>
      <c r="AW37" s="195"/>
      <c r="AX37" s="195"/>
      <c r="AY37" s="25"/>
      <c r="AZ37" s="24"/>
      <c r="BA37" s="195"/>
      <c r="BB37" s="195"/>
      <c r="BC37" s="195"/>
      <c r="BD37" s="25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48" ht="17.149999999999999" customHeight="1" x14ac:dyDescent="0.35">
      <c r="A38" s="30">
        <v>33</v>
      </c>
      <c r="B38" s="30">
        <v>41</v>
      </c>
      <c r="C38" s="30">
        <f t="shared" si="0"/>
        <v>8</v>
      </c>
      <c r="D38" s="18" t="s">
        <v>1559</v>
      </c>
      <c r="E38" s="30">
        <f t="shared" ref="E38:E69" si="3">LARGE(G38:AO38,1)+LARGE(G38:AO38,2)+LARGE(G38:AO38,3)+LARGE(G38:AO38,4)+LARGE(G38:AO38,5)</f>
        <v>10</v>
      </c>
      <c r="F38" s="30">
        <f t="shared" ref="F38:F69" si="4">COUNT(G38:AJ38)</f>
        <v>1</v>
      </c>
      <c r="G38" s="31"/>
      <c r="H38" s="192" t="s">
        <v>15</v>
      </c>
      <c r="I38" s="187" t="s">
        <v>15</v>
      </c>
      <c r="J38" s="192" t="s">
        <v>15</v>
      </c>
      <c r="K38" s="187" t="s">
        <v>15</v>
      </c>
      <c r="L38" s="31" t="s">
        <v>15</v>
      </c>
      <c r="M38" s="187" t="s">
        <v>15</v>
      </c>
      <c r="N38" s="192" t="s">
        <v>15</v>
      </c>
      <c r="O38" s="187" t="s">
        <v>15</v>
      </c>
      <c r="P38" s="31" t="s">
        <v>15</v>
      </c>
      <c r="Q38" s="187" t="s">
        <v>15</v>
      </c>
      <c r="R38" s="31" t="s">
        <v>15</v>
      </c>
      <c r="S38" s="187" t="s">
        <v>15</v>
      </c>
      <c r="T38" s="31" t="s">
        <v>15</v>
      </c>
      <c r="U38" s="187" t="s">
        <v>15</v>
      </c>
      <c r="V38" s="31" t="s">
        <v>15</v>
      </c>
      <c r="W38" s="187">
        <v>10</v>
      </c>
      <c r="X38" s="192" t="s">
        <v>15</v>
      </c>
      <c r="Y38" s="187" t="s">
        <v>15</v>
      </c>
      <c r="Z38" s="192" t="s">
        <v>15</v>
      </c>
      <c r="AA38" s="187" t="s">
        <v>15</v>
      </c>
      <c r="AB38" s="192" t="s">
        <v>15</v>
      </c>
      <c r="AC38" s="187" t="s">
        <v>15</v>
      </c>
      <c r="AD38" s="192" t="s">
        <v>15</v>
      </c>
      <c r="AE38" s="187" t="s">
        <v>15</v>
      </c>
      <c r="AF38" s="31" t="s">
        <v>15</v>
      </c>
      <c r="AG38" s="187" t="s">
        <v>15</v>
      </c>
      <c r="AH38" s="192" t="s">
        <v>15</v>
      </c>
      <c r="AI38" s="187" t="s">
        <v>15</v>
      </c>
      <c r="AJ38" s="192" t="s">
        <v>15</v>
      </c>
      <c r="AK38" s="36">
        <v>0</v>
      </c>
      <c r="AL38" s="37">
        <v>0</v>
      </c>
      <c r="AM38" s="37">
        <v>0</v>
      </c>
      <c r="AN38" s="37">
        <v>0</v>
      </c>
      <c r="AO38" s="37">
        <v>0</v>
      </c>
      <c r="AP38" s="35"/>
      <c r="AQ38" s="35"/>
      <c r="AR38" s="22"/>
      <c r="AS38" s="188"/>
      <c r="AT38" s="23"/>
      <c r="AU38" s="24"/>
      <c r="AV38" s="195"/>
      <c r="AW38" s="195"/>
      <c r="AX38" s="195"/>
      <c r="AY38" s="25"/>
      <c r="AZ38" s="24"/>
      <c r="BA38" s="195"/>
      <c r="BB38" s="195"/>
      <c r="BC38" s="195"/>
      <c r="BD38" s="25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48" ht="17.149999999999999" customHeight="1" x14ac:dyDescent="0.35">
      <c r="A39" s="30">
        <v>34</v>
      </c>
      <c r="B39" s="30">
        <v>42</v>
      </c>
      <c r="C39" s="30">
        <f t="shared" si="0"/>
        <v>8</v>
      </c>
      <c r="D39" s="18" t="s">
        <v>1893</v>
      </c>
      <c r="E39" s="30">
        <f t="shared" si="3"/>
        <v>10</v>
      </c>
      <c r="F39" s="30">
        <f t="shared" si="4"/>
        <v>1</v>
      </c>
      <c r="G39" s="31"/>
      <c r="H39" s="192" t="s">
        <v>15</v>
      </c>
      <c r="I39" s="187" t="s">
        <v>15</v>
      </c>
      <c r="J39" s="192" t="s">
        <v>15</v>
      </c>
      <c r="K39" s="187" t="s">
        <v>15</v>
      </c>
      <c r="L39" s="31" t="s">
        <v>15</v>
      </c>
      <c r="M39" s="187">
        <v>10</v>
      </c>
      <c r="N39" s="192" t="s">
        <v>15</v>
      </c>
      <c r="O39" s="187" t="s">
        <v>15</v>
      </c>
      <c r="P39" s="31" t="s">
        <v>15</v>
      </c>
      <c r="Q39" s="187" t="s">
        <v>15</v>
      </c>
      <c r="R39" s="31" t="s">
        <v>15</v>
      </c>
      <c r="S39" s="187" t="s">
        <v>15</v>
      </c>
      <c r="T39" s="31" t="s">
        <v>15</v>
      </c>
      <c r="U39" s="187" t="s">
        <v>15</v>
      </c>
      <c r="V39" s="31" t="s">
        <v>15</v>
      </c>
      <c r="W39" s="187" t="s">
        <v>15</v>
      </c>
      <c r="X39" s="192" t="s">
        <v>15</v>
      </c>
      <c r="Y39" s="187" t="s">
        <v>15</v>
      </c>
      <c r="Z39" s="192" t="s">
        <v>15</v>
      </c>
      <c r="AA39" s="187" t="s">
        <v>15</v>
      </c>
      <c r="AB39" s="192" t="s">
        <v>15</v>
      </c>
      <c r="AC39" s="187" t="s">
        <v>15</v>
      </c>
      <c r="AD39" s="192" t="s">
        <v>15</v>
      </c>
      <c r="AE39" s="187" t="s">
        <v>15</v>
      </c>
      <c r="AF39" s="31" t="s">
        <v>15</v>
      </c>
      <c r="AG39" s="187" t="s">
        <v>15</v>
      </c>
      <c r="AH39" s="192" t="s">
        <v>15</v>
      </c>
      <c r="AI39" s="187" t="s">
        <v>15</v>
      </c>
      <c r="AJ39" s="192" t="s">
        <v>15</v>
      </c>
      <c r="AK39" s="36">
        <v>0</v>
      </c>
      <c r="AL39" s="37">
        <v>0</v>
      </c>
      <c r="AM39" s="37">
        <v>0</v>
      </c>
      <c r="AN39" s="37">
        <v>0</v>
      </c>
      <c r="AO39" s="37">
        <v>0</v>
      </c>
      <c r="AP39" s="35"/>
      <c r="AQ39" s="35"/>
      <c r="AR39" s="22"/>
      <c r="AS39" s="188"/>
      <c r="AT39" s="23"/>
      <c r="AU39" s="24"/>
      <c r="AV39" s="195"/>
      <c r="AW39" s="195"/>
      <c r="AX39" s="195"/>
      <c r="AY39" s="25"/>
      <c r="AZ39" s="24"/>
      <c r="BA39" s="195"/>
      <c r="BB39" s="195"/>
      <c r="BC39" s="195"/>
      <c r="BD39" s="25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48" ht="17.149999999999999" customHeight="1" x14ac:dyDescent="0.35">
      <c r="A40" s="30">
        <v>35</v>
      </c>
      <c r="B40" s="30">
        <v>43</v>
      </c>
      <c r="C40" s="30">
        <f t="shared" si="0"/>
        <v>8</v>
      </c>
      <c r="D40" s="18" t="s">
        <v>1962</v>
      </c>
      <c r="E40" s="2">
        <f t="shared" si="3"/>
        <v>10</v>
      </c>
      <c r="F40" s="30">
        <f t="shared" si="4"/>
        <v>1</v>
      </c>
      <c r="G40" s="31"/>
      <c r="H40" s="192" t="s">
        <v>15</v>
      </c>
      <c r="I40" s="187" t="s">
        <v>15</v>
      </c>
      <c r="J40" s="192" t="s">
        <v>15</v>
      </c>
      <c r="K40" s="187" t="s">
        <v>15</v>
      </c>
      <c r="L40" s="31">
        <v>10</v>
      </c>
      <c r="M40" s="187" t="s">
        <v>15</v>
      </c>
      <c r="N40" s="192" t="s">
        <v>15</v>
      </c>
      <c r="O40" s="187" t="s">
        <v>15</v>
      </c>
      <c r="P40" s="31" t="s">
        <v>15</v>
      </c>
      <c r="Q40" s="187" t="s">
        <v>15</v>
      </c>
      <c r="R40" s="31" t="s">
        <v>15</v>
      </c>
      <c r="S40" s="187" t="s">
        <v>15</v>
      </c>
      <c r="T40" s="31" t="s">
        <v>15</v>
      </c>
      <c r="U40" s="187" t="s">
        <v>15</v>
      </c>
      <c r="V40" s="31" t="s">
        <v>15</v>
      </c>
      <c r="W40" s="187" t="s">
        <v>15</v>
      </c>
      <c r="X40" s="192" t="s">
        <v>15</v>
      </c>
      <c r="Y40" s="187" t="s">
        <v>15</v>
      </c>
      <c r="Z40" s="192" t="s">
        <v>15</v>
      </c>
      <c r="AA40" s="187" t="s">
        <v>15</v>
      </c>
      <c r="AB40" s="192" t="s">
        <v>15</v>
      </c>
      <c r="AC40" s="187" t="s">
        <v>15</v>
      </c>
      <c r="AD40" s="192" t="s">
        <v>15</v>
      </c>
      <c r="AE40" s="187" t="s">
        <v>15</v>
      </c>
      <c r="AF40" s="31" t="s">
        <v>15</v>
      </c>
      <c r="AG40" s="187" t="s">
        <v>15</v>
      </c>
      <c r="AH40" s="192" t="s">
        <v>15</v>
      </c>
      <c r="AI40" s="187" t="s">
        <v>15</v>
      </c>
      <c r="AJ40" s="192" t="s">
        <v>15</v>
      </c>
      <c r="AK40" s="36">
        <v>0</v>
      </c>
      <c r="AL40" s="37">
        <v>0</v>
      </c>
      <c r="AM40" s="37">
        <v>0</v>
      </c>
      <c r="AN40" s="37">
        <v>0</v>
      </c>
      <c r="AO40" s="37">
        <v>0</v>
      </c>
      <c r="AP40" s="35"/>
      <c r="AQ40" s="35"/>
      <c r="AR40" s="22"/>
      <c r="AS40" s="188"/>
      <c r="AT40" s="23"/>
      <c r="AU40" s="24"/>
      <c r="AV40" s="195"/>
      <c r="AW40" s="195"/>
      <c r="AX40" s="195"/>
      <c r="AY40" s="25"/>
      <c r="AZ40" s="24"/>
      <c r="BA40" s="195"/>
      <c r="BB40" s="195"/>
      <c r="BC40" s="195"/>
      <c r="BD40" s="25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48" ht="17.149999999999999" customHeight="1" x14ac:dyDescent="0.35">
      <c r="A41" s="30">
        <v>36</v>
      </c>
      <c r="B41" s="30"/>
      <c r="C41" s="30"/>
      <c r="D41" s="18" t="s">
        <v>2192</v>
      </c>
      <c r="E41" s="30">
        <f t="shared" si="3"/>
        <v>10</v>
      </c>
      <c r="F41" s="30">
        <f t="shared" si="4"/>
        <v>1</v>
      </c>
      <c r="G41" s="31"/>
      <c r="H41" s="192" t="s">
        <v>15</v>
      </c>
      <c r="I41" s="187">
        <v>10</v>
      </c>
      <c r="J41" s="192" t="s">
        <v>15</v>
      </c>
      <c r="K41" s="187" t="s">
        <v>15</v>
      </c>
      <c r="L41" s="31" t="s">
        <v>15</v>
      </c>
      <c r="M41" s="187" t="s">
        <v>15</v>
      </c>
      <c r="N41" s="192" t="s">
        <v>15</v>
      </c>
      <c r="O41" s="187" t="s">
        <v>15</v>
      </c>
      <c r="P41" s="31" t="s">
        <v>15</v>
      </c>
      <c r="Q41" s="187" t="s">
        <v>15</v>
      </c>
      <c r="R41" s="31" t="s">
        <v>15</v>
      </c>
      <c r="S41" s="187" t="s">
        <v>15</v>
      </c>
      <c r="T41" s="31" t="s">
        <v>15</v>
      </c>
      <c r="U41" s="187" t="s">
        <v>15</v>
      </c>
      <c r="V41" s="31" t="s">
        <v>15</v>
      </c>
      <c r="W41" s="187" t="s">
        <v>15</v>
      </c>
      <c r="X41" s="192" t="s">
        <v>15</v>
      </c>
      <c r="Y41" s="187" t="s">
        <v>15</v>
      </c>
      <c r="Z41" s="192" t="s">
        <v>15</v>
      </c>
      <c r="AA41" s="187" t="s">
        <v>15</v>
      </c>
      <c r="AB41" s="192" t="s">
        <v>15</v>
      </c>
      <c r="AC41" s="187" t="s">
        <v>15</v>
      </c>
      <c r="AD41" s="192" t="s">
        <v>15</v>
      </c>
      <c r="AE41" s="187" t="s">
        <v>15</v>
      </c>
      <c r="AF41" s="31" t="s">
        <v>15</v>
      </c>
      <c r="AG41" s="187" t="s">
        <v>15</v>
      </c>
      <c r="AH41" s="192" t="s">
        <v>15</v>
      </c>
      <c r="AI41" s="187" t="s">
        <v>15</v>
      </c>
      <c r="AJ41" s="192" t="s">
        <v>15</v>
      </c>
      <c r="AK41" s="36">
        <v>0</v>
      </c>
      <c r="AL41" s="37">
        <v>0</v>
      </c>
      <c r="AM41" s="37">
        <v>0</v>
      </c>
      <c r="AN41" s="37">
        <v>0</v>
      </c>
      <c r="AO41" s="37">
        <v>0</v>
      </c>
      <c r="AP41" s="35"/>
      <c r="AQ41" s="35"/>
      <c r="AR41" s="22"/>
      <c r="AS41" s="188"/>
      <c r="AT41" s="23"/>
      <c r="AU41" s="24"/>
      <c r="AV41" s="195"/>
      <c r="AW41" s="195"/>
      <c r="AX41" s="195"/>
      <c r="AY41" s="25"/>
      <c r="AZ41" s="24"/>
      <c r="BA41" s="195"/>
      <c r="BB41" s="195"/>
      <c r="BC41" s="195"/>
      <c r="BD41" s="25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48" ht="17.149999999999999" customHeight="1" x14ac:dyDescent="0.35">
      <c r="A42" s="30">
        <v>37</v>
      </c>
      <c r="B42" s="30">
        <v>44</v>
      </c>
      <c r="C42" s="30">
        <f t="shared" ref="C42:C62" si="5">B42-A42</f>
        <v>7</v>
      </c>
      <c r="D42" s="18" t="s">
        <v>1581</v>
      </c>
      <c r="E42" s="30">
        <f t="shared" si="3"/>
        <v>10</v>
      </c>
      <c r="F42" s="30">
        <f t="shared" si="4"/>
        <v>2</v>
      </c>
      <c r="G42" s="31"/>
      <c r="H42" s="192" t="s">
        <v>15</v>
      </c>
      <c r="I42" s="187" t="s">
        <v>15</v>
      </c>
      <c r="J42" s="192" t="s">
        <v>15</v>
      </c>
      <c r="K42" s="187" t="s">
        <v>15</v>
      </c>
      <c r="L42" s="31" t="s">
        <v>15</v>
      </c>
      <c r="M42" s="187" t="s">
        <v>15</v>
      </c>
      <c r="N42" s="192" t="s">
        <v>15</v>
      </c>
      <c r="O42" s="187" t="s">
        <v>15</v>
      </c>
      <c r="P42" s="31" t="s">
        <v>15</v>
      </c>
      <c r="Q42" s="187" t="s">
        <v>15</v>
      </c>
      <c r="R42" s="31" t="s">
        <v>15</v>
      </c>
      <c r="S42" s="187">
        <v>4</v>
      </c>
      <c r="T42" s="31" t="s">
        <v>15</v>
      </c>
      <c r="U42" s="187" t="s">
        <v>15</v>
      </c>
      <c r="V42" s="31" t="s">
        <v>15</v>
      </c>
      <c r="W42" s="187" t="s">
        <v>15</v>
      </c>
      <c r="X42" s="192">
        <v>6</v>
      </c>
      <c r="Y42" s="187" t="s">
        <v>15</v>
      </c>
      <c r="Z42" s="192" t="s">
        <v>15</v>
      </c>
      <c r="AA42" s="187" t="s">
        <v>15</v>
      </c>
      <c r="AB42" s="192" t="s">
        <v>15</v>
      </c>
      <c r="AC42" s="187" t="s">
        <v>15</v>
      </c>
      <c r="AD42" s="192" t="s">
        <v>15</v>
      </c>
      <c r="AE42" s="187" t="s">
        <v>15</v>
      </c>
      <c r="AF42" s="31" t="s">
        <v>15</v>
      </c>
      <c r="AG42" s="187" t="s">
        <v>15</v>
      </c>
      <c r="AH42" s="192" t="s">
        <v>15</v>
      </c>
      <c r="AI42" s="187" t="s">
        <v>15</v>
      </c>
      <c r="AJ42" s="192" t="s">
        <v>15</v>
      </c>
      <c r="AK42" s="36">
        <v>0</v>
      </c>
      <c r="AL42" s="37">
        <v>0</v>
      </c>
      <c r="AM42" s="37">
        <v>0</v>
      </c>
      <c r="AN42" s="37">
        <v>0</v>
      </c>
      <c r="AO42" s="37">
        <v>0</v>
      </c>
      <c r="AP42" s="35"/>
      <c r="AQ42" s="35"/>
      <c r="AR42" s="22"/>
      <c r="AS42" s="188"/>
      <c r="AT42" s="23"/>
      <c r="AU42" s="24"/>
      <c r="AV42" s="195"/>
      <c r="AW42" s="195"/>
      <c r="AX42" s="195"/>
      <c r="AY42" s="25"/>
      <c r="AZ42" s="24"/>
      <c r="BA42" s="195"/>
      <c r="BB42" s="195"/>
      <c r="BC42" s="195"/>
      <c r="BD42" s="25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48" ht="17.149999999999999" customHeight="1" x14ac:dyDescent="0.35">
      <c r="A43" s="30">
        <v>38</v>
      </c>
      <c r="B43" s="30">
        <v>11</v>
      </c>
      <c r="C43" s="30">
        <f t="shared" si="5"/>
        <v>-27</v>
      </c>
      <c r="D43" s="18" t="s">
        <v>243</v>
      </c>
      <c r="E43" s="30">
        <f t="shared" si="3"/>
        <v>9</v>
      </c>
      <c r="F43" s="30">
        <f t="shared" si="4"/>
        <v>3</v>
      </c>
      <c r="G43" s="31"/>
      <c r="H43" s="192" t="s">
        <v>15</v>
      </c>
      <c r="I43" s="187" t="s">
        <v>15</v>
      </c>
      <c r="J43" s="192">
        <v>3</v>
      </c>
      <c r="K43" s="187" t="s">
        <v>15</v>
      </c>
      <c r="L43" s="31" t="s">
        <v>15</v>
      </c>
      <c r="M43" s="187" t="s">
        <v>15</v>
      </c>
      <c r="N43" s="192" t="s">
        <v>15</v>
      </c>
      <c r="O43" s="187" t="s">
        <v>15</v>
      </c>
      <c r="P43" s="31" t="s">
        <v>15</v>
      </c>
      <c r="Q43" s="187" t="s">
        <v>15</v>
      </c>
      <c r="R43" s="31" t="s">
        <v>15</v>
      </c>
      <c r="S43" s="187" t="s">
        <v>15</v>
      </c>
      <c r="T43" s="31" t="s">
        <v>15</v>
      </c>
      <c r="U43" s="187" t="s">
        <v>15</v>
      </c>
      <c r="V43" s="31" t="s">
        <v>15</v>
      </c>
      <c r="W43" s="187" t="s">
        <v>15</v>
      </c>
      <c r="X43" s="192" t="s">
        <v>15</v>
      </c>
      <c r="Y43" s="187" t="s">
        <v>15</v>
      </c>
      <c r="Z43" s="192" t="s">
        <v>15</v>
      </c>
      <c r="AA43" s="187" t="s">
        <v>15</v>
      </c>
      <c r="AB43" s="192" t="s">
        <v>15</v>
      </c>
      <c r="AC43" s="187" t="s">
        <v>15</v>
      </c>
      <c r="AD43" s="192" t="s">
        <v>15</v>
      </c>
      <c r="AE43" s="187" t="s">
        <v>15</v>
      </c>
      <c r="AF43" s="31">
        <v>5</v>
      </c>
      <c r="AG43" s="187" t="s">
        <v>15</v>
      </c>
      <c r="AH43" s="192" t="s">
        <v>15</v>
      </c>
      <c r="AI43" s="187" t="s">
        <v>15</v>
      </c>
      <c r="AJ43" s="192">
        <v>1</v>
      </c>
      <c r="AK43" s="36">
        <v>0</v>
      </c>
      <c r="AL43" s="37">
        <v>0</v>
      </c>
      <c r="AM43" s="37">
        <v>0</v>
      </c>
      <c r="AN43" s="37">
        <v>0</v>
      </c>
      <c r="AO43" s="37">
        <v>0</v>
      </c>
      <c r="AP43" s="35"/>
      <c r="AQ43" s="35"/>
      <c r="AR43" s="22"/>
      <c r="AS43" s="188"/>
      <c r="AT43" s="23"/>
      <c r="AU43" s="24"/>
      <c r="AV43" s="195"/>
      <c r="AW43" s="195"/>
      <c r="AX43" s="195"/>
      <c r="AY43" s="25"/>
      <c r="AZ43" s="24"/>
      <c r="BA43" s="195"/>
      <c r="BB43" s="195"/>
      <c r="BC43" s="195"/>
      <c r="BD43" s="25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48" ht="17.149999999999999" customHeight="1" x14ac:dyDescent="0.35">
      <c r="A44" s="30">
        <v>39</v>
      </c>
      <c r="B44" s="30">
        <v>20</v>
      </c>
      <c r="C44" s="30">
        <f t="shared" si="5"/>
        <v>-19</v>
      </c>
      <c r="D44" s="18" t="s">
        <v>1038</v>
      </c>
      <c r="E44" s="2">
        <f t="shared" si="3"/>
        <v>8</v>
      </c>
      <c r="F44" s="30">
        <f t="shared" si="4"/>
        <v>1</v>
      </c>
      <c r="G44" s="31"/>
      <c r="H44" s="192" t="s">
        <v>15</v>
      </c>
      <c r="I44" s="187" t="s">
        <v>15</v>
      </c>
      <c r="J44" s="192" t="s">
        <v>15</v>
      </c>
      <c r="K44" s="187" t="s">
        <v>15</v>
      </c>
      <c r="L44" s="31" t="s">
        <v>15</v>
      </c>
      <c r="M44" s="187" t="s">
        <v>15</v>
      </c>
      <c r="N44" s="192" t="s">
        <v>15</v>
      </c>
      <c r="O44" s="187" t="s">
        <v>15</v>
      </c>
      <c r="P44" s="31" t="s">
        <v>15</v>
      </c>
      <c r="Q44" s="187" t="s">
        <v>15</v>
      </c>
      <c r="R44" s="31" t="s">
        <v>15</v>
      </c>
      <c r="S44" s="187" t="s">
        <v>15</v>
      </c>
      <c r="T44" s="31" t="s">
        <v>15</v>
      </c>
      <c r="U44" s="187" t="s">
        <v>15</v>
      </c>
      <c r="V44" s="31" t="s">
        <v>15</v>
      </c>
      <c r="W44" s="187" t="s">
        <v>15</v>
      </c>
      <c r="X44" s="192" t="s">
        <v>15</v>
      </c>
      <c r="Y44" s="187" t="s">
        <v>15</v>
      </c>
      <c r="Z44" s="192" t="s">
        <v>15</v>
      </c>
      <c r="AA44" s="187" t="s">
        <v>15</v>
      </c>
      <c r="AB44" s="192" t="s">
        <v>15</v>
      </c>
      <c r="AC44" s="187" t="s">
        <v>15</v>
      </c>
      <c r="AD44" s="192" t="s">
        <v>15</v>
      </c>
      <c r="AE44" s="187" t="s">
        <v>15</v>
      </c>
      <c r="AF44" s="31" t="s">
        <v>15</v>
      </c>
      <c r="AG44" s="187" t="s">
        <v>15</v>
      </c>
      <c r="AH44" s="192" t="s">
        <v>15</v>
      </c>
      <c r="AI44" s="187" t="s">
        <v>15</v>
      </c>
      <c r="AJ44" s="192">
        <v>8</v>
      </c>
      <c r="AK44" s="36">
        <v>0</v>
      </c>
      <c r="AL44" s="37">
        <v>0</v>
      </c>
      <c r="AM44" s="37">
        <v>0</v>
      </c>
      <c r="AN44" s="37">
        <v>0</v>
      </c>
      <c r="AO44" s="37">
        <v>0</v>
      </c>
      <c r="AP44" s="35"/>
      <c r="AQ44" s="35"/>
      <c r="AR44" s="22"/>
      <c r="AS44" s="188"/>
      <c r="AT44" s="23"/>
      <c r="AU44" s="24"/>
      <c r="AV44" s="195"/>
      <c r="AW44" s="195"/>
      <c r="AX44" s="195"/>
      <c r="AY44" s="25"/>
      <c r="AZ44" s="24"/>
      <c r="BA44" s="195"/>
      <c r="BB44" s="195"/>
      <c r="BC44" s="195"/>
      <c r="BD44" s="25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48" ht="17.149999999999999" customHeight="1" x14ac:dyDescent="0.35">
      <c r="A45" s="30">
        <v>40</v>
      </c>
      <c r="B45" s="30">
        <v>48</v>
      </c>
      <c r="C45" s="30">
        <f t="shared" si="5"/>
        <v>8</v>
      </c>
      <c r="D45" s="18" t="s">
        <v>1307</v>
      </c>
      <c r="E45" s="30">
        <f t="shared" si="3"/>
        <v>8</v>
      </c>
      <c r="F45" s="30">
        <f t="shared" si="4"/>
        <v>1</v>
      </c>
      <c r="G45" s="31"/>
      <c r="H45" s="192" t="s">
        <v>15</v>
      </c>
      <c r="I45" s="187" t="s">
        <v>15</v>
      </c>
      <c r="J45" s="192" t="s">
        <v>15</v>
      </c>
      <c r="K45" s="187" t="s">
        <v>15</v>
      </c>
      <c r="L45" s="31" t="s">
        <v>15</v>
      </c>
      <c r="M45" s="187" t="s">
        <v>15</v>
      </c>
      <c r="N45" s="192" t="s">
        <v>15</v>
      </c>
      <c r="O45" s="187" t="s">
        <v>15</v>
      </c>
      <c r="P45" s="31" t="s">
        <v>15</v>
      </c>
      <c r="Q45" s="187" t="s">
        <v>15</v>
      </c>
      <c r="R45" s="31" t="s">
        <v>15</v>
      </c>
      <c r="S45" s="187" t="s">
        <v>15</v>
      </c>
      <c r="T45" s="31" t="s">
        <v>15</v>
      </c>
      <c r="U45" s="187" t="s">
        <v>15</v>
      </c>
      <c r="V45" s="31" t="s">
        <v>15</v>
      </c>
      <c r="W45" s="187" t="s">
        <v>15</v>
      </c>
      <c r="X45" s="192" t="s">
        <v>15</v>
      </c>
      <c r="Y45" s="187" t="s">
        <v>15</v>
      </c>
      <c r="Z45" s="192" t="s">
        <v>15</v>
      </c>
      <c r="AA45" s="187" t="s">
        <v>15</v>
      </c>
      <c r="AB45" s="192" t="s">
        <v>15</v>
      </c>
      <c r="AC45" s="187" t="s">
        <v>15</v>
      </c>
      <c r="AD45" s="192" t="s">
        <v>15</v>
      </c>
      <c r="AE45" s="187" t="s">
        <v>15</v>
      </c>
      <c r="AF45" s="31" t="s">
        <v>15</v>
      </c>
      <c r="AG45" s="187" t="s">
        <v>15</v>
      </c>
      <c r="AH45" s="192" t="s">
        <v>15</v>
      </c>
      <c r="AI45" s="187">
        <v>8</v>
      </c>
      <c r="AJ45" s="192" t="s">
        <v>15</v>
      </c>
      <c r="AK45" s="36">
        <v>0</v>
      </c>
      <c r="AL45" s="37">
        <v>0</v>
      </c>
      <c r="AM45" s="37">
        <v>0</v>
      </c>
      <c r="AN45" s="37">
        <v>0</v>
      </c>
      <c r="AO45" s="37">
        <v>0</v>
      </c>
      <c r="AP45" s="35"/>
      <c r="AQ45" s="35"/>
      <c r="AR45" s="22"/>
      <c r="AS45" s="188"/>
      <c r="AT45" s="23"/>
      <c r="AU45" s="24"/>
      <c r="AV45" s="195"/>
      <c r="AW45" s="195"/>
      <c r="AX45" s="195"/>
      <c r="AY45" s="25"/>
      <c r="AZ45" s="24"/>
      <c r="BA45" s="195"/>
      <c r="BB45" s="195"/>
      <c r="BC45" s="195"/>
      <c r="BD45" s="25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48" ht="17.149999999999999" customHeight="1" x14ac:dyDescent="0.35">
      <c r="A46" s="30">
        <v>41</v>
      </c>
      <c r="B46" s="30">
        <v>49</v>
      </c>
      <c r="C46" s="30">
        <f t="shared" si="5"/>
        <v>8</v>
      </c>
      <c r="D46" s="18" t="s">
        <v>1344</v>
      </c>
      <c r="E46" s="30">
        <f t="shared" si="3"/>
        <v>8</v>
      </c>
      <c r="F46" s="30">
        <f t="shared" si="4"/>
        <v>1</v>
      </c>
      <c r="G46" s="31"/>
      <c r="H46" s="192" t="s">
        <v>15</v>
      </c>
      <c r="I46" s="187" t="s">
        <v>15</v>
      </c>
      <c r="J46" s="192" t="s">
        <v>15</v>
      </c>
      <c r="K46" s="187" t="s">
        <v>15</v>
      </c>
      <c r="L46" s="31" t="s">
        <v>15</v>
      </c>
      <c r="M46" s="187" t="s">
        <v>15</v>
      </c>
      <c r="N46" s="192" t="s">
        <v>15</v>
      </c>
      <c r="O46" s="187" t="s">
        <v>15</v>
      </c>
      <c r="P46" s="31" t="s">
        <v>15</v>
      </c>
      <c r="Q46" s="187" t="s">
        <v>15</v>
      </c>
      <c r="R46" s="31" t="s">
        <v>15</v>
      </c>
      <c r="S46" s="187" t="s">
        <v>15</v>
      </c>
      <c r="T46" s="31" t="s">
        <v>15</v>
      </c>
      <c r="U46" s="187" t="s">
        <v>15</v>
      </c>
      <c r="V46" s="31" t="s">
        <v>15</v>
      </c>
      <c r="W46" s="187" t="s">
        <v>15</v>
      </c>
      <c r="X46" s="192" t="s">
        <v>15</v>
      </c>
      <c r="Y46" s="187" t="s">
        <v>15</v>
      </c>
      <c r="Z46" s="192" t="s">
        <v>15</v>
      </c>
      <c r="AA46" s="187" t="s">
        <v>15</v>
      </c>
      <c r="AB46" s="192" t="s">
        <v>15</v>
      </c>
      <c r="AC46" s="187" t="s">
        <v>15</v>
      </c>
      <c r="AD46" s="192" t="s">
        <v>15</v>
      </c>
      <c r="AE46" s="187">
        <v>8</v>
      </c>
      <c r="AF46" s="31" t="s">
        <v>15</v>
      </c>
      <c r="AG46" s="187" t="s">
        <v>15</v>
      </c>
      <c r="AH46" s="192" t="s">
        <v>15</v>
      </c>
      <c r="AI46" s="187" t="s">
        <v>15</v>
      </c>
      <c r="AJ46" s="192" t="s">
        <v>15</v>
      </c>
      <c r="AK46" s="36">
        <v>0</v>
      </c>
      <c r="AL46" s="37">
        <v>0</v>
      </c>
      <c r="AM46" s="37">
        <v>0</v>
      </c>
      <c r="AN46" s="37">
        <v>0</v>
      </c>
      <c r="AO46" s="37">
        <v>0</v>
      </c>
      <c r="AP46" s="35"/>
      <c r="AQ46" s="35"/>
      <c r="AR46" s="22"/>
      <c r="AS46" s="188"/>
      <c r="AT46" s="23"/>
      <c r="AU46" s="24"/>
      <c r="AV46" s="195"/>
      <c r="AW46" s="195"/>
      <c r="AX46" s="195"/>
      <c r="AY46" s="25"/>
      <c r="AZ46" s="24"/>
      <c r="BA46" s="195"/>
      <c r="BB46" s="195"/>
      <c r="BC46" s="195"/>
      <c r="BD46" s="25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  <row r="47" spans="1:248" ht="17.149999999999999" customHeight="1" x14ac:dyDescent="0.35">
      <c r="A47" s="30">
        <v>42</v>
      </c>
      <c r="B47" s="30">
        <v>50</v>
      </c>
      <c r="C47" s="30">
        <f t="shared" si="5"/>
        <v>8</v>
      </c>
      <c r="D47" s="18" t="s">
        <v>1442</v>
      </c>
      <c r="E47" s="30">
        <f t="shared" si="3"/>
        <v>8</v>
      </c>
      <c r="F47" s="30">
        <f t="shared" si="4"/>
        <v>1</v>
      </c>
      <c r="G47" s="31"/>
      <c r="H47" s="192" t="s">
        <v>15</v>
      </c>
      <c r="I47" s="187" t="s">
        <v>15</v>
      </c>
      <c r="J47" s="192" t="s">
        <v>15</v>
      </c>
      <c r="K47" s="187" t="s">
        <v>15</v>
      </c>
      <c r="L47" s="31" t="s">
        <v>15</v>
      </c>
      <c r="M47" s="187" t="s">
        <v>15</v>
      </c>
      <c r="N47" s="192" t="s">
        <v>15</v>
      </c>
      <c r="O47" s="187" t="s">
        <v>15</v>
      </c>
      <c r="P47" s="31" t="s">
        <v>15</v>
      </c>
      <c r="Q47" s="187" t="s">
        <v>15</v>
      </c>
      <c r="R47" s="31" t="s">
        <v>15</v>
      </c>
      <c r="S47" s="187" t="s">
        <v>15</v>
      </c>
      <c r="T47" s="31" t="s">
        <v>15</v>
      </c>
      <c r="U47" s="187" t="s">
        <v>15</v>
      </c>
      <c r="V47" s="31" t="s">
        <v>15</v>
      </c>
      <c r="W47" s="187" t="s">
        <v>15</v>
      </c>
      <c r="X47" s="192" t="s">
        <v>15</v>
      </c>
      <c r="Y47" s="187" t="s">
        <v>15</v>
      </c>
      <c r="Z47" s="192" t="s">
        <v>15</v>
      </c>
      <c r="AA47" s="187" t="s">
        <v>15</v>
      </c>
      <c r="AB47" s="192" t="s">
        <v>15</v>
      </c>
      <c r="AC47" s="187" t="s">
        <v>15</v>
      </c>
      <c r="AD47" s="192" t="s">
        <v>15</v>
      </c>
      <c r="AE47" s="187" t="s">
        <v>15</v>
      </c>
      <c r="AF47" s="31" t="s">
        <v>15</v>
      </c>
      <c r="AG47" s="187" t="s">
        <v>15</v>
      </c>
      <c r="AH47" s="192">
        <v>8</v>
      </c>
      <c r="AI47" s="187" t="s">
        <v>15</v>
      </c>
      <c r="AJ47" s="192" t="s">
        <v>15</v>
      </c>
      <c r="AK47" s="36">
        <v>0</v>
      </c>
      <c r="AL47" s="37">
        <v>0</v>
      </c>
      <c r="AM47" s="37">
        <v>0</v>
      </c>
      <c r="AN47" s="37">
        <v>0</v>
      </c>
      <c r="AO47" s="37">
        <v>0</v>
      </c>
      <c r="AP47" s="35"/>
      <c r="AQ47" s="35"/>
      <c r="AR47" s="22"/>
      <c r="AS47" s="188"/>
      <c r="AT47" s="23"/>
      <c r="AU47" s="24"/>
      <c r="AV47" s="195"/>
      <c r="AW47" s="195"/>
      <c r="AX47" s="195"/>
      <c r="AY47" s="25"/>
      <c r="AZ47" s="24"/>
      <c r="BA47" s="195"/>
      <c r="BB47" s="195"/>
      <c r="BC47" s="195"/>
      <c r="BD47" s="25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</row>
    <row r="48" spans="1:248" ht="17.149999999999999" customHeight="1" x14ac:dyDescent="0.35">
      <c r="A48" s="30">
        <v>43</v>
      </c>
      <c r="B48" s="30">
        <v>51</v>
      </c>
      <c r="C48" s="30">
        <f t="shared" si="5"/>
        <v>8</v>
      </c>
      <c r="D48" s="18" t="s">
        <v>1536</v>
      </c>
      <c r="E48" s="2">
        <f t="shared" si="3"/>
        <v>8</v>
      </c>
      <c r="F48" s="30">
        <f t="shared" si="4"/>
        <v>1</v>
      </c>
      <c r="G48" s="31"/>
      <c r="H48" s="192" t="s">
        <v>15</v>
      </c>
      <c r="I48" s="187" t="s">
        <v>15</v>
      </c>
      <c r="J48" s="192" t="s">
        <v>15</v>
      </c>
      <c r="K48" s="187" t="s">
        <v>15</v>
      </c>
      <c r="L48" s="31" t="s">
        <v>15</v>
      </c>
      <c r="M48" s="187" t="s">
        <v>15</v>
      </c>
      <c r="N48" s="192" t="s">
        <v>15</v>
      </c>
      <c r="O48" s="187" t="s">
        <v>15</v>
      </c>
      <c r="P48" s="31" t="s">
        <v>15</v>
      </c>
      <c r="Q48" s="187" t="s">
        <v>15</v>
      </c>
      <c r="R48" s="31" t="s">
        <v>15</v>
      </c>
      <c r="S48" s="187" t="s">
        <v>15</v>
      </c>
      <c r="T48" s="31" t="s">
        <v>15</v>
      </c>
      <c r="U48" s="187" t="s">
        <v>15</v>
      </c>
      <c r="V48" s="31" t="s">
        <v>15</v>
      </c>
      <c r="W48" s="187" t="s">
        <v>15</v>
      </c>
      <c r="X48" s="192" t="s">
        <v>15</v>
      </c>
      <c r="Y48" s="187" t="s">
        <v>15</v>
      </c>
      <c r="Z48" s="192" t="s">
        <v>15</v>
      </c>
      <c r="AA48" s="187">
        <v>8</v>
      </c>
      <c r="AB48" s="192" t="s">
        <v>15</v>
      </c>
      <c r="AC48" s="187" t="s">
        <v>15</v>
      </c>
      <c r="AD48" s="192" t="s">
        <v>15</v>
      </c>
      <c r="AE48" s="187" t="s">
        <v>15</v>
      </c>
      <c r="AF48" s="31" t="s">
        <v>15</v>
      </c>
      <c r="AG48" s="187" t="s">
        <v>15</v>
      </c>
      <c r="AH48" s="192" t="s">
        <v>15</v>
      </c>
      <c r="AI48" s="187" t="s">
        <v>15</v>
      </c>
      <c r="AJ48" s="192" t="s">
        <v>15</v>
      </c>
      <c r="AK48" s="36">
        <v>0</v>
      </c>
      <c r="AL48" s="37">
        <v>0</v>
      </c>
      <c r="AM48" s="37">
        <v>0</v>
      </c>
      <c r="AN48" s="37">
        <v>0</v>
      </c>
      <c r="AO48" s="37">
        <v>0</v>
      </c>
      <c r="AP48" s="35"/>
      <c r="AQ48" s="35"/>
      <c r="AR48" s="22"/>
      <c r="AS48" s="188"/>
      <c r="AT48" s="23"/>
      <c r="AU48" s="24"/>
      <c r="AV48" s="195"/>
      <c r="AW48" s="195"/>
      <c r="AX48" s="195"/>
      <c r="AY48" s="25"/>
      <c r="AZ48" s="24"/>
      <c r="BA48" s="195"/>
      <c r="BB48" s="195"/>
      <c r="BC48" s="195"/>
      <c r="BD48" s="25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</row>
    <row r="49" spans="1:248" ht="17.149999999999999" customHeight="1" x14ac:dyDescent="0.35">
      <c r="A49" s="30">
        <v>44</v>
      </c>
      <c r="B49" s="30">
        <v>52</v>
      </c>
      <c r="C49" s="30">
        <f t="shared" si="5"/>
        <v>8</v>
      </c>
      <c r="D49" s="18" t="s">
        <v>1560</v>
      </c>
      <c r="E49" s="30">
        <f t="shared" si="3"/>
        <v>8</v>
      </c>
      <c r="F49" s="30">
        <f t="shared" si="4"/>
        <v>1</v>
      </c>
      <c r="G49" s="31"/>
      <c r="H49" s="192" t="s">
        <v>15</v>
      </c>
      <c r="I49" s="187" t="s">
        <v>15</v>
      </c>
      <c r="J49" s="192" t="s">
        <v>15</v>
      </c>
      <c r="K49" s="187" t="s">
        <v>15</v>
      </c>
      <c r="L49" s="31" t="s">
        <v>15</v>
      </c>
      <c r="M49" s="187" t="s">
        <v>15</v>
      </c>
      <c r="N49" s="192" t="s">
        <v>15</v>
      </c>
      <c r="O49" s="187" t="s">
        <v>15</v>
      </c>
      <c r="P49" s="31" t="s">
        <v>15</v>
      </c>
      <c r="Q49" s="187" t="s">
        <v>15</v>
      </c>
      <c r="R49" s="31" t="s">
        <v>15</v>
      </c>
      <c r="S49" s="187" t="s">
        <v>15</v>
      </c>
      <c r="T49" s="31" t="s">
        <v>15</v>
      </c>
      <c r="U49" s="187" t="s">
        <v>15</v>
      </c>
      <c r="V49" s="31" t="s">
        <v>15</v>
      </c>
      <c r="W49" s="187">
        <v>8</v>
      </c>
      <c r="X49" s="192" t="s">
        <v>15</v>
      </c>
      <c r="Y49" s="187" t="s">
        <v>15</v>
      </c>
      <c r="Z49" s="192" t="s">
        <v>15</v>
      </c>
      <c r="AA49" s="187" t="s">
        <v>15</v>
      </c>
      <c r="AB49" s="192" t="s">
        <v>15</v>
      </c>
      <c r="AC49" s="187" t="s">
        <v>15</v>
      </c>
      <c r="AD49" s="192" t="s">
        <v>15</v>
      </c>
      <c r="AE49" s="187" t="s">
        <v>15</v>
      </c>
      <c r="AF49" s="31" t="s">
        <v>15</v>
      </c>
      <c r="AG49" s="187" t="s">
        <v>15</v>
      </c>
      <c r="AH49" s="192" t="s">
        <v>15</v>
      </c>
      <c r="AI49" s="187" t="s">
        <v>15</v>
      </c>
      <c r="AJ49" s="192" t="s">
        <v>15</v>
      </c>
      <c r="AK49" s="36">
        <v>0</v>
      </c>
      <c r="AL49" s="37">
        <v>0</v>
      </c>
      <c r="AM49" s="37">
        <v>0</v>
      </c>
      <c r="AN49" s="37">
        <v>0</v>
      </c>
      <c r="AO49" s="37">
        <v>0</v>
      </c>
      <c r="AP49" s="35"/>
      <c r="AQ49" s="35"/>
      <c r="AR49" s="22"/>
      <c r="AS49" s="188"/>
      <c r="AT49" s="23"/>
      <c r="AU49" s="24"/>
      <c r="AV49" s="195"/>
      <c r="AW49" s="195"/>
      <c r="AX49" s="195"/>
      <c r="AY49" s="25"/>
      <c r="AZ49" s="24"/>
      <c r="BA49" s="195"/>
      <c r="BB49" s="195"/>
      <c r="BC49" s="195"/>
      <c r="BD49" s="25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</row>
    <row r="50" spans="1:248" ht="17.149999999999999" customHeight="1" x14ac:dyDescent="0.35">
      <c r="A50" s="30">
        <v>45</v>
      </c>
      <c r="B50" s="30">
        <v>53</v>
      </c>
      <c r="C50" s="30">
        <f t="shared" si="5"/>
        <v>8</v>
      </c>
      <c r="D50" s="18" t="s">
        <v>1580</v>
      </c>
      <c r="E50" s="30">
        <f t="shared" si="3"/>
        <v>8</v>
      </c>
      <c r="F50" s="30">
        <f t="shared" si="4"/>
        <v>1</v>
      </c>
      <c r="G50" s="31"/>
      <c r="H50" s="192" t="s">
        <v>15</v>
      </c>
      <c r="I50" s="187" t="s">
        <v>15</v>
      </c>
      <c r="J50" s="192" t="s">
        <v>15</v>
      </c>
      <c r="K50" s="187" t="s">
        <v>15</v>
      </c>
      <c r="L50" s="31" t="s">
        <v>15</v>
      </c>
      <c r="M50" s="187" t="s">
        <v>15</v>
      </c>
      <c r="N50" s="192" t="s">
        <v>15</v>
      </c>
      <c r="O50" s="187" t="s">
        <v>15</v>
      </c>
      <c r="P50" s="31" t="s">
        <v>15</v>
      </c>
      <c r="Q50" s="187" t="s">
        <v>15</v>
      </c>
      <c r="R50" s="31" t="s">
        <v>15</v>
      </c>
      <c r="S50" s="187" t="s">
        <v>15</v>
      </c>
      <c r="T50" s="31" t="s">
        <v>15</v>
      </c>
      <c r="U50" s="187" t="s">
        <v>15</v>
      </c>
      <c r="V50" s="31" t="s">
        <v>15</v>
      </c>
      <c r="W50" s="187" t="s">
        <v>15</v>
      </c>
      <c r="X50" s="192">
        <v>8</v>
      </c>
      <c r="Y50" s="187" t="s">
        <v>15</v>
      </c>
      <c r="Z50" s="192" t="s">
        <v>15</v>
      </c>
      <c r="AA50" s="187" t="s">
        <v>15</v>
      </c>
      <c r="AB50" s="192" t="s">
        <v>15</v>
      </c>
      <c r="AC50" s="187" t="s">
        <v>15</v>
      </c>
      <c r="AD50" s="192" t="s">
        <v>15</v>
      </c>
      <c r="AE50" s="187" t="s">
        <v>15</v>
      </c>
      <c r="AF50" s="31" t="s">
        <v>15</v>
      </c>
      <c r="AG50" s="187" t="s">
        <v>15</v>
      </c>
      <c r="AH50" s="192" t="s">
        <v>15</v>
      </c>
      <c r="AI50" s="187" t="s">
        <v>15</v>
      </c>
      <c r="AJ50" s="192" t="s">
        <v>15</v>
      </c>
      <c r="AK50" s="36">
        <v>0</v>
      </c>
      <c r="AL50" s="37">
        <v>0</v>
      </c>
      <c r="AM50" s="37">
        <v>0</v>
      </c>
      <c r="AN50" s="37">
        <v>0</v>
      </c>
      <c r="AO50" s="37">
        <v>0</v>
      </c>
      <c r="AP50" s="35"/>
      <c r="AQ50" s="35"/>
      <c r="AR50" s="22"/>
      <c r="AS50" s="188"/>
      <c r="AT50" s="23"/>
      <c r="AU50" s="24"/>
      <c r="AV50" s="195"/>
      <c r="AW50" s="195"/>
      <c r="AX50" s="195"/>
      <c r="AY50" s="25"/>
      <c r="AZ50" s="24"/>
      <c r="BA50" s="195"/>
      <c r="BB50" s="195"/>
      <c r="BC50" s="195"/>
      <c r="BD50" s="25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</row>
    <row r="51" spans="1:248" ht="17.149999999999999" customHeight="1" x14ac:dyDescent="0.35">
      <c r="A51" s="30">
        <v>46</v>
      </c>
      <c r="B51" s="30">
        <v>54</v>
      </c>
      <c r="C51" s="30">
        <f t="shared" si="5"/>
        <v>8</v>
      </c>
      <c r="D51" s="18" t="s">
        <v>233</v>
      </c>
      <c r="E51" s="2">
        <f t="shared" si="3"/>
        <v>8</v>
      </c>
      <c r="F51" s="30">
        <f t="shared" si="4"/>
        <v>1</v>
      </c>
      <c r="G51" s="31"/>
      <c r="H51" s="192" t="s">
        <v>15</v>
      </c>
      <c r="I51" s="187" t="s">
        <v>15</v>
      </c>
      <c r="J51" s="192" t="s">
        <v>15</v>
      </c>
      <c r="K51" s="187" t="s">
        <v>15</v>
      </c>
      <c r="L51" s="31" t="s">
        <v>15</v>
      </c>
      <c r="M51" s="187" t="s">
        <v>15</v>
      </c>
      <c r="N51" s="192">
        <v>8</v>
      </c>
      <c r="O51" s="187" t="s">
        <v>15</v>
      </c>
      <c r="P51" s="31" t="s">
        <v>15</v>
      </c>
      <c r="Q51" s="187" t="s">
        <v>15</v>
      </c>
      <c r="R51" s="31" t="s">
        <v>15</v>
      </c>
      <c r="S51" s="187" t="s">
        <v>15</v>
      </c>
      <c r="T51" s="31" t="s">
        <v>15</v>
      </c>
      <c r="U51" s="187" t="s">
        <v>15</v>
      </c>
      <c r="V51" s="31" t="s">
        <v>15</v>
      </c>
      <c r="W51" s="187" t="s">
        <v>15</v>
      </c>
      <c r="X51" s="192" t="s">
        <v>15</v>
      </c>
      <c r="Y51" s="187" t="s">
        <v>15</v>
      </c>
      <c r="Z51" s="192" t="s">
        <v>15</v>
      </c>
      <c r="AA51" s="187" t="s">
        <v>15</v>
      </c>
      <c r="AB51" s="192" t="s">
        <v>15</v>
      </c>
      <c r="AC51" s="187" t="s">
        <v>15</v>
      </c>
      <c r="AD51" s="192" t="s">
        <v>15</v>
      </c>
      <c r="AE51" s="187" t="s">
        <v>15</v>
      </c>
      <c r="AF51" s="31" t="s">
        <v>15</v>
      </c>
      <c r="AG51" s="187" t="s">
        <v>15</v>
      </c>
      <c r="AH51" s="192" t="s">
        <v>15</v>
      </c>
      <c r="AI51" s="187" t="s">
        <v>15</v>
      </c>
      <c r="AJ51" s="192" t="s">
        <v>15</v>
      </c>
      <c r="AK51" s="36">
        <v>0</v>
      </c>
      <c r="AL51" s="37">
        <v>0</v>
      </c>
      <c r="AM51" s="37">
        <v>0</v>
      </c>
      <c r="AN51" s="37">
        <v>0</v>
      </c>
      <c r="AO51" s="37">
        <v>0</v>
      </c>
      <c r="AP51" s="35"/>
      <c r="AQ51" s="35"/>
      <c r="AR51" s="22"/>
      <c r="AS51" s="188"/>
      <c r="AT51" s="23"/>
      <c r="AU51" s="24"/>
      <c r="AV51" s="195"/>
      <c r="AW51" s="195"/>
      <c r="AX51" s="195"/>
      <c r="AY51" s="25"/>
      <c r="AZ51" s="24"/>
      <c r="BA51" s="195"/>
      <c r="BB51" s="195"/>
      <c r="BC51" s="195"/>
      <c r="BD51" s="25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</row>
    <row r="52" spans="1:248" ht="17.149999999999999" customHeight="1" x14ac:dyDescent="0.35">
      <c r="A52" s="30">
        <v>47</v>
      </c>
      <c r="B52" s="30">
        <v>55</v>
      </c>
      <c r="C52" s="30">
        <f t="shared" si="5"/>
        <v>8</v>
      </c>
      <c r="D52" s="18" t="s">
        <v>1979</v>
      </c>
      <c r="E52" s="2">
        <f t="shared" si="3"/>
        <v>8</v>
      </c>
      <c r="F52" s="30">
        <f t="shared" si="4"/>
        <v>1</v>
      </c>
      <c r="G52" s="31"/>
      <c r="H52" s="192" t="s">
        <v>15</v>
      </c>
      <c r="I52" s="187" t="s">
        <v>15</v>
      </c>
      <c r="J52" s="192" t="s">
        <v>15</v>
      </c>
      <c r="K52" s="187">
        <v>8</v>
      </c>
      <c r="L52" s="31" t="s">
        <v>15</v>
      </c>
      <c r="M52" s="187" t="s">
        <v>15</v>
      </c>
      <c r="N52" s="192" t="s">
        <v>15</v>
      </c>
      <c r="O52" s="187" t="s">
        <v>15</v>
      </c>
      <c r="P52" s="31" t="s">
        <v>15</v>
      </c>
      <c r="Q52" s="187" t="s">
        <v>15</v>
      </c>
      <c r="R52" s="31" t="s">
        <v>15</v>
      </c>
      <c r="S52" s="187" t="s">
        <v>15</v>
      </c>
      <c r="T52" s="31" t="s">
        <v>15</v>
      </c>
      <c r="U52" s="187" t="s">
        <v>15</v>
      </c>
      <c r="V52" s="31" t="s">
        <v>15</v>
      </c>
      <c r="W52" s="187" t="s">
        <v>15</v>
      </c>
      <c r="X52" s="192" t="s">
        <v>15</v>
      </c>
      <c r="Y52" s="187" t="s">
        <v>15</v>
      </c>
      <c r="Z52" s="192" t="s">
        <v>15</v>
      </c>
      <c r="AA52" s="187" t="s">
        <v>15</v>
      </c>
      <c r="AB52" s="192" t="s">
        <v>15</v>
      </c>
      <c r="AC52" s="187" t="s">
        <v>15</v>
      </c>
      <c r="AD52" s="192" t="s">
        <v>15</v>
      </c>
      <c r="AE52" s="187" t="s">
        <v>15</v>
      </c>
      <c r="AF52" s="31" t="s">
        <v>15</v>
      </c>
      <c r="AG52" s="187" t="s">
        <v>15</v>
      </c>
      <c r="AH52" s="192" t="s">
        <v>15</v>
      </c>
      <c r="AI52" s="187" t="s">
        <v>15</v>
      </c>
      <c r="AJ52" s="192" t="s">
        <v>15</v>
      </c>
      <c r="AK52" s="36">
        <v>0</v>
      </c>
      <c r="AL52" s="37">
        <v>0</v>
      </c>
      <c r="AM52" s="37">
        <v>0</v>
      </c>
      <c r="AN52" s="37">
        <v>0</v>
      </c>
      <c r="AO52" s="37">
        <v>0</v>
      </c>
      <c r="AP52" s="35"/>
      <c r="AQ52" s="35"/>
      <c r="AR52" s="22"/>
      <c r="AS52" s="188"/>
      <c r="AT52" s="23"/>
      <c r="AU52" s="24"/>
      <c r="AV52" s="195"/>
      <c r="AW52" s="195"/>
      <c r="AX52" s="195"/>
      <c r="AY52" s="25"/>
      <c r="AZ52" s="24"/>
      <c r="BA52" s="195"/>
      <c r="BB52" s="195"/>
      <c r="BC52" s="195"/>
      <c r="BD52" s="25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</row>
    <row r="53" spans="1:248" ht="17.149999999999999" customHeight="1" x14ac:dyDescent="0.35">
      <c r="A53" s="30">
        <v>48</v>
      </c>
      <c r="B53" s="30">
        <v>56</v>
      </c>
      <c r="C53" s="30">
        <f t="shared" si="5"/>
        <v>8</v>
      </c>
      <c r="D53" s="2" t="s">
        <v>2120</v>
      </c>
      <c r="E53" s="30">
        <f t="shared" si="3"/>
        <v>8</v>
      </c>
      <c r="F53" s="30">
        <f t="shared" si="4"/>
        <v>1</v>
      </c>
      <c r="G53" s="31"/>
      <c r="H53" s="192" t="s">
        <v>15</v>
      </c>
      <c r="I53" s="187" t="s">
        <v>15</v>
      </c>
      <c r="J53" s="192">
        <v>8</v>
      </c>
      <c r="K53" s="187" t="s">
        <v>15</v>
      </c>
      <c r="L53" s="31" t="s">
        <v>15</v>
      </c>
      <c r="M53" s="187" t="s">
        <v>15</v>
      </c>
      <c r="N53" s="192" t="s">
        <v>15</v>
      </c>
      <c r="O53" s="187" t="s">
        <v>15</v>
      </c>
      <c r="P53" s="31" t="s">
        <v>15</v>
      </c>
      <c r="Q53" s="187" t="s">
        <v>15</v>
      </c>
      <c r="R53" s="31" t="s">
        <v>15</v>
      </c>
      <c r="S53" s="187" t="s">
        <v>15</v>
      </c>
      <c r="T53" s="31" t="s">
        <v>15</v>
      </c>
      <c r="U53" s="187" t="s">
        <v>15</v>
      </c>
      <c r="V53" s="31" t="s">
        <v>15</v>
      </c>
      <c r="W53" s="187" t="s">
        <v>15</v>
      </c>
      <c r="X53" s="192" t="s">
        <v>15</v>
      </c>
      <c r="Y53" s="187" t="s">
        <v>15</v>
      </c>
      <c r="Z53" s="192" t="s">
        <v>15</v>
      </c>
      <c r="AA53" s="187" t="s">
        <v>15</v>
      </c>
      <c r="AB53" s="192" t="s">
        <v>15</v>
      </c>
      <c r="AC53" s="187" t="s">
        <v>15</v>
      </c>
      <c r="AD53" s="192" t="s">
        <v>15</v>
      </c>
      <c r="AE53" s="187" t="s">
        <v>15</v>
      </c>
      <c r="AF53" s="31" t="s">
        <v>15</v>
      </c>
      <c r="AG53" s="187" t="s">
        <v>15</v>
      </c>
      <c r="AH53" s="192" t="s">
        <v>15</v>
      </c>
      <c r="AI53" s="187" t="s">
        <v>15</v>
      </c>
      <c r="AJ53" s="192" t="s">
        <v>15</v>
      </c>
      <c r="AK53" s="36">
        <v>0</v>
      </c>
      <c r="AL53" s="37">
        <v>0</v>
      </c>
      <c r="AM53" s="37">
        <v>0</v>
      </c>
      <c r="AN53" s="37">
        <v>0</v>
      </c>
      <c r="AO53" s="37">
        <v>0</v>
      </c>
      <c r="AP53" s="35"/>
      <c r="AQ53" s="35"/>
      <c r="AR53" s="22"/>
      <c r="AS53" s="188"/>
      <c r="AT53" s="23"/>
      <c r="AU53" s="24"/>
      <c r="AV53" s="195"/>
      <c r="AW53" s="195"/>
      <c r="AX53" s="195"/>
      <c r="AY53" s="25"/>
      <c r="AZ53" s="24"/>
      <c r="BA53" s="195"/>
      <c r="BB53" s="195"/>
      <c r="BC53" s="195"/>
      <c r="BD53" s="25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</row>
    <row r="54" spans="1:248" ht="17.149999999999999" customHeight="1" x14ac:dyDescent="0.35">
      <c r="A54" s="30">
        <v>49</v>
      </c>
      <c r="B54" s="30">
        <v>57</v>
      </c>
      <c r="C54" s="30">
        <f t="shared" si="5"/>
        <v>8</v>
      </c>
      <c r="D54" s="18" t="s">
        <v>935</v>
      </c>
      <c r="E54" s="30">
        <f t="shared" si="3"/>
        <v>6</v>
      </c>
      <c r="F54" s="30">
        <f t="shared" si="4"/>
        <v>1</v>
      </c>
      <c r="G54" s="31"/>
      <c r="H54" s="192" t="s">
        <v>15</v>
      </c>
      <c r="I54" s="187" t="s">
        <v>15</v>
      </c>
      <c r="J54" s="192" t="s">
        <v>15</v>
      </c>
      <c r="K54" s="187" t="s">
        <v>15</v>
      </c>
      <c r="L54" s="31">
        <v>6</v>
      </c>
      <c r="M54" s="187" t="s">
        <v>15</v>
      </c>
      <c r="N54" s="192" t="s">
        <v>15</v>
      </c>
      <c r="O54" s="187" t="s">
        <v>15</v>
      </c>
      <c r="P54" s="31" t="s">
        <v>15</v>
      </c>
      <c r="Q54" s="187" t="s">
        <v>15</v>
      </c>
      <c r="R54" s="31" t="s">
        <v>15</v>
      </c>
      <c r="S54" s="187" t="s">
        <v>15</v>
      </c>
      <c r="T54" s="31" t="s">
        <v>15</v>
      </c>
      <c r="U54" s="187" t="s">
        <v>15</v>
      </c>
      <c r="V54" s="31" t="s">
        <v>15</v>
      </c>
      <c r="W54" s="187" t="s">
        <v>15</v>
      </c>
      <c r="X54" s="192" t="s">
        <v>15</v>
      </c>
      <c r="Y54" s="187" t="s">
        <v>15</v>
      </c>
      <c r="Z54" s="192" t="s">
        <v>15</v>
      </c>
      <c r="AA54" s="187" t="s">
        <v>15</v>
      </c>
      <c r="AB54" s="192" t="s">
        <v>15</v>
      </c>
      <c r="AC54" s="187" t="s">
        <v>15</v>
      </c>
      <c r="AD54" s="192" t="s">
        <v>15</v>
      </c>
      <c r="AE54" s="187" t="s">
        <v>15</v>
      </c>
      <c r="AF54" s="31" t="s">
        <v>15</v>
      </c>
      <c r="AG54" s="187" t="s">
        <v>15</v>
      </c>
      <c r="AH54" s="192" t="s">
        <v>15</v>
      </c>
      <c r="AI54" s="187" t="s">
        <v>15</v>
      </c>
      <c r="AJ54" s="192" t="s">
        <v>15</v>
      </c>
      <c r="AK54" s="36">
        <v>0</v>
      </c>
      <c r="AL54" s="37">
        <v>0</v>
      </c>
      <c r="AM54" s="37">
        <v>0</v>
      </c>
      <c r="AN54" s="37">
        <v>0</v>
      </c>
      <c r="AO54" s="37">
        <v>0</v>
      </c>
      <c r="AP54" s="35"/>
      <c r="AQ54" s="35"/>
      <c r="AR54" s="22"/>
      <c r="AS54" s="188"/>
      <c r="AT54" s="23"/>
      <c r="AU54" s="24"/>
      <c r="AV54" s="195"/>
      <c r="AW54" s="195"/>
      <c r="AX54" s="195"/>
      <c r="AY54" s="25"/>
      <c r="AZ54" s="24"/>
      <c r="BA54" s="195"/>
      <c r="BB54" s="195"/>
      <c r="BC54" s="195"/>
      <c r="BD54" s="25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</row>
    <row r="55" spans="1:248" ht="17.149999999999999" customHeight="1" x14ac:dyDescent="0.35">
      <c r="A55" s="30">
        <v>50</v>
      </c>
      <c r="B55" s="30">
        <v>58</v>
      </c>
      <c r="C55" s="30">
        <f t="shared" si="5"/>
        <v>8</v>
      </c>
      <c r="D55" s="18" t="s">
        <v>758</v>
      </c>
      <c r="E55" s="30">
        <f t="shared" si="3"/>
        <v>6</v>
      </c>
      <c r="F55" s="30">
        <f t="shared" si="4"/>
        <v>1</v>
      </c>
      <c r="G55" s="31"/>
      <c r="H55" s="192" t="s">
        <v>15</v>
      </c>
      <c r="I55" s="187" t="s">
        <v>15</v>
      </c>
      <c r="J55" s="192" t="s">
        <v>15</v>
      </c>
      <c r="K55" s="187" t="s">
        <v>15</v>
      </c>
      <c r="L55" s="31" t="s">
        <v>15</v>
      </c>
      <c r="M55" s="187" t="s">
        <v>15</v>
      </c>
      <c r="N55" s="192" t="s">
        <v>15</v>
      </c>
      <c r="O55" s="187" t="s">
        <v>15</v>
      </c>
      <c r="P55" s="31" t="s">
        <v>15</v>
      </c>
      <c r="Q55" s="187" t="s">
        <v>15</v>
      </c>
      <c r="R55" s="31" t="s">
        <v>15</v>
      </c>
      <c r="S55" s="187" t="s">
        <v>15</v>
      </c>
      <c r="T55" s="31" t="s">
        <v>15</v>
      </c>
      <c r="U55" s="187" t="s">
        <v>15</v>
      </c>
      <c r="V55" s="31" t="s">
        <v>15</v>
      </c>
      <c r="W55" s="187" t="s">
        <v>15</v>
      </c>
      <c r="X55" s="192" t="s">
        <v>15</v>
      </c>
      <c r="Y55" s="187">
        <v>6</v>
      </c>
      <c r="Z55" s="192" t="s">
        <v>15</v>
      </c>
      <c r="AA55" s="187" t="s">
        <v>15</v>
      </c>
      <c r="AB55" s="192" t="s">
        <v>15</v>
      </c>
      <c r="AC55" s="187" t="s">
        <v>15</v>
      </c>
      <c r="AD55" s="192" t="s">
        <v>15</v>
      </c>
      <c r="AE55" s="187" t="s">
        <v>15</v>
      </c>
      <c r="AF55" s="31" t="s">
        <v>15</v>
      </c>
      <c r="AG55" s="187" t="s">
        <v>15</v>
      </c>
      <c r="AH55" s="192" t="s">
        <v>15</v>
      </c>
      <c r="AI55" s="187" t="s">
        <v>15</v>
      </c>
      <c r="AJ55" s="192" t="s">
        <v>15</v>
      </c>
      <c r="AK55" s="36">
        <v>0</v>
      </c>
      <c r="AL55" s="37">
        <v>0</v>
      </c>
      <c r="AM55" s="37">
        <v>0</v>
      </c>
      <c r="AN55" s="37">
        <v>0</v>
      </c>
      <c r="AO55" s="37">
        <v>0</v>
      </c>
      <c r="AP55" s="35"/>
      <c r="AQ55" s="35"/>
      <c r="AR55" s="22"/>
      <c r="AS55" s="188"/>
      <c r="AT55" s="23"/>
      <c r="AU55" s="24"/>
      <c r="AV55" s="195"/>
      <c r="AW55" s="195"/>
      <c r="AX55" s="195"/>
      <c r="AY55" s="25"/>
      <c r="AZ55" s="24"/>
      <c r="BA55" s="195"/>
      <c r="BB55" s="195"/>
      <c r="BC55" s="195"/>
      <c r="BD55" s="25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</row>
    <row r="56" spans="1:248" ht="17.149999999999999" customHeight="1" x14ac:dyDescent="0.35">
      <c r="A56" s="30">
        <v>51</v>
      </c>
      <c r="B56" s="30">
        <v>62</v>
      </c>
      <c r="C56" s="30">
        <f t="shared" si="5"/>
        <v>11</v>
      </c>
      <c r="D56" s="18" t="s">
        <v>1345</v>
      </c>
      <c r="E56" s="30">
        <f t="shared" si="3"/>
        <v>6</v>
      </c>
      <c r="F56" s="30">
        <f t="shared" si="4"/>
        <v>1</v>
      </c>
      <c r="G56" s="31"/>
      <c r="H56" s="192" t="s">
        <v>15</v>
      </c>
      <c r="I56" s="187" t="s">
        <v>15</v>
      </c>
      <c r="J56" s="192" t="s">
        <v>15</v>
      </c>
      <c r="K56" s="187" t="s">
        <v>15</v>
      </c>
      <c r="L56" s="31" t="s">
        <v>15</v>
      </c>
      <c r="M56" s="187" t="s">
        <v>15</v>
      </c>
      <c r="N56" s="192" t="s">
        <v>15</v>
      </c>
      <c r="O56" s="187" t="s">
        <v>15</v>
      </c>
      <c r="P56" s="31" t="s">
        <v>15</v>
      </c>
      <c r="Q56" s="187" t="s">
        <v>15</v>
      </c>
      <c r="R56" s="31" t="s">
        <v>15</v>
      </c>
      <c r="S56" s="187" t="s">
        <v>15</v>
      </c>
      <c r="T56" s="31" t="s">
        <v>15</v>
      </c>
      <c r="U56" s="187" t="s">
        <v>15</v>
      </c>
      <c r="V56" s="31" t="s">
        <v>15</v>
      </c>
      <c r="W56" s="187" t="s">
        <v>15</v>
      </c>
      <c r="X56" s="192" t="s">
        <v>15</v>
      </c>
      <c r="Y56" s="187" t="s">
        <v>15</v>
      </c>
      <c r="Z56" s="192" t="s">
        <v>15</v>
      </c>
      <c r="AA56" s="187" t="s">
        <v>15</v>
      </c>
      <c r="AB56" s="192" t="s">
        <v>15</v>
      </c>
      <c r="AC56" s="187" t="s">
        <v>15</v>
      </c>
      <c r="AD56" s="192" t="s">
        <v>15</v>
      </c>
      <c r="AE56" s="187">
        <v>6</v>
      </c>
      <c r="AF56" s="31" t="s">
        <v>15</v>
      </c>
      <c r="AG56" s="187" t="s">
        <v>15</v>
      </c>
      <c r="AH56" s="192" t="s">
        <v>15</v>
      </c>
      <c r="AI56" s="187" t="s">
        <v>15</v>
      </c>
      <c r="AJ56" s="192" t="s">
        <v>15</v>
      </c>
      <c r="AK56" s="36">
        <v>0</v>
      </c>
      <c r="AL56" s="37">
        <v>0</v>
      </c>
      <c r="AM56" s="37">
        <v>0</v>
      </c>
      <c r="AN56" s="37">
        <v>0</v>
      </c>
      <c r="AO56" s="37">
        <v>0</v>
      </c>
      <c r="AP56" s="35"/>
      <c r="AQ56" s="35"/>
      <c r="AR56" s="22"/>
      <c r="AS56" s="188"/>
      <c r="AT56" s="23"/>
      <c r="AU56" s="24"/>
      <c r="AV56" s="195"/>
      <c r="AW56" s="195"/>
      <c r="AX56" s="195"/>
      <c r="AY56" s="25"/>
      <c r="AZ56" s="24"/>
      <c r="BA56" s="195"/>
      <c r="BB56" s="195"/>
      <c r="BC56" s="195"/>
      <c r="BD56" s="25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</row>
    <row r="57" spans="1:248" ht="17.149999999999999" customHeight="1" x14ac:dyDescent="0.35">
      <c r="A57" s="30">
        <v>52</v>
      </c>
      <c r="B57" s="30">
        <v>63</v>
      </c>
      <c r="C57" s="30">
        <f t="shared" si="5"/>
        <v>11</v>
      </c>
      <c r="D57" s="18" t="s">
        <v>1360</v>
      </c>
      <c r="E57" s="2">
        <f t="shared" si="3"/>
        <v>6</v>
      </c>
      <c r="F57" s="30">
        <f t="shared" si="4"/>
        <v>1</v>
      </c>
      <c r="G57" s="31"/>
      <c r="H57" s="192" t="s">
        <v>15</v>
      </c>
      <c r="I57" s="187" t="s">
        <v>15</v>
      </c>
      <c r="J57" s="192" t="s">
        <v>15</v>
      </c>
      <c r="K57" s="187" t="s">
        <v>15</v>
      </c>
      <c r="L57" s="31" t="s">
        <v>15</v>
      </c>
      <c r="M57" s="187" t="s">
        <v>15</v>
      </c>
      <c r="N57" s="192" t="s">
        <v>15</v>
      </c>
      <c r="O57" s="187" t="s">
        <v>15</v>
      </c>
      <c r="P57" s="31" t="s">
        <v>15</v>
      </c>
      <c r="Q57" s="187" t="s">
        <v>15</v>
      </c>
      <c r="R57" s="31" t="s">
        <v>15</v>
      </c>
      <c r="S57" s="187" t="s">
        <v>15</v>
      </c>
      <c r="T57" s="31" t="s">
        <v>15</v>
      </c>
      <c r="U57" s="187" t="s">
        <v>15</v>
      </c>
      <c r="V57" s="31" t="s">
        <v>15</v>
      </c>
      <c r="W57" s="187" t="s">
        <v>15</v>
      </c>
      <c r="X57" s="192" t="s">
        <v>15</v>
      </c>
      <c r="Y57" s="187" t="s">
        <v>15</v>
      </c>
      <c r="Z57" s="192" t="s">
        <v>15</v>
      </c>
      <c r="AA57" s="187" t="s">
        <v>15</v>
      </c>
      <c r="AB57" s="192" t="s">
        <v>15</v>
      </c>
      <c r="AC57" s="187" t="s">
        <v>15</v>
      </c>
      <c r="AD57" s="192">
        <v>6</v>
      </c>
      <c r="AE57" s="187" t="s">
        <v>15</v>
      </c>
      <c r="AF57" s="31" t="s">
        <v>15</v>
      </c>
      <c r="AG57" s="187" t="s">
        <v>15</v>
      </c>
      <c r="AH57" s="192" t="s">
        <v>15</v>
      </c>
      <c r="AI57" s="187" t="s">
        <v>15</v>
      </c>
      <c r="AJ57" s="192" t="s">
        <v>15</v>
      </c>
      <c r="AK57" s="36">
        <v>0</v>
      </c>
      <c r="AL57" s="37">
        <v>0</v>
      </c>
      <c r="AM57" s="37">
        <v>0</v>
      </c>
      <c r="AN57" s="37">
        <v>0</v>
      </c>
      <c r="AO57" s="37">
        <v>0</v>
      </c>
      <c r="AP57" s="35"/>
      <c r="AQ57" s="35"/>
      <c r="AR57" s="22"/>
      <c r="AS57" s="188"/>
      <c r="AT57" s="23"/>
      <c r="AU57" s="24"/>
      <c r="AV57" s="195"/>
      <c r="AW57" s="195"/>
      <c r="AX57" s="195"/>
      <c r="AY57" s="25"/>
      <c r="AZ57" s="24"/>
      <c r="BA57" s="195"/>
      <c r="BB57" s="195"/>
      <c r="BC57" s="195"/>
      <c r="BD57" s="25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</row>
    <row r="58" spans="1:248" ht="17.149999999999999" customHeight="1" x14ac:dyDescent="0.35">
      <c r="A58" s="30">
        <v>53</v>
      </c>
      <c r="B58" s="30">
        <v>64</v>
      </c>
      <c r="C58" s="30">
        <f t="shared" si="5"/>
        <v>11</v>
      </c>
      <c r="D58" s="18" t="s">
        <v>1443</v>
      </c>
      <c r="E58" s="30">
        <f t="shared" si="3"/>
        <v>6</v>
      </c>
      <c r="F58" s="30">
        <f t="shared" si="4"/>
        <v>1</v>
      </c>
      <c r="G58" s="31"/>
      <c r="H58" s="192" t="s">
        <v>15</v>
      </c>
      <c r="I58" s="187" t="s">
        <v>15</v>
      </c>
      <c r="J58" s="192" t="s">
        <v>15</v>
      </c>
      <c r="K58" s="187" t="s">
        <v>15</v>
      </c>
      <c r="L58" s="31" t="s">
        <v>15</v>
      </c>
      <c r="M58" s="187" t="s">
        <v>15</v>
      </c>
      <c r="N58" s="192" t="s">
        <v>15</v>
      </c>
      <c r="O58" s="187" t="s">
        <v>15</v>
      </c>
      <c r="P58" s="31" t="s">
        <v>15</v>
      </c>
      <c r="Q58" s="187" t="s">
        <v>15</v>
      </c>
      <c r="R58" s="31" t="s">
        <v>15</v>
      </c>
      <c r="S58" s="187" t="s">
        <v>15</v>
      </c>
      <c r="T58" s="31" t="s">
        <v>15</v>
      </c>
      <c r="U58" s="187" t="s">
        <v>15</v>
      </c>
      <c r="V58" s="31" t="s">
        <v>15</v>
      </c>
      <c r="W58" s="187" t="s">
        <v>15</v>
      </c>
      <c r="X58" s="192" t="s">
        <v>15</v>
      </c>
      <c r="Y58" s="187" t="s">
        <v>15</v>
      </c>
      <c r="Z58" s="192" t="s">
        <v>15</v>
      </c>
      <c r="AA58" s="187" t="s">
        <v>15</v>
      </c>
      <c r="AB58" s="192" t="s">
        <v>15</v>
      </c>
      <c r="AC58" s="187" t="s">
        <v>15</v>
      </c>
      <c r="AD58" s="192" t="s">
        <v>15</v>
      </c>
      <c r="AE58" s="187" t="s">
        <v>15</v>
      </c>
      <c r="AF58" s="31" t="s">
        <v>15</v>
      </c>
      <c r="AG58" s="187" t="s">
        <v>15</v>
      </c>
      <c r="AH58" s="192">
        <v>6</v>
      </c>
      <c r="AI58" s="187" t="s">
        <v>15</v>
      </c>
      <c r="AJ58" s="192" t="s">
        <v>15</v>
      </c>
      <c r="AK58" s="36">
        <v>0</v>
      </c>
      <c r="AL58" s="37">
        <v>0</v>
      </c>
      <c r="AM58" s="37">
        <v>0</v>
      </c>
      <c r="AN58" s="37">
        <v>0</v>
      </c>
      <c r="AO58" s="37">
        <v>0</v>
      </c>
      <c r="AP58" s="35"/>
      <c r="AQ58" s="35"/>
      <c r="AR58" s="22"/>
      <c r="AS58" s="188"/>
      <c r="AT58" s="23"/>
      <c r="AU58" s="24"/>
      <c r="AV58" s="195"/>
      <c r="AW58" s="195"/>
      <c r="AX58" s="195"/>
      <c r="AY58" s="25"/>
      <c r="AZ58" s="24"/>
      <c r="BA58" s="195"/>
      <c r="BB58" s="195"/>
      <c r="BC58" s="195"/>
      <c r="BD58" s="25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</row>
    <row r="59" spans="1:248" ht="17.149999999999999" customHeight="1" x14ac:dyDescent="0.35">
      <c r="A59" s="30">
        <v>54</v>
      </c>
      <c r="B59" s="30">
        <v>65</v>
      </c>
      <c r="C59" s="30">
        <f t="shared" si="5"/>
        <v>11</v>
      </c>
      <c r="D59" s="18" t="s">
        <v>1665</v>
      </c>
      <c r="E59" s="30">
        <f t="shared" si="3"/>
        <v>6</v>
      </c>
      <c r="F59" s="30">
        <f t="shared" si="4"/>
        <v>1</v>
      </c>
      <c r="G59" s="31"/>
      <c r="H59" s="192" t="s">
        <v>15</v>
      </c>
      <c r="I59" s="187" t="s">
        <v>15</v>
      </c>
      <c r="J59" s="192" t="s">
        <v>15</v>
      </c>
      <c r="K59" s="187" t="s">
        <v>15</v>
      </c>
      <c r="L59" s="31" t="s">
        <v>15</v>
      </c>
      <c r="M59" s="187" t="s">
        <v>15</v>
      </c>
      <c r="N59" s="192" t="s">
        <v>15</v>
      </c>
      <c r="O59" s="187" t="s">
        <v>15</v>
      </c>
      <c r="P59" s="31" t="s">
        <v>15</v>
      </c>
      <c r="Q59" s="187" t="s">
        <v>15</v>
      </c>
      <c r="R59" s="31" t="s">
        <v>15</v>
      </c>
      <c r="S59" s="187">
        <v>6</v>
      </c>
      <c r="T59" s="31" t="s">
        <v>15</v>
      </c>
      <c r="U59" s="187" t="s">
        <v>15</v>
      </c>
      <c r="V59" s="31" t="s">
        <v>15</v>
      </c>
      <c r="W59" s="187" t="s">
        <v>15</v>
      </c>
      <c r="X59" s="192" t="s">
        <v>15</v>
      </c>
      <c r="Y59" s="187" t="s">
        <v>15</v>
      </c>
      <c r="Z59" s="192" t="s">
        <v>15</v>
      </c>
      <c r="AA59" s="187" t="s">
        <v>15</v>
      </c>
      <c r="AB59" s="192" t="s">
        <v>15</v>
      </c>
      <c r="AC59" s="187" t="s">
        <v>15</v>
      </c>
      <c r="AD59" s="192" t="s">
        <v>15</v>
      </c>
      <c r="AE59" s="187" t="s">
        <v>15</v>
      </c>
      <c r="AF59" s="31" t="s">
        <v>15</v>
      </c>
      <c r="AG59" s="187" t="s">
        <v>15</v>
      </c>
      <c r="AH59" s="192" t="s">
        <v>15</v>
      </c>
      <c r="AI59" s="187" t="s">
        <v>15</v>
      </c>
      <c r="AJ59" s="192" t="s">
        <v>15</v>
      </c>
      <c r="AK59" s="36">
        <v>0</v>
      </c>
      <c r="AL59" s="37">
        <v>0</v>
      </c>
      <c r="AM59" s="37">
        <v>0</v>
      </c>
      <c r="AN59" s="37">
        <v>0</v>
      </c>
      <c r="AO59" s="37">
        <v>0</v>
      </c>
      <c r="AP59" s="35"/>
      <c r="AQ59" s="35"/>
      <c r="AR59" s="22"/>
      <c r="AS59" s="188"/>
      <c r="AT59" s="23"/>
      <c r="AU59" s="24"/>
      <c r="AV59" s="195"/>
      <c r="AW59" s="195"/>
      <c r="AX59" s="195"/>
      <c r="AY59" s="25"/>
      <c r="AZ59" s="24"/>
      <c r="BA59" s="195"/>
      <c r="BB59" s="195"/>
      <c r="BC59" s="195"/>
      <c r="BD59" s="25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</row>
    <row r="60" spans="1:248" ht="17.149999999999999" customHeight="1" x14ac:dyDescent="0.35">
      <c r="A60" s="30">
        <v>55</v>
      </c>
      <c r="B60" s="30">
        <v>66</v>
      </c>
      <c r="C60" s="30">
        <f t="shared" si="5"/>
        <v>11</v>
      </c>
      <c r="D60" s="18" t="s">
        <v>324</v>
      </c>
      <c r="E60" s="30">
        <f t="shared" si="3"/>
        <v>6</v>
      </c>
      <c r="F60" s="30">
        <f t="shared" si="4"/>
        <v>1</v>
      </c>
      <c r="G60" s="31"/>
      <c r="H60" s="192" t="s">
        <v>15</v>
      </c>
      <c r="I60" s="187" t="s">
        <v>15</v>
      </c>
      <c r="J60" s="192" t="s">
        <v>15</v>
      </c>
      <c r="K60" s="187" t="s">
        <v>15</v>
      </c>
      <c r="L60" s="31" t="s">
        <v>15</v>
      </c>
      <c r="M60" s="187" t="s">
        <v>15</v>
      </c>
      <c r="N60" s="192" t="s">
        <v>15</v>
      </c>
      <c r="O60" s="187" t="s">
        <v>15</v>
      </c>
      <c r="P60" s="31" t="s">
        <v>15</v>
      </c>
      <c r="Q60" s="187">
        <v>6</v>
      </c>
      <c r="R60" s="31" t="s">
        <v>15</v>
      </c>
      <c r="S60" s="187" t="s">
        <v>15</v>
      </c>
      <c r="T60" s="31" t="s">
        <v>15</v>
      </c>
      <c r="U60" s="187" t="s">
        <v>15</v>
      </c>
      <c r="V60" s="31" t="s">
        <v>15</v>
      </c>
      <c r="W60" s="187" t="s">
        <v>15</v>
      </c>
      <c r="X60" s="192" t="s">
        <v>15</v>
      </c>
      <c r="Y60" s="187" t="s">
        <v>15</v>
      </c>
      <c r="Z60" s="192" t="s">
        <v>15</v>
      </c>
      <c r="AA60" s="187" t="s">
        <v>15</v>
      </c>
      <c r="AB60" s="192" t="s">
        <v>15</v>
      </c>
      <c r="AC60" s="187" t="s">
        <v>15</v>
      </c>
      <c r="AD60" s="192" t="s">
        <v>15</v>
      </c>
      <c r="AE60" s="187" t="s">
        <v>15</v>
      </c>
      <c r="AF60" s="31" t="s">
        <v>15</v>
      </c>
      <c r="AG60" s="187" t="s">
        <v>15</v>
      </c>
      <c r="AH60" s="192" t="s">
        <v>15</v>
      </c>
      <c r="AI60" s="187" t="s">
        <v>15</v>
      </c>
      <c r="AJ60" s="192" t="s">
        <v>15</v>
      </c>
      <c r="AK60" s="36">
        <v>0</v>
      </c>
      <c r="AL60" s="37">
        <v>0</v>
      </c>
      <c r="AM60" s="37">
        <v>0</v>
      </c>
      <c r="AN60" s="37">
        <v>0</v>
      </c>
      <c r="AO60" s="37">
        <v>0</v>
      </c>
      <c r="AP60" s="35"/>
      <c r="AQ60" s="35"/>
      <c r="AR60" s="22"/>
      <c r="AS60" s="188"/>
      <c r="AT60" s="23"/>
      <c r="AU60" s="24"/>
      <c r="AV60" s="195"/>
      <c r="AW60" s="195"/>
      <c r="AX60" s="195"/>
      <c r="AY60" s="25"/>
      <c r="AZ60" s="24"/>
      <c r="BA60" s="195"/>
      <c r="BB60" s="195"/>
      <c r="BC60" s="195"/>
      <c r="BD60" s="25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</row>
    <row r="61" spans="1:248" ht="17.149999999999999" customHeight="1" x14ac:dyDescent="0.35">
      <c r="A61" s="30">
        <v>56</v>
      </c>
      <c r="B61" s="30">
        <v>67</v>
      </c>
      <c r="C61" s="30">
        <f t="shared" si="5"/>
        <v>11</v>
      </c>
      <c r="D61" s="18" t="s">
        <v>906</v>
      </c>
      <c r="E61" s="30">
        <f t="shared" si="3"/>
        <v>6</v>
      </c>
      <c r="F61" s="30">
        <f t="shared" si="4"/>
        <v>1</v>
      </c>
      <c r="G61" s="31"/>
      <c r="H61" s="192" t="s">
        <v>15</v>
      </c>
      <c r="I61" s="187" t="s">
        <v>15</v>
      </c>
      <c r="J61" s="192" t="s">
        <v>15</v>
      </c>
      <c r="K61" s="187" t="s">
        <v>15</v>
      </c>
      <c r="L61" s="31" t="s">
        <v>15</v>
      </c>
      <c r="M61" s="187" t="s">
        <v>15</v>
      </c>
      <c r="N61" s="192">
        <v>6</v>
      </c>
      <c r="O61" s="187" t="s">
        <v>15</v>
      </c>
      <c r="P61" s="31" t="s">
        <v>15</v>
      </c>
      <c r="Q61" s="187" t="s">
        <v>15</v>
      </c>
      <c r="R61" s="31" t="s">
        <v>15</v>
      </c>
      <c r="S61" s="187" t="s">
        <v>15</v>
      </c>
      <c r="T61" s="31" t="s">
        <v>15</v>
      </c>
      <c r="U61" s="187" t="s">
        <v>15</v>
      </c>
      <c r="V61" s="31" t="s">
        <v>15</v>
      </c>
      <c r="W61" s="187" t="s">
        <v>15</v>
      </c>
      <c r="X61" s="192" t="s">
        <v>15</v>
      </c>
      <c r="Y61" s="187" t="s">
        <v>15</v>
      </c>
      <c r="Z61" s="192" t="s">
        <v>15</v>
      </c>
      <c r="AA61" s="187" t="s">
        <v>15</v>
      </c>
      <c r="AB61" s="192" t="s">
        <v>15</v>
      </c>
      <c r="AC61" s="187" t="s">
        <v>15</v>
      </c>
      <c r="AD61" s="192" t="s">
        <v>15</v>
      </c>
      <c r="AE61" s="187" t="s">
        <v>15</v>
      </c>
      <c r="AF61" s="31" t="s">
        <v>15</v>
      </c>
      <c r="AG61" s="187" t="s">
        <v>15</v>
      </c>
      <c r="AH61" s="192" t="s">
        <v>15</v>
      </c>
      <c r="AI61" s="187" t="s">
        <v>15</v>
      </c>
      <c r="AJ61" s="192" t="s">
        <v>15</v>
      </c>
      <c r="AK61" s="36">
        <v>0</v>
      </c>
      <c r="AL61" s="37">
        <v>0</v>
      </c>
      <c r="AM61" s="37">
        <v>0</v>
      </c>
      <c r="AN61" s="37">
        <v>0</v>
      </c>
      <c r="AO61" s="37">
        <v>0</v>
      </c>
      <c r="AP61" s="35"/>
      <c r="AQ61" s="35"/>
      <c r="AR61" s="22"/>
      <c r="AS61" s="188"/>
      <c r="AT61" s="23"/>
      <c r="AU61" s="24"/>
      <c r="AV61" s="195"/>
      <c r="AW61" s="195"/>
      <c r="AX61" s="195"/>
      <c r="AY61" s="25"/>
      <c r="AZ61" s="24"/>
      <c r="BA61" s="195"/>
      <c r="BB61" s="195"/>
      <c r="BC61" s="195"/>
      <c r="BD61" s="25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</row>
    <row r="62" spans="1:248" ht="17.149999999999999" customHeight="1" x14ac:dyDescent="0.35">
      <c r="A62" s="30">
        <v>57</v>
      </c>
      <c r="B62" s="30">
        <v>68</v>
      </c>
      <c r="C62" s="30">
        <f t="shared" si="5"/>
        <v>11</v>
      </c>
      <c r="D62" s="18" t="s">
        <v>2121</v>
      </c>
      <c r="E62" s="2">
        <f t="shared" si="3"/>
        <v>6</v>
      </c>
      <c r="F62" s="30">
        <f t="shared" si="4"/>
        <v>1</v>
      </c>
      <c r="G62" s="31"/>
      <c r="H62" s="192" t="s">
        <v>15</v>
      </c>
      <c r="I62" s="187" t="s">
        <v>15</v>
      </c>
      <c r="J62" s="192">
        <v>6</v>
      </c>
      <c r="K62" s="187" t="s">
        <v>15</v>
      </c>
      <c r="L62" s="31" t="s">
        <v>15</v>
      </c>
      <c r="M62" s="187" t="s">
        <v>15</v>
      </c>
      <c r="N62" s="192" t="s">
        <v>15</v>
      </c>
      <c r="O62" s="187" t="s">
        <v>15</v>
      </c>
      <c r="P62" s="31" t="s">
        <v>15</v>
      </c>
      <c r="Q62" s="187" t="s">
        <v>15</v>
      </c>
      <c r="R62" s="31" t="s">
        <v>15</v>
      </c>
      <c r="S62" s="187" t="s">
        <v>15</v>
      </c>
      <c r="T62" s="31" t="s">
        <v>15</v>
      </c>
      <c r="U62" s="187" t="s">
        <v>15</v>
      </c>
      <c r="V62" s="31" t="s">
        <v>15</v>
      </c>
      <c r="W62" s="187" t="s">
        <v>15</v>
      </c>
      <c r="X62" s="192" t="s">
        <v>15</v>
      </c>
      <c r="Y62" s="187" t="s">
        <v>15</v>
      </c>
      <c r="Z62" s="192" t="s">
        <v>15</v>
      </c>
      <c r="AA62" s="187" t="s">
        <v>15</v>
      </c>
      <c r="AB62" s="192" t="s">
        <v>15</v>
      </c>
      <c r="AC62" s="187" t="s">
        <v>15</v>
      </c>
      <c r="AD62" s="192" t="s">
        <v>15</v>
      </c>
      <c r="AE62" s="187" t="s">
        <v>15</v>
      </c>
      <c r="AF62" s="31" t="s">
        <v>15</v>
      </c>
      <c r="AG62" s="187" t="s">
        <v>15</v>
      </c>
      <c r="AH62" s="192" t="s">
        <v>15</v>
      </c>
      <c r="AI62" s="187" t="s">
        <v>15</v>
      </c>
      <c r="AJ62" s="192" t="s">
        <v>15</v>
      </c>
      <c r="AK62" s="36">
        <v>0</v>
      </c>
      <c r="AL62" s="37">
        <v>0</v>
      </c>
      <c r="AM62" s="37">
        <v>0</v>
      </c>
      <c r="AN62" s="37">
        <v>0</v>
      </c>
      <c r="AO62" s="37">
        <v>0</v>
      </c>
      <c r="AP62" s="35"/>
      <c r="AQ62" s="35"/>
      <c r="AR62" s="22"/>
      <c r="AS62" s="188"/>
      <c r="AT62" s="23"/>
      <c r="AU62" s="24"/>
      <c r="AV62" s="195"/>
      <c r="AW62" s="195"/>
      <c r="AX62" s="195"/>
      <c r="AY62" s="25"/>
      <c r="AZ62" s="24"/>
      <c r="BA62" s="195"/>
      <c r="BB62" s="195"/>
      <c r="BC62" s="195"/>
      <c r="BD62" s="25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</row>
    <row r="63" spans="1:248" ht="17.149999999999999" customHeight="1" x14ac:dyDescent="0.35">
      <c r="A63" s="30">
        <v>58</v>
      </c>
      <c r="B63" s="30"/>
      <c r="C63" s="30"/>
      <c r="D63" s="18" t="s">
        <v>2193</v>
      </c>
      <c r="E63" s="2">
        <f t="shared" si="3"/>
        <v>6</v>
      </c>
      <c r="F63" s="30">
        <f t="shared" si="4"/>
        <v>1</v>
      </c>
      <c r="G63" s="31"/>
      <c r="H63" s="192" t="s">
        <v>15</v>
      </c>
      <c r="I63" s="187">
        <v>6</v>
      </c>
      <c r="J63" s="192" t="s">
        <v>15</v>
      </c>
      <c r="K63" s="187" t="s">
        <v>15</v>
      </c>
      <c r="L63" s="31" t="s">
        <v>15</v>
      </c>
      <c r="M63" s="187" t="s">
        <v>15</v>
      </c>
      <c r="N63" s="192" t="s">
        <v>15</v>
      </c>
      <c r="O63" s="187" t="s">
        <v>15</v>
      </c>
      <c r="P63" s="31" t="s">
        <v>15</v>
      </c>
      <c r="Q63" s="187" t="s">
        <v>15</v>
      </c>
      <c r="R63" s="31" t="s">
        <v>15</v>
      </c>
      <c r="S63" s="187" t="s">
        <v>15</v>
      </c>
      <c r="T63" s="31" t="s">
        <v>15</v>
      </c>
      <c r="U63" s="187" t="s">
        <v>15</v>
      </c>
      <c r="V63" s="31" t="s">
        <v>15</v>
      </c>
      <c r="W63" s="187" t="s">
        <v>15</v>
      </c>
      <c r="X63" s="192" t="s">
        <v>15</v>
      </c>
      <c r="Y63" s="187" t="s">
        <v>15</v>
      </c>
      <c r="Z63" s="192" t="s">
        <v>15</v>
      </c>
      <c r="AA63" s="187" t="s">
        <v>15</v>
      </c>
      <c r="AB63" s="192" t="s">
        <v>15</v>
      </c>
      <c r="AC63" s="187" t="s">
        <v>15</v>
      </c>
      <c r="AD63" s="192" t="s">
        <v>15</v>
      </c>
      <c r="AE63" s="187" t="s">
        <v>15</v>
      </c>
      <c r="AF63" s="31" t="s">
        <v>15</v>
      </c>
      <c r="AG63" s="187" t="s">
        <v>15</v>
      </c>
      <c r="AH63" s="192" t="s">
        <v>15</v>
      </c>
      <c r="AI63" s="187" t="s">
        <v>15</v>
      </c>
      <c r="AJ63" s="192" t="s">
        <v>15</v>
      </c>
      <c r="AK63" s="36">
        <v>0</v>
      </c>
      <c r="AL63" s="37">
        <v>0</v>
      </c>
      <c r="AM63" s="37">
        <v>0</v>
      </c>
      <c r="AN63" s="37">
        <v>0</v>
      </c>
      <c r="AO63" s="37">
        <v>0</v>
      </c>
      <c r="AP63" s="35"/>
      <c r="AQ63" s="35"/>
      <c r="AR63" s="22"/>
      <c r="AS63" s="188"/>
      <c r="AT63" s="23"/>
      <c r="AU63" s="24"/>
      <c r="AV63" s="195"/>
      <c r="AW63" s="195"/>
      <c r="AX63" s="195"/>
      <c r="AY63" s="25"/>
      <c r="AZ63" s="24"/>
      <c r="BA63" s="195"/>
      <c r="BB63" s="195"/>
      <c r="BC63" s="195"/>
      <c r="BD63" s="25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</row>
    <row r="64" spans="1:248" ht="17.149999999999999" customHeight="1" x14ac:dyDescent="0.35">
      <c r="A64" s="30">
        <v>59</v>
      </c>
      <c r="B64" s="30">
        <v>69</v>
      </c>
      <c r="C64" s="30">
        <f t="shared" ref="C64:C77" si="6">B64-A64</f>
        <v>10</v>
      </c>
      <c r="D64" s="18" t="s">
        <v>1440</v>
      </c>
      <c r="E64" s="2">
        <f t="shared" si="3"/>
        <v>5</v>
      </c>
      <c r="F64" s="30">
        <f t="shared" si="4"/>
        <v>1</v>
      </c>
      <c r="G64" s="31"/>
      <c r="H64" s="192" t="s">
        <v>15</v>
      </c>
      <c r="I64" s="187" t="s">
        <v>15</v>
      </c>
      <c r="J64" s="192" t="s">
        <v>15</v>
      </c>
      <c r="K64" s="187" t="s">
        <v>15</v>
      </c>
      <c r="L64" s="31" t="s">
        <v>15</v>
      </c>
      <c r="M64" s="187" t="s">
        <v>15</v>
      </c>
      <c r="N64" s="192" t="s">
        <v>15</v>
      </c>
      <c r="O64" s="187" t="s">
        <v>15</v>
      </c>
      <c r="P64" s="31" t="s">
        <v>15</v>
      </c>
      <c r="Q64" s="187" t="s">
        <v>15</v>
      </c>
      <c r="R64" s="31" t="s">
        <v>15</v>
      </c>
      <c r="S64" s="187" t="s">
        <v>15</v>
      </c>
      <c r="T64" s="31" t="s">
        <v>15</v>
      </c>
      <c r="U64" s="187" t="s">
        <v>15</v>
      </c>
      <c r="V64" s="31" t="s">
        <v>15</v>
      </c>
      <c r="W64" s="187" t="s">
        <v>15</v>
      </c>
      <c r="X64" s="192" t="s">
        <v>15</v>
      </c>
      <c r="Y64" s="187" t="s">
        <v>15</v>
      </c>
      <c r="Z64" s="192" t="s">
        <v>15</v>
      </c>
      <c r="AA64" s="187" t="s">
        <v>15</v>
      </c>
      <c r="AB64" s="192" t="s">
        <v>15</v>
      </c>
      <c r="AC64" s="187" t="s">
        <v>15</v>
      </c>
      <c r="AD64" s="192" t="s">
        <v>15</v>
      </c>
      <c r="AE64" s="187" t="s">
        <v>15</v>
      </c>
      <c r="AF64" s="31" t="s">
        <v>15</v>
      </c>
      <c r="AG64" s="187">
        <v>5</v>
      </c>
      <c r="AH64" s="192" t="s">
        <v>15</v>
      </c>
      <c r="AI64" s="187" t="s">
        <v>15</v>
      </c>
      <c r="AJ64" s="192" t="s">
        <v>15</v>
      </c>
      <c r="AK64" s="36">
        <v>0</v>
      </c>
      <c r="AL64" s="37">
        <v>0</v>
      </c>
      <c r="AM64" s="37">
        <v>0</v>
      </c>
      <c r="AN64" s="37">
        <v>0</v>
      </c>
      <c r="AO64" s="37">
        <v>0</v>
      </c>
      <c r="AP64" s="35"/>
      <c r="AQ64" s="35"/>
      <c r="AR64" s="22"/>
      <c r="AS64" s="188"/>
      <c r="AT64" s="23"/>
      <c r="AU64" s="24"/>
      <c r="AV64" s="195"/>
      <c r="AW64" s="195"/>
      <c r="AX64" s="195"/>
      <c r="AY64" s="25"/>
      <c r="AZ64" s="24"/>
      <c r="BA64" s="195"/>
      <c r="BB64" s="195"/>
      <c r="BC64" s="195"/>
      <c r="BD64" s="25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</row>
    <row r="65" spans="1:248" ht="17.149999999999999" customHeight="1" x14ac:dyDescent="0.35">
      <c r="A65" s="30">
        <v>60</v>
      </c>
      <c r="B65" s="30">
        <v>70</v>
      </c>
      <c r="C65" s="30">
        <f t="shared" si="6"/>
        <v>10</v>
      </c>
      <c r="D65" s="18" t="s">
        <v>1688</v>
      </c>
      <c r="E65" s="30">
        <f t="shared" si="3"/>
        <v>5</v>
      </c>
      <c r="F65" s="30">
        <f t="shared" si="4"/>
        <v>1</v>
      </c>
      <c r="G65" s="31"/>
      <c r="H65" s="192" t="s">
        <v>15</v>
      </c>
      <c r="I65" s="187" t="s">
        <v>15</v>
      </c>
      <c r="J65" s="192" t="s">
        <v>15</v>
      </c>
      <c r="K65" s="187" t="s">
        <v>15</v>
      </c>
      <c r="L65" s="31" t="s">
        <v>15</v>
      </c>
      <c r="M65" s="187" t="s">
        <v>15</v>
      </c>
      <c r="N65" s="192" t="s">
        <v>15</v>
      </c>
      <c r="O65" s="187" t="s">
        <v>15</v>
      </c>
      <c r="P65" s="31" t="s">
        <v>15</v>
      </c>
      <c r="Q65" s="187" t="s">
        <v>15</v>
      </c>
      <c r="R65" s="31" t="s">
        <v>15</v>
      </c>
      <c r="S65" s="187" t="s">
        <v>15</v>
      </c>
      <c r="T65" s="31" t="s">
        <v>15</v>
      </c>
      <c r="U65" s="187" t="s">
        <v>15</v>
      </c>
      <c r="V65" s="31">
        <v>5</v>
      </c>
      <c r="W65" s="187" t="s">
        <v>15</v>
      </c>
      <c r="X65" s="192" t="s">
        <v>15</v>
      </c>
      <c r="Y65" s="187" t="s">
        <v>15</v>
      </c>
      <c r="Z65" s="192" t="s">
        <v>15</v>
      </c>
      <c r="AA65" s="187" t="s">
        <v>15</v>
      </c>
      <c r="AB65" s="192" t="s">
        <v>15</v>
      </c>
      <c r="AC65" s="187" t="s">
        <v>15</v>
      </c>
      <c r="AD65" s="192" t="s">
        <v>15</v>
      </c>
      <c r="AE65" s="187" t="s">
        <v>15</v>
      </c>
      <c r="AF65" s="31" t="s">
        <v>15</v>
      </c>
      <c r="AG65" s="187" t="s">
        <v>15</v>
      </c>
      <c r="AH65" s="192" t="s">
        <v>15</v>
      </c>
      <c r="AI65" s="187" t="s">
        <v>15</v>
      </c>
      <c r="AJ65" s="192" t="s">
        <v>15</v>
      </c>
      <c r="AK65" s="36">
        <v>0</v>
      </c>
      <c r="AL65" s="37">
        <v>0</v>
      </c>
      <c r="AM65" s="37">
        <v>0</v>
      </c>
      <c r="AN65" s="37">
        <v>0</v>
      </c>
      <c r="AO65" s="37">
        <v>0</v>
      </c>
      <c r="AP65" s="35"/>
      <c r="AQ65" s="35"/>
      <c r="AR65" s="22"/>
      <c r="AS65" s="188"/>
      <c r="AT65" s="23"/>
      <c r="AU65" s="24"/>
      <c r="AV65" s="195"/>
      <c r="AW65" s="195"/>
      <c r="AX65" s="195"/>
      <c r="AY65" s="25"/>
      <c r="AZ65" s="24"/>
      <c r="BA65" s="195"/>
      <c r="BB65" s="195"/>
      <c r="BC65" s="195"/>
      <c r="BD65" s="25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</row>
    <row r="66" spans="1:248" ht="17.149999999999999" customHeight="1" x14ac:dyDescent="0.35">
      <c r="A66" s="30">
        <v>61</v>
      </c>
      <c r="B66" s="30">
        <v>34</v>
      </c>
      <c r="C66" s="30">
        <f t="shared" si="6"/>
        <v>-27</v>
      </c>
      <c r="D66" s="18" t="s">
        <v>707</v>
      </c>
      <c r="E66" s="30">
        <f t="shared" si="3"/>
        <v>4</v>
      </c>
      <c r="F66" s="30">
        <f t="shared" si="4"/>
        <v>1</v>
      </c>
      <c r="G66" s="31"/>
      <c r="H66" s="192" t="s">
        <v>15</v>
      </c>
      <c r="I66" s="187" t="s">
        <v>15</v>
      </c>
      <c r="J66" s="192" t="s">
        <v>15</v>
      </c>
      <c r="K66" s="187" t="s">
        <v>15</v>
      </c>
      <c r="L66" s="31" t="s">
        <v>15</v>
      </c>
      <c r="M66" s="187" t="s">
        <v>15</v>
      </c>
      <c r="N66" s="192" t="s">
        <v>15</v>
      </c>
      <c r="O66" s="187" t="s">
        <v>15</v>
      </c>
      <c r="P66" s="31" t="s">
        <v>15</v>
      </c>
      <c r="Q66" s="187" t="s">
        <v>15</v>
      </c>
      <c r="R66" s="31">
        <v>4</v>
      </c>
      <c r="S66" s="187" t="s">
        <v>15</v>
      </c>
      <c r="T66" s="31" t="s">
        <v>15</v>
      </c>
      <c r="U66" s="187" t="s">
        <v>15</v>
      </c>
      <c r="V66" s="31" t="s">
        <v>15</v>
      </c>
      <c r="W66" s="187" t="s">
        <v>15</v>
      </c>
      <c r="X66" s="192" t="s">
        <v>15</v>
      </c>
      <c r="Y66" s="187" t="s">
        <v>15</v>
      </c>
      <c r="Z66" s="192" t="s">
        <v>15</v>
      </c>
      <c r="AA66" s="187" t="s">
        <v>15</v>
      </c>
      <c r="AB66" s="192" t="s">
        <v>15</v>
      </c>
      <c r="AC66" s="187" t="s">
        <v>15</v>
      </c>
      <c r="AD66" s="192" t="s">
        <v>15</v>
      </c>
      <c r="AE66" s="187" t="s">
        <v>15</v>
      </c>
      <c r="AF66" s="31" t="s">
        <v>15</v>
      </c>
      <c r="AG66" s="187" t="s">
        <v>15</v>
      </c>
      <c r="AH66" s="192" t="s">
        <v>15</v>
      </c>
      <c r="AI66" s="187" t="s">
        <v>15</v>
      </c>
      <c r="AJ66" s="192" t="s">
        <v>15</v>
      </c>
      <c r="AK66" s="36">
        <v>0</v>
      </c>
      <c r="AL66" s="37">
        <v>0</v>
      </c>
      <c r="AM66" s="37">
        <v>0</v>
      </c>
      <c r="AN66" s="37">
        <v>0</v>
      </c>
      <c r="AO66" s="37">
        <v>0</v>
      </c>
      <c r="AP66" s="35"/>
      <c r="AQ66" s="35"/>
      <c r="AR66" s="22"/>
      <c r="AS66" s="188"/>
      <c r="AT66" s="23"/>
      <c r="AU66" s="24"/>
      <c r="AV66" s="195"/>
      <c r="AW66" s="195"/>
      <c r="AX66" s="195"/>
      <c r="AY66" s="25"/>
      <c r="AZ66" s="24"/>
      <c r="BA66" s="195"/>
      <c r="BB66" s="195"/>
      <c r="BC66" s="195"/>
      <c r="BD66" s="25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</row>
    <row r="67" spans="1:248" ht="17.149999999999999" customHeight="1" x14ac:dyDescent="0.35">
      <c r="A67" s="30">
        <v>62</v>
      </c>
      <c r="B67" s="30">
        <v>71</v>
      </c>
      <c r="C67" s="30">
        <f t="shared" si="6"/>
        <v>9</v>
      </c>
      <c r="D67" s="18" t="s">
        <v>393</v>
      </c>
      <c r="E67" s="30">
        <f t="shared" si="3"/>
        <v>4</v>
      </c>
      <c r="F67" s="30">
        <f t="shared" si="4"/>
        <v>1</v>
      </c>
      <c r="G67" s="31"/>
      <c r="H67" s="192" t="s">
        <v>15</v>
      </c>
      <c r="I67" s="187" t="s">
        <v>15</v>
      </c>
      <c r="J67" s="192" t="s">
        <v>15</v>
      </c>
      <c r="K67" s="187" t="s">
        <v>15</v>
      </c>
      <c r="L67" s="31" t="s">
        <v>15</v>
      </c>
      <c r="M67" s="187" t="s">
        <v>15</v>
      </c>
      <c r="N67" s="192" t="s">
        <v>15</v>
      </c>
      <c r="O67" s="187" t="s">
        <v>15</v>
      </c>
      <c r="P67" s="31" t="s">
        <v>15</v>
      </c>
      <c r="Q67" s="187" t="s">
        <v>15</v>
      </c>
      <c r="R67" s="31" t="s">
        <v>15</v>
      </c>
      <c r="S67" s="187" t="s">
        <v>15</v>
      </c>
      <c r="T67" s="31" t="s">
        <v>15</v>
      </c>
      <c r="U67" s="187" t="s">
        <v>15</v>
      </c>
      <c r="V67" s="31" t="s">
        <v>15</v>
      </c>
      <c r="W67" s="187" t="s">
        <v>15</v>
      </c>
      <c r="X67" s="192">
        <v>4</v>
      </c>
      <c r="Y67" s="187" t="s">
        <v>15</v>
      </c>
      <c r="Z67" s="192" t="s">
        <v>15</v>
      </c>
      <c r="AA67" s="187" t="s">
        <v>15</v>
      </c>
      <c r="AB67" s="192" t="s">
        <v>15</v>
      </c>
      <c r="AC67" s="187" t="s">
        <v>15</v>
      </c>
      <c r="AD67" s="192" t="s">
        <v>15</v>
      </c>
      <c r="AE67" s="187" t="s">
        <v>15</v>
      </c>
      <c r="AF67" s="31" t="s">
        <v>15</v>
      </c>
      <c r="AG67" s="187" t="s">
        <v>15</v>
      </c>
      <c r="AH67" s="192" t="s">
        <v>15</v>
      </c>
      <c r="AI67" s="187" t="s">
        <v>15</v>
      </c>
      <c r="AJ67" s="192" t="s">
        <v>15</v>
      </c>
      <c r="AK67" s="36">
        <v>0</v>
      </c>
      <c r="AL67" s="37">
        <v>0</v>
      </c>
      <c r="AM67" s="37">
        <v>0</v>
      </c>
      <c r="AN67" s="37">
        <v>0</v>
      </c>
      <c r="AO67" s="37">
        <v>0</v>
      </c>
      <c r="AP67" s="35"/>
      <c r="AQ67" s="35"/>
      <c r="AR67" s="22"/>
      <c r="AS67" s="188"/>
      <c r="AT67" s="23"/>
      <c r="AU67" s="24"/>
      <c r="AV67" s="195"/>
      <c r="AW67" s="195"/>
      <c r="AX67" s="195"/>
      <c r="AY67" s="25"/>
      <c r="AZ67" s="24"/>
      <c r="BA67" s="195"/>
      <c r="BB67" s="195"/>
      <c r="BC67" s="195"/>
      <c r="BD67" s="25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</row>
    <row r="68" spans="1:248" ht="17.149999999999999" customHeight="1" x14ac:dyDescent="0.35">
      <c r="A68" s="30">
        <v>63</v>
      </c>
      <c r="B68" s="30">
        <v>73</v>
      </c>
      <c r="C68" s="30">
        <f t="shared" si="6"/>
        <v>10</v>
      </c>
      <c r="D68" s="18" t="s">
        <v>1140</v>
      </c>
      <c r="E68" s="2">
        <f t="shared" si="3"/>
        <v>4</v>
      </c>
      <c r="F68" s="30">
        <f t="shared" si="4"/>
        <v>1</v>
      </c>
      <c r="G68" s="31"/>
      <c r="H68" s="192" t="s">
        <v>15</v>
      </c>
      <c r="I68" s="187" t="s">
        <v>15</v>
      </c>
      <c r="J68" s="192" t="s">
        <v>15</v>
      </c>
      <c r="K68" s="187" t="s">
        <v>15</v>
      </c>
      <c r="L68" s="31" t="s">
        <v>15</v>
      </c>
      <c r="M68" s="187" t="s">
        <v>15</v>
      </c>
      <c r="N68" s="192" t="s">
        <v>15</v>
      </c>
      <c r="O68" s="187" t="s">
        <v>15</v>
      </c>
      <c r="P68" s="31" t="s">
        <v>15</v>
      </c>
      <c r="Q68" s="187" t="s">
        <v>15</v>
      </c>
      <c r="R68" s="31" t="s">
        <v>15</v>
      </c>
      <c r="S68" s="187" t="s">
        <v>15</v>
      </c>
      <c r="T68" s="31" t="s">
        <v>15</v>
      </c>
      <c r="U68" s="187" t="s">
        <v>15</v>
      </c>
      <c r="V68" s="31" t="s">
        <v>15</v>
      </c>
      <c r="W68" s="187" t="s">
        <v>15</v>
      </c>
      <c r="X68" s="192" t="s">
        <v>15</v>
      </c>
      <c r="Y68" s="187" t="s">
        <v>15</v>
      </c>
      <c r="Z68" s="192" t="s">
        <v>15</v>
      </c>
      <c r="AA68" s="187" t="s">
        <v>15</v>
      </c>
      <c r="AB68" s="192" t="s">
        <v>15</v>
      </c>
      <c r="AC68" s="187" t="s">
        <v>15</v>
      </c>
      <c r="AD68" s="192" t="s">
        <v>15</v>
      </c>
      <c r="AE68" s="187" t="s">
        <v>15</v>
      </c>
      <c r="AF68" s="31" t="s">
        <v>15</v>
      </c>
      <c r="AG68" s="187" t="s">
        <v>15</v>
      </c>
      <c r="AH68" s="192" t="s">
        <v>15</v>
      </c>
      <c r="AI68" s="187" t="s">
        <v>15</v>
      </c>
      <c r="AJ68" s="192">
        <v>4</v>
      </c>
      <c r="AK68" s="36">
        <v>0</v>
      </c>
      <c r="AL68" s="37">
        <v>0</v>
      </c>
      <c r="AM68" s="37">
        <v>0</v>
      </c>
      <c r="AN68" s="37">
        <v>0</v>
      </c>
      <c r="AO68" s="37">
        <v>0</v>
      </c>
      <c r="AP68" s="35"/>
      <c r="AQ68" s="35"/>
      <c r="AR68" s="22"/>
      <c r="AS68" s="188"/>
      <c r="AT68" s="23"/>
      <c r="AU68" s="24"/>
      <c r="AV68" s="195"/>
      <c r="AW68" s="195"/>
      <c r="AX68" s="195"/>
      <c r="AY68" s="25"/>
      <c r="AZ68" s="24"/>
      <c r="BA68" s="195"/>
      <c r="BB68" s="195"/>
      <c r="BC68" s="195"/>
      <c r="BD68" s="25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</row>
    <row r="69" spans="1:248" ht="17.149999999999999" customHeight="1" x14ac:dyDescent="0.35">
      <c r="A69" s="30">
        <v>64</v>
      </c>
      <c r="B69" s="30">
        <v>74</v>
      </c>
      <c r="C69" s="30">
        <f t="shared" si="6"/>
        <v>10</v>
      </c>
      <c r="D69" s="18" t="s">
        <v>1346</v>
      </c>
      <c r="E69" s="30">
        <f t="shared" si="3"/>
        <v>4</v>
      </c>
      <c r="F69" s="30">
        <f t="shared" si="4"/>
        <v>1</v>
      </c>
      <c r="G69" s="31"/>
      <c r="H69" s="192" t="s">
        <v>15</v>
      </c>
      <c r="I69" s="187" t="s">
        <v>15</v>
      </c>
      <c r="J69" s="192" t="s">
        <v>15</v>
      </c>
      <c r="K69" s="187" t="s">
        <v>15</v>
      </c>
      <c r="L69" s="31" t="s">
        <v>15</v>
      </c>
      <c r="M69" s="187" t="s">
        <v>15</v>
      </c>
      <c r="N69" s="192" t="s">
        <v>15</v>
      </c>
      <c r="O69" s="187" t="s">
        <v>15</v>
      </c>
      <c r="P69" s="31" t="s">
        <v>15</v>
      </c>
      <c r="Q69" s="187" t="s">
        <v>15</v>
      </c>
      <c r="R69" s="31" t="s">
        <v>15</v>
      </c>
      <c r="S69" s="187" t="s">
        <v>15</v>
      </c>
      <c r="T69" s="31" t="s">
        <v>15</v>
      </c>
      <c r="U69" s="187" t="s">
        <v>15</v>
      </c>
      <c r="V69" s="31" t="s">
        <v>15</v>
      </c>
      <c r="W69" s="187" t="s">
        <v>15</v>
      </c>
      <c r="X69" s="192" t="s">
        <v>15</v>
      </c>
      <c r="Y69" s="187" t="s">
        <v>15</v>
      </c>
      <c r="Z69" s="192" t="s">
        <v>15</v>
      </c>
      <c r="AA69" s="187" t="s">
        <v>15</v>
      </c>
      <c r="AB69" s="192" t="s">
        <v>15</v>
      </c>
      <c r="AC69" s="187" t="s">
        <v>15</v>
      </c>
      <c r="AD69" s="192" t="s">
        <v>15</v>
      </c>
      <c r="AE69" s="187">
        <v>4</v>
      </c>
      <c r="AF69" s="31" t="s">
        <v>15</v>
      </c>
      <c r="AG69" s="187" t="s">
        <v>15</v>
      </c>
      <c r="AH69" s="192" t="s">
        <v>15</v>
      </c>
      <c r="AI69" s="187" t="s">
        <v>15</v>
      </c>
      <c r="AJ69" s="192" t="s">
        <v>15</v>
      </c>
      <c r="AK69" s="36">
        <v>0</v>
      </c>
      <c r="AL69" s="37">
        <v>0</v>
      </c>
      <c r="AM69" s="37">
        <v>0</v>
      </c>
      <c r="AN69" s="37">
        <v>0</v>
      </c>
      <c r="AO69" s="37">
        <v>0</v>
      </c>
      <c r="AP69" s="35"/>
      <c r="AQ69" s="35"/>
      <c r="AR69" s="22"/>
      <c r="AS69" s="188"/>
      <c r="AT69" s="23"/>
      <c r="AU69" s="24"/>
      <c r="AV69" s="195"/>
      <c r="AW69" s="195"/>
      <c r="AX69" s="195"/>
      <c r="AY69" s="25"/>
      <c r="AZ69" s="24"/>
      <c r="BA69" s="195"/>
      <c r="BB69" s="195"/>
      <c r="BC69" s="195"/>
      <c r="BD69" s="25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</row>
    <row r="70" spans="1:248" ht="17.149999999999999" customHeight="1" x14ac:dyDescent="0.35">
      <c r="A70" s="30">
        <v>65</v>
      </c>
      <c r="B70" s="30">
        <v>75</v>
      </c>
      <c r="C70" s="30">
        <f t="shared" si="6"/>
        <v>10</v>
      </c>
      <c r="D70" s="18" t="s">
        <v>768</v>
      </c>
      <c r="E70" s="30">
        <f t="shared" ref="E70:E92" si="7">LARGE(G70:AO70,1)+LARGE(G70:AO70,2)+LARGE(G70:AO70,3)+LARGE(G70:AO70,4)+LARGE(G70:AO70,5)</f>
        <v>4</v>
      </c>
      <c r="F70" s="30">
        <f t="shared" ref="F70:F101" si="8">COUNT(G70:AJ70)</f>
        <v>1</v>
      </c>
      <c r="G70" s="31"/>
      <c r="H70" s="192" t="s">
        <v>15</v>
      </c>
      <c r="I70" s="187" t="s">
        <v>15</v>
      </c>
      <c r="J70" s="192" t="s">
        <v>15</v>
      </c>
      <c r="K70" s="187" t="s">
        <v>15</v>
      </c>
      <c r="L70" s="31" t="s">
        <v>15</v>
      </c>
      <c r="M70" s="187" t="s">
        <v>15</v>
      </c>
      <c r="N70" s="192" t="s">
        <v>15</v>
      </c>
      <c r="O70" s="187" t="s">
        <v>15</v>
      </c>
      <c r="P70" s="31" t="s">
        <v>15</v>
      </c>
      <c r="Q70" s="187" t="s">
        <v>15</v>
      </c>
      <c r="R70" s="31" t="s">
        <v>15</v>
      </c>
      <c r="S70" s="187" t="s">
        <v>15</v>
      </c>
      <c r="T70" s="31" t="s">
        <v>15</v>
      </c>
      <c r="U70" s="187" t="s">
        <v>15</v>
      </c>
      <c r="V70" s="31" t="s">
        <v>15</v>
      </c>
      <c r="W70" s="187" t="s">
        <v>15</v>
      </c>
      <c r="X70" s="192" t="s">
        <v>15</v>
      </c>
      <c r="Y70" s="187">
        <v>4</v>
      </c>
      <c r="Z70" s="192" t="s">
        <v>15</v>
      </c>
      <c r="AA70" s="187" t="s">
        <v>15</v>
      </c>
      <c r="AB70" s="192" t="s">
        <v>15</v>
      </c>
      <c r="AC70" s="187" t="s">
        <v>15</v>
      </c>
      <c r="AD70" s="192" t="s">
        <v>15</v>
      </c>
      <c r="AE70" s="187" t="s">
        <v>15</v>
      </c>
      <c r="AF70" s="31" t="s">
        <v>15</v>
      </c>
      <c r="AG70" s="187" t="s">
        <v>15</v>
      </c>
      <c r="AH70" s="192" t="s">
        <v>15</v>
      </c>
      <c r="AI70" s="187" t="s">
        <v>15</v>
      </c>
      <c r="AJ70" s="192" t="s">
        <v>15</v>
      </c>
      <c r="AK70" s="36">
        <v>0</v>
      </c>
      <c r="AL70" s="37">
        <v>0</v>
      </c>
      <c r="AM70" s="37">
        <v>0</v>
      </c>
      <c r="AN70" s="37">
        <v>0</v>
      </c>
      <c r="AO70" s="37">
        <v>0</v>
      </c>
      <c r="AP70" s="35"/>
      <c r="AQ70" s="35"/>
      <c r="AR70" s="22"/>
      <c r="AS70" s="188"/>
      <c r="AT70" s="23"/>
      <c r="AU70" s="24"/>
      <c r="AV70" s="195"/>
      <c r="AW70" s="195"/>
      <c r="AX70" s="195"/>
      <c r="AY70" s="25"/>
      <c r="AZ70" s="24"/>
      <c r="BA70" s="195"/>
      <c r="BB70" s="195"/>
      <c r="BC70" s="195"/>
      <c r="BD70" s="25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</row>
    <row r="71" spans="1:248" ht="17.149999999999999" customHeight="1" x14ac:dyDescent="0.35">
      <c r="A71" s="30">
        <v>66</v>
      </c>
      <c r="B71" s="30">
        <v>76</v>
      </c>
      <c r="C71" s="30">
        <f t="shared" si="6"/>
        <v>10</v>
      </c>
      <c r="D71" s="18" t="s">
        <v>2122</v>
      </c>
      <c r="E71" s="30">
        <f t="shared" si="7"/>
        <v>4</v>
      </c>
      <c r="F71" s="30">
        <f t="shared" si="8"/>
        <v>1</v>
      </c>
      <c r="G71" s="31"/>
      <c r="H71" s="192" t="s">
        <v>15</v>
      </c>
      <c r="I71" s="187" t="s">
        <v>15</v>
      </c>
      <c r="J71" s="192">
        <v>4</v>
      </c>
      <c r="K71" s="187" t="s">
        <v>15</v>
      </c>
      <c r="L71" s="31" t="s">
        <v>15</v>
      </c>
      <c r="M71" s="187" t="s">
        <v>15</v>
      </c>
      <c r="N71" s="192" t="s">
        <v>15</v>
      </c>
      <c r="O71" s="187" t="s">
        <v>15</v>
      </c>
      <c r="P71" s="31" t="s">
        <v>15</v>
      </c>
      <c r="Q71" s="187" t="s">
        <v>15</v>
      </c>
      <c r="R71" s="31" t="s">
        <v>15</v>
      </c>
      <c r="S71" s="187" t="s">
        <v>15</v>
      </c>
      <c r="T71" s="31" t="s">
        <v>15</v>
      </c>
      <c r="U71" s="187" t="s">
        <v>15</v>
      </c>
      <c r="V71" s="31" t="s">
        <v>15</v>
      </c>
      <c r="W71" s="187" t="s">
        <v>15</v>
      </c>
      <c r="X71" s="192" t="s">
        <v>15</v>
      </c>
      <c r="Y71" s="187" t="s">
        <v>15</v>
      </c>
      <c r="Z71" s="192" t="s">
        <v>15</v>
      </c>
      <c r="AA71" s="187" t="s">
        <v>15</v>
      </c>
      <c r="AB71" s="192" t="s">
        <v>15</v>
      </c>
      <c r="AC71" s="187" t="s">
        <v>15</v>
      </c>
      <c r="AD71" s="192" t="s">
        <v>15</v>
      </c>
      <c r="AE71" s="187" t="s">
        <v>15</v>
      </c>
      <c r="AF71" s="31" t="s">
        <v>15</v>
      </c>
      <c r="AG71" s="187" t="s">
        <v>15</v>
      </c>
      <c r="AH71" s="192" t="s">
        <v>15</v>
      </c>
      <c r="AI71" s="187" t="s">
        <v>15</v>
      </c>
      <c r="AJ71" s="192" t="s">
        <v>15</v>
      </c>
      <c r="AK71" s="36">
        <v>0</v>
      </c>
      <c r="AL71" s="37">
        <v>0</v>
      </c>
      <c r="AM71" s="37">
        <v>0</v>
      </c>
      <c r="AN71" s="37">
        <v>0</v>
      </c>
      <c r="AO71" s="37">
        <v>0</v>
      </c>
      <c r="AP71" s="35"/>
      <c r="AQ71" s="35"/>
      <c r="AR71" s="22"/>
      <c r="AS71" s="188"/>
      <c r="AT71" s="23"/>
      <c r="AU71" s="24"/>
      <c r="AV71" s="195"/>
      <c r="AW71" s="195"/>
      <c r="AX71" s="195"/>
      <c r="AY71" s="25"/>
      <c r="AZ71" s="24"/>
      <c r="BA71" s="195"/>
      <c r="BB71" s="195"/>
      <c r="BC71" s="195"/>
      <c r="BD71" s="25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</row>
    <row r="72" spans="1:248" ht="17.149999999999999" customHeight="1" x14ac:dyDescent="0.35">
      <c r="A72" s="30">
        <v>67</v>
      </c>
      <c r="B72" s="30">
        <v>78</v>
      </c>
      <c r="C72" s="30">
        <f t="shared" si="6"/>
        <v>11</v>
      </c>
      <c r="D72" s="18" t="s">
        <v>664</v>
      </c>
      <c r="E72" s="30">
        <f t="shared" si="7"/>
        <v>3</v>
      </c>
      <c r="F72" s="30">
        <f t="shared" si="8"/>
        <v>1</v>
      </c>
      <c r="G72" s="31"/>
      <c r="H72" s="192" t="s">
        <v>15</v>
      </c>
      <c r="I72" s="187" t="s">
        <v>15</v>
      </c>
      <c r="J72" s="192" t="s">
        <v>15</v>
      </c>
      <c r="K72" s="187" t="s">
        <v>15</v>
      </c>
      <c r="L72" s="31" t="s">
        <v>15</v>
      </c>
      <c r="M72" s="187" t="s">
        <v>15</v>
      </c>
      <c r="N72" s="192" t="s">
        <v>15</v>
      </c>
      <c r="O72" s="187" t="s">
        <v>15</v>
      </c>
      <c r="P72" s="31" t="s">
        <v>15</v>
      </c>
      <c r="Q72" s="187" t="s">
        <v>15</v>
      </c>
      <c r="R72" s="31" t="s">
        <v>15</v>
      </c>
      <c r="S72" s="187" t="s">
        <v>15</v>
      </c>
      <c r="T72" s="31" t="s">
        <v>15</v>
      </c>
      <c r="U72" s="187" t="s">
        <v>15</v>
      </c>
      <c r="V72" s="31" t="s">
        <v>15</v>
      </c>
      <c r="W72" s="187" t="s">
        <v>15</v>
      </c>
      <c r="X72" s="192" t="s">
        <v>15</v>
      </c>
      <c r="Y72" s="187" t="s">
        <v>15</v>
      </c>
      <c r="Z72" s="192" t="s">
        <v>15</v>
      </c>
      <c r="AA72" s="187" t="s">
        <v>15</v>
      </c>
      <c r="AB72" s="192" t="s">
        <v>15</v>
      </c>
      <c r="AC72" s="187" t="s">
        <v>15</v>
      </c>
      <c r="AD72" s="192" t="s">
        <v>15</v>
      </c>
      <c r="AE72" s="187" t="s">
        <v>15</v>
      </c>
      <c r="AF72" s="31" t="s">
        <v>15</v>
      </c>
      <c r="AG72" s="187" t="s">
        <v>15</v>
      </c>
      <c r="AH72" s="192" t="s">
        <v>15</v>
      </c>
      <c r="AI72" s="187" t="s">
        <v>15</v>
      </c>
      <c r="AJ72" s="192">
        <v>3</v>
      </c>
      <c r="AK72" s="36">
        <v>0</v>
      </c>
      <c r="AL72" s="37">
        <v>0</v>
      </c>
      <c r="AM72" s="37">
        <v>0</v>
      </c>
      <c r="AN72" s="37">
        <v>0</v>
      </c>
      <c r="AO72" s="37">
        <v>0</v>
      </c>
      <c r="AP72" s="35"/>
      <c r="AQ72" s="35"/>
      <c r="AR72" s="22"/>
      <c r="AS72" s="188"/>
      <c r="AT72" s="23"/>
      <c r="AU72" s="24"/>
      <c r="AV72" s="195"/>
      <c r="AW72" s="195"/>
      <c r="AX72" s="195"/>
      <c r="AY72" s="25"/>
      <c r="AZ72" s="24"/>
      <c r="BA72" s="195"/>
      <c r="BB72" s="195"/>
      <c r="BC72" s="195"/>
      <c r="BD72" s="25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</row>
    <row r="73" spans="1:248" ht="17.149999999999999" customHeight="1" x14ac:dyDescent="0.35">
      <c r="A73" s="30">
        <v>68</v>
      </c>
      <c r="B73" s="30">
        <v>79</v>
      </c>
      <c r="C73" s="30">
        <f t="shared" si="6"/>
        <v>11</v>
      </c>
      <c r="D73" s="18" t="s">
        <v>1666</v>
      </c>
      <c r="E73" s="30">
        <f t="shared" si="7"/>
        <v>3</v>
      </c>
      <c r="F73" s="30">
        <f t="shared" si="8"/>
        <v>1</v>
      </c>
      <c r="G73" s="31"/>
      <c r="H73" s="192" t="s">
        <v>15</v>
      </c>
      <c r="I73" s="187" t="s">
        <v>15</v>
      </c>
      <c r="J73" s="192" t="s">
        <v>15</v>
      </c>
      <c r="K73" s="187" t="s">
        <v>15</v>
      </c>
      <c r="L73" s="31" t="s">
        <v>15</v>
      </c>
      <c r="M73" s="187" t="s">
        <v>15</v>
      </c>
      <c r="N73" s="192" t="s">
        <v>15</v>
      </c>
      <c r="O73" s="187" t="s">
        <v>15</v>
      </c>
      <c r="P73" s="31" t="s">
        <v>15</v>
      </c>
      <c r="Q73" s="187" t="s">
        <v>15</v>
      </c>
      <c r="R73" s="31" t="s">
        <v>15</v>
      </c>
      <c r="S73" s="187">
        <v>3</v>
      </c>
      <c r="T73" s="31" t="s">
        <v>15</v>
      </c>
      <c r="U73" s="187" t="s">
        <v>15</v>
      </c>
      <c r="V73" s="31" t="s">
        <v>15</v>
      </c>
      <c r="W73" s="187" t="s">
        <v>15</v>
      </c>
      <c r="X73" s="192" t="s">
        <v>15</v>
      </c>
      <c r="Y73" s="187" t="s">
        <v>15</v>
      </c>
      <c r="Z73" s="192" t="s">
        <v>15</v>
      </c>
      <c r="AA73" s="187" t="s">
        <v>15</v>
      </c>
      <c r="AB73" s="192" t="s">
        <v>15</v>
      </c>
      <c r="AC73" s="187" t="s">
        <v>15</v>
      </c>
      <c r="AD73" s="192" t="s">
        <v>15</v>
      </c>
      <c r="AE73" s="187" t="s">
        <v>15</v>
      </c>
      <c r="AF73" s="31" t="s">
        <v>15</v>
      </c>
      <c r="AG73" s="187" t="s">
        <v>15</v>
      </c>
      <c r="AH73" s="192" t="s">
        <v>15</v>
      </c>
      <c r="AI73" s="187" t="s">
        <v>15</v>
      </c>
      <c r="AJ73" s="192" t="s">
        <v>15</v>
      </c>
      <c r="AK73" s="36">
        <v>0</v>
      </c>
      <c r="AL73" s="37">
        <v>0</v>
      </c>
      <c r="AM73" s="37">
        <v>0</v>
      </c>
      <c r="AN73" s="37">
        <v>0</v>
      </c>
      <c r="AO73" s="37">
        <v>0</v>
      </c>
      <c r="AP73" s="35"/>
      <c r="AQ73" s="35"/>
      <c r="AR73" s="22"/>
      <c r="AS73" s="188"/>
      <c r="AT73" s="23"/>
      <c r="AU73" s="24"/>
      <c r="AV73" s="195"/>
      <c r="AW73" s="195"/>
      <c r="AX73" s="195"/>
      <c r="AY73" s="25"/>
      <c r="AZ73" s="24"/>
      <c r="BA73" s="195"/>
      <c r="BB73" s="195"/>
      <c r="BC73" s="195"/>
      <c r="BD73" s="25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</row>
    <row r="74" spans="1:248" ht="17.149999999999999" customHeight="1" x14ac:dyDescent="0.35">
      <c r="A74" s="30">
        <v>69</v>
      </c>
      <c r="B74" s="30">
        <v>80</v>
      </c>
      <c r="C74" s="30">
        <f t="shared" si="6"/>
        <v>11</v>
      </c>
      <c r="D74" s="18" t="s">
        <v>1839</v>
      </c>
      <c r="E74" s="30">
        <f t="shared" si="7"/>
        <v>3</v>
      </c>
      <c r="F74" s="30">
        <f t="shared" si="8"/>
        <v>1</v>
      </c>
      <c r="G74" s="31"/>
      <c r="H74" s="192" t="s">
        <v>15</v>
      </c>
      <c r="I74" s="187" t="s">
        <v>15</v>
      </c>
      <c r="J74" s="192" t="s">
        <v>15</v>
      </c>
      <c r="K74" s="187" t="s">
        <v>15</v>
      </c>
      <c r="L74" s="31" t="s">
        <v>15</v>
      </c>
      <c r="M74" s="187" t="s">
        <v>15</v>
      </c>
      <c r="N74" s="192">
        <v>3</v>
      </c>
      <c r="O74" s="187" t="s">
        <v>15</v>
      </c>
      <c r="P74" s="31" t="s">
        <v>15</v>
      </c>
      <c r="Q74" s="187" t="s">
        <v>15</v>
      </c>
      <c r="R74" s="31" t="s">
        <v>15</v>
      </c>
      <c r="S74" s="187" t="s">
        <v>15</v>
      </c>
      <c r="T74" s="31" t="s">
        <v>15</v>
      </c>
      <c r="U74" s="187" t="s">
        <v>15</v>
      </c>
      <c r="V74" s="31" t="s">
        <v>15</v>
      </c>
      <c r="W74" s="187" t="s">
        <v>15</v>
      </c>
      <c r="X74" s="192" t="s">
        <v>15</v>
      </c>
      <c r="Y74" s="187" t="s">
        <v>15</v>
      </c>
      <c r="Z74" s="192" t="s">
        <v>15</v>
      </c>
      <c r="AA74" s="187" t="s">
        <v>15</v>
      </c>
      <c r="AB74" s="192" t="s">
        <v>15</v>
      </c>
      <c r="AC74" s="187" t="s">
        <v>15</v>
      </c>
      <c r="AD74" s="192" t="s">
        <v>15</v>
      </c>
      <c r="AE74" s="187" t="s">
        <v>15</v>
      </c>
      <c r="AF74" s="31" t="s">
        <v>15</v>
      </c>
      <c r="AG74" s="187" t="s">
        <v>15</v>
      </c>
      <c r="AH74" s="192" t="s">
        <v>15</v>
      </c>
      <c r="AI74" s="187" t="s">
        <v>15</v>
      </c>
      <c r="AJ74" s="192" t="s">
        <v>15</v>
      </c>
      <c r="AK74" s="36">
        <v>0</v>
      </c>
      <c r="AL74" s="37">
        <v>0</v>
      </c>
      <c r="AM74" s="37">
        <v>0</v>
      </c>
      <c r="AN74" s="37">
        <v>0</v>
      </c>
      <c r="AO74" s="37">
        <v>0</v>
      </c>
      <c r="AP74" s="35"/>
      <c r="AQ74" s="35"/>
      <c r="AR74" s="22"/>
      <c r="AS74" s="188"/>
      <c r="AT74" s="23"/>
      <c r="AU74" s="24"/>
      <c r="AV74" s="195"/>
      <c r="AW74" s="195"/>
      <c r="AX74" s="195"/>
      <c r="AY74" s="25"/>
      <c r="AZ74" s="24"/>
      <c r="BA74" s="195"/>
      <c r="BB74" s="195"/>
      <c r="BC74" s="195"/>
      <c r="BD74" s="25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</row>
    <row r="75" spans="1:248" ht="17.149999999999999" customHeight="1" x14ac:dyDescent="0.35">
      <c r="A75" s="30">
        <v>70</v>
      </c>
      <c r="B75" s="30">
        <v>82</v>
      </c>
      <c r="C75" s="30">
        <f t="shared" si="6"/>
        <v>12</v>
      </c>
      <c r="D75" s="18" t="s">
        <v>1141</v>
      </c>
      <c r="E75" s="30">
        <f t="shared" si="7"/>
        <v>2</v>
      </c>
      <c r="F75" s="30">
        <f t="shared" si="8"/>
        <v>1</v>
      </c>
      <c r="G75" s="31"/>
      <c r="H75" s="192" t="s">
        <v>15</v>
      </c>
      <c r="I75" s="187" t="s">
        <v>15</v>
      </c>
      <c r="J75" s="192" t="s">
        <v>15</v>
      </c>
      <c r="K75" s="187" t="s">
        <v>15</v>
      </c>
      <c r="L75" s="31" t="s">
        <v>15</v>
      </c>
      <c r="M75" s="187" t="s">
        <v>15</v>
      </c>
      <c r="N75" s="192" t="s">
        <v>15</v>
      </c>
      <c r="O75" s="187" t="s">
        <v>15</v>
      </c>
      <c r="P75" s="31" t="s">
        <v>15</v>
      </c>
      <c r="Q75" s="187" t="s">
        <v>15</v>
      </c>
      <c r="R75" s="31" t="s">
        <v>15</v>
      </c>
      <c r="S75" s="187" t="s">
        <v>15</v>
      </c>
      <c r="T75" s="31" t="s">
        <v>15</v>
      </c>
      <c r="U75" s="187" t="s">
        <v>15</v>
      </c>
      <c r="V75" s="31" t="s">
        <v>15</v>
      </c>
      <c r="W75" s="187" t="s">
        <v>15</v>
      </c>
      <c r="X75" s="192" t="s">
        <v>15</v>
      </c>
      <c r="Y75" s="187" t="s">
        <v>15</v>
      </c>
      <c r="Z75" s="192" t="s">
        <v>15</v>
      </c>
      <c r="AA75" s="187" t="s">
        <v>15</v>
      </c>
      <c r="AB75" s="192" t="s">
        <v>15</v>
      </c>
      <c r="AC75" s="187" t="s">
        <v>15</v>
      </c>
      <c r="AD75" s="192" t="s">
        <v>15</v>
      </c>
      <c r="AE75" s="187" t="s">
        <v>15</v>
      </c>
      <c r="AF75" s="31" t="s">
        <v>15</v>
      </c>
      <c r="AG75" s="187" t="s">
        <v>15</v>
      </c>
      <c r="AH75" s="192" t="s">
        <v>15</v>
      </c>
      <c r="AI75" s="187" t="s">
        <v>15</v>
      </c>
      <c r="AJ75" s="192">
        <v>2</v>
      </c>
      <c r="AK75" s="36">
        <v>0</v>
      </c>
      <c r="AL75" s="37">
        <v>0</v>
      </c>
      <c r="AM75" s="37">
        <v>0</v>
      </c>
      <c r="AN75" s="37">
        <v>0</v>
      </c>
      <c r="AO75" s="37">
        <v>0</v>
      </c>
      <c r="AP75" s="35"/>
      <c r="AQ75" s="35"/>
      <c r="AR75" s="22"/>
      <c r="AS75" s="188"/>
      <c r="AT75" s="23"/>
      <c r="AU75" s="24"/>
      <c r="AV75" s="195"/>
      <c r="AW75" s="195"/>
      <c r="AX75" s="195"/>
      <c r="AY75" s="25"/>
      <c r="AZ75" s="24"/>
      <c r="BA75" s="195"/>
      <c r="BB75" s="195"/>
      <c r="BC75" s="195"/>
      <c r="BD75" s="25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</row>
    <row r="76" spans="1:248" ht="17.149999999999999" customHeight="1" x14ac:dyDescent="0.35">
      <c r="A76" s="30">
        <v>71</v>
      </c>
      <c r="B76" s="30">
        <v>83</v>
      </c>
      <c r="C76" s="30">
        <f t="shared" si="6"/>
        <v>12</v>
      </c>
      <c r="D76" s="18" t="s">
        <v>2123</v>
      </c>
      <c r="E76" s="30">
        <f t="shared" si="7"/>
        <v>2</v>
      </c>
      <c r="F76" s="30">
        <f t="shared" si="8"/>
        <v>1</v>
      </c>
      <c r="G76" s="31"/>
      <c r="H76" s="192" t="s">
        <v>15</v>
      </c>
      <c r="I76" s="187" t="s">
        <v>15</v>
      </c>
      <c r="J76" s="192">
        <v>2</v>
      </c>
      <c r="K76" s="187" t="s">
        <v>15</v>
      </c>
      <c r="L76" s="31" t="s">
        <v>15</v>
      </c>
      <c r="M76" s="187" t="s">
        <v>15</v>
      </c>
      <c r="N76" s="192" t="s">
        <v>15</v>
      </c>
      <c r="O76" s="187" t="s">
        <v>15</v>
      </c>
      <c r="P76" s="31" t="s">
        <v>15</v>
      </c>
      <c r="Q76" s="187" t="s">
        <v>15</v>
      </c>
      <c r="R76" s="31" t="s">
        <v>15</v>
      </c>
      <c r="S76" s="187" t="s">
        <v>15</v>
      </c>
      <c r="T76" s="31" t="s">
        <v>15</v>
      </c>
      <c r="U76" s="187" t="s">
        <v>15</v>
      </c>
      <c r="V76" s="31" t="s">
        <v>15</v>
      </c>
      <c r="W76" s="187" t="s">
        <v>15</v>
      </c>
      <c r="X76" s="192" t="s">
        <v>15</v>
      </c>
      <c r="Y76" s="187" t="s">
        <v>15</v>
      </c>
      <c r="Z76" s="192" t="s">
        <v>15</v>
      </c>
      <c r="AA76" s="187" t="s">
        <v>15</v>
      </c>
      <c r="AB76" s="192" t="s">
        <v>15</v>
      </c>
      <c r="AC76" s="187" t="s">
        <v>15</v>
      </c>
      <c r="AD76" s="192" t="s">
        <v>15</v>
      </c>
      <c r="AE76" s="187" t="s">
        <v>15</v>
      </c>
      <c r="AF76" s="31" t="s">
        <v>15</v>
      </c>
      <c r="AG76" s="187" t="s">
        <v>15</v>
      </c>
      <c r="AH76" s="192" t="s">
        <v>15</v>
      </c>
      <c r="AI76" s="187" t="s">
        <v>15</v>
      </c>
      <c r="AJ76" s="192" t="s">
        <v>15</v>
      </c>
      <c r="AK76" s="36">
        <v>0</v>
      </c>
      <c r="AL76" s="37">
        <v>0</v>
      </c>
      <c r="AM76" s="37">
        <v>0</v>
      </c>
      <c r="AN76" s="37">
        <v>0</v>
      </c>
      <c r="AO76" s="37">
        <v>0</v>
      </c>
      <c r="AP76" s="35"/>
      <c r="AQ76" s="35"/>
      <c r="AR76" s="22"/>
      <c r="AS76" s="188"/>
      <c r="AT76" s="23"/>
      <c r="AU76" s="24"/>
      <c r="AV76" s="195"/>
      <c r="AW76" s="195"/>
      <c r="AX76" s="195"/>
      <c r="AY76" s="25"/>
      <c r="AZ76" s="24"/>
      <c r="BA76" s="195"/>
      <c r="BB76" s="195"/>
      <c r="BC76" s="195"/>
      <c r="BD76" s="25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</row>
    <row r="77" spans="1:248" ht="17.149999999999999" customHeight="1" x14ac:dyDescent="0.35">
      <c r="A77" s="30">
        <v>72</v>
      </c>
      <c r="B77" s="30">
        <v>85</v>
      </c>
      <c r="C77" s="30">
        <f t="shared" si="6"/>
        <v>13</v>
      </c>
      <c r="D77" s="18" t="s">
        <v>394</v>
      </c>
      <c r="E77" s="30">
        <f t="shared" si="7"/>
        <v>1</v>
      </c>
      <c r="F77" s="30">
        <f t="shared" si="8"/>
        <v>1</v>
      </c>
      <c r="G77" s="31"/>
      <c r="H77" s="192" t="s">
        <v>15</v>
      </c>
      <c r="I77" s="187" t="s">
        <v>15</v>
      </c>
      <c r="J77" s="192">
        <v>1</v>
      </c>
      <c r="K77" s="187" t="s">
        <v>15</v>
      </c>
      <c r="L77" s="31" t="s">
        <v>15</v>
      </c>
      <c r="M77" s="187" t="s">
        <v>15</v>
      </c>
      <c r="N77" s="192" t="s">
        <v>15</v>
      </c>
      <c r="O77" s="187" t="s">
        <v>15</v>
      </c>
      <c r="P77" s="31" t="s">
        <v>15</v>
      </c>
      <c r="Q77" s="187" t="s">
        <v>15</v>
      </c>
      <c r="R77" s="31" t="s">
        <v>15</v>
      </c>
      <c r="S77" s="187" t="s">
        <v>15</v>
      </c>
      <c r="T77" s="31" t="s">
        <v>15</v>
      </c>
      <c r="U77" s="187" t="s">
        <v>15</v>
      </c>
      <c r="V77" s="31" t="s">
        <v>15</v>
      </c>
      <c r="W77" s="187" t="s">
        <v>15</v>
      </c>
      <c r="X77" s="192" t="s">
        <v>15</v>
      </c>
      <c r="Y77" s="187" t="s">
        <v>15</v>
      </c>
      <c r="Z77" s="192" t="s">
        <v>15</v>
      </c>
      <c r="AA77" s="187" t="s">
        <v>15</v>
      </c>
      <c r="AB77" s="192" t="s">
        <v>15</v>
      </c>
      <c r="AC77" s="187" t="s">
        <v>15</v>
      </c>
      <c r="AD77" s="192" t="s">
        <v>15</v>
      </c>
      <c r="AE77" s="187" t="s">
        <v>15</v>
      </c>
      <c r="AF77" s="31" t="s">
        <v>15</v>
      </c>
      <c r="AG77" s="187" t="s">
        <v>15</v>
      </c>
      <c r="AH77" s="192" t="s">
        <v>15</v>
      </c>
      <c r="AI77" s="187" t="s">
        <v>15</v>
      </c>
      <c r="AJ77" s="192" t="s">
        <v>15</v>
      </c>
      <c r="AK77" s="36">
        <v>0</v>
      </c>
      <c r="AL77" s="37">
        <v>0</v>
      </c>
      <c r="AM77" s="37">
        <v>0</v>
      </c>
      <c r="AN77" s="37">
        <v>0</v>
      </c>
      <c r="AO77" s="37">
        <v>0</v>
      </c>
      <c r="AP77" s="35"/>
      <c r="AQ77" s="35"/>
      <c r="AR77" s="22"/>
      <c r="AS77" s="188"/>
      <c r="AT77" s="23"/>
      <c r="AU77" s="24"/>
      <c r="AV77" s="195"/>
      <c r="AW77" s="195"/>
      <c r="AX77" s="195"/>
      <c r="AY77" s="25"/>
      <c r="AZ77" s="24"/>
      <c r="BA77" s="195"/>
      <c r="BB77" s="195"/>
      <c r="BC77" s="195"/>
      <c r="BD77" s="25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</row>
    <row r="78" spans="1:248" ht="17.149999999999999" customHeight="1" x14ac:dyDescent="0.35">
      <c r="A78" s="30"/>
      <c r="B78" s="30"/>
      <c r="C78" s="30"/>
      <c r="D78" s="18"/>
      <c r="E78" s="30">
        <f t="shared" si="7"/>
        <v>0</v>
      </c>
      <c r="F78" s="30">
        <f t="shared" si="8"/>
        <v>0</v>
      </c>
      <c r="G78" s="31"/>
      <c r="H78" s="192" t="s">
        <v>15</v>
      </c>
      <c r="I78" s="187" t="s">
        <v>15</v>
      </c>
      <c r="J78" s="192" t="s">
        <v>15</v>
      </c>
      <c r="K78" s="187" t="s">
        <v>15</v>
      </c>
      <c r="L78" s="31" t="s">
        <v>15</v>
      </c>
      <c r="M78" s="187" t="s">
        <v>15</v>
      </c>
      <c r="N78" s="192" t="s">
        <v>15</v>
      </c>
      <c r="O78" s="187" t="s">
        <v>15</v>
      </c>
      <c r="P78" s="31" t="s">
        <v>15</v>
      </c>
      <c r="Q78" s="187" t="s">
        <v>15</v>
      </c>
      <c r="R78" s="31" t="s">
        <v>15</v>
      </c>
      <c r="S78" s="187" t="s">
        <v>15</v>
      </c>
      <c r="T78" s="31" t="s">
        <v>15</v>
      </c>
      <c r="U78" s="187" t="s">
        <v>15</v>
      </c>
      <c r="V78" s="31" t="s">
        <v>15</v>
      </c>
      <c r="W78" s="187" t="s">
        <v>15</v>
      </c>
      <c r="X78" s="192" t="s">
        <v>15</v>
      </c>
      <c r="Y78" s="187" t="s">
        <v>15</v>
      </c>
      <c r="Z78" s="192" t="s">
        <v>15</v>
      </c>
      <c r="AA78" s="187" t="s">
        <v>15</v>
      </c>
      <c r="AB78" s="192" t="s">
        <v>15</v>
      </c>
      <c r="AC78" s="187" t="s">
        <v>15</v>
      </c>
      <c r="AD78" s="192" t="s">
        <v>15</v>
      </c>
      <c r="AE78" s="187" t="s">
        <v>15</v>
      </c>
      <c r="AF78" s="31" t="s">
        <v>15</v>
      </c>
      <c r="AG78" s="187" t="s">
        <v>15</v>
      </c>
      <c r="AH78" s="192" t="s">
        <v>15</v>
      </c>
      <c r="AI78" s="187" t="s">
        <v>15</v>
      </c>
      <c r="AJ78" s="192" t="s">
        <v>15</v>
      </c>
      <c r="AK78" s="36">
        <v>0</v>
      </c>
      <c r="AL78" s="37">
        <v>0</v>
      </c>
      <c r="AM78" s="37">
        <v>0</v>
      </c>
      <c r="AN78" s="37">
        <v>0</v>
      </c>
      <c r="AO78" s="37">
        <v>0</v>
      </c>
      <c r="AP78" s="35"/>
      <c r="AQ78" s="35"/>
      <c r="AR78" s="22"/>
      <c r="AS78" s="188"/>
      <c r="AT78" s="23"/>
      <c r="AU78" s="24"/>
      <c r="AV78" s="195"/>
      <c r="AW78" s="195"/>
      <c r="AX78" s="195"/>
      <c r="AY78" s="25"/>
      <c r="AZ78" s="24"/>
      <c r="BA78" s="195"/>
      <c r="BB78" s="195"/>
      <c r="BC78" s="195"/>
      <c r="BD78" s="25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</row>
    <row r="79" spans="1:248" ht="17.149999999999999" customHeight="1" x14ac:dyDescent="0.35">
      <c r="A79" s="30"/>
      <c r="B79" s="30"/>
      <c r="C79" s="30"/>
      <c r="D79" s="18"/>
      <c r="E79" s="30">
        <f t="shared" si="7"/>
        <v>0</v>
      </c>
      <c r="F79" s="30">
        <f t="shared" si="8"/>
        <v>0</v>
      </c>
      <c r="G79" s="31"/>
      <c r="H79" s="192" t="s">
        <v>15</v>
      </c>
      <c r="I79" s="187" t="s">
        <v>15</v>
      </c>
      <c r="J79" s="192" t="s">
        <v>15</v>
      </c>
      <c r="K79" s="187" t="s">
        <v>15</v>
      </c>
      <c r="L79" s="31" t="s">
        <v>15</v>
      </c>
      <c r="M79" s="187" t="s">
        <v>15</v>
      </c>
      <c r="N79" s="192" t="s">
        <v>15</v>
      </c>
      <c r="O79" s="187" t="s">
        <v>15</v>
      </c>
      <c r="P79" s="31" t="s">
        <v>15</v>
      </c>
      <c r="Q79" s="187" t="s">
        <v>15</v>
      </c>
      <c r="R79" s="31" t="s">
        <v>15</v>
      </c>
      <c r="S79" s="187" t="s">
        <v>15</v>
      </c>
      <c r="T79" s="31" t="s">
        <v>15</v>
      </c>
      <c r="U79" s="187" t="s">
        <v>15</v>
      </c>
      <c r="V79" s="31" t="s">
        <v>15</v>
      </c>
      <c r="W79" s="187" t="s">
        <v>15</v>
      </c>
      <c r="X79" s="192" t="s">
        <v>15</v>
      </c>
      <c r="Y79" s="187" t="s">
        <v>15</v>
      </c>
      <c r="Z79" s="192" t="s">
        <v>15</v>
      </c>
      <c r="AA79" s="187" t="s">
        <v>15</v>
      </c>
      <c r="AB79" s="192" t="s">
        <v>15</v>
      </c>
      <c r="AC79" s="187" t="s">
        <v>15</v>
      </c>
      <c r="AD79" s="192" t="s">
        <v>15</v>
      </c>
      <c r="AE79" s="187" t="s">
        <v>15</v>
      </c>
      <c r="AF79" s="31" t="s">
        <v>15</v>
      </c>
      <c r="AG79" s="187" t="s">
        <v>15</v>
      </c>
      <c r="AH79" s="192" t="s">
        <v>15</v>
      </c>
      <c r="AI79" s="187" t="s">
        <v>15</v>
      </c>
      <c r="AJ79" s="192" t="s">
        <v>15</v>
      </c>
      <c r="AK79" s="36">
        <v>0</v>
      </c>
      <c r="AL79" s="37">
        <v>0</v>
      </c>
      <c r="AM79" s="37">
        <v>0</v>
      </c>
      <c r="AN79" s="37">
        <v>0</v>
      </c>
      <c r="AO79" s="37">
        <v>0</v>
      </c>
      <c r="AP79" s="35"/>
      <c r="AQ79" s="35"/>
      <c r="AR79" s="22"/>
      <c r="AS79" s="188"/>
      <c r="AT79" s="23"/>
      <c r="AU79" s="24"/>
      <c r="AV79" s="195"/>
      <c r="AW79" s="195"/>
      <c r="AX79" s="195"/>
      <c r="AY79" s="25"/>
      <c r="AZ79" s="24"/>
      <c r="BA79" s="195"/>
      <c r="BB79" s="195"/>
      <c r="BC79" s="195"/>
      <c r="BD79" s="25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</row>
    <row r="80" spans="1:248" ht="17.149999999999999" customHeight="1" x14ac:dyDescent="0.35">
      <c r="A80" s="30"/>
      <c r="B80" s="30"/>
      <c r="C80" s="30"/>
      <c r="D80" s="18"/>
      <c r="E80" s="30">
        <f t="shared" si="7"/>
        <v>0</v>
      </c>
      <c r="F80" s="30">
        <f t="shared" si="8"/>
        <v>0</v>
      </c>
      <c r="G80" s="31"/>
      <c r="H80" s="192" t="s">
        <v>15</v>
      </c>
      <c r="I80" s="187" t="s">
        <v>15</v>
      </c>
      <c r="J80" s="192" t="s">
        <v>15</v>
      </c>
      <c r="K80" s="187" t="s">
        <v>15</v>
      </c>
      <c r="L80" s="31" t="s">
        <v>15</v>
      </c>
      <c r="M80" s="187" t="s">
        <v>15</v>
      </c>
      <c r="N80" s="192" t="s">
        <v>15</v>
      </c>
      <c r="O80" s="187" t="s">
        <v>15</v>
      </c>
      <c r="P80" s="31" t="s">
        <v>15</v>
      </c>
      <c r="Q80" s="187" t="s">
        <v>15</v>
      </c>
      <c r="R80" s="31" t="s">
        <v>15</v>
      </c>
      <c r="S80" s="187" t="s">
        <v>15</v>
      </c>
      <c r="T80" s="31" t="s">
        <v>15</v>
      </c>
      <c r="U80" s="187" t="s">
        <v>15</v>
      </c>
      <c r="V80" s="31" t="s">
        <v>15</v>
      </c>
      <c r="W80" s="187" t="s">
        <v>15</v>
      </c>
      <c r="X80" s="192" t="s">
        <v>15</v>
      </c>
      <c r="Y80" s="187" t="s">
        <v>15</v>
      </c>
      <c r="Z80" s="192" t="s">
        <v>15</v>
      </c>
      <c r="AA80" s="187" t="s">
        <v>15</v>
      </c>
      <c r="AB80" s="192" t="s">
        <v>15</v>
      </c>
      <c r="AC80" s="187" t="s">
        <v>15</v>
      </c>
      <c r="AD80" s="192" t="s">
        <v>15</v>
      </c>
      <c r="AE80" s="187" t="s">
        <v>15</v>
      </c>
      <c r="AF80" s="31" t="s">
        <v>15</v>
      </c>
      <c r="AG80" s="187" t="s">
        <v>15</v>
      </c>
      <c r="AH80" s="192" t="s">
        <v>15</v>
      </c>
      <c r="AI80" s="187" t="s">
        <v>15</v>
      </c>
      <c r="AJ80" s="192" t="s">
        <v>15</v>
      </c>
      <c r="AK80" s="36">
        <v>0</v>
      </c>
      <c r="AL80" s="37">
        <v>0</v>
      </c>
      <c r="AM80" s="37">
        <v>0</v>
      </c>
      <c r="AN80" s="37">
        <v>0</v>
      </c>
      <c r="AO80" s="37">
        <v>0</v>
      </c>
      <c r="AP80" s="35"/>
      <c r="AQ80" s="35"/>
      <c r="AR80" s="22"/>
      <c r="AS80" s="188"/>
      <c r="AT80" s="23"/>
      <c r="AU80" s="24"/>
      <c r="AV80" s="195"/>
      <c r="AW80" s="195"/>
      <c r="AX80" s="195"/>
      <c r="AY80" s="25"/>
      <c r="AZ80" s="24"/>
      <c r="BA80" s="195"/>
      <c r="BB80" s="195"/>
      <c r="BC80" s="195"/>
      <c r="BD80" s="25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</row>
    <row r="81" spans="1:248" ht="17.149999999999999" customHeight="1" x14ac:dyDescent="0.35">
      <c r="A81" s="30"/>
      <c r="B81" s="30"/>
      <c r="C81" s="30"/>
      <c r="D81" s="18"/>
      <c r="E81" s="30">
        <f t="shared" si="7"/>
        <v>0</v>
      </c>
      <c r="F81" s="30">
        <f t="shared" si="8"/>
        <v>0</v>
      </c>
      <c r="G81" s="31"/>
      <c r="H81" s="192" t="s">
        <v>15</v>
      </c>
      <c r="I81" s="187" t="s">
        <v>15</v>
      </c>
      <c r="J81" s="192" t="s">
        <v>15</v>
      </c>
      <c r="K81" s="187" t="s">
        <v>15</v>
      </c>
      <c r="L81" s="31" t="s">
        <v>15</v>
      </c>
      <c r="M81" s="187" t="s">
        <v>15</v>
      </c>
      <c r="N81" s="192" t="s">
        <v>15</v>
      </c>
      <c r="O81" s="187" t="s">
        <v>15</v>
      </c>
      <c r="P81" s="31" t="s">
        <v>15</v>
      </c>
      <c r="Q81" s="187" t="s">
        <v>15</v>
      </c>
      <c r="R81" s="31" t="s">
        <v>15</v>
      </c>
      <c r="S81" s="187" t="s">
        <v>15</v>
      </c>
      <c r="T81" s="31" t="s">
        <v>15</v>
      </c>
      <c r="U81" s="187" t="s">
        <v>15</v>
      </c>
      <c r="V81" s="31" t="s">
        <v>15</v>
      </c>
      <c r="W81" s="187" t="s">
        <v>15</v>
      </c>
      <c r="X81" s="192" t="s">
        <v>15</v>
      </c>
      <c r="Y81" s="187" t="s">
        <v>15</v>
      </c>
      <c r="Z81" s="192" t="s">
        <v>15</v>
      </c>
      <c r="AA81" s="187" t="s">
        <v>15</v>
      </c>
      <c r="AB81" s="192" t="s">
        <v>15</v>
      </c>
      <c r="AC81" s="187" t="s">
        <v>15</v>
      </c>
      <c r="AD81" s="192" t="s">
        <v>15</v>
      </c>
      <c r="AE81" s="187" t="s">
        <v>15</v>
      </c>
      <c r="AF81" s="31" t="s">
        <v>15</v>
      </c>
      <c r="AG81" s="187" t="s">
        <v>15</v>
      </c>
      <c r="AH81" s="192" t="s">
        <v>15</v>
      </c>
      <c r="AI81" s="187" t="s">
        <v>15</v>
      </c>
      <c r="AJ81" s="192" t="s">
        <v>15</v>
      </c>
      <c r="AK81" s="36">
        <v>0</v>
      </c>
      <c r="AL81" s="37">
        <v>0</v>
      </c>
      <c r="AM81" s="37">
        <v>0</v>
      </c>
      <c r="AN81" s="37">
        <v>0</v>
      </c>
      <c r="AO81" s="37">
        <v>0</v>
      </c>
      <c r="AP81" s="35"/>
      <c r="AQ81" s="35"/>
      <c r="AR81" s="22"/>
      <c r="AS81" s="188"/>
      <c r="AT81" s="23"/>
      <c r="AU81" s="24"/>
      <c r="AV81" s="195"/>
      <c r="AW81" s="195"/>
      <c r="AX81" s="195"/>
      <c r="AY81" s="25"/>
      <c r="AZ81" s="24"/>
      <c r="BA81" s="195"/>
      <c r="BB81" s="195"/>
      <c r="BC81" s="195"/>
      <c r="BD81" s="25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</row>
    <row r="82" spans="1:248" ht="17.149999999999999" customHeight="1" x14ac:dyDescent="0.35">
      <c r="A82" s="30"/>
      <c r="B82" s="30"/>
      <c r="C82" s="30"/>
      <c r="D82" s="18"/>
      <c r="E82" s="30">
        <f t="shared" si="7"/>
        <v>0</v>
      </c>
      <c r="F82" s="30">
        <f t="shared" si="8"/>
        <v>0</v>
      </c>
      <c r="G82" s="31"/>
      <c r="H82" s="192" t="s">
        <v>15</v>
      </c>
      <c r="I82" s="187" t="s">
        <v>15</v>
      </c>
      <c r="J82" s="192" t="s">
        <v>15</v>
      </c>
      <c r="K82" s="187" t="s">
        <v>15</v>
      </c>
      <c r="L82" s="31" t="s">
        <v>15</v>
      </c>
      <c r="M82" s="187" t="s">
        <v>15</v>
      </c>
      <c r="N82" s="192" t="s">
        <v>15</v>
      </c>
      <c r="O82" s="187" t="s">
        <v>15</v>
      </c>
      <c r="P82" s="31" t="s">
        <v>15</v>
      </c>
      <c r="Q82" s="187" t="s">
        <v>15</v>
      </c>
      <c r="R82" s="31" t="s">
        <v>15</v>
      </c>
      <c r="S82" s="187" t="s">
        <v>15</v>
      </c>
      <c r="T82" s="31" t="s">
        <v>15</v>
      </c>
      <c r="U82" s="187" t="s">
        <v>15</v>
      </c>
      <c r="V82" s="31" t="s">
        <v>15</v>
      </c>
      <c r="W82" s="187" t="s">
        <v>15</v>
      </c>
      <c r="X82" s="192" t="s">
        <v>15</v>
      </c>
      <c r="Y82" s="187" t="s">
        <v>15</v>
      </c>
      <c r="Z82" s="192" t="s">
        <v>15</v>
      </c>
      <c r="AA82" s="187" t="s">
        <v>15</v>
      </c>
      <c r="AB82" s="192" t="s">
        <v>15</v>
      </c>
      <c r="AC82" s="187" t="s">
        <v>15</v>
      </c>
      <c r="AD82" s="192" t="s">
        <v>15</v>
      </c>
      <c r="AE82" s="187" t="s">
        <v>15</v>
      </c>
      <c r="AF82" s="31" t="s">
        <v>15</v>
      </c>
      <c r="AG82" s="187" t="s">
        <v>15</v>
      </c>
      <c r="AH82" s="192" t="s">
        <v>15</v>
      </c>
      <c r="AI82" s="187" t="s">
        <v>15</v>
      </c>
      <c r="AJ82" s="192" t="s">
        <v>15</v>
      </c>
      <c r="AK82" s="36">
        <v>0</v>
      </c>
      <c r="AL82" s="37">
        <v>0</v>
      </c>
      <c r="AM82" s="37">
        <v>0</v>
      </c>
      <c r="AN82" s="37">
        <v>0</v>
      </c>
      <c r="AO82" s="37">
        <v>0</v>
      </c>
      <c r="AP82" s="35"/>
      <c r="AQ82" s="35"/>
      <c r="AR82" s="22"/>
      <c r="AS82" s="188"/>
      <c r="AT82" s="23"/>
      <c r="AU82" s="24"/>
      <c r="AV82" s="195"/>
      <c r="AW82" s="195"/>
      <c r="AX82" s="195"/>
      <c r="AY82" s="25"/>
      <c r="AZ82" s="24"/>
      <c r="BA82" s="195"/>
      <c r="BB82" s="195"/>
      <c r="BC82" s="195"/>
      <c r="BD82" s="25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</row>
    <row r="83" spans="1:248" ht="17.149999999999999" customHeight="1" x14ac:dyDescent="0.35">
      <c r="A83" s="30"/>
      <c r="B83" s="30"/>
      <c r="C83" s="30"/>
      <c r="D83" s="18"/>
      <c r="E83" s="30">
        <f t="shared" si="7"/>
        <v>0</v>
      </c>
      <c r="F83" s="30">
        <f t="shared" si="8"/>
        <v>0</v>
      </c>
      <c r="G83" s="31"/>
      <c r="H83" s="192" t="s">
        <v>15</v>
      </c>
      <c r="I83" s="187" t="s">
        <v>15</v>
      </c>
      <c r="J83" s="192" t="s">
        <v>15</v>
      </c>
      <c r="K83" s="187" t="s">
        <v>15</v>
      </c>
      <c r="L83" s="31" t="s">
        <v>15</v>
      </c>
      <c r="M83" s="187" t="s">
        <v>15</v>
      </c>
      <c r="N83" s="192" t="s">
        <v>15</v>
      </c>
      <c r="O83" s="187" t="s">
        <v>15</v>
      </c>
      <c r="P83" s="31" t="s">
        <v>15</v>
      </c>
      <c r="Q83" s="187" t="s">
        <v>15</v>
      </c>
      <c r="R83" s="31" t="s">
        <v>15</v>
      </c>
      <c r="S83" s="187" t="s">
        <v>15</v>
      </c>
      <c r="T83" s="31" t="s">
        <v>15</v>
      </c>
      <c r="U83" s="187" t="s">
        <v>15</v>
      </c>
      <c r="V83" s="31" t="s">
        <v>15</v>
      </c>
      <c r="W83" s="187" t="s">
        <v>15</v>
      </c>
      <c r="X83" s="192" t="s">
        <v>15</v>
      </c>
      <c r="Y83" s="187" t="s">
        <v>15</v>
      </c>
      <c r="Z83" s="192" t="s">
        <v>15</v>
      </c>
      <c r="AA83" s="187" t="s">
        <v>15</v>
      </c>
      <c r="AB83" s="192" t="s">
        <v>15</v>
      </c>
      <c r="AC83" s="187" t="s">
        <v>15</v>
      </c>
      <c r="AD83" s="192" t="s">
        <v>15</v>
      </c>
      <c r="AE83" s="187" t="s">
        <v>15</v>
      </c>
      <c r="AF83" s="31" t="s">
        <v>15</v>
      </c>
      <c r="AG83" s="187" t="s">
        <v>15</v>
      </c>
      <c r="AH83" s="192" t="s">
        <v>15</v>
      </c>
      <c r="AI83" s="187" t="s">
        <v>15</v>
      </c>
      <c r="AJ83" s="192" t="s">
        <v>15</v>
      </c>
      <c r="AK83" s="36">
        <v>0</v>
      </c>
      <c r="AL83" s="37">
        <v>0</v>
      </c>
      <c r="AM83" s="37">
        <v>0</v>
      </c>
      <c r="AN83" s="37">
        <v>0</v>
      </c>
      <c r="AO83" s="37">
        <v>0</v>
      </c>
      <c r="AP83" s="35"/>
      <c r="AQ83" s="35"/>
      <c r="AR83" s="22"/>
      <c r="AS83" s="188"/>
      <c r="AT83" s="23"/>
      <c r="AU83" s="24"/>
      <c r="AV83" s="195"/>
      <c r="AW83" s="195"/>
      <c r="AX83" s="195"/>
      <c r="AY83" s="25"/>
      <c r="AZ83" s="24"/>
      <c r="BA83" s="195"/>
      <c r="BB83" s="195"/>
      <c r="BC83" s="195"/>
      <c r="BD83" s="25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</row>
    <row r="84" spans="1:248" ht="17.149999999999999" customHeight="1" x14ac:dyDescent="0.35">
      <c r="A84" s="30"/>
      <c r="B84" s="30"/>
      <c r="C84" s="30"/>
      <c r="D84" s="18"/>
      <c r="E84" s="30">
        <f t="shared" si="7"/>
        <v>0</v>
      </c>
      <c r="F84" s="30">
        <f t="shared" si="8"/>
        <v>0</v>
      </c>
      <c r="G84" s="31"/>
      <c r="H84" s="192" t="s">
        <v>15</v>
      </c>
      <c r="I84" s="187" t="s">
        <v>15</v>
      </c>
      <c r="J84" s="192" t="s">
        <v>15</v>
      </c>
      <c r="K84" s="187" t="s">
        <v>15</v>
      </c>
      <c r="L84" s="31" t="s">
        <v>15</v>
      </c>
      <c r="M84" s="187" t="s">
        <v>15</v>
      </c>
      <c r="N84" s="192" t="s">
        <v>15</v>
      </c>
      <c r="O84" s="187" t="s">
        <v>15</v>
      </c>
      <c r="P84" s="31" t="s">
        <v>15</v>
      </c>
      <c r="Q84" s="187" t="s">
        <v>15</v>
      </c>
      <c r="R84" s="31" t="s">
        <v>15</v>
      </c>
      <c r="S84" s="187" t="s">
        <v>15</v>
      </c>
      <c r="T84" s="31" t="s">
        <v>15</v>
      </c>
      <c r="U84" s="187" t="s">
        <v>15</v>
      </c>
      <c r="V84" s="31" t="s">
        <v>15</v>
      </c>
      <c r="W84" s="187" t="s">
        <v>15</v>
      </c>
      <c r="X84" s="192" t="s">
        <v>15</v>
      </c>
      <c r="Y84" s="187" t="s">
        <v>15</v>
      </c>
      <c r="Z84" s="192" t="s">
        <v>15</v>
      </c>
      <c r="AA84" s="187" t="s">
        <v>15</v>
      </c>
      <c r="AB84" s="192" t="s">
        <v>15</v>
      </c>
      <c r="AC84" s="187" t="s">
        <v>15</v>
      </c>
      <c r="AD84" s="192" t="s">
        <v>15</v>
      </c>
      <c r="AE84" s="187" t="s">
        <v>15</v>
      </c>
      <c r="AF84" s="31" t="s">
        <v>15</v>
      </c>
      <c r="AG84" s="187" t="s">
        <v>15</v>
      </c>
      <c r="AH84" s="192" t="s">
        <v>15</v>
      </c>
      <c r="AI84" s="187" t="s">
        <v>15</v>
      </c>
      <c r="AJ84" s="192" t="s">
        <v>15</v>
      </c>
      <c r="AK84" s="36">
        <v>0</v>
      </c>
      <c r="AL84" s="37">
        <v>0</v>
      </c>
      <c r="AM84" s="37">
        <v>0</v>
      </c>
      <c r="AN84" s="37">
        <v>0</v>
      </c>
      <c r="AO84" s="37">
        <v>0</v>
      </c>
      <c r="AP84" s="35"/>
      <c r="AQ84" s="35"/>
      <c r="AR84" s="22"/>
      <c r="AS84" s="188"/>
      <c r="AT84" s="23"/>
      <c r="AU84" s="24"/>
      <c r="AV84" s="195"/>
      <c r="AW84" s="195"/>
      <c r="AX84" s="195"/>
      <c r="AY84" s="25"/>
      <c r="AZ84" s="24"/>
      <c r="BA84" s="195"/>
      <c r="BB84" s="195"/>
      <c r="BC84" s="195"/>
      <c r="BD84" s="25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</row>
    <row r="85" spans="1:248" ht="17.149999999999999" customHeight="1" x14ac:dyDescent="0.35">
      <c r="A85" s="30"/>
      <c r="B85" s="30"/>
      <c r="C85" s="30"/>
      <c r="D85" s="18"/>
      <c r="E85" s="30">
        <f t="shared" si="7"/>
        <v>0</v>
      </c>
      <c r="F85" s="30">
        <f t="shared" si="8"/>
        <v>0</v>
      </c>
      <c r="G85" s="31"/>
      <c r="H85" s="192" t="s">
        <v>15</v>
      </c>
      <c r="I85" s="187" t="s">
        <v>15</v>
      </c>
      <c r="J85" s="192" t="s">
        <v>15</v>
      </c>
      <c r="K85" s="187" t="s">
        <v>15</v>
      </c>
      <c r="L85" s="31" t="s">
        <v>15</v>
      </c>
      <c r="M85" s="187" t="s">
        <v>15</v>
      </c>
      <c r="N85" s="192" t="s">
        <v>15</v>
      </c>
      <c r="O85" s="187" t="s">
        <v>15</v>
      </c>
      <c r="P85" s="31" t="s">
        <v>15</v>
      </c>
      <c r="Q85" s="187" t="s">
        <v>15</v>
      </c>
      <c r="R85" s="31" t="s">
        <v>15</v>
      </c>
      <c r="S85" s="187" t="s">
        <v>15</v>
      </c>
      <c r="T85" s="31" t="s">
        <v>15</v>
      </c>
      <c r="U85" s="187" t="s">
        <v>15</v>
      </c>
      <c r="V85" s="31" t="s">
        <v>15</v>
      </c>
      <c r="W85" s="187" t="s">
        <v>15</v>
      </c>
      <c r="X85" s="192" t="s">
        <v>15</v>
      </c>
      <c r="Y85" s="187" t="s">
        <v>15</v>
      </c>
      <c r="Z85" s="192" t="s">
        <v>15</v>
      </c>
      <c r="AA85" s="187" t="s">
        <v>15</v>
      </c>
      <c r="AB85" s="192" t="s">
        <v>15</v>
      </c>
      <c r="AC85" s="187" t="s">
        <v>15</v>
      </c>
      <c r="AD85" s="192" t="s">
        <v>15</v>
      </c>
      <c r="AE85" s="187" t="s">
        <v>15</v>
      </c>
      <c r="AF85" s="31" t="s">
        <v>15</v>
      </c>
      <c r="AG85" s="187" t="s">
        <v>15</v>
      </c>
      <c r="AH85" s="192" t="s">
        <v>15</v>
      </c>
      <c r="AI85" s="187" t="s">
        <v>15</v>
      </c>
      <c r="AJ85" s="192" t="s">
        <v>15</v>
      </c>
      <c r="AK85" s="36">
        <v>0</v>
      </c>
      <c r="AL85" s="37">
        <v>0</v>
      </c>
      <c r="AM85" s="37">
        <v>0</v>
      </c>
      <c r="AN85" s="37">
        <v>0</v>
      </c>
      <c r="AO85" s="37">
        <v>0</v>
      </c>
      <c r="AP85" s="35"/>
      <c r="AQ85" s="35"/>
      <c r="AR85" s="22"/>
      <c r="AS85" s="188"/>
      <c r="AT85" s="23"/>
      <c r="AU85" s="24"/>
      <c r="AV85" s="195"/>
      <c r="AW85" s="195"/>
      <c r="AX85" s="195"/>
      <c r="AY85" s="25"/>
      <c r="AZ85" s="24"/>
      <c r="BA85" s="195"/>
      <c r="BB85" s="195"/>
      <c r="BC85" s="195"/>
      <c r="BD85" s="25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</row>
    <row r="86" spans="1:248" ht="17.149999999999999" customHeight="1" x14ac:dyDescent="0.35">
      <c r="A86" s="30"/>
      <c r="B86" s="30"/>
      <c r="C86" s="30"/>
      <c r="D86" s="18"/>
      <c r="E86" s="30">
        <f t="shared" si="7"/>
        <v>0</v>
      </c>
      <c r="F86" s="30">
        <f t="shared" si="8"/>
        <v>0</v>
      </c>
      <c r="G86" s="31"/>
      <c r="H86" s="192" t="s">
        <v>15</v>
      </c>
      <c r="I86" s="187" t="s">
        <v>15</v>
      </c>
      <c r="J86" s="192" t="s">
        <v>15</v>
      </c>
      <c r="K86" s="187" t="s">
        <v>15</v>
      </c>
      <c r="L86" s="31" t="s">
        <v>15</v>
      </c>
      <c r="M86" s="187" t="s">
        <v>15</v>
      </c>
      <c r="N86" s="192" t="s">
        <v>15</v>
      </c>
      <c r="O86" s="187" t="s">
        <v>15</v>
      </c>
      <c r="P86" s="31" t="s">
        <v>15</v>
      </c>
      <c r="Q86" s="187" t="s">
        <v>15</v>
      </c>
      <c r="R86" s="31" t="s">
        <v>15</v>
      </c>
      <c r="S86" s="187" t="s">
        <v>15</v>
      </c>
      <c r="T86" s="31" t="s">
        <v>15</v>
      </c>
      <c r="U86" s="187" t="s">
        <v>15</v>
      </c>
      <c r="V86" s="31" t="s">
        <v>15</v>
      </c>
      <c r="W86" s="187" t="s">
        <v>15</v>
      </c>
      <c r="X86" s="192" t="s">
        <v>15</v>
      </c>
      <c r="Y86" s="187" t="s">
        <v>15</v>
      </c>
      <c r="Z86" s="192" t="s">
        <v>15</v>
      </c>
      <c r="AA86" s="187" t="s">
        <v>15</v>
      </c>
      <c r="AB86" s="192" t="s">
        <v>15</v>
      </c>
      <c r="AC86" s="187" t="s">
        <v>15</v>
      </c>
      <c r="AD86" s="192" t="s">
        <v>15</v>
      </c>
      <c r="AE86" s="187" t="s">
        <v>15</v>
      </c>
      <c r="AF86" s="31" t="s">
        <v>15</v>
      </c>
      <c r="AG86" s="187" t="s">
        <v>15</v>
      </c>
      <c r="AH86" s="192" t="s">
        <v>15</v>
      </c>
      <c r="AI86" s="187" t="s">
        <v>15</v>
      </c>
      <c r="AJ86" s="192" t="s">
        <v>15</v>
      </c>
      <c r="AK86" s="36">
        <v>0</v>
      </c>
      <c r="AL86" s="37">
        <v>0</v>
      </c>
      <c r="AM86" s="37">
        <v>0</v>
      </c>
      <c r="AN86" s="37">
        <v>0</v>
      </c>
      <c r="AO86" s="37">
        <v>0</v>
      </c>
      <c r="AP86" s="35"/>
      <c r="AQ86" s="35"/>
      <c r="AR86" s="22"/>
      <c r="AS86" s="188"/>
      <c r="AT86" s="23"/>
      <c r="AU86" s="24"/>
      <c r="AV86" s="195"/>
      <c r="AW86" s="195"/>
      <c r="AX86" s="195"/>
      <c r="AY86" s="25"/>
      <c r="AZ86" s="24"/>
      <c r="BA86" s="195"/>
      <c r="BB86" s="195"/>
      <c r="BC86" s="195"/>
      <c r="BD86" s="25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</row>
    <row r="87" spans="1:248" ht="17.149999999999999" customHeight="1" x14ac:dyDescent="0.35">
      <c r="A87" s="30"/>
      <c r="B87" s="30"/>
      <c r="C87" s="30"/>
      <c r="D87" s="18"/>
      <c r="E87" s="2">
        <f t="shared" si="7"/>
        <v>0</v>
      </c>
      <c r="F87" s="30">
        <f t="shared" si="8"/>
        <v>0</v>
      </c>
      <c r="G87" s="31"/>
      <c r="H87" s="192" t="s">
        <v>15</v>
      </c>
      <c r="I87" s="187" t="s">
        <v>15</v>
      </c>
      <c r="J87" s="192" t="s">
        <v>15</v>
      </c>
      <c r="K87" s="187" t="s">
        <v>15</v>
      </c>
      <c r="L87" s="31" t="s">
        <v>15</v>
      </c>
      <c r="M87" s="187" t="s">
        <v>15</v>
      </c>
      <c r="N87" s="192" t="s">
        <v>15</v>
      </c>
      <c r="O87" s="187" t="s">
        <v>15</v>
      </c>
      <c r="P87" s="31" t="s">
        <v>15</v>
      </c>
      <c r="Q87" s="187" t="s">
        <v>15</v>
      </c>
      <c r="R87" s="31" t="s">
        <v>15</v>
      </c>
      <c r="S87" s="187" t="s">
        <v>15</v>
      </c>
      <c r="T87" s="31" t="s">
        <v>15</v>
      </c>
      <c r="U87" s="187" t="s">
        <v>15</v>
      </c>
      <c r="V87" s="31" t="s">
        <v>15</v>
      </c>
      <c r="W87" s="187" t="s">
        <v>15</v>
      </c>
      <c r="X87" s="192" t="s">
        <v>15</v>
      </c>
      <c r="Y87" s="187" t="s">
        <v>15</v>
      </c>
      <c r="Z87" s="192" t="s">
        <v>15</v>
      </c>
      <c r="AA87" s="187" t="s">
        <v>15</v>
      </c>
      <c r="AB87" s="192" t="s">
        <v>15</v>
      </c>
      <c r="AC87" s="187" t="s">
        <v>15</v>
      </c>
      <c r="AD87" s="192" t="s">
        <v>15</v>
      </c>
      <c r="AE87" s="187" t="s">
        <v>15</v>
      </c>
      <c r="AF87" s="31" t="s">
        <v>15</v>
      </c>
      <c r="AG87" s="187" t="s">
        <v>15</v>
      </c>
      <c r="AH87" s="192" t="s">
        <v>15</v>
      </c>
      <c r="AI87" s="187" t="s">
        <v>15</v>
      </c>
      <c r="AJ87" s="192" t="s">
        <v>15</v>
      </c>
      <c r="AK87" s="36">
        <v>0</v>
      </c>
      <c r="AL87" s="37">
        <v>0</v>
      </c>
      <c r="AM87" s="37">
        <v>0</v>
      </c>
      <c r="AN87" s="37">
        <v>0</v>
      </c>
      <c r="AO87" s="37">
        <v>0</v>
      </c>
      <c r="AP87" s="35"/>
      <c r="AQ87" s="35"/>
      <c r="AR87" s="22"/>
      <c r="AS87" s="188"/>
      <c r="AT87" s="23"/>
      <c r="AU87" s="24"/>
      <c r="AV87" s="195"/>
      <c r="AW87" s="195"/>
      <c r="AX87" s="195"/>
      <c r="AY87" s="25"/>
      <c r="AZ87" s="24"/>
      <c r="BA87" s="195"/>
      <c r="BB87" s="195"/>
      <c r="BC87" s="195"/>
      <c r="BD87" s="25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</row>
    <row r="88" spans="1:248" ht="17.149999999999999" customHeight="1" x14ac:dyDescent="0.35">
      <c r="A88" s="30"/>
      <c r="B88" s="30"/>
      <c r="C88" s="30"/>
      <c r="D88" s="18"/>
      <c r="E88" s="30">
        <f t="shared" si="7"/>
        <v>0</v>
      </c>
      <c r="F88" s="30">
        <f t="shared" si="8"/>
        <v>0</v>
      </c>
      <c r="G88" s="31"/>
      <c r="H88" s="192" t="s">
        <v>15</v>
      </c>
      <c r="I88" s="187" t="s">
        <v>15</v>
      </c>
      <c r="J88" s="192" t="s">
        <v>15</v>
      </c>
      <c r="K88" s="187" t="s">
        <v>15</v>
      </c>
      <c r="L88" s="31" t="s">
        <v>15</v>
      </c>
      <c r="M88" s="187" t="s">
        <v>15</v>
      </c>
      <c r="N88" s="192" t="s">
        <v>15</v>
      </c>
      <c r="O88" s="187" t="s">
        <v>15</v>
      </c>
      <c r="P88" s="31" t="s">
        <v>15</v>
      </c>
      <c r="Q88" s="187" t="s">
        <v>15</v>
      </c>
      <c r="R88" s="31" t="s">
        <v>15</v>
      </c>
      <c r="S88" s="187" t="s">
        <v>15</v>
      </c>
      <c r="T88" s="31" t="s">
        <v>15</v>
      </c>
      <c r="U88" s="187" t="s">
        <v>15</v>
      </c>
      <c r="V88" s="31" t="s">
        <v>15</v>
      </c>
      <c r="W88" s="187" t="s">
        <v>15</v>
      </c>
      <c r="X88" s="192" t="s">
        <v>15</v>
      </c>
      <c r="Y88" s="187" t="s">
        <v>15</v>
      </c>
      <c r="Z88" s="192" t="s">
        <v>15</v>
      </c>
      <c r="AA88" s="187" t="s">
        <v>15</v>
      </c>
      <c r="AB88" s="192" t="s">
        <v>15</v>
      </c>
      <c r="AC88" s="187" t="s">
        <v>15</v>
      </c>
      <c r="AD88" s="192" t="s">
        <v>15</v>
      </c>
      <c r="AE88" s="187" t="s">
        <v>15</v>
      </c>
      <c r="AF88" s="31" t="s">
        <v>15</v>
      </c>
      <c r="AG88" s="187" t="s">
        <v>15</v>
      </c>
      <c r="AH88" s="192" t="s">
        <v>15</v>
      </c>
      <c r="AI88" s="187" t="s">
        <v>15</v>
      </c>
      <c r="AJ88" s="192" t="s">
        <v>15</v>
      </c>
      <c r="AK88" s="36">
        <v>0</v>
      </c>
      <c r="AL88" s="37">
        <v>0</v>
      </c>
      <c r="AM88" s="37">
        <v>0</v>
      </c>
      <c r="AN88" s="37">
        <v>0</v>
      </c>
      <c r="AO88" s="37">
        <v>0</v>
      </c>
      <c r="AP88" s="35"/>
      <c r="AQ88" s="35"/>
      <c r="AR88" s="22"/>
      <c r="AS88" s="188"/>
      <c r="AT88" s="23"/>
      <c r="AU88" s="24"/>
      <c r="AV88" s="195"/>
      <c r="AW88" s="195"/>
      <c r="AX88" s="195"/>
      <c r="AY88" s="25"/>
      <c r="AZ88" s="24"/>
      <c r="BA88" s="195"/>
      <c r="BB88" s="195"/>
      <c r="BC88" s="195"/>
      <c r="BD88" s="25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</row>
    <row r="89" spans="1:248" ht="17.149999999999999" customHeight="1" x14ac:dyDescent="0.35">
      <c r="A89" s="30"/>
      <c r="B89" s="30"/>
      <c r="C89" s="30"/>
      <c r="D89" s="18"/>
      <c r="E89" s="2">
        <f t="shared" si="7"/>
        <v>0</v>
      </c>
      <c r="F89" s="30">
        <f t="shared" si="8"/>
        <v>0</v>
      </c>
      <c r="G89" s="31"/>
      <c r="H89" s="192" t="s">
        <v>15</v>
      </c>
      <c r="I89" s="187" t="s">
        <v>15</v>
      </c>
      <c r="J89" s="192" t="s">
        <v>15</v>
      </c>
      <c r="K89" s="187" t="s">
        <v>15</v>
      </c>
      <c r="L89" s="31" t="s">
        <v>15</v>
      </c>
      <c r="M89" s="187" t="s">
        <v>15</v>
      </c>
      <c r="N89" s="192" t="s">
        <v>15</v>
      </c>
      <c r="O89" s="187" t="s">
        <v>15</v>
      </c>
      <c r="P89" s="31" t="s">
        <v>15</v>
      </c>
      <c r="Q89" s="187" t="s">
        <v>15</v>
      </c>
      <c r="R89" s="31" t="s">
        <v>15</v>
      </c>
      <c r="S89" s="187" t="s">
        <v>15</v>
      </c>
      <c r="T89" s="31" t="s">
        <v>15</v>
      </c>
      <c r="U89" s="187" t="s">
        <v>15</v>
      </c>
      <c r="V89" s="31" t="s">
        <v>15</v>
      </c>
      <c r="W89" s="187" t="s">
        <v>15</v>
      </c>
      <c r="X89" s="192" t="s">
        <v>15</v>
      </c>
      <c r="Y89" s="187" t="s">
        <v>15</v>
      </c>
      <c r="Z89" s="192" t="s">
        <v>15</v>
      </c>
      <c r="AA89" s="187" t="s">
        <v>15</v>
      </c>
      <c r="AB89" s="192" t="s">
        <v>15</v>
      </c>
      <c r="AC89" s="187" t="s">
        <v>15</v>
      </c>
      <c r="AD89" s="192" t="s">
        <v>15</v>
      </c>
      <c r="AE89" s="187" t="s">
        <v>15</v>
      </c>
      <c r="AF89" s="31" t="s">
        <v>15</v>
      </c>
      <c r="AG89" s="187" t="s">
        <v>15</v>
      </c>
      <c r="AH89" s="192" t="s">
        <v>15</v>
      </c>
      <c r="AI89" s="187" t="s">
        <v>15</v>
      </c>
      <c r="AJ89" s="192" t="s">
        <v>15</v>
      </c>
      <c r="AK89" s="36">
        <v>0</v>
      </c>
      <c r="AL89" s="37">
        <v>0</v>
      </c>
      <c r="AM89" s="37">
        <v>0</v>
      </c>
      <c r="AN89" s="37">
        <v>0</v>
      </c>
      <c r="AO89" s="37">
        <v>0</v>
      </c>
      <c r="AP89" s="35"/>
      <c r="AQ89" s="35"/>
      <c r="AR89" s="22"/>
      <c r="AS89" s="188"/>
      <c r="AT89" s="23"/>
      <c r="AU89" s="24"/>
      <c r="AV89" s="195"/>
      <c r="AW89" s="195"/>
      <c r="AX89" s="195"/>
      <c r="AY89" s="25"/>
      <c r="AZ89" s="24"/>
      <c r="BA89" s="195"/>
      <c r="BB89" s="195"/>
      <c r="BC89" s="195"/>
      <c r="BD89" s="25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</row>
    <row r="90" spans="1:248" ht="17.149999999999999" customHeight="1" x14ac:dyDescent="0.35">
      <c r="A90" s="30"/>
      <c r="B90" s="30"/>
      <c r="C90" s="30"/>
      <c r="D90" s="18"/>
      <c r="E90" s="30">
        <f t="shared" si="7"/>
        <v>0</v>
      </c>
      <c r="F90" s="30">
        <f t="shared" si="8"/>
        <v>0</v>
      </c>
      <c r="G90" s="31"/>
      <c r="H90" s="192" t="s">
        <v>15</v>
      </c>
      <c r="I90" s="187" t="s">
        <v>15</v>
      </c>
      <c r="J90" s="192" t="s">
        <v>15</v>
      </c>
      <c r="K90" s="187" t="s">
        <v>15</v>
      </c>
      <c r="L90" s="31" t="s">
        <v>15</v>
      </c>
      <c r="M90" s="187" t="s">
        <v>15</v>
      </c>
      <c r="N90" s="192" t="s">
        <v>15</v>
      </c>
      <c r="O90" s="187" t="s">
        <v>15</v>
      </c>
      <c r="P90" s="31" t="s">
        <v>15</v>
      </c>
      <c r="Q90" s="187" t="s">
        <v>15</v>
      </c>
      <c r="R90" s="31" t="s">
        <v>15</v>
      </c>
      <c r="S90" s="187" t="s">
        <v>15</v>
      </c>
      <c r="T90" s="31" t="s">
        <v>15</v>
      </c>
      <c r="U90" s="187" t="s">
        <v>15</v>
      </c>
      <c r="V90" s="31" t="s">
        <v>15</v>
      </c>
      <c r="W90" s="187" t="s">
        <v>15</v>
      </c>
      <c r="X90" s="192" t="s">
        <v>15</v>
      </c>
      <c r="Y90" s="187" t="s">
        <v>15</v>
      </c>
      <c r="Z90" s="192" t="s">
        <v>15</v>
      </c>
      <c r="AA90" s="187" t="s">
        <v>15</v>
      </c>
      <c r="AB90" s="192" t="s">
        <v>15</v>
      </c>
      <c r="AC90" s="187" t="s">
        <v>15</v>
      </c>
      <c r="AD90" s="192" t="s">
        <v>15</v>
      </c>
      <c r="AE90" s="187" t="s">
        <v>15</v>
      </c>
      <c r="AF90" s="31" t="s">
        <v>15</v>
      </c>
      <c r="AG90" s="187" t="s">
        <v>15</v>
      </c>
      <c r="AH90" s="192" t="s">
        <v>15</v>
      </c>
      <c r="AI90" s="187" t="s">
        <v>15</v>
      </c>
      <c r="AJ90" s="192" t="s">
        <v>15</v>
      </c>
      <c r="AK90" s="36">
        <v>0</v>
      </c>
      <c r="AL90" s="37">
        <v>0</v>
      </c>
      <c r="AM90" s="37">
        <v>0</v>
      </c>
      <c r="AN90" s="37">
        <v>0</v>
      </c>
      <c r="AO90" s="37">
        <v>0</v>
      </c>
      <c r="AP90" s="35"/>
      <c r="AQ90" s="35"/>
      <c r="AR90" s="22"/>
      <c r="AS90" s="188"/>
      <c r="AT90" s="23"/>
      <c r="AU90" s="24"/>
      <c r="AV90" s="195"/>
      <c r="AW90" s="195"/>
      <c r="AX90" s="195"/>
      <c r="AY90" s="25"/>
      <c r="AZ90" s="24"/>
      <c r="BA90" s="195"/>
      <c r="BB90" s="195"/>
      <c r="BC90" s="195"/>
      <c r="BD90" s="25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</row>
    <row r="91" spans="1:248" ht="17.149999999999999" customHeight="1" x14ac:dyDescent="0.35">
      <c r="A91" s="30"/>
      <c r="B91" s="30"/>
      <c r="C91" s="30"/>
      <c r="D91" s="18"/>
      <c r="E91" s="2">
        <f t="shared" si="7"/>
        <v>0</v>
      </c>
      <c r="F91" s="30">
        <f t="shared" si="8"/>
        <v>0</v>
      </c>
      <c r="G91" s="31"/>
      <c r="H91" s="192" t="s">
        <v>15</v>
      </c>
      <c r="I91" s="187" t="s">
        <v>15</v>
      </c>
      <c r="J91" s="192" t="s">
        <v>15</v>
      </c>
      <c r="K91" s="187" t="s">
        <v>15</v>
      </c>
      <c r="L91" s="31" t="s">
        <v>15</v>
      </c>
      <c r="M91" s="187" t="s">
        <v>15</v>
      </c>
      <c r="N91" s="192" t="s">
        <v>15</v>
      </c>
      <c r="O91" s="187" t="s">
        <v>15</v>
      </c>
      <c r="P91" s="31" t="s">
        <v>15</v>
      </c>
      <c r="Q91" s="187" t="s">
        <v>15</v>
      </c>
      <c r="R91" s="31" t="s">
        <v>15</v>
      </c>
      <c r="S91" s="187" t="s">
        <v>15</v>
      </c>
      <c r="T91" s="31" t="s">
        <v>15</v>
      </c>
      <c r="U91" s="187" t="s">
        <v>15</v>
      </c>
      <c r="V91" s="31" t="s">
        <v>15</v>
      </c>
      <c r="W91" s="187" t="s">
        <v>15</v>
      </c>
      <c r="X91" s="192" t="s">
        <v>15</v>
      </c>
      <c r="Y91" s="187" t="s">
        <v>15</v>
      </c>
      <c r="Z91" s="192" t="s">
        <v>15</v>
      </c>
      <c r="AA91" s="187" t="s">
        <v>15</v>
      </c>
      <c r="AB91" s="192" t="s">
        <v>15</v>
      </c>
      <c r="AC91" s="187" t="s">
        <v>15</v>
      </c>
      <c r="AD91" s="192" t="s">
        <v>15</v>
      </c>
      <c r="AE91" s="187" t="s">
        <v>15</v>
      </c>
      <c r="AF91" s="31" t="s">
        <v>15</v>
      </c>
      <c r="AG91" s="187" t="s">
        <v>15</v>
      </c>
      <c r="AH91" s="192" t="s">
        <v>15</v>
      </c>
      <c r="AI91" s="187" t="s">
        <v>15</v>
      </c>
      <c r="AJ91" s="192" t="s">
        <v>15</v>
      </c>
      <c r="AK91" s="36">
        <v>0</v>
      </c>
      <c r="AL91" s="37">
        <v>0</v>
      </c>
      <c r="AM91" s="37">
        <v>0</v>
      </c>
      <c r="AN91" s="37">
        <v>0</v>
      </c>
      <c r="AO91" s="37">
        <v>0</v>
      </c>
      <c r="AP91" s="35"/>
      <c r="AQ91" s="35"/>
      <c r="AR91" s="22"/>
      <c r="AS91" s="188"/>
      <c r="AT91" s="23"/>
      <c r="AU91" s="24"/>
      <c r="AV91" s="195"/>
      <c r="AW91" s="195"/>
      <c r="AX91" s="195"/>
      <c r="AY91" s="25"/>
      <c r="AZ91" s="24"/>
      <c r="BA91" s="195"/>
      <c r="BB91" s="195"/>
      <c r="BC91" s="195"/>
      <c r="BD91" s="25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</row>
    <row r="92" spans="1:248" ht="17.149999999999999" customHeight="1" x14ac:dyDescent="0.35">
      <c r="A92" s="30"/>
      <c r="B92" s="30"/>
      <c r="C92" s="30"/>
      <c r="D92" s="18"/>
      <c r="E92" s="30">
        <f t="shared" si="7"/>
        <v>0</v>
      </c>
      <c r="F92" s="30">
        <f t="shared" si="8"/>
        <v>0</v>
      </c>
      <c r="G92" s="31"/>
      <c r="H92" s="192" t="s">
        <v>15</v>
      </c>
      <c r="I92" s="187" t="s">
        <v>15</v>
      </c>
      <c r="J92" s="192" t="s">
        <v>15</v>
      </c>
      <c r="K92" s="187" t="s">
        <v>15</v>
      </c>
      <c r="L92" s="31" t="s">
        <v>15</v>
      </c>
      <c r="M92" s="187" t="s">
        <v>15</v>
      </c>
      <c r="N92" s="192" t="s">
        <v>15</v>
      </c>
      <c r="O92" s="187" t="s">
        <v>15</v>
      </c>
      <c r="P92" s="31" t="s">
        <v>15</v>
      </c>
      <c r="Q92" s="187" t="s">
        <v>15</v>
      </c>
      <c r="R92" s="31" t="s">
        <v>15</v>
      </c>
      <c r="S92" s="187" t="s">
        <v>15</v>
      </c>
      <c r="T92" s="31" t="s">
        <v>15</v>
      </c>
      <c r="U92" s="187" t="s">
        <v>15</v>
      </c>
      <c r="V92" s="31" t="s">
        <v>15</v>
      </c>
      <c r="W92" s="187" t="s">
        <v>15</v>
      </c>
      <c r="X92" s="192" t="s">
        <v>15</v>
      </c>
      <c r="Y92" s="187" t="s">
        <v>15</v>
      </c>
      <c r="Z92" s="192" t="s">
        <v>15</v>
      </c>
      <c r="AA92" s="187" t="s">
        <v>15</v>
      </c>
      <c r="AB92" s="192" t="s">
        <v>15</v>
      </c>
      <c r="AC92" s="187" t="s">
        <v>15</v>
      </c>
      <c r="AD92" s="192" t="s">
        <v>15</v>
      </c>
      <c r="AE92" s="187" t="s">
        <v>15</v>
      </c>
      <c r="AF92" s="31" t="s">
        <v>15</v>
      </c>
      <c r="AG92" s="187" t="s">
        <v>15</v>
      </c>
      <c r="AH92" s="192" t="s">
        <v>15</v>
      </c>
      <c r="AI92" s="187" t="s">
        <v>15</v>
      </c>
      <c r="AJ92" s="192" t="s">
        <v>15</v>
      </c>
      <c r="AK92" s="36">
        <v>0</v>
      </c>
      <c r="AL92" s="37">
        <v>0</v>
      </c>
      <c r="AM92" s="37">
        <v>0</v>
      </c>
      <c r="AN92" s="37">
        <v>0</v>
      </c>
      <c r="AO92" s="37">
        <v>0</v>
      </c>
      <c r="AP92" s="35"/>
      <c r="AQ92" s="35"/>
      <c r="AR92" s="22"/>
      <c r="AS92" s="188"/>
      <c r="AT92" s="23"/>
      <c r="AU92" s="24"/>
      <c r="AV92" s="195"/>
      <c r="AW92" s="195"/>
      <c r="AX92" s="195"/>
      <c r="AY92" s="25"/>
      <c r="AZ92" s="24"/>
      <c r="BA92" s="195"/>
      <c r="BB92" s="195"/>
      <c r="BC92" s="195"/>
      <c r="BD92" s="25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</row>
    <row r="93" spans="1:248" ht="17.149999999999999" customHeight="1" x14ac:dyDescent="0.35">
      <c r="A93" s="30"/>
      <c r="B93" s="30"/>
      <c r="C93" s="30"/>
      <c r="D93" s="18"/>
      <c r="E93" s="2">
        <f t="shared" ref="E93:E98" si="9">LARGE(G93:AO93,1)+LARGE(G93:AO93,2)+LARGE(G93:AO93,3)+LARGE(G93:AO93,4)+LARGE(G93:AO93,5)</f>
        <v>0</v>
      </c>
      <c r="F93" s="30">
        <f t="shared" ref="F93:F98" si="10">COUNT(G93:AJ93)</f>
        <v>0</v>
      </c>
      <c r="G93" s="31"/>
      <c r="H93" s="192" t="s">
        <v>15</v>
      </c>
      <c r="I93" s="187" t="s">
        <v>15</v>
      </c>
      <c r="J93" s="192" t="s">
        <v>15</v>
      </c>
      <c r="K93" s="187" t="s">
        <v>15</v>
      </c>
      <c r="L93" s="31" t="s">
        <v>15</v>
      </c>
      <c r="M93" s="187" t="s">
        <v>15</v>
      </c>
      <c r="N93" s="192" t="s">
        <v>15</v>
      </c>
      <c r="O93" s="187" t="s">
        <v>15</v>
      </c>
      <c r="P93" s="31" t="s">
        <v>15</v>
      </c>
      <c r="Q93" s="187" t="s">
        <v>15</v>
      </c>
      <c r="R93" s="31" t="s">
        <v>15</v>
      </c>
      <c r="S93" s="187" t="s">
        <v>15</v>
      </c>
      <c r="T93" s="31" t="s">
        <v>15</v>
      </c>
      <c r="U93" s="187" t="s">
        <v>15</v>
      </c>
      <c r="V93" s="31" t="s">
        <v>15</v>
      </c>
      <c r="W93" s="187" t="s">
        <v>15</v>
      </c>
      <c r="X93" s="192" t="s">
        <v>15</v>
      </c>
      <c r="Y93" s="187" t="s">
        <v>15</v>
      </c>
      <c r="Z93" s="192" t="s">
        <v>15</v>
      </c>
      <c r="AA93" s="187" t="s">
        <v>15</v>
      </c>
      <c r="AB93" s="192" t="s">
        <v>15</v>
      </c>
      <c r="AC93" s="187" t="s">
        <v>15</v>
      </c>
      <c r="AD93" s="192" t="s">
        <v>15</v>
      </c>
      <c r="AE93" s="187" t="s">
        <v>15</v>
      </c>
      <c r="AF93" s="31" t="s">
        <v>15</v>
      </c>
      <c r="AG93" s="187" t="s">
        <v>15</v>
      </c>
      <c r="AH93" s="192" t="s">
        <v>15</v>
      </c>
      <c r="AI93" s="187" t="s">
        <v>15</v>
      </c>
      <c r="AJ93" s="192" t="s">
        <v>15</v>
      </c>
      <c r="AK93" s="36">
        <v>0</v>
      </c>
      <c r="AL93" s="37">
        <v>0</v>
      </c>
      <c r="AM93" s="37">
        <v>0</v>
      </c>
      <c r="AN93" s="37">
        <v>0</v>
      </c>
      <c r="AO93" s="37">
        <v>0</v>
      </c>
      <c r="AP93" s="35"/>
      <c r="AQ93" s="35"/>
      <c r="AR93" s="22"/>
      <c r="AS93" s="188"/>
      <c r="AT93" s="23"/>
      <c r="AU93" s="24"/>
      <c r="AV93" s="195"/>
      <c r="AW93" s="195"/>
      <c r="AX93" s="195"/>
      <c r="AY93" s="25"/>
      <c r="AZ93" s="24"/>
      <c r="BA93" s="195"/>
      <c r="BB93" s="195"/>
      <c r="BC93" s="195"/>
      <c r="BD93" s="25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</row>
    <row r="94" spans="1:248" ht="17.149999999999999" customHeight="1" x14ac:dyDescent="0.35">
      <c r="A94" s="30"/>
      <c r="B94" s="30"/>
      <c r="C94" s="30"/>
      <c r="D94" s="18"/>
      <c r="E94" s="30">
        <f t="shared" si="9"/>
        <v>0</v>
      </c>
      <c r="F94" s="30">
        <f t="shared" si="10"/>
        <v>0</v>
      </c>
      <c r="G94" s="31"/>
      <c r="H94" s="192" t="s">
        <v>15</v>
      </c>
      <c r="I94" s="187" t="s">
        <v>15</v>
      </c>
      <c r="J94" s="192" t="s">
        <v>15</v>
      </c>
      <c r="K94" s="187" t="s">
        <v>15</v>
      </c>
      <c r="L94" s="31" t="s">
        <v>15</v>
      </c>
      <c r="M94" s="187" t="s">
        <v>15</v>
      </c>
      <c r="N94" s="192" t="s">
        <v>15</v>
      </c>
      <c r="O94" s="187" t="s">
        <v>15</v>
      </c>
      <c r="P94" s="31" t="s">
        <v>15</v>
      </c>
      <c r="Q94" s="187" t="s">
        <v>15</v>
      </c>
      <c r="R94" s="31" t="s">
        <v>15</v>
      </c>
      <c r="S94" s="187" t="s">
        <v>15</v>
      </c>
      <c r="T94" s="31" t="s">
        <v>15</v>
      </c>
      <c r="U94" s="187" t="s">
        <v>15</v>
      </c>
      <c r="V94" s="31" t="s">
        <v>15</v>
      </c>
      <c r="W94" s="187" t="s">
        <v>15</v>
      </c>
      <c r="X94" s="192" t="s">
        <v>15</v>
      </c>
      <c r="Y94" s="187" t="s">
        <v>15</v>
      </c>
      <c r="Z94" s="192" t="s">
        <v>15</v>
      </c>
      <c r="AA94" s="187" t="s">
        <v>15</v>
      </c>
      <c r="AB94" s="192" t="s">
        <v>15</v>
      </c>
      <c r="AC94" s="187" t="s">
        <v>15</v>
      </c>
      <c r="AD94" s="192" t="s">
        <v>15</v>
      </c>
      <c r="AE94" s="187" t="s">
        <v>15</v>
      </c>
      <c r="AF94" s="31" t="s">
        <v>15</v>
      </c>
      <c r="AG94" s="187" t="s">
        <v>15</v>
      </c>
      <c r="AH94" s="192" t="s">
        <v>15</v>
      </c>
      <c r="AI94" s="187" t="s">
        <v>15</v>
      </c>
      <c r="AJ94" s="192" t="s">
        <v>15</v>
      </c>
      <c r="AK94" s="36">
        <v>0</v>
      </c>
      <c r="AL94" s="37">
        <v>0</v>
      </c>
      <c r="AM94" s="37">
        <v>0</v>
      </c>
      <c r="AN94" s="37">
        <v>0</v>
      </c>
      <c r="AO94" s="37">
        <v>0</v>
      </c>
      <c r="AP94" s="35"/>
      <c r="AQ94" s="35"/>
      <c r="AR94" s="22"/>
      <c r="AS94" s="188"/>
      <c r="AT94" s="23"/>
      <c r="AU94" s="24"/>
      <c r="AV94" s="195"/>
      <c r="AW94" s="195"/>
      <c r="AX94" s="195"/>
      <c r="AY94" s="25"/>
      <c r="AZ94" s="24"/>
      <c r="BA94" s="195"/>
      <c r="BB94" s="195"/>
      <c r="BC94" s="195"/>
      <c r="BD94" s="25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</row>
    <row r="95" spans="1:248" ht="17.149999999999999" customHeight="1" x14ac:dyDescent="0.35">
      <c r="A95" s="30"/>
      <c r="B95" s="30"/>
      <c r="C95" s="30"/>
      <c r="D95" s="18"/>
      <c r="E95" s="30">
        <f t="shared" si="9"/>
        <v>0</v>
      </c>
      <c r="F95" s="30">
        <f t="shared" si="10"/>
        <v>0</v>
      </c>
      <c r="G95" s="31"/>
      <c r="H95" s="192" t="s">
        <v>15</v>
      </c>
      <c r="I95" s="187" t="s">
        <v>15</v>
      </c>
      <c r="J95" s="192" t="s">
        <v>15</v>
      </c>
      <c r="K95" s="187" t="s">
        <v>15</v>
      </c>
      <c r="L95" s="31" t="s">
        <v>15</v>
      </c>
      <c r="M95" s="187" t="s">
        <v>15</v>
      </c>
      <c r="N95" s="192" t="s">
        <v>15</v>
      </c>
      <c r="O95" s="187" t="s">
        <v>15</v>
      </c>
      <c r="P95" s="31" t="s">
        <v>15</v>
      </c>
      <c r="Q95" s="187" t="s">
        <v>15</v>
      </c>
      <c r="R95" s="31" t="s">
        <v>15</v>
      </c>
      <c r="S95" s="187" t="s">
        <v>15</v>
      </c>
      <c r="T95" s="31" t="s">
        <v>15</v>
      </c>
      <c r="U95" s="187" t="s">
        <v>15</v>
      </c>
      <c r="V95" s="31" t="s">
        <v>15</v>
      </c>
      <c r="W95" s="187" t="s">
        <v>15</v>
      </c>
      <c r="X95" s="192" t="s">
        <v>15</v>
      </c>
      <c r="Y95" s="187" t="s">
        <v>15</v>
      </c>
      <c r="Z95" s="192" t="s">
        <v>15</v>
      </c>
      <c r="AA95" s="187" t="s">
        <v>15</v>
      </c>
      <c r="AB95" s="192" t="s">
        <v>15</v>
      </c>
      <c r="AC95" s="187" t="s">
        <v>15</v>
      </c>
      <c r="AD95" s="192" t="s">
        <v>15</v>
      </c>
      <c r="AE95" s="187" t="s">
        <v>15</v>
      </c>
      <c r="AF95" s="31" t="s">
        <v>15</v>
      </c>
      <c r="AG95" s="187" t="s">
        <v>15</v>
      </c>
      <c r="AH95" s="192" t="s">
        <v>15</v>
      </c>
      <c r="AI95" s="187" t="s">
        <v>15</v>
      </c>
      <c r="AJ95" s="192" t="s">
        <v>15</v>
      </c>
      <c r="AK95" s="36">
        <v>0</v>
      </c>
      <c r="AL95" s="37">
        <v>0</v>
      </c>
      <c r="AM95" s="37">
        <v>0</v>
      </c>
      <c r="AN95" s="37">
        <v>0</v>
      </c>
      <c r="AO95" s="37">
        <v>0</v>
      </c>
      <c r="AP95" s="35"/>
      <c r="AQ95" s="35"/>
      <c r="AR95" s="22"/>
      <c r="AS95" s="188"/>
      <c r="AT95" s="23"/>
      <c r="AU95" s="24"/>
      <c r="AV95" s="195"/>
      <c r="AW95" s="195"/>
      <c r="AX95" s="195"/>
      <c r="AY95" s="25"/>
      <c r="AZ95" s="24"/>
      <c r="BA95" s="195"/>
      <c r="BB95" s="195"/>
      <c r="BC95" s="195"/>
      <c r="BD95" s="25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</row>
    <row r="96" spans="1:248" ht="17.149999999999999" customHeight="1" x14ac:dyDescent="0.35">
      <c r="A96" s="30"/>
      <c r="B96" s="30"/>
      <c r="C96" s="30"/>
      <c r="D96" s="18"/>
      <c r="E96" s="30">
        <f t="shared" si="9"/>
        <v>0</v>
      </c>
      <c r="F96" s="30">
        <f t="shared" si="10"/>
        <v>0</v>
      </c>
      <c r="G96" s="31"/>
      <c r="H96" s="192" t="s">
        <v>15</v>
      </c>
      <c r="I96" s="187" t="s">
        <v>15</v>
      </c>
      <c r="J96" s="192" t="s">
        <v>15</v>
      </c>
      <c r="K96" s="187" t="s">
        <v>15</v>
      </c>
      <c r="L96" s="31" t="s">
        <v>15</v>
      </c>
      <c r="M96" s="187" t="s">
        <v>15</v>
      </c>
      <c r="N96" s="192" t="s">
        <v>15</v>
      </c>
      <c r="O96" s="187" t="s">
        <v>15</v>
      </c>
      <c r="P96" s="31" t="s">
        <v>15</v>
      </c>
      <c r="Q96" s="187" t="s">
        <v>15</v>
      </c>
      <c r="R96" s="31" t="s">
        <v>15</v>
      </c>
      <c r="S96" s="187" t="s">
        <v>15</v>
      </c>
      <c r="T96" s="31" t="s">
        <v>15</v>
      </c>
      <c r="U96" s="187" t="s">
        <v>15</v>
      </c>
      <c r="V96" s="31" t="s">
        <v>15</v>
      </c>
      <c r="W96" s="187" t="s">
        <v>15</v>
      </c>
      <c r="X96" s="192" t="s">
        <v>15</v>
      </c>
      <c r="Y96" s="187" t="s">
        <v>15</v>
      </c>
      <c r="Z96" s="192" t="s">
        <v>15</v>
      </c>
      <c r="AA96" s="187" t="s">
        <v>15</v>
      </c>
      <c r="AB96" s="192" t="s">
        <v>15</v>
      </c>
      <c r="AC96" s="187" t="s">
        <v>15</v>
      </c>
      <c r="AD96" s="192" t="s">
        <v>15</v>
      </c>
      <c r="AE96" s="187" t="s">
        <v>15</v>
      </c>
      <c r="AF96" s="31" t="s">
        <v>15</v>
      </c>
      <c r="AG96" s="187" t="s">
        <v>15</v>
      </c>
      <c r="AH96" s="192" t="s">
        <v>15</v>
      </c>
      <c r="AI96" s="187" t="s">
        <v>15</v>
      </c>
      <c r="AJ96" s="192" t="s">
        <v>15</v>
      </c>
      <c r="AK96" s="36">
        <v>0</v>
      </c>
      <c r="AL96" s="37">
        <v>0</v>
      </c>
      <c r="AM96" s="37">
        <v>0</v>
      </c>
      <c r="AN96" s="37">
        <v>0</v>
      </c>
      <c r="AO96" s="37">
        <v>0</v>
      </c>
      <c r="AP96" s="35"/>
      <c r="AQ96" s="35"/>
      <c r="AR96" s="22"/>
      <c r="AS96" s="188"/>
      <c r="AT96" s="23"/>
      <c r="AU96" s="24"/>
      <c r="AV96" s="195"/>
      <c r="AW96" s="195"/>
      <c r="AX96" s="195"/>
      <c r="AY96" s="25"/>
      <c r="AZ96" s="24"/>
      <c r="BA96" s="195"/>
      <c r="BB96" s="195"/>
      <c r="BC96" s="195"/>
      <c r="BD96" s="25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</row>
    <row r="97" spans="1:248" ht="17.149999999999999" customHeight="1" x14ac:dyDescent="0.35">
      <c r="A97" s="30"/>
      <c r="B97" s="30"/>
      <c r="C97" s="30"/>
      <c r="D97" s="18"/>
      <c r="E97" s="30">
        <f t="shared" si="9"/>
        <v>0</v>
      </c>
      <c r="F97" s="30">
        <f t="shared" si="10"/>
        <v>0</v>
      </c>
      <c r="G97" s="31"/>
      <c r="H97" s="192" t="s">
        <v>15</v>
      </c>
      <c r="I97" s="187" t="s">
        <v>15</v>
      </c>
      <c r="J97" s="192" t="s">
        <v>15</v>
      </c>
      <c r="K97" s="187" t="s">
        <v>15</v>
      </c>
      <c r="L97" s="31" t="s">
        <v>15</v>
      </c>
      <c r="M97" s="187" t="s">
        <v>15</v>
      </c>
      <c r="N97" s="192" t="s">
        <v>15</v>
      </c>
      <c r="O97" s="187" t="s">
        <v>15</v>
      </c>
      <c r="P97" s="31" t="s">
        <v>15</v>
      </c>
      <c r="Q97" s="187" t="s">
        <v>15</v>
      </c>
      <c r="R97" s="31" t="s">
        <v>15</v>
      </c>
      <c r="S97" s="187" t="s">
        <v>15</v>
      </c>
      <c r="T97" s="31" t="s">
        <v>15</v>
      </c>
      <c r="U97" s="187" t="s">
        <v>15</v>
      </c>
      <c r="V97" s="31" t="s">
        <v>15</v>
      </c>
      <c r="W97" s="187" t="s">
        <v>15</v>
      </c>
      <c r="X97" s="192" t="s">
        <v>15</v>
      </c>
      <c r="Y97" s="187" t="s">
        <v>15</v>
      </c>
      <c r="Z97" s="192" t="s">
        <v>15</v>
      </c>
      <c r="AA97" s="187" t="s">
        <v>15</v>
      </c>
      <c r="AB97" s="192" t="s">
        <v>15</v>
      </c>
      <c r="AC97" s="187" t="s">
        <v>15</v>
      </c>
      <c r="AD97" s="192" t="s">
        <v>15</v>
      </c>
      <c r="AE97" s="187" t="s">
        <v>15</v>
      </c>
      <c r="AF97" s="31" t="s">
        <v>15</v>
      </c>
      <c r="AG97" s="187" t="s">
        <v>15</v>
      </c>
      <c r="AH97" s="192" t="s">
        <v>15</v>
      </c>
      <c r="AI97" s="187" t="s">
        <v>15</v>
      </c>
      <c r="AJ97" s="192" t="s">
        <v>15</v>
      </c>
      <c r="AK97" s="36">
        <v>0</v>
      </c>
      <c r="AL97" s="37">
        <v>0</v>
      </c>
      <c r="AM97" s="37">
        <v>0</v>
      </c>
      <c r="AN97" s="37">
        <v>0</v>
      </c>
      <c r="AO97" s="37">
        <v>0</v>
      </c>
      <c r="AP97" s="35"/>
      <c r="AQ97" s="35"/>
      <c r="AR97" s="22"/>
      <c r="AS97" s="188"/>
      <c r="AT97" s="23"/>
      <c r="AU97" s="24"/>
      <c r="AV97" s="195"/>
      <c r="AW97" s="195"/>
      <c r="AX97" s="195"/>
      <c r="AY97" s="25"/>
      <c r="AZ97" s="24"/>
      <c r="BA97" s="195"/>
      <c r="BB97" s="195"/>
      <c r="BC97" s="195"/>
      <c r="BD97" s="25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</row>
    <row r="98" spans="1:248" ht="17.149999999999999" customHeight="1" x14ac:dyDescent="0.35">
      <c r="A98" s="2"/>
      <c r="B98" s="2"/>
      <c r="C98" s="2"/>
      <c r="D98" s="2"/>
      <c r="E98" s="30">
        <f t="shared" si="9"/>
        <v>0</v>
      </c>
      <c r="F98" s="30">
        <f t="shared" si="10"/>
        <v>0</v>
      </c>
      <c r="G98" s="31"/>
      <c r="H98" s="192" t="s">
        <v>15</v>
      </c>
      <c r="I98" s="187" t="s">
        <v>15</v>
      </c>
      <c r="J98" s="192" t="s">
        <v>15</v>
      </c>
      <c r="K98" s="187" t="s">
        <v>15</v>
      </c>
      <c r="L98" s="31" t="s">
        <v>15</v>
      </c>
      <c r="M98" s="187" t="s">
        <v>15</v>
      </c>
      <c r="N98" s="192" t="s">
        <v>15</v>
      </c>
      <c r="O98" s="187" t="s">
        <v>15</v>
      </c>
      <c r="P98" s="31" t="s">
        <v>15</v>
      </c>
      <c r="Q98" s="187" t="s">
        <v>15</v>
      </c>
      <c r="R98" s="31" t="s">
        <v>15</v>
      </c>
      <c r="S98" s="187" t="s">
        <v>15</v>
      </c>
      <c r="T98" s="31" t="s">
        <v>15</v>
      </c>
      <c r="U98" s="187" t="s">
        <v>15</v>
      </c>
      <c r="V98" s="31" t="s">
        <v>15</v>
      </c>
      <c r="W98" s="187" t="s">
        <v>15</v>
      </c>
      <c r="X98" s="192" t="s">
        <v>15</v>
      </c>
      <c r="Y98" s="187" t="s">
        <v>15</v>
      </c>
      <c r="Z98" s="192" t="s">
        <v>15</v>
      </c>
      <c r="AA98" s="187" t="s">
        <v>15</v>
      </c>
      <c r="AB98" s="192" t="s">
        <v>15</v>
      </c>
      <c r="AC98" s="187" t="s">
        <v>15</v>
      </c>
      <c r="AD98" s="192" t="s">
        <v>15</v>
      </c>
      <c r="AE98" s="187" t="s">
        <v>15</v>
      </c>
      <c r="AF98" s="31" t="s">
        <v>15</v>
      </c>
      <c r="AG98" s="187" t="s">
        <v>15</v>
      </c>
      <c r="AH98" s="192" t="s">
        <v>15</v>
      </c>
      <c r="AI98" s="187" t="s">
        <v>15</v>
      </c>
      <c r="AJ98" s="192" t="s">
        <v>15</v>
      </c>
      <c r="AK98" s="36">
        <v>0</v>
      </c>
      <c r="AL98" s="37">
        <v>0</v>
      </c>
      <c r="AM98" s="37">
        <v>0</v>
      </c>
      <c r="AN98" s="37">
        <v>0</v>
      </c>
      <c r="AO98" s="37">
        <v>0</v>
      </c>
      <c r="AP98" s="35"/>
      <c r="AQ98" s="35"/>
      <c r="AR98" s="22"/>
      <c r="AS98" s="188"/>
      <c r="AT98" s="23"/>
      <c r="AU98" s="24"/>
      <c r="AV98" s="195"/>
      <c r="AW98" s="195"/>
      <c r="AX98" s="195"/>
      <c r="AY98" s="25"/>
      <c r="AZ98" s="24"/>
      <c r="BA98" s="195"/>
      <c r="BB98" s="195"/>
      <c r="BC98" s="195"/>
      <c r="BD98" s="25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</row>
    <row r="99" spans="1:248" ht="17.149999999999999" customHeight="1" x14ac:dyDescent="0.35">
      <c r="A99" s="41"/>
      <c r="B99" s="41"/>
      <c r="C99" s="41"/>
      <c r="D99" s="40"/>
      <c r="E99" s="40"/>
      <c r="F99" s="41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35"/>
      <c r="AL99" s="35"/>
      <c r="AM99" s="35"/>
      <c r="AN99" s="35"/>
      <c r="AO99" s="35"/>
      <c r="AP99" s="35"/>
      <c r="AQ99" s="35"/>
      <c r="AR99" s="22"/>
      <c r="AS99" s="188"/>
      <c r="AT99" s="23"/>
      <c r="AU99" s="24"/>
      <c r="AV99" s="195"/>
      <c r="AW99" s="195"/>
      <c r="AX99" s="195"/>
      <c r="AY99" s="25"/>
      <c r="AZ99" s="24"/>
      <c r="BA99" s="195"/>
      <c r="BB99" s="195"/>
      <c r="BC99" s="195"/>
      <c r="BD99" s="25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</row>
    <row r="100" spans="1:248" ht="17.149999999999999" customHeight="1" x14ac:dyDescent="0.35">
      <c r="A100" s="21"/>
      <c r="B100" s="21"/>
      <c r="C100" s="21"/>
      <c r="D100" s="35"/>
      <c r="E100" s="42" t="s">
        <v>19</v>
      </c>
      <c r="F100" s="21"/>
      <c r="G100" s="62"/>
      <c r="H100" s="62"/>
      <c r="I100" s="62"/>
      <c r="J100" s="62">
        <f>SUM(J6:J98)</f>
        <v>291</v>
      </c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>
        <f t="shared" ref="AK100:AO100" si="11">SUM(AK6:AK98)</f>
        <v>0</v>
      </c>
      <c r="AL100" s="62">
        <f t="shared" si="11"/>
        <v>0</v>
      </c>
      <c r="AM100" s="62">
        <f t="shared" si="11"/>
        <v>0</v>
      </c>
      <c r="AN100" s="62">
        <f t="shared" si="11"/>
        <v>0</v>
      </c>
      <c r="AO100" s="62">
        <f t="shared" si="11"/>
        <v>0</v>
      </c>
      <c r="AP100" s="35"/>
      <c r="AQ100" s="35"/>
      <c r="AR100" s="22"/>
      <c r="AS100" s="188"/>
      <c r="AT100" s="23"/>
      <c r="AU100" s="24"/>
      <c r="AV100" s="195"/>
      <c r="AW100" s="195"/>
      <c r="AX100" s="195"/>
      <c r="AY100" s="25"/>
      <c r="AZ100" s="24"/>
      <c r="BA100" s="195"/>
      <c r="BB100" s="195"/>
      <c r="BC100" s="195"/>
      <c r="BD100" s="25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</row>
    <row r="101" spans="1:248" ht="17.149999999999999" customHeight="1" x14ac:dyDescent="0.35">
      <c r="A101" s="21"/>
      <c r="B101" s="21"/>
      <c r="C101" s="21"/>
      <c r="D101" s="35"/>
      <c r="E101" s="35"/>
      <c r="F101" s="21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35"/>
      <c r="AL101" s="35"/>
      <c r="AM101" s="35"/>
      <c r="AN101" s="35"/>
      <c r="AO101" s="35"/>
      <c r="AP101" s="35"/>
      <c r="AQ101" s="35"/>
      <c r="AR101" s="22"/>
      <c r="AS101" s="188"/>
      <c r="AT101" s="23"/>
      <c r="AU101" s="24"/>
      <c r="AV101" s="195"/>
      <c r="AW101" s="195"/>
      <c r="AX101" s="195"/>
      <c r="AY101" s="25"/>
      <c r="AZ101" s="24"/>
      <c r="BA101" s="195"/>
      <c r="BB101" s="195"/>
      <c r="BC101" s="195"/>
      <c r="BD101" s="25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</row>
    <row r="102" spans="1:248" ht="17.149999999999999" customHeight="1" x14ac:dyDescent="0.35">
      <c r="A102" s="21"/>
      <c r="B102" s="21"/>
      <c r="C102" s="21"/>
      <c r="D102" s="35"/>
      <c r="E102" s="35"/>
      <c r="F102" s="21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35"/>
      <c r="AL102" s="35"/>
      <c r="AM102" s="35"/>
      <c r="AN102" s="35"/>
      <c r="AO102" s="35"/>
      <c r="AP102" s="35"/>
      <c r="AQ102" s="35"/>
      <c r="AR102" s="22"/>
      <c r="AS102" s="188"/>
      <c r="AT102" s="23"/>
      <c r="AU102" s="24"/>
      <c r="AV102" s="195"/>
      <c r="AW102" s="195"/>
      <c r="AX102" s="195"/>
      <c r="AY102" s="25"/>
      <c r="AZ102" s="24"/>
      <c r="BA102" s="195"/>
      <c r="BB102" s="195"/>
      <c r="BC102" s="195"/>
      <c r="BD102" s="25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</row>
    <row r="103" spans="1:248" ht="17.149999999999999" customHeight="1" x14ac:dyDescent="0.35">
      <c r="A103" s="21"/>
      <c r="B103" s="21"/>
      <c r="C103" s="21"/>
      <c r="D103" s="35"/>
      <c r="E103" s="35"/>
      <c r="F103" s="2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35"/>
      <c r="AL103" s="35"/>
      <c r="AM103" s="35"/>
      <c r="AN103" s="35"/>
      <c r="AO103" s="35"/>
      <c r="AP103" s="35"/>
      <c r="AQ103" s="35"/>
      <c r="AR103" s="22"/>
      <c r="AS103" s="188"/>
      <c r="AT103" s="23"/>
      <c r="AU103" s="24"/>
      <c r="AV103" s="195"/>
      <c r="AW103" s="195"/>
      <c r="AX103" s="195"/>
      <c r="AY103" s="25"/>
      <c r="AZ103" s="24"/>
      <c r="BA103" s="195"/>
      <c r="BB103" s="195"/>
      <c r="BC103" s="195"/>
      <c r="BD103" s="25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</row>
    <row r="104" spans="1:248" ht="17.149999999999999" customHeight="1" x14ac:dyDescent="0.35">
      <c r="A104" s="21"/>
      <c r="B104" s="21"/>
      <c r="C104" s="21"/>
      <c r="D104" s="35"/>
      <c r="E104" s="35"/>
      <c r="F104" s="21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35"/>
      <c r="AL104" s="35"/>
      <c r="AM104" s="35"/>
      <c r="AN104" s="35"/>
      <c r="AO104" s="35"/>
      <c r="AP104" s="35"/>
      <c r="AQ104" s="35"/>
      <c r="AR104" s="22"/>
      <c r="AS104" s="188"/>
      <c r="AT104" s="23"/>
      <c r="AU104" s="24"/>
      <c r="AV104" s="195"/>
      <c r="AW104" s="195"/>
      <c r="AX104" s="195"/>
      <c r="AY104" s="25"/>
      <c r="AZ104" s="24"/>
      <c r="BA104" s="195"/>
      <c r="BB104" s="195"/>
      <c r="BC104" s="195"/>
      <c r="BD104" s="25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</row>
    <row r="105" spans="1:248" ht="17.149999999999999" customHeight="1" x14ac:dyDescent="0.35">
      <c r="A105" s="21"/>
      <c r="B105" s="21"/>
      <c r="C105" s="21"/>
      <c r="D105" s="35"/>
      <c r="E105" s="35"/>
      <c r="F105" s="2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35"/>
      <c r="AL105" s="35"/>
      <c r="AM105" s="35"/>
      <c r="AN105" s="35"/>
      <c r="AO105" s="35"/>
      <c r="AP105" s="35"/>
      <c r="AQ105" s="35"/>
      <c r="AR105" s="22"/>
      <c r="AS105" s="188"/>
      <c r="AT105" s="23"/>
      <c r="AU105" s="24"/>
      <c r="AV105" s="195"/>
      <c r="AW105" s="195"/>
      <c r="AX105" s="195"/>
      <c r="AY105" s="25"/>
      <c r="AZ105" s="24"/>
      <c r="BA105" s="195"/>
      <c r="BB105" s="195"/>
      <c r="BC105" s="195"/>
      <c r="BD105" s="25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</row>
    <row r="106" spans="1:248" ht="17.149999999999999" customHeight="1" x14ac:dyDescent="0.35">
      <c r="A106" s="21"/>
      <c r="B106" s="21"/>
      <c r="C106" s="21"/>
      <c r="D106" s="35"/>
      <c r="E106" s="35"/>
      <c r="F106" s="21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35"/>
      <c r="AL106" s="35"/>
      <c r="AM106" s="35"/>
      <c r="AN106" s="35"/>
      <c r="AO106" s="35"/>
      <c r="AP106" s="35"/>
      <c r="AQ106" s="35"/>
      <c r="AR106" s="22"/>
      <c r="AS106" s="188"/>
      <c r="AT106" s="23"/>
      <c r="AU106" s="24"/>
      <c r="AV106" s="195"/>
      <c r="AW106" s="195"/>
      <c r="AX106" s="195"/>
      <c r="AY106" s="25"/>
      <c r="AZ106" s="24"/>
      <c r="BA106" s="195"/>
      <c r="BB106" s="195"/>
      <c r="BC106" s="195"/>
      <c r="BD106" s="25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</row>
    <row r="107" spans="1:248" ht="17.149999999999999" customHeight="1" x14ac:dyDescent="0.35">
      <c r="A107" s="35"/>
      <c r="B107" s="35"/>
      <c r="C107" s="35"/>
      <c r="D107" s="35"/>
      <c r="E107" s="35"/>
      <c r="F107" s="21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35"/>
      <c r="AL107" s="35"/>
      <c r="AM107" s="35"/>
      <c r="AN107" s="35"/>
      <c r="AO107" s="35"/>
      <c r="AP107" s="35"/>
      <c r="AQ107" s="35"/>
      <c r="AR107" s="22"/>
      <c r="AS107" s="188"/>
      <c r="AT107" s="23"/>
      <c r="AU107" s="24"/>
      <c r="AV107" s="195"/>
      <c r="AW107" s="195"/>
      <c r="AX107" s="195"/>
      <c r="AY107" s="25"/>
      <c r="AZ107" s="24"/>
      <c r="BA107" s="195"/>
      <c r="BB107" s="195"/>
      <c r="BC107" s="195"/>
      <c r="BD107" s="25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</row>
    <row r="108" spans="1:248" ht="17.149999999999999" customHeight="1" x14ac:dyDescent="0.35">
      <c r="A108" s="35"/>
      <c r="B108" s="35"/>
      <c r="C108" s="35"/>
      <c r="D108" s="35"/>
      <c r="E108" s="35"/>
      <c r="F108" s="21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35"/>
      <c r="AL108" s="35"/>
      <c r="AM108" s="35"/>
      <c r="AN108" s="35"/>
      <c r="AO108" s="35"/>
      <c r="AP108" s="35"/>
      <c r="AQ108" s="35"/>
      <c r="AR108" s="22"/>
      <c r="AS108" s="188"/>
      <c r="AT108" s="23"/>
      <c r="AU108" s="24"/>
      <c r="AV108" s="195"/>
      <c r="AW108" s="195"/>
      <c r="AX108" s="195"/>
      <c r="AY108" s="25"/>
      <c r="AZ108" s="24"/>
      <c r="BA108" s="195"/>
      <c r="BB108" s="195"/>
      <c r="BC108" s="195"/>
      <c r="BD108" s="25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</row>
    <row r="109" spans="1:248" ht="17.149999999999999" customHeight="1" x14ac:dyDescent="0.35">
      <c r="A109" s="35"/>
      <c r="B109" s="35"/>
      <c r="C109" s="35"/>
      <c r="D109" s="35"/>
      <c r="E109" s="35"/>
      <c r="F109" s="21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35"/>
      <c r="AL109" s="35"/>
      <c r="AM109" s="35"/>
      <c r="AN109" s="35"/>
      <c r="AO109" s="35"/>
      <c r="AP109" s="35"/>
      <c r="AQ109" s="35"/>
      <c r="AR109" s="22"/>
      <c r="AS109" s="188"/>
      <c r="AT109" s="23"/>
      <c r="AU109" s="24"/>
      <c r="AV109" s="195"/>
      <c r="AW109" s="195"/>
      <c r="AX109" s="195"/>
      <c r="AY109" s="25"/>
      <c r="AZ109" s="24"/>
      <c r="BA109" s="195"/>
      <c r="BB109" s="195"/>
      <c r="BC109" s="195"/>
      <c r="BD109" s="25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</row>
    <row r="110" spans="1:248" ht="17.149999999999999" customHeight="1" x14ac:dyDescent="0.35">
      <c r="A110" s="35"/>
      <c r="B110" s="35"/>
      <c r="C110" s="35"/>
      <c r="D110" s="35"/>
      <c r="E110" s="35"/>
      <c r="F110" s="21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35"/>
      <c r="AL110" s="35"/>
      <c r="AM110" s="35"/>
      <c r="AN110" s="35"/>
      <c r="AO110" s="35"/>
      <c r="AP110" s="35"/>
      <c r="AQ110" s="35"/>
      <c r="AR110" s="43"/>
      <c r="AS110" s="44"/>
      <c r="AT110" s="45"/>
      <c r="AU110" s="46"/>
      <c r="AV110" s="47"/>
      <c r="AW110" s="47"/>
      <c r="AX110" s="47"/>
      <c r="AY110" s="48"/>
      <c r="AZ110" s="46"/>
      <c r="BA110" s="47"/>
      <c r="BB110" s="47"/>
      <c r="BC110" s="47"/>
      <c r="BD110" s="48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</row>
  </sheetData>
  <sortState ref="B6:AP92">
    <sortCondition descending="1" ref="E6:E92"/>
    <sortCondition ref="F6:F92"/>
  </sortState>
  <conditionalFormatting sqref="C6:C97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78"/>
  <sheetViews>
    <sheetView showGridLines="0" workbookViewId="0">
      <selection activeCell="A56" sqref="A56:D61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5.81640625" style="178" customWidth="1"/>
    <col min="4" max="4" width="21.81640625" style="178" customWidth="1"/>
    <col min="5" max="5" width="8.1796875" style="178" customWidth="1"/>
    <col min="6" max="6" width="6.453125" style="178" customWidth="1"/>
    <col min="7" max="7" width="10.81640625" style="178" hidden="1" customWidth="1"/>
    <col min="8" max="33" width="10.81640625" style="183" customWidth="1"/>
    <col min="34" max="38" width="10.81640625" style="178" hidden="1" customWidth="1"/>
    <col min="39" max="40" width="11.453125" style="178" customWidth="1"/>
    <col min="41" max="252" width="10.81640625" style="178" customWidth="1"/>
  </cols>
  <sheetData>
    <row r="1" spans="1:252" ht="17.149999999999999" customHeight="1" x14ac:dyDescent="0.35">
      <c r="A1" s="2"/>
      <c r="B1" s="2"/>
      <c r="C1" s="2"/>
      <c r="D1" s="3" t="s">
        <v>244</v>
      </c>
      <c r="E1" s="2"/>
      <c r="F1" s="2"/>
      <c r="G1" s="17"/>
      <c r="H1" s="189">
        <v>45633</v>
      </c>
      <c r="I1" s="184">
        <v>45634</v>
      </c>
      <c r="J1" s="190">
        <v>45613</v>
      </c>
      <c r="K1" s="184">
        <v>45599</v>
      </c>
      <c r="L1" s="5">
        <v>45599</v>
      </c>
      <c r="M1" s="184">
        <v>45599</v>
      </c>
      <c r="N1" s="5">
        <v>45585</v>
      </c>
      <c r="O1" s="184">
        <v>45585</v>
      </c>
      <c r="P1" s="5">
        <v>45572</v>
      </c>
      <c r="Q1" s="184">
        <v>45563</v>
      </c>
      <c r="R1" s="5">
        <v>45543</v>
      </c>
      <c r="S1" s="184">
        <v>45536</v>
      </c>
      <c r="T1" s="5">
        <v>45522</v>
      </c>
      <c r="U1" s="196">
        <v>45424</v>
      </c>
      <c r="V1" s="197">
        <v>45423</v>
      </c>
      <c r="W1" s="196">
        <v>45423</v>
      </c>
      <c r="X1" s="17">
        <v>45396</v>
      </c>
      <c r="Y1" s="196">
        <v>45382</v>
      </c>
      <c r="Z1" s="197">
        <v>45375</v>
      </c>
      <c r="AA1" s="196">
        <v>45375</v>
      </c>
      <c r="AB1" s="4">
        <v>45363</v>
      </c>
      <c r="AC1" s="196">
        <v>45363</v>
      </c>
      <c r="AD1" s="197">
        <v>45363</v>
      </c>
      <c r="AE1" s="196">
        <v>45347</v>
      </c>
      <c r="AF1" s="4">
        <v>45305</v>
      </c>
      <c r="AG1" s="230">
        <v>45299</v>
      </c>
      <c r="AH1" s="6"/>
      <c r="AI1" s="7"/>
      <c r="AJ1" s="7"/>
      <c r="AK1" s="7"/>
      <c r="AL1" s="8"/>
      <c r="AM1" s="9"/>
      <c r="AN1" s="9"/>
      <c r="AO1" s="10"/>
      <c r="AP1" s="11"/>
      <c r="AQ1" s="12"/>
      <c r="AR1" s="13"/>
      <c r="AS1" s="14"/>
      <c r="AT1" s="14"/>
      <c r="AU1" s="14"/>
      <c r="AV1" s="15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</row>
    <row r="2" spans="1:252" ht="17.149999999999999" customHeight="1" x14ac:dyDescent="0.35">
      <c r="A2" s="2"/>
      <c r="B2" s="2"/>
      <c r="C2" s="2"/>
      <c r="D2" s="16"/>
      <c r="E2" s="2"/>
      <c r="F2" s="2"/>
      <c r="G2" s="17"/>
      <c r="H2" s="190" t="s">
        <v>2200</v>
      </c>
      <c r="I2" s="186" t="s">
        <v>36</v>
      </c>
      <c r="J2" s="190" t="s">
        <v>2029</v>
      </c>
      <c r="K2" s="185" t="s">
        <v>576</v>
      </c>
      <c r="L2" s="17" t="s">
        <v>36</v>
      </c>
      <c r="M2" s="185" t="s">
        <v>36</v>
      </c>
      <c r="N2" s="17" t="s">
        <v>293</v>
      </c>
      <c r="O2" s="185" t="s">
        <v>293</v>
      </c>
      <c r="P2" s="17" t="s">
        <v>36</v>
      </c>
      <c r="Q2" s="185" t="s">
        <v>864</v>
      </c>
      <c r="R2" s="17" t="s">
        <v>1619</v>
      </c>
      <c r="S2" s="185" t="s">
        <v>1703</v>
      </c>
      <c r="T2" s="17" t="s">
        <v>1650</v>
      </c>
      <c r="U2" s="185" t="s">
        <v>1548</v>
      </c>
      <c r="V2" s="190" t="s">
        <v>1546</v>
      </c>
      <c r="W2" s="185" t="s">
        <v>1546</v>
      </c>
      <c r="X2" s="17" t="s">
        <v>1382</v>
      </c>
      <c r="Y2" s="185" t="s">
        <v>576</v>
      </c>
      <c r="Z2" s="190" t="s">
        <v>719</v>
      </c>
      <c r="AA2" s="185" t="s">
        <v>719</v>
      </c>
      <c r="AB2" s="17" t="s">
        <v>36</v>
      </c>
      <c r="AC2" s="185" t="s">
        <v>36</v>
      </c>
      <c r="AD2" s="190" t="s">
        <v>36</v>
      </c>
      <c r="AE2" s="185" t="s">
        <v>1197</v>
      </c>
      <c r="AF2" s="17" t="s">
        <v>350</v>
      </c>
      <c r="AG2" s="186" t="s">
        <v>350</v>
      </c>
      <c r="AH2" s="19"/>
      <c r="AI2" s="20"/>
      <c r="AJ2" s="20"/>
      <c r="AK2" s="20"/>
      <c r="AL2" s="21"/>
      <c r="AM2" s="9"/>
      <c r="AN2" s="9"/>
      <c r="AO2" s="22"/>
      <c r="AP2" s="188"/>
      <c r="AQ2" s="23"/>
      <c r="AR2" s="24"/>
      <c r="AS2" s="195"/>
      <c r="AT2" s="195"/>
      <c r="AU2" s="195"/>
      <c r="AV2" s="25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1" t="s">
        <v>63</v>
      </c>
      <c r="I3" s="186" t="s">
        <v>63</v>
      </c>
      <c r="J3" s="191" t="s">
        <v>653</v>
      </c>
      <c r="K3" s="186" t="s">
        <v>63</v>
      </c>
      <c r="L3" s="2" t="s">
        <v>63</v>
      </c>
      <c r="M3" s="186" t="s">
        <v>37</v>
      </c>
      <c r="N3" s="2" t="s">
        <v>344</v>
      </c>
      <c r="O3" s="186" t="s">
        <v>476</v>
      </c>
      <c r="P3" s="2" t="s">
        <v>63</v>
      </c>
      <c r="Q3" s="186" t="s">
        <v>37</v>
      </c>
      <c r="R3" s="2" t="s">
        <v>344</v>
      </c>
      <c r="S3" s="186" t="s">
        <v>37</v>
      </c>
      <c r="T3" s="2" t="s">
        <v>476</v>
      </c>
      <c r="U3" s="186" t="s">
        <v>1549</v>
      </c>
      <c r="V3" s="191" t="s">
        <v>476</v>
      </c>
      <c r="W3" s="186" t="s">
        <v>344</v>
      </c>
      <c r="X3" s="2" t="s">
        <v>257</v>
      </c>
      <c r="Y3" s="186" t="s">
        <v>37</v>
      </c>
      <c r="Z3" s="191" t="s">
        <v>63</v>
      </c>
      <c r="AA3" s="186" t="s">
        <v>37</v>
      </c>
      <c r="AB3" s="2" t="s">
        <v>70</v>
      </c>
      <c r="AC3" s="186" t="s">
        <v>63</v>
      </c>
      <c r="AD3" s="191" t="s">
        <v>37</v>
      </c>
      <c r="AE3" s="186" t="s">
        <v>63</v>
      </c>
      <c r="AF3" s="2" t="s">
        <v>37</v>
      </c>
      <c r="AG3" s="186" t="s">
        <v>70</v>
      </c>
      <c r="AH3" s="27"/>
      <c r="AI3" s="21"/>
      <c r="AJ3" s="21"/>
      <c r="AK3" s="21"/>
      <c r="AL3" s="21"/>
      <c r="AM3" s="9"/>
      <c r="AN3" s="9"/>
      <c r="AO3" s="22"/>
      <c r="AP3" s="188"/>
      <c r="AQ3" s="23"/>
      <c r="AR3" s="24"/>
      <c r="AS3" s="195"/>
      <c r="AT3" s="195"/>
      <c r="AU3" s="195"/>
      <c r="AV3" s="25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191" t="s">
        <v>71</v>
      </c>
      <c r="K4" s="186" t="s">
        <v>6</v>
      </c>
      <c r="L4" s="2" t="s">
        <v>6</v>
      </c>
      <c r="M4" s="186" t="s">
        <v>6</v>
      </c>
      <c r="N4" s="2" t="s">
        <v>6</v>
      </c>
      <c r="O4" s="186" t="s">
        <v>6</v>
      </c>
      <c r="P4" s="2" t="s">
        <v>6</v>
      </c>
      <c r="Q4" s="186" t="s">
        <v>6</v>
      </c>
      <c r="R4" s="2" t="s">
        <v>6</v>
      </c>
      <c r="S4" s="186" t="s">
        <v>6</v>
      </c>
      <c r="T4" s="2" t="s">
        <v>6</v>
      </c>
      <c r="U4" s="186" t="s">
        <v>6</v>
      </c>
      <c r="V4" s="191" t="s">
        <v>6</v>
      </c>
      <c r="W4" s="186" t="s">
        <v>6</v>
      </c>
      <c r="X4" s="2" t="s">
        <v>6</v>
      </c>
      <c r="Y4" s="186" t="s">
        <v>6</v>
      </c>
      <c r="Z4" s="191" t="s">
        <v>6</v>
      </c>
      <c r="AA4" s="186" t="s">
        <v>6</v>
      </c>
      <c r="AB4" s="2" t="s">
        <v>6</v>
      </c>
      <c r="AC4" s="186" t="s">
        <v>6</v>
      </c>
      <c r="AD4" s="191" t="s">
        <v>6</v>
      </c>
      <c r="AE4" s="186" t="s">
        <v>6</v>
      </c>
      <c r="AF4" s="2" t="s">
        <v>6</v>
      </c>
      <c r="AG4" s="231" t="s">
        <v>71</v>
      </c>
      <c r="AH4" s="27"/>
      <c r="AI4" s="21"/>
      <c r="AJ4" s="21"/>
      <c r="AK4" s="21"/>
      <c r="AL4" s="21"/>
      <c r="AM4" s="9"/>
      <c r="AN4" s="9"/>
      <c r="AO4" s="22"/>
      <c r="AP4" s="188"/>
      <c r="AQ4" s="23"/>
      <c r="AR4" s="24"/>
      <c r="AS4" s="195"/>
      <c r="AT4" s="195"/>
      <c r="AU4" s="195"/>
      <c r="AV4" s="25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</row>
    <row r="5" spans="1:252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1">
        <v>4</v>
      </c>
      <c r="I5" s="186">
        <v>2</v>
      </c>
      <c r="J5" s="191">
        <v>23</v>
      </c>
      <c r="K5" s="186">
        <v>3</v>
      </c>
      <c r="L5" s="2">
        <v>1</v>
      </c>
      <c r="M5" s="186">
        <v>1</v>
      </c>
      <c r="N5" s="2">
        <v>2</v>
      </c>
      <c r="O5" s="186">
        <v>3</v>
      </c>
      <c r="P5" s="2">
        <v>1</v>
      </c>
      <c r="Q5" s="186">
        <v>2</v>
      </c>
      <c r="R5" s="2">
        <v>2</v>
      </c>
      <c r="S5" s="186">
        <v>3</v>
      </c>
      <c r="T5" s="2">
        <v>2</v>
      </c>
      <c r="U5" s="186">
        <v>1</v>
      </c>
      <c r="V5" s="191">
        <v>2</v>
      </c>
      <c r="W5" s="186">
        <v>1</v>
      </c>
      <c r="X5" s="2">
        <v>2</v>
      </c>
      <c r="Y5" s="186">
        <v>2</v>
      </c>
      <c r="Z5" s="191">
        <v>3</v>
      </c>
      <c r="AA5" s="186">
        <v>1</v>
      </c>
      <c r="AB5" s="2">
        <v>1</v>
      </c>
      <c r="AC5" s="186">
        <v>2</v>
      </c>
      <c r="AD5" s="191">
        <v>2</v>
      </c>
      <c r="AE5" s="186">
        <v>1</v>
      </c>
      <c r="AF5" s="2">
        <v>1</v>
      </c>
      <c r="AG5" s="231" t="s">
        <v>1131</v>
      </c>
      <c r="AH5" s="28"/>
      <c r="AI5" s="29"/>
      <c r="AJ5" s="29"/>
      <c r="AK5" s="29"/>
      <c r="AL5" s="29"/>
      <c r="AM5" s="9"/>
      <c r="AN5" s="9"/>
      <c r="AO5" s="22"/>
      <c r="AP5" s="188"/>
      <c r="AQ5" s="23"/>
      <c r="AR5" s="24"/>
      <c r="AS5" s="195"/>
      <c r="AT5" s="195"/>
      <c r="AU5" s="195"/>
      <c r="AV5" s="25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7.149999999999999" customHeight="1" x14ac:dyDescent="0.35">
      <c r="A6" s="61">
        <v>1</v>
      </c>
      <c r="B6" s="30">
        <v>1</v>
      </c>
      <c r="C6" s="30">
        <f t="shared" ref="C6:C32" si="0">B6-A6</f>
        <v>0</v>
      </c>
      <c r="D6" s="2" t="s">
        <v>236</v>
      </c>
      <c r="E6" s="30">
        <f t="shared" ref="E6:E37" si="1">LARGE(G6:AL6,1)+LARGE(G6:AL6,2)+LARGE(G6:AL6,3)+LARGE(G6:AL6,4)+LARGE(G6:AL6,5)</f>
        <v>46</v>
      </c>
      <c r="F6" s="30">
        <f t="shared" ref="F6:F37" si="2">COUNT(G6:AG6)</f>
        <v>5</v>
      </c>
      <c r="G6" s="31"/>
      <c r="H6" s="192" t="s">
        <v>15</v>
      </c>
      <c r="I6" s="187">
        <v>8</v>
      </c>
      <c r="J6" s="192" t="s">
        <v>15</v>
      </c>
      <c r="K6" s="187">
        <v>8</v>
      </c>
      <c r="L6" s="31" t="s">
        <v>15</v>
      </c>
      <c r="M6" s="187" t="s">
        <v>15</v>
      </c>
      <c r="N6" s="31" t="s">
        <v>15</v>
      </c>
      <c r="O6" s="187" t="s">
        <v>15</v>
      </c>
      <c r="P6" s="31" t="s">
        <v>15</v>
      </c>
      <c r="Q6" s="187" t="s">
        <v>15</v>
      </c>
      <c r="R6" s="31" t="s">
        <v>15</v>
      </c>
      <c r="S6" s="187" t="s">
        <v>15</v>
      </c>
      <c r="T6" s="31">
        <v>10</v>
      </c>
      <c r="U6" s="187" t="s">
        <v>15</v>
      </c>
      <c r="V6" s="192">
        <v>10</v>
      </c>
      <c r="W6" s="187" t="s">
        <v>15</v>
      </c>
      <c r="X6" s="31" t="s">
        <v>15</v>
      </c>
      <c r="Y6" s="187">
        <v>10</v>
      </c>
      <c r="Z6" s="192" t="s">
        <v>15</v>
      </c>
      <c r="AA6" s="187" t="s">
        <v>15</v>
      </c>
      <c r="AB6" s="31" t="s">
        <v>15</v>
      </c>
      <c r="AC6" s="187" t="s">
        <v>15</v>
      </c>
      <c r="AD6" s="192" t="s">
        <v>15</v>
      </c>
      <c r="AE6" s="187" t="s">
        <v>15</v>
      </c>
      <c r="AF6" s="31" t="s">
        <v>15</v>
      </c>
      <c r="AG6" s="187" t="s">
        <v>15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  <c r="AO6" s="22"/>
      <c r="AP6" s="188"/>
      <c r="AQ6" s="23"/>
      <c r="AR6" s="24"/>
      <c r="AS6" s="195"/>
      <c r="AT6" s="195"/>
      <c r="AU6" s="195"/>
      <c r="AV6" s="25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ht="17.149999999999999" customHeight="1" x14ac:dyDescent="0.35">
      <c r="A7" s="61">
        <v>2</v>
      </c>
      <c r="B7" s="30">
        <v>3</v>
      </c>
      <c r="C7" s="30">
        <f t="shared" si="0"/>
        <v>1</v>
      </c>
      <c r="D7" s="18" t="s">
        <v>247</v>
      </c>
      <c r="E7" s="2">
        <f t="shared" si="1"/>
        <v>30</v>
      </c>
      <c r="F7" s="30">
        <f t="shared" si="2"/>
        <v>1</v>
      </c>
      <c r="G7" s="31"/>
      <c r="H7" s="192" t="s">
        <v>15</v>
      </c>
      <c r="I7" s="187" t="s">
        <v>15</v>
      </c>
      <c r="J7" s="192" t="s">
        <v>15</v>
      </c>
      <c r="K7" s="187" t="s">
        <v>15</v>
      </c>
      <c r="L7" s="31" t="s">
        <v>15</v>
      </c>
      <c r="M7" s="187" t="s">
        <v>15</v>
      </c>
      <c r="N7" s="31" t="s">
        <v>15</v>
      </c>
      <c r="O7" s="187" t="s">
        <v>15</v>
      </c>
      <c r="P7" s="31" t="s">
        <v>15</v>
      </c>
      <c r="Q7" s="187" t="s">
        <v>15</v>
      </c>
      <c r="R7" s="31" t="s">
        <v>15</v>
      </c>
      <c r="S7" s="187" t="s">
        <v>15</v>
      </c>
      <c r="T7" s="31" t="s">
        <v>15</v>
      </c>
      <c r="U7" s="187" t="s">
        <v>15</v>
      </c>
      <c r="V7" s="192" t="s">
        <v>15</v>
      </c>
      <c r="W7" s="187" t="s">
        <v>15</v>
      </c>
      <c r="X7" s="31" t="s">
        <v>15</v>
      </c>
      <c r="Y7" s="187" t="s">
        <v>15</v>
      </c>
      <c r="Z7" s="192" t="s">
        <v>15</v>
      </c>
      <c r="AA7" s="187" t="s">
        <v>15</v>
      </c>
      <c r="AB7" s="31" t="s">
        <v>15</v>
      </c>
      <c r="AC7" s="187" t="s">
        <v>15</v>
      </c>
      <c r="AD7" s="192" t="s">
        <v>15</v>
      </c>
      <c r="AE7" s="187" t="s">
        <v>15</v>
      </c>
      <c r="AF7" s="31" t="s">
        <v>15</v>
      </c>
      <c r="AG7" s="187">
        <v>30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  <c r="AO7" s="22"/>
      <c r="AP7" s="188"/>
      <c r="AQ7" s="23"/>
      <c r="AR7" s="24"/>
      <c r="AS7" s="195"/>
      <c r="AT7" s="195"/>
      <c r="AU7" s="195"/>
      <c r="AV7" s="25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ht="17.149999999999999" customHeight="1" x14ac:dyDescent="0.35">
      <c r="A8" s="61">
        <v>3</v>
      </c>
      <c r="B8" s="30">
        <v>4</v>
      </c>
      <c r="C8" s="30">
        <f t="shared" si="0"/>
        <v>1</v>
      </c>
      <c r="D8" s="18" t="s">
        <v>2108</v>
      </c>
      <c r="E8" s="2">
        <f t="shared" si="1"/>
        <v>30</v>
      </c>
      <c r="F8" s="30">
        <f t="shared" si="2"/>
        <v>1</v>
      </c>
      <c r="G8" s="31"/>
      <c r="H8" s="192" t="s">
        <v>15</v>
      </c>
      <c r="I8" s="187" t="s">
        <v>15</v>
      </c>
      <c r="J8" s="192">
        <v>30</v>
      </c>
      <c r="K8" s="187" t="s">
        <v>15</v>
      </c>
      <c r="L8" s="31" t="s">
        <v>15</v>
      </c>
      <c r="M8" s="187" t="s">
        <v>15</v>
      </c>
      <c r="N8" s="31" t="s">
        <v>15</v>
      </c>
      <c r="O8" s="187" t="s">
        <v>15</v>
      </c>
      <c r="P8" s="31" t="s">
        <v>15</v>
      </c>
      <c r="Q8" s="187" t="s">
        <v>15</v>
      </c>
      <c r="R8" s="31" t="s">
        <v>15</v>
      </c>
      <c r="S8" s="187" t="s">
        <v>15</v>
      </c>
      <c r="T8" s="31" t="s">
        <v>15</v>
      </c>
      <c r="U8" s="187" t="s">
        <v>15</v>
      </c>
      <c r="V8" s="192" t="s">
        <v>15</v>
      </c>
      <c r="W8" s="187" t="s">
        <v>15</v>
      </c>
      <c r="X8" s="31" t="s">
        <v>15</v>
      </c>
      <c r="Y8" s="187" t="s">
        <v>15</v>
      </c>
      <c r="Z8" s="192" t="s">
        <v>15</v>
      </c>
      <c r="AA8" s="187" t="s">
        <v>15</v>
      </c>
      <c r="AB8" s="31" t="s">
        <v>15</v>
      </c>
      <c r="AC8" s="187" t="s">
        <v>15</v>
      </c>
      <c r="AD8" s="192" t="s">
        <v>15</v>
      </c>
      <c r="AE8" s="187" t="s">
        <v>15</v>
      </c>
      <c r="AF8" s="31" t="s">
        <v>15</v>
      </c>
      <c r="AG8" s="187" t="s">
        <v>15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  <c r="AO8" s="22"/>
      <c r="AP8" s="188"/>
      <c r="AQ8" s="23"/>
      <c r="AR8" s="24"/>
      <c r="AS8" s="195"/>
      <c r="AT8" s="195"/>
      <c r="AU8" s="195"/>
      <c r="AV8" s="25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17.149999999999999" customHeight="1" x14ac:dyDescent="0.35">
      <c r="A9" s="61">
        <v>4</v>
      </c>
      <c r="B9" s="30">
        <v>5</v>
      </c>
      <c r="C9" s="30">
        <f t="shared" si="0"/>
        <v>1</v>
      </c>
      <c r="D9" s="2" t="s">
        <v>588</v>
      </c>
      <c r="E9" s="30">
        <f t="shared" si="1"/>
        <v>30</v>
      </c>
      <c r="F9" s="30">
        <f t="shared" si="2"/>
        <v>3</v>
      </c>
      <c r="G9" s="31"/>
      <c r="H9" s="192" t="s">
        <v>15</v>
      </c>
      <c r="I9" s="187" t="s">
        <v>15</v>
      </c>
      <c r="J9" s="192" t="s">
        <v>15</v>
      </c>
      <c r="K9" s="187" t="s">
        <v>15</v>
      </c>
      <c r="L9" s="31" t="s">
        <v>15</v>
      </c>
      <c r="M9" s="187" t="s">
        <v>15</v>
      </c>
      <c r="N9" s="31">
        <v>10</v>
      </c>
      <c r="O9" s="187" t="s">
        <v>15</v>
      </c>
      <c r="P9" s="31" t="s">
        <v>15</v>
      </c>
      <c r="Q9" s="187" t="s">
        <v>15</v>
      </c>
      <c r="R9" s="31">
        <v>10</v>
      </c>
      <c r="S9" s="187" t="s">
        <v>15</v>
      </c>
      <c r="T9" s="31" t="s">
        <v>15</v>
      </c>
      <c r="U9" s="187" t="s">
        <v>15</v>
      </c>
      <c r="V9" s="192" t="s">
        <v>15</v>
      </c>
      <c r="W9" s="187" t="s">
        <v>15</v>
      </c>
      <c r="X9" s="31" t="s">
        <v>15</v>
      </c>
      <c r="Y9" s="187" t="s">
        <v>15</v>
      </c>
      <c r="Z9" s="192" t="s">
        <v>15</v>
      </c>
      <c r="AA9" s="187" t="s">
        <v>15</v>
      </c>
      <c r="AB9" s="31" t="s">
        <v>15</v>
      </c>
      <c r="AC9" s="187" t="s">
        <v>15</v>
      </c>
      <c r="AD9" s="192" t="s">
        <v>15</v>
      </c>
      <c r="AE9" s="187" t="s">
        <v>15</v>
      </c>
      <c r="AF9" s="31" t="s">
        <v>15</v>
      </c>
      <c r="AG9" s="187">
        <v>10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  <c r="AO9" s="22"/>
      <c r="AP9" s="188"/>
      <c r="AQ9" s="23"/>
      <c r="AR9" s="24"/>
      <c r="AS9" s="195"/>
      <c r="AT9" s="195"/>
      <c r="AU9" s="195"/>
      <c r="AV9" s="25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17.149999999999999" customHeight="1" x14ac:dyDescent="0.35">
      <c r="A10" s="61">
        <v>5</v>
      </c>
      <c r="B10" s="30">
        <v>2</v>
      </c>
      <c r="C10" s="30">
        <f t="shared" si="0"/>
        <v>-3</v>
      </c>
      <c r="D10" s="18" t="s">
        <v>246</v>
      </c>
      <c r="E10" s="2">
        <f t="shared" si="1"/>
        <v>28</v>
      </c>
      <c r="F10" s="30">
        <f t="shared" si="2"/>
        <v>3</v>
      </c>
      <c r="G10" s="31"/>
      <c r="H10" s="192" t="s">
        <v>15</v>
      </c>
      <c r="I10" s="187" t="s">
        <v>15</v>
      </c>
      <c r="J10" s="192">
        <v>17</v>
      </c>
      <c r="K10" s="187" t="s">
        <v>15</v>
      </c>
      <c r="L10" s="31" t="s">
        <v>15</v>
      </c>
      <c r="M10" s="187" t="s">
        <v>15</v>
      </c>
      <c r="N10" s="31">
        <v>8</v>
      </c>
      <c r="O10" s="187" t="s">
        <v>15</v>
      </c>
      <c r="P10" s="31" t="s">
        <v>15</v>
      </c>
      <c r="Q10" s="187" t="s">
        <v>15</v>
      </c>
      <c r="R10" s="31" t="s">
        <v>15</v>
      </c>
      <c r="S10" s="187" t="s">
        <v>15</v>
      </c>
      <c r="T10" s="31" t="s">
        <v>15</v>
      </c>
      <c r="U10" s="187" t="s">
        <v>15</v>
      </c>
      <c r="V10" s="192" t="s">
        <v>15</v>
      </c>
      <c r="W10" s="187" t="s">
        <v>15</v>
      </c>
      <c r="X10" s="31" t="s">
        <v>15</v>
      </c>
      <c r="Y10" s="187" t="s">
        <v>15</v>
      </c>
      <c r="Z10" s="192" t="s">
        <v>15</v>
      </c>
      <c r="AA10" s="187" t="s">
        <v>15</v>
      </c>
      <c r="AB10" s="31" t="s">
        <v>15</v>
      </c>
      <c r="AC10" s="187" t="s">
        <v>15</v>
      </c>
      <c r="AD10" s="192" t="s">
        <v>15</v>
      </c>
      <c r="AE10" s="187" t="s">
        <v>15</v>
      </c>
      <c r="AF10" s="31" t="s">
        <v>15</v>
      </c>
      <c r="AG10" s="187">
        <v>3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  <c r="AO10" s="22"/>
      <c r="AP10" s="188"/>
      <c r="AQ10" s="23"/>
      <c r="AR10" s="24"/>
      <c r="AS10" s="195"/>
      <c r="AT10" s="195"/>
      <c r="AU10" s="195"/>
      <c r="AV10" s="25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ht="17.149999999999999" customHeight="1" x14ac:dyDescent="0.35">
      <c r="A11" s="61">
        <v>6</v>
      </c>
      <c r="B11" s="30">
        <v>7</v>
      </c>
      <c r="C11" s="30">
        <f t="shared" si="0"/>
        <v>1</v>
      </c>
      <c r="D11" s="2" t="s">
        <v>936</v>
      </c>
      <c r="E11" s="30">
        <f t="shared" si="1"/>
        <v>28</v>
      </c>
      <c r="F11" s="30">
        <f t="shared" si="2"/>
        <v>3</v>
      </c>
      <c r="G11" s="31"/>
      <c r="H11" s="192" t="s">
        <v>15</v>
      </c>
      <c r="I11" s="187" t="s">
        <v>15</v>
      </c>
      <c r="J11" s="192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>
        <v>10</v>
      </c>
      <c r="P11" s="31" t="s">
        <v>15</v>
      </c>
      <c r="Q11" s="187" t="s">
        <v>15</v>
      </c>
      <c r="R11" s="31" t="s">
        <v>15</v>
      </c>
      <c r="S11" s="187">
        <v>10</v>
      </c>
      <c r="T11" s="31" t="s">
        <v>15</v>
      </c>
      <c r="U11" s="187" t="s">
        <v>15</v>
      </c>
      <c r="V11" s="192" t="s">
        <v>15</v>
      </c>
      <c r="W11" s="187" t="s">
        <v>15</v>
      </c>
      <c r="X11" s="31">
        <v>8</v>
      </c>
      <c r="Y11" s="187" t="s">
        <v>15</v>
      </c>
      <c r="Z11" s="192" t="s">
        <v>15</v>
      </c>
      <c r="AA11" s="187" t="s">
        <v>15</v>
      </c>
      <c r="AB11" s="31" t="s">
        <v>15</v>
      </c>
      <c r="AC11" s="187" t="s">
        <v>15</v>
      </c>
      <c r="AD11" s="192" t="s">
        <v>15</v>
      </c>
      <c r="AE11" s="187" t="s">
        <v>15</v>
      </c>
      <c r="AF11" s="31" t="s">
        <v>15</v>
      </c>
      <c r="AG11" s="187" t="s">
        <v>15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  <c r="AO11" s="22"/>
      <c r="AP11" s="188"/>
      <c r="AQ11" s="23"/>
      <c r="AR11" s="24"/>
      <c r="AS11" s="195"/>
      <c r="AT11" s="195"/>
      <c r="AU11" s="195"/>
      <c r="AV11" s="25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</row>
    <row r="12" spans="1:252" ht="17.149999999999999" customHeight="1" x14ac:dyDescent="0.35">
      <c r="A12" s="61">
        <v>7</v>
      </c>
      <c r="B12" s="30">
        <v>8</v>
      </c>
      <c r="C12" s="30">
        <f t="shared" si="0"/>
        <v>1</v>
      </c>
      <c r="D12" s="2" t="s">
        <v>1265</v>
      </c>
      <c r="E12" s="30">
        <f t="shared" si="1"/>
        <v>28</v>
      </c>
      <c r="F12" s="30">
        <f t="shared" si="2"/>
        <v>4</v>
      </c>
      <c r="G12" s="31"/>
      <c r="H12" s="192" t="s">
        <v>15</v>
      </c>
      <c r="I12" s="187" t="s">
        <v>15</v>
      </c>
      <c r="J12" s="192" t="s">
        <v>15</v>
      </c>
      <c r="K12" s="187">
        <v>6</v>
      </c>
      <c r="L12" s="31" t="s">
        <v>15</v>
      </c>
      <c r="M12" s="187" t="s">
        <v>15</v>
      </c>
      <c r="N12" s="31" t="s">
        <v>15</v>
      </c>
      <c r="O12" s="187">
        <v>6</v>
      </c>
      <c r="P12" s="31" t="s">
        <v>15</v>
      </c>
      <c r="Q12" s="187" t="s">
        <v>15</v>
      </c>
      <c r="R12" s="31" t="s">
        <v>15</v>
      </c>
      <c r="S12" s="187">
        <v>8</v>
      </c>
      <c r="T12" s="31" t="s">
        <v>15</v>
      </c>
      <c r="U12" s="187" t="s">
        <v>15</v>
      </c>
      <c r="V12" s="192" t="s">
        <v>15</v>
      </c>
      <c r="W12" s="187" t="s">
        <v>15</v>
      </c>
      <c r="X12" s="31" t="s">
        <v>15</v>
      </c>
      <c r="Y12" s="187">
        <v>8</v>
      </c>
      <c r="Z12" s="192" t="s">
        <v>15</v>
      </c>
      <c r="AA12" s="187" t="s">
        <v>15</v>
      </c>
      <c r="AB12" s="31" t="s">
        <v>15</v>
      </c>
      <c r="AC12" s="187" t="s">
        <v>15</v>
      </c>
      <c r="AD12" s="192" t="s">
        <v>15</v>
      </c>
      <c r="AE12" s="187" t="s">
        <v>15</v>
      </c>
      <c r="AF12" s="31" t="s">
        <v>15</v>
      </c>
      <c r="AG12" s="187" t="s">
        <v>15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  <c r="AO12" s="22"/>
      <c r="AP12" s="188"/>
      <c r="AQ12" s="23"/>
      <c r="AR12" s="24"/>
      <c r="AS12" s="195"/>
      <c r="AT12" s="195"/>
      <c r="AU12" s="195"/>
      <c r="AV12" s="25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ht="17.149999999999999" customHeight="1" x14ac:dyDescent="0.35">
      <c r="A13" s="61">
        <v>8</v>
      </c>
      <c r="B13" s="30">
        <v>9</v>
      </c>
      <c r="C13" s="30">
        <f t="shared" si="0"/>
        <v>1</v>
      </c>
      <c r="D13" s="2" t="s">
        <v>1132</v>
      </c>
      <c r="E13" s="30">
        <f t="shared" si="1"/>
        <v>26</v>
      </c>
      <c r="F13" s="30">
        <f t="shared" si="2"/>
        <v>1</v>
      </c>
      <c r="G13" s="31"/>
      <c r="H13" s="192" t="s">
        <v>15</v>
      </c>
      <c r="I13" s="187" t="s">
        <v>15</v>
      </c>
      <c r="J13" s="192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 t="s">
        <v>15</v>
      </c>
      <c r="P13" s="31" t="s">
        <v>15</v>
      </c>
      <c r="Q13" s="187" t="s">
        <v>15</v>
      </c>
      <c r="R13" s="31" t="s">
        <v>15</v>
      </c>
      <c r="S13" s="187" t="s">
        <v>15</v>
      </c>
      <c r="T13" s="31" t="s">
        <v>15</v>
      </c>
      <c r="U13" s="187" t="s">
        <v>15</v>
      </c>
      <c r="V13" s="192" t="s">
        <v>15</v>
      </c>
      <c r="W13" s="187" t="s">
        <v>15</v>
      </c>
      <c r="X13" s="31" t="s">
        <v>15</v>
      </c>
      <c r="Y13" s="187" t="s">
        <v>15</v>
      </c>
      <c r="Z13" s="192" t="s">
        <v>15</v>
      </c>
      <c r="AA13" s="187" t="s">
        <v>15</v>
      </c>
      <c r="AB13" s="31" t="s">
        <v>15</v>
      </c>
      <c r="AC13" s="187" t="s">
        <v>15</v>
      </c>
      <c r="AD13" s="192" t="s">
        <v>15</v>
      </c>
      <c r="AE13" s="187" t="s">
        <v>15</v>
      </c>
      <c r="AF13" s="31" t="s">
        <v>15</v>
      </c>
      <c r="AG13" s="187">
        <v>26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  <c r="AO13" s="22"/>
      <c r="AP13" s="188"/>
      <c r="AQ13" s="23"/>
      <c r="AR13" s="24"/>
      <c r="AS13" s="195"/>
      <c r="AT13" s="195"/>
      <c r="AU13" s="195"/>
      <c r="AV13" s="25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ht="17.149999999999999" customHeight="1" x14ac:dyDescent="0.35">
      <c r="A14" s="61">
        <v>9</v>
      </c>
      <c r="B14" s="30">
        <v>10</v>
      </c>
      <c r="C14" s="30">
        <f t="shared" si="0"/>
        <v>1</v>
      </c>
      <c r="D14" s="2" t="s">
        <v>2109</v>
      </c>
      <c r="E14" s="30">
        <f t="shared" si="1"/>
        <v>26</v>
      </c>
      <c r="F14" s="30">
        <f t="shared" si="2"/>
        <v>1</v>
      </c>
      <c r="G14" s="31"/>
      <c r="H14" s="192" t="s">
        <v>15</v>
      </c>
      <c r="I14" s="187" t="s">
        <v>15</v>
      </c>
      <c r="J14" s="192">
        <v>26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31" t="s">
        <v>15</v>
      </c>
      <c r="S14" s="187" t="s">
        <v>15</v>
      </c>
      <c r="T14" s="31" t="s">
        <v>15</v>
      </c>
      <c r="U14" s="187" t="s">
        <v>15</v>
      </c>
      <c r="V14" s="192" t="s">
        <v>15</v>
      </c>
      <c r="W14" s="187" t="s">
        <v>15</v>
      </c>
      <c r="X14" s="31" t="s">
        <v>15</v>
      </c>
      <c r="Y14" s="187" t="s">
        <v>15</v>
      </c>
      <c r="Z14" s="192" t="s">
        <v>15</v>
      </c>
      <c r="AA14" s="187" t="s">
        <v>15</v>
      </c>
      <c r="AB14" s="31" t="s">
        <v>15</v>
      </c>
      <c r="AC14" s="187" t="s">
        <v>15</v>
      </c>
      <c r="AD14" s="192" t="s">
        <v>15</v>
      </c>
      <c r="AE14" s="187" t="s">
        <v>15</v>
      </c>
      <c r="AF14" s="31" t="s">
        <v>15</v>
      </c>
      <c r="AG14" s="187" t="s">
        <v>15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  <c r="AO14" s="22"/>
      <c r="AP14" s="188"/>
      <c r="AQ14" s="23"/>
      <c r="AR14" s="24"/>
      <c r="AS14" s="195"/>
      <c r="AT14" s="195"/>
      <c r="AU14" s="195"/>
      <c r="AV14" s="25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ht="17.149999999999999" customHeight="1" x14ac:dyDescent="0.35">
      <c r="A15" s="61">
        <v>10</v>
      </c>
      <c r="B15" s="30">
        <v>20</v>
      </c>
      <c r="C15" s="30">
        <f t="shared" si="0"/>
        <v>10</v>
      </c>
      <c r="D15" s="2" t="s">
        <v>242</v>
      </c>
      <c r="E15" s="30">
        <f t="shared" si="1"/>
        <v>25</v>
      </c>
      <c r="F15" s="30">
        <f t="shared" si="2"/>
        <v>3</v>
      </c>
      <c r="G15" s="31"/>
      <c r="H15" s="192" t="s">
        <v>15</v>
      </c>
      <c r="I15" s="187">
        <v>10</v>
      </c>
      <c r="J15" s="192" t="s">
        <v>15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>
        <v>5</v>
      </c>
      <c r="Q15" s="187" t="s">
        <v>15</v>
      </c>
      <c r="R15" s="31" t="s">
        <v>15</v>
      </c>
      <c r="S15" s="187" t="s">
        <v>15</v>
      </c>
      <c r="T15" s="31" t="s">
        <v>15</v>
      </c>
      <c r="U15" s="187" t="s">
        <v>15</v>
      </c>
      <c r="V15" s="192" t="s">
        <v>15</v>
      </c>
      <c r="W15" s="187" t="s">
        <v>15</v>
      </c>
      <c r="X15" s="31" t="s">
        <v>15</v>
      </c>
      <c r="Y15" s="187" t="s">
        <v>15</v>
      </c>
      <c r="Z15" s="192" t="s">
        <v>15</v>
      </c>
      <c r="AA15" s="187" t="s">
        <v>15</v>
      </c>
      <c r="AB15" s="31" t="s">
        <v>15</v>
      </c>
      <c r="AC15" s="187">
        <v>10</v>
      </c>
      <c r="AD15" s="192" t="s">
        <v>15</v>
      </c>
      <c r="AE15" s="187" t="s">
        <v>15</v>
      </c>
      <c r="AF15" s="31" t="s">
        <v>15</v>
      </c>
      <c r="AG15" s="187" t="s">
        <v>15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  <c r="AO15" s="22"/>
      <c r="AP15" s="188"/>
      <c r="AQ15" s="23"/>
      <c r="AR15" s="24"/>
      <c r="AS15" s="195"/>
      <c r="AT15" s="195"/>
      <c r="AU15" s="195"/>
      <c r="AV15" s="25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ht="17.149999999999999" customHeight="1" x14ac:dyDescent="0.35">
      <c r="A16" s="61">
        <v>11</v>
      </c>
      <c r="B16" s="30">
        <v>11</v>
      </c>
      <c r="C16" s="30">
        <f t="shared" si="0"/>
        <v>0</v>
      </c>
      <c r="D16" s="2" t="s">
        <v>314</v>
      </c>
      <c r="E16" s="30">
        <f t="shared" si="1"/>
        <v>24</v>
      </c>
      <c r="F16" s="30">
        <f t="shared" si="2"/>
        <v>2</v>
      </c>
      <c r="G16" s="31"/>
      <c r="H16" s="192" t="s">
        <v>15</v>
      </c>
      <c r="I16" s="187" t="s">
        <v>15</v>
      </c>
      <c r="J16" s="192" t="s">
        <v>15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 t="s">
        <v>15</v>
      </c>
      <c r="P16" s="31" t="s">
        <v>15</v>
      </c>
      <c r="Q16" s="187" t="s">
        <v>15</v>
      </c>
      <c r="R16" s="31" t="s">
        <v>15</v>
      </c>
      <c r="S16" s="187" t="s">
        <v>15</v>
      </c>
      <c r="T16" s="31" t="s">
        <v>15</v>
      </c>
      <c r="U16" s="187" t="s">
        <v>15</v>
      </c>
      <c r="V16" s="192" t="s">
        <v>15</v>
      </c>
      <c r="W16" s="187" t="s">
        <v>15</v>
      </c>
      <c r="X16" s="31">
        <v>10</v>
      </c>
      <c r="Y16" s="187" t="s">
        <v>15</v>
      </c>
      <c r="Z16" s="192" t="s">
        <v>15</v>
      </c>
      <c r="AA16" s="187" t="s">
        <v>15</v>
      </c>
      <c r="AB16" s="31" t="s">
        <v>15</v>
      </c>
      <c r="AC16" s="187" t="s">
        <v>15</v>
      </c>
      <c r="AD16" s="192" t="s">
        <v>15</v>
      </c>
      <c r="AE16" s="187" t="s">
        <v>15</v>
      </c>
      <c r="AF16" s="31" t="s">
        <v>15</v>
      </c>
      <c r="AG16" s="187">
        <v>14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  <c r="AO16" s="22"/>
      <c r="AP16" s="188"/>
      <c r="AQ16" s="23"/>
      <c r="AR16" s="24"/>
      <c r="AS16" s="195"/>
      <c r="AT16" s="195"/>
      <c r="AU16" s="195"/>
      <c r="AV16" s="25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ht="17.149999999999999" customHeight="1" x14ac:dyDescent="0.35">
      <c r="A17" s="61">
        <v>12</v>
      </c>
      <c r="B17" s="30">
        <v>12</v>
      </c>
      <c r="C17" s="30">
        <f t="shared" si="0"/>
        <v>0</v>
      </c>
      <c r="D17" s="2" t="s">
        <v>379</v>
      </c>
      <c r="E17" s="30">
        <f t="shared" si="1"/>
        <v>23</v>
      </c>
      <c r="F17" s="30">
        <f t="shared" si="2"/>
        <v>1</v>
      </c>
      <c r="G17" s="31"/>
      <c r="H17" s="192" t="s">
        <v>15</v>
      </c>
      <c r="I17" s="187" t="s">
        <v>15</v>
      </c>
      <c r="J17" s="192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31" t="s">
        <v>15</v>
      </c>
      <c r="Q17" s="187" t="s">
        <v>15</v>
      </c>
      <c r="R17" s="31" t="s">
        <v>15</v>
      </c>
      <c r="S17" s="187" t="s">
        <v>15</v>
      </c>
      <c r="T17" s="31" t="s">
        <v>15</v>
      </c>
      <c r="U17" s="187" t="s">
        <v>15</v>
      </c>
      <c r="V17" s="192" t="s">
        <v>15</v>
      </c>
      <c r="W17" s="187" t="s">
        <v>15</v>
      </c>
      <c r="X17" s="31" t="s">
        <v>15</v>
      </c>
      <c r="Y17" s="187" t="s">
        <v>15</v>
      </c>
      <c r="Z17" s="192" t="s">
        <v>15</v>
      </c>
      <c r="AA17" s="187" t="s">
        <v>15</v>
      </c>
      <c r="AB17" s="31" t="s">
        <v>15</v>
      </c>
      <c r="AC17" s="187" t="s">
        <v>15</v>
      </c>
      <c r="AD17" s="192" t="s">
        <v>15</v>
      </c>
      <c r="AE17" s="187" t="s">
        <v>15</v>
      </c>
      <c r="AF17" s="31" t="s">
        <v>15</v>
      </c>
      <c r="AG17" s="187">
        <v>23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  <c r="AO17" s="22"/>
      <c r="AP17" s="188"/>
      <c r="AQ17" s="23"/>
      <c r="AR17" s="24"/>
      <c r="AS17" s="195"/>
      <c r="AT17" s="195"/>
      <c r="AU17" s="195"/>
      <c r="AV17" s="25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  <row r="18" spans="1:252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2110</v>
      </c>
      <c r="E18" s="30">
        <f t="shared" si="1"/>
        <v>23</v>
      </c>
      <c r="F18" s="30">
        <f t="shared" si="2"/>
        <v>1</v>
      </c>
      <c r="G18" s="31"/>
      <c r="H18" s="192" t="s">
        <v>15</v>
      </c>
      <c r="I18" s="187" t="s">
        <v>15</v>
      </c>
      <c r="J18" s="192">
        <v>23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 t="s">
        <v>15</v>
      </c>
      <c r="R18" s="31" t="s">
        <v>15</v>
      </c>
      <c r="S18" s="187" t="s">
        <v>15</v>
      </c>
      <c r="T18" s="31" t="s">
        <v>15</v>
      </c>
      <c r="U18" s="187" t="s">
        <v>15</v>
      </c>
      <c r="V18" s="192" t="s">
        <v>15</v>
      </c>
      <c r="W18" s="187" t="s">
        <v>15</v>
      </c>
      <c r="X18" s="31" t="s">
        <v>15</v>
      </c>
      <c r="Y18" s="187" t="s">
        <v>15</v>
      </c>
      <c r="Z18" s="192" t="s">
        <v>15</v>
      </c>
      <c r="AA18" s="187" t="s">
        <v>15</v>
      </c>
      <c r="AB18" s="31" t="s">
        <v>15</v>
      </c>
      <c r="AC18" s="187" t="s">
        <v>15</v>
      </c>
      <c r="AD18" s="192" t="s">
        <v>15</v>
      </c>
      <c r="AE18" s="187" t="s">
        <v>15</v>
      </c>
      <c r="AF18" s="31" t="s">
        <v>15</v>
      </c>
      <c r="AG18" s="187" t="s">
        <v>15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  <c r="AO18" s="22"/>
      <c r="AP18" s="188"/>
      <c r="AQ18" s="23"/>
      <c r="AR18" s="24"/>
      <c r="AS18" s="195"/>
      <c r="AT18" s="195"/>
      <c r="AU18" s="195"/>
      <c r="AV18" s="25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</row>
    <row r="19" spans="1:252" ht="17.149999999999999" customHeight="1" x14ac:dyDescent="0.35">
      <c r="A19" s="61">
        <v>14</v>
      </c>
      <c r="B19" s="30">
        <v>6</v>
      </c>
      <c r="C19" s="30">
        <f t="shared" si="0"/>
        <v>-8</v>
      </c>
      <c r="D19" s="2" t="s">
        <v>237</v>
      </c>
      <c r="E19" s="30">
        <f t="shared" si="1"/>
        <v>20</v>
      </c>
      <c r="F19" s="30">
        <f t="shared" si="2"/>
        <v>1</v>
      </c>
      <c r="G19" s="31"/>
      <c r="H19" s="192" t="s">
        <v>15</v>
      </c>
      <c r="I19" s="187" t="s">
        <v>15</v>
      </c>
      <c r="J19" s="192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 t="s">
        <v>15</v>
      </c>
      <c r="R19" s="31" t="s">
        <v>15</v>
      </c>
      <c r="S19" s="187" t="s">
        <v>15</v>
      </c>
      <c r="T19" s="31" t="s">
        <v>15</v>
      </c>
      <c r="U19" s="187" t="s">
        <v>15</v>
      </c>
      <c r="V19" s="192" t="s">
        <v>15</v>
      </c>
      <c r="W19" s="187" t="s">
        <v>15</v>
      </c>
      <c r="X19" s="31" t="s">
        <v>15</v>
      </c>
      <c r="Y19" s="187" t="s">
        <v>15</v>
      </c>
      <c r="Z19" s="192" t="s">
        <v>15</v>
      </c>
      <c r="AA19" s="187" t="s">
        <v>15</v>
      </c>
      <c r="AB19" s="31" t="s">
        <v>15</v>
      </c>
      <c r="AC19" s="187" t="s">
        <v>15</v>
      </c>
      <c r="AD19" s="192" t="s">
        <v>15</v>
      </c>
      <c r="AE19" s="187" t="s">
        <v>15</v>
      </c>
      <c r="AF19" s="31" t="s">
        <v>15</v>
      </c>
      <c r="AG19" s="187">
        <v>20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  <c r="AO19" s="22"/>
      <c r="AP19" s="188"/>
      <c r="AQ19" s="23"/>
      <c r="AR19" s="24"/>
      <c r="AS19" s="195"/>
      <c r="AT19" s="195"/>
      <c r="AU19" s="195"/>
      <c r="AV19" s="25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</row>
    <row r="20" spans="1:252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2" t="s">
        <v>2111</v>
      </c>
      <c r="E20" s="30">
        <f t="shared" si="1"/>
        <v>20</v>
      </c>
      <c r="F20" s="30">
        <f t="shared" si="2"/>
        <v>1</v>
      </c>
      <c r="G20" s="31"/>
      <c r="H20" s="192" t="s">
        <v>15</v>
      </c>
      <c r="I20" s="187" t="s">
        <v>15</v>
      </c>
      <c r="J20" s="192">
        <v>20</v>
      </c>
      <c r="K20" s="187" t="s">
        <v>15</v>
      </c>
      <c r="L20" s="31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31" t="s">
        <v>15</v>
      </c>
      <c r="S20" s="187" t="s">
        <v>15</v>
      </c>
      <c r="T20" s="31" t="s">
        <v>15</v>
      </c>
      <c r="U20" s="187" t="s">
        <v>15</v>
      </c>
      <c r="V20" s="192" t="s">
        <v>15</v>
      </c>
      <c r="W20" s="187" t="s">
        <v>15</v>
      </c>
      <c r="X20" s="31" t="s">
        <v>15</v>
      </c>
      <c r="Y20" s="187" t="s">
        <v>15</v>
      </c>
      <c r="Z20" s="192" t="s">
        <v>15</v>
      </c>
      <c r="AA20" s="187" t="s">
        <v>15</v>
      </c>
      <c r="AB20" s="31" t="s">
        <v>15</v>
      </c>
      <c r="AC20" s="187" t="s">
        <v>15</v>
      </c>
      <c r="AD20" s="192" t="s">
        <v>15</v>
      </c>
      <c r="AE20" s="187" t="s">
        <v>15</v>
      </c>
      <c r="AF20" s="31" t="s">
        <v>15</v>
      </c>
      <c r="AG20" s="187" t="s">
        <v>15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  <c r="AO20" s="22"/>
      <c r="AP20" s="188"/>
      <c r="AQ20" s="23"/>
      <c r="AR20" s="24"/>
      <c r="AS20" s="195"/>
      <c r="AT20" s="195"/>
      <c r="AU20" s="195"/>
      <c r="AV20" s="25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</row>
    <row r="21" spans="1:252" ht="17.149999999999999" customHeight="1" x14ac:dyDescent="0.35">
      <c r="A21" s="61">
        <v>16</v>
      </c>
      <c r="B21" s="30">
        <v>15</v>
      </c>
      <c r="C21" s="30">
        <f t="shared" si="0"/>
        <v>-1</v>
      </c>
      <c r="D21" s="2" t="s">
        <v>1133</v>
      </c>
      <c r="E21" s="30">
        <f t="shared" si="1"/>
        <v>17</v>
      </c>
      <c r="F21" s="30">
        <f t="shared" si="2"/>
        <v>1</v>
      </c>
      <c r="G21" s="31"/>
      <c r="H21" s="192" t="s">
        <v>15</v>
      </c>
      <c r="I21" s="187" t="s">
        <v>15</v>
      </c>
      <c r="J21" s="192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 t="s">
        <v>15</v>
      </c>
      <c r="P21" s="31" t="s">
        <v>15</v>
      </c>
      <c r="Q21" s="187" t="s">
        <v>15</v>
      </c>
      <c r="R21" s="31" t="s">
        <v>15</v>
      </c>
      <c r="S21" s="187" t="s">
        <v>15</v>
      </c>
      <c r="T21" s="31" t="s">
        <v>15</v>
      </c>
      <c r="U21" s="187" t="s">
        <v>15</v>
      </c>
      <c r="V21" s="192" t="s">
        <v>15</v>
      </c>
      <c r="W21" s="187" t="s">
        <v>15</v>
      </c>
      <c r="X21" s="31" t="s">
        <v>15</v>
      </c>
      <c r="Y21" s="187" t="s">
        <v>15</v>
      </c>
      <c r="Z21" s="192" t="s">
        <v>15</v>
      </c>
      <c r="AA21" s="187" t="s">
        <v>15</v>
      </c>
      <c r="AB21" s="31" t="s">
        <v>15</v>
      </c>
      <c r="AC21" s="187" t="s">
        <v>15</v>
      </c>
      <c r="AD21" s="192" t="s">
        <v>15</v>
      </c>
      <c r="AE21" s="187" t="s">
        <v>15</v>
      </c>
      <c r="AF21" s="31" t="s">
        <v>15</v>
      </c>
      <c r="AG21" s="187">
        <v>17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  <c r="AO21" s="22"/>
      <c r="AP21" s="188"/>
      <c r="AQ21" s="23"/>
      <c r="AR21" s="24"/>
      <c r="AS21" s="195"/>
      <c r="AT21" s="195"/>
      <c r="AU21" s="195"/>
      <c r="AV21" s="25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</row>
    <row r="22" spans="1:252" ht="17.149999999999999" customHeight="1" x14ac:dyDescent="0.35">
      <c r="A22" s="61">
        <v>17</v>
      </c>
      <c r="B22" s="30">
        <v>16</v>
      </c>
      <c r="C22" s="30">
        <f t="shared" si="0"/>
        <v>-1</v>
      </c>
      <c r="D22" s="2" t="s">
        <v>1308</v>
      </c>
      <c r="E22" s="30">
        <f t="shared" si="1"/>
        <v>17</v>
      </c>
      <c r="F22" s="30">
        <f t="shared" si="2"/>
        <v>2</v>
      </c>
      <c r="G22" s="31"/>
      <c r="H22" s="192" t="s">
        <v>15</v>
      </c>
      <c r="I22" s="187" t="s">
        <v>15</v>
      </c>
      <c r="J22" s="192">
        <v>12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 t="s">
        <v>15</v>
      </c>
      <c r="R22" s="31" t="s">
        <v>15</v>
      </c>
      <c r="S22" s="187" t="s">
        <v>15</v>
      </c>
      <c r="T22" s="31" t="s">
        <v>15</v>
      </c>
      <c r="U22" s="187" t="s">
        <v>15</v>
      </c>
      <c r="V22" s="192" t="s">
        <v>15</v>
      </c>
      <c r="W22" s="187" t="s">
        <v>15</v>
      </c>
      <c r="X22" s="31" t="s">
        <v>15</v>
      </c>
      <c r="Y22" s="187" t="s">
        <v>15</v>
      </c>
      <c r="Z22" s="192" t="s">
        <v>15</v>
      </c>
      <c r="AA22" s="187" t="s">
        <v>15</v>
      </c>
      <c r="AB22" s="31" t="s">
        <v>15</v>
      </c>
      <c r="AC22" s="187" t="s">
        <v>15</v>
      </c>
      <c r="AD22" s="192" t="s">
        <v>15</v>
      </c>
      <c r="AE22" s="187" t="s">
        <v>15</v>
      </c>
      <c r="AF22" s="31">
        <v>5</v>
      </c>
      <c r="AG22" s="187" t="s">
        <v>15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  <c r="AO22" s="22"/>
      <c r="AP22" s="188"/>
      <c r="AQ22" s="23"/>
      <c r="AR22" s="24"/>
      <c r="AS22" s="195"/>
      <c r="AT22" s="195"/>
      <c r="AU22" s="195"/>
      <c r="AV22" s="25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</row>
    <row r="23" spans="1:252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18" t="s">
        <v>624</v>
      </c>
      <c r="E23" s="2">
        <f t="shared" si="1"/>
        <v>16</v>
      </c>
      <c r="F23" s="30">
        <f t="shared" si="2"/>
        <v>2</v>
      </c>
      <c r="G23" s="31"/>
      <c r="H23" s="192" t="s">
        <v>15</v>
      </c>
      <c r="I23" s="187" t="s">
        <v>15</v>
      </c>
      <c r="J23" s="192" t="s">
        <v>15</v>
      </c>
      <c r="K23" s="187" t="s">
        <v>15</v>
      </c>
      <c r="L23" s="31" t="s">
        <v>15</v>
      </c>
      <c r="M23" s="187" t="s">
        <v>15</v>
      </c>
      <c r="N23" s="31" t="s">
        <v>15</v>
      </c>
      <c r="O23" s="187" t="s">
        <v>15</v>
      </c>
      <c r="P23" s="31" t="s">
        <v>15</v>
      </c>
      <c r="Q23" s="187" t="s">
        <v>15</v>
      </c>
      <c r="R23" s="31" t="s">
        <v>15</v>
      </c>
      <c r="S23" s="187" t="s">
        <v>15</v>
      </c>
      <c r="T23" s="31" t="s">
        <v>15</v>
      </c>
      <c r="U23" s="187" t="s">
        <v>15</v>
      </c>
      <c r="V23" s="192" t="s">
        <v>15</v>
      </c>
      <c r="W23" s="187" t="s">
        <v>15</v>
      </c>
      <c r="X23" s="31" t="s">
        <v>15</v>
      </c>
      <c r="Y23" s="187" t="s">
        <v>15</v>
      </c>
      <c r="Z23" s="192">
        <v>8</v>
      </c>
      <c r="AA23" s="187" t="s">
        <v>15</v>
      </c>
      <c r="AB23" s="31" t="s">
        <v>15</v>
      </c>
      <c r="AC23" s="187" t="s">
        <v>15</v>
      </c>
      <c r="AD23" s="192" t="s">
        <v>15</v>
      </c>
      <c r="AE23" s="187" t="s">
        <v>15</v>
      </c>
      <c r="AF23" s="31" t="s">
        <v>15</v>
      </c>
      <c r="AG23" s="187">
        <v>8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  <c r="AO23" s="22"/>
      <c r="AP23" s="188"/>
      <c r="AQ23" s="23"/>
      <c r="AR23" s="24"/>
      <c r="AS23" s="195"/>
      <c r="AT23" s="195"/>
      <c r="AU23" s="195"/>
      <c r="AV23" s="25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</row>
    <row r="24" spans="1:252" ht="17.149999999999999" customHeight="1" x14ac:dyDescent="0.35">
      <c r="A24" s="61">
        <v>19</v>
      </c>
      <c r="B24" s="30">
        <v>21</v>
      </c>
      <c r="C24" s="30">
        <f t="shared" si="0"/>
        <v>2</v>
      </c>
      <c r="D24" s="2" t="s">
        <v>2112</v>
      </c>
      <c r="E24" s="30">
        <f t="shared" si="1"/>
        <v>14</v>
      </c>
      <c r="F24" s="30">
        <f t="shared" si="2"/>
        <v>1</v>
      </c>
      <c r="G24" s="31"/>
      <c r="H24" s="192" t="s">
        <v>15</v>
      </c>
      <c r="I24" s="187" t="s">
        <v>15</v>
      </c>
      <c r="J24" s="192">
        <v>14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31" t="s">
        <v>15</v>
      </c>
      <c r="S24" s="187" t="s">
        <v>15</v>
      </c>
      <c r="T24" s="31" t="s">
        <v>15</v>
      </c>
      <c r="U24" s="187" t="s">
        <v>15</v>
      </c>
      <c r="V24" s="192" t="s">
        <v>15</v>
      </c>
      <c r="W24" s="187" t="s">
        <v>15</v>
      </c>
      <c r="X24" s="31" t="s">
        <v>15</v>
      </c>
      <c r="Y24" s="187" t="s">
        <v>15</v>
      </c>
      <c r="Z24" s="192" t="s">
        <v>15</v>
      </c>
      <c r="AA24" s="187" t="s">
        <v>15</v>
      </c>
      <c r="AB24" s="31" t="s">
        <v>15</v>
      </c>
      <c r="AC24" s="187" t="s">
        <v>15</v>
      </c>
      <c r="AD24" s="192" t="s">
        <v>15</v>
      </c>
      <c r="AE24" s="187" t="s">
        <v>15</v>
      </c>
      <c r="AF24" s="31" t="s">
        <v>15</v>
      </c>
      <c r="AG24" s="187" t="s">
        <v>15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  <c r="AO24" s="22"/>
      <c r="AP24" s="188"/>
      <c r="AQ24" s="23"/>
      <c r="AR24" s="24"/>
      <c r="AS24" s="195"/>
      <c r="AT24" s="195"/>
      <c r="AU24" s="195"/>
      <c r="AV24" s="25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</row>
    <row r="25" spans="1:252" ht="17.149999999999999" customHeight="1" x14ac:dyDescent="0.35">
      <c r="A25" s="61">
        <v>20</v>
      </c>
      <c r="B25" s="30">
        <v>22</v>
      </c>
      <c r="C25" s="30">
        <f t="shared" si="0"/>
        <v>2</v>
      </c>
      <c r="D25" s="2" t="s">
        <v>241</v>
      </c>
      <c r="E25" s="30">
        <f t="shared" si="1"/>
        <v>14</v>
      </c>
      <c r="F25" s="30">
        <f t="shared" si="2"/>
        <v>2</v>
      </c>
      <c r="G25" s="31"/>
      <c r="H25" s="192" t="s">
        <v>15</v>
      </c>
      <c r="I25" s="187" t="s">
        <v>15</v>
      </c>
      <c r="J25" s="192">
        <v>8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31" t="s">
        <v>15</v>
      </c>
      <c r="S25" s="187" t="s">
        <v>15</v>
      </c>
      <c r="T25" s="31" t="s">
        <v>15</v>
      </c>
      <c r="U25" s="187" t="s">
        <v>15</v>
      </c>
      <c r="V25" s="192" t="s">
        <v>15</v>
      </c>
      <c r="W25" s="187" t="s">
        <v>15</v>
      </c>
      <c r="X25" s="31" t="s">
        <v>15</v>
      </c>
      <c r="Y25" s="187" t="s">
        <v>15</v>
      </c>
      <c r="Z25" s="192" t="s">
        <v>15</v>
      </c>
      <c r="AA25" s="187" t="s">
        <v>15</v>
      </c>
      <c r="AB25" s="31" t="s">
        <v>15</v>
      </c>
      <c r="AC25" s="187" t="s">
        <v>15</v>
      </c>
      <c r="AD25" s="192" t="s">
        <v>15</v>
      </c>
      <c r="AE25" s="187" t="s">
        <v>15</v>
      </c>
      <c r="AF25" s="31" t="s">
        <v>15</v>
      </c>
      <c r="AG25" s="187">
        <v>6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  <c r="AO25" s="22"/>
      <c r="AP25" s="188"/>
      <c r="AQ25" s="23"/>
      <c r="AR25" s="24"/>
      <c r="AS25" s="195"/>
      <c r="AT25" s="195"/>
      <c r="AU25" s="195"/>
      <c r="AV25" s="25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</row>
    <row r="26" spans="1:252" ht="17.149999999999999" customHeight="1" x14ac:dyDescent="0.35">
      <c r="A26" s="61">
        <v>21</v>
      </c>
      <c r="B26" s="30">
        <v>24</v>
      </c>
      <c r="C26" s="30">
        <f t="shared" si="0"/>
        <v>3</v>
      </c>
      <c r="D26" s="2" t="s">
        <v>380</v>
      </c>
      <c r="E26" s="30">
        <f t="shared" si="1"/>
        <v>12</v>
      </c>
      <c r="F26" s="30">
        <f t="shared" si="2"/>
        <v>1</v>
      </c>
      <c r="G26" s="31"/>
      <c r="H26" s="192" t="s">
        <v>15</v>
      </c>
      <c r="I26" s="187" t="s">
        <v>15</v>
      </c>
      <c r="J26" s="192" t="s">
        <v>15</v>
      </c>
      <c r="K26" s="187" t="s">
        <v>15</v>
      </c>
      <c r="L26" s="31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31" t="s">
        <v>15</v>
      </c>
      <c r="S26" s="187" t="s">
        <v>15</v>
      </c>
      <c r="T26" s="31" t="s">
        <v>15</v>
      </c>
      <c r="U26" s="187" t="s">
        <v>15</v>
      </c>
      <c r="V26" s="192" t="s">
        <v>15</v>
      </c>
      <c r="W26" s="187" t="s">
        <v>15</v>
      </c>
      <c r="X26" s="31" t="s">
        <v>15</v>
      </c>
      <c r="Y26" s="187" t="s">
        <v>15</v>
      </c>
      <c r="Z26" s="192" t="s">
        <v>15</v>
      </c>
      <c r="AA26" s="187" t="s">
        <v>15</v>
      </c>
      <c r="AB26" s="31" t="s">
        <v>15</v>
      </c>
      <c r="AC26" s="187" t="s">
        <v>15</v>
      </c>
      <c r="AD26" s="192" t="s">
        <v>15</v>
      </c>
      <c r="AE26" s="187" t="s">
        <v>15</v>
      </c>
      <c r="AF26" s="31" t="s">
        <v>15</v>
      </c>
      <c r="AG26" s="187">
        <v>12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  <c r="AO26" s="22"/>
      <c r="AP26" s="188"/>
      <c r="AQ26" s="23"/>
      <c r="AR26" s="24"/>
      <c r="AS26" s="195"/>
      <c r="AT26" s="195"/>
      <c r="AU26" s="195"/>
      <c r="AV26" s="25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</row>
    <row r="27" spans="1:252" ht="17.149999999999999" customHeight="1" x14ac:dyDescent="0.35">
      <c r="A27" s="61">
        <v>22</v>
      </c>
      <c r="B27" s="30">
        <v>25</v>
      </c>
      <c r="C27" s="30">
        <f t="shared" si="0"/>
        <v>3</v>
      </c>
      <c r="D27" s="2" t="s">
        <v>458</v>
      </c>
      <c r="E27" s="30">
        <f t="shared" si="1"/>
        <v>12</v>
      </c>
      <c r="F27" s="30">
        <f t="shared" si="2"/>
        <v>2</v>
      </c>
      <c r="G27" s="31"/>
      <c r="H27" s="192" t="s">
        <v>15</v>
      </c>
      <c r="I27" s="187" t="s">
        <v>15</v>
      </c>
      <c r="J27" s="192" t="s">
        <v>15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 t="s">
        <v>15</v>
      </c>
      <c r="P27" s="31" t="s">
        <v>15</v>
      </c>
      <c r="Q27" s="187" t="s">
        <v>15</v>
      </c>
      <c r="R27" s="31" t="s">
        <v>15</v>
      </c>
      <c r="S27" s="187">
        <v>6</v>
      </c>
      <c r="T27" s="31" t="s">
        <v>15</v>
      </c>
      <c r="U27" s="187" t="s">
        <v>15</v>
      </c>
      <c r="V27" s="192" t="s">
        <v>15</v>
      </c>
      <c r="W27" s="187" t="s">
        <v>15</v>
      </c>
      <c r="X27" s="31" t="s">
        <v>15</v>
      </c>
      <c r="Y27" s="187" t="s">
        <v>15</v>
      </c>
      <c r="Z27" s="192">
        <v>6</v>
      </c>
      <c r="AA27" s="187" t="s">
        <v>15</v>
      </c>
      <c r="AB27" s="31" t="s">
        <v>15</v>
      </c>
      <c r="AC27" s="187" t="s">
        <v>15</v>
      </c>
      <c r="AD27" s="192" t="s">
        <v>15</v>
      </c>
      <c r="AE27" s="187" t="s">
        <v>15</v>
      </c>
      <c r="AF27" s="31" t="s">
        <v>15</v>
      </c>
      <c r="AG27" s="187" t="s">
        <v>15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  <c r="AO27" s="22"/>
      <c r="AP27" s="188"/>
      <c r="AQ27" s="23"/>
      <c r="AR27" s="24"/>
      <c r="AS27" s="195"/>
      <c r="AT27" s="195"/>
      <c r="AU27" s="195"/>
      <c r="AV27" s="25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</row>
    <row r="28" spans="1:252" ht="17.149999999999999" customHeight="1" x14ac:dyDescent="0.35">
      <c r="A28" s="61">
        <v>23</v>
      </c>
      <c r="B28" s="30">
        <v>18</v>
      </c>
      <c r="C28" s="30">
        <f t="shared" si="0"/>
        <v>-5</v>
      </c>
      <c r="D28" s="18" t="s">
        <v>248</v>
      </c>
      <c r="E28" s="2">
        <f t="shared" si="1"/>
        <v>10</v>
      </c>
      <c r="F28" s="30">
        <f t="shared" si="2"/>
        <v>1</v>
      </c>
      <c r="G28" s="31"/>
      <c r="H28" s="192" t="s">
        <v>15</v>
      </c>
      <c r="I28" s="187" t="s">
        <v>15</v>
      </c>
      <c r="J28" s="192" t="s">
        <v>15</v>
      </c>
      <c r="K28" s="187">
        <v>10</v>
      </c>
      <c r="L28" s="31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31" t="s">
        <v>15</v>
      </c>
      <c r="S28" s="187" t="s">
        <v>15</v>
      </c>
      <c r="T28" s="31" t="s">
        <v>15</v>
      </c>
      <c r="U28" s="187" t="s">
        <v>15</v>
      </c>
      <c r="V28" s="192" t="s">
        <v>15</v>
      </c>
      <c r="W28" s="187" t="s">
        <v>15</v>
      </c>
      <c r="X28" s="31" t="s">
        <v>15</v>
      </c>
      <c r="Y28" s="187" t="s">
        <v>15</v>
      </c>
      <c r="Z28" s="192" t="s">
        <v>15</v>
      </c>
      <c r="AA28" s="187" t="s">
        <v>15</v>
      </c>
      <c r="AB28" s="31" t="s">
        <v>15</v>
      </c>
      <c r="AC28" s="187" t="s">
        <v>15</v>
      </c>
      <c r="AD28" s="192" t="s">
        <v>15</v>
      </c>
      <c r="AE28" s="187" t="s">
        <v>15</v>
      </c>
      <c r="AF28" s="31" t="s">
        <v>15</v>
      </c>
      <c r="AG28" s="187" t="s">
        <v>15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  <c r="AO28" s="22"/>
      <c r="AP28" s="188"/>
      <c r="AQ28" s="23"/>
      <c r="AR28" s="24"/>
      <c r="AS28" s="195"/>
      <c r="AT28" s="195"/>
      <c r="AU28" s="195"/>
      <c r="AV28" s="25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</row>
    <row r="29" spans="1:252" ht="17.149999999999999" customHeight="1" x14ac:dyDescent="0.35">
      <c r="A29" s="61">
        <v>24</v>
      </c>
      <c r="B29" s="30">
        <v>28</v>
      </c>
      <c r="C29" s="30">
        <f t="shared" si="0"/>
        <v>4</v>
      </c>
      <c r="D29" s="2" t="s">
        <v>910</v>
      </c>
      <c r="E29" s="30">
        <f t="shared" si="1"/>
        <v>10</v>
      </c>
      <c r="F29" s="30">
        <f t="shared" si="2"/>
        <v>1</v>
      </c>
      <c r="G29" s="31"/>
      <c r="H29" s="192" t="s">
        <v>15</v>
      </c>
      <c r="I29" s="187" t="s">
        <v>15</v>
      </c>
      <c r="J29" s="192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>
        <v>10</v>
      </c>
      <c r="R29" s="31" t="s">
        <v>15</v>
      </c>
      <c r="S29" s="187" t="s">
        <v>15</v>
      </c>
      <c r="T29" s="31" t="s">
        <v>15</v>
      </c>
      <c r="U29" s="187" t="s">
        <v>15</v>
      </c>
      <c r="V29" s="192" t="s">
        <v>15</v>
      </c>
      <c r="W29" s="187" t="s">
        <v>15</v>
      </c>
      <c r="X29" s="31" t="s">
        <v>15</v>
      </c>
      <c r="Y29" s="187" t="s">
        <v>15</v>
      </c>
      <c r="Z29" s="192" t="s">
        <v>15</v>
      </c>
      <c r="AA29" s="187" t="s">
        <v>15</v>
      </c>
      <c r="AB29" s="31" t="s">
        <v>15</v>
      </c>
      <c r="AC29" s="187" t="s">
        <v>15</v>
      </c>
      <c r="AD29" s="192" t="s">
        <v>15</v>
      </c>
      <c r="AE29" s="187" t="s">
        <v>15</v>
      </c>
      <c r="AF29" s="31" t="s">
        <v>15</v>
      </c>
      <c r="AG29" s="187" t="s">
        <v>15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22"/>
      <c r="AP29" s="188"/>
      <c r="AQ29" s="23"/>
      <c r="AR29" s="24"/>
      <c r="AS29" s="195"/>
      <c r="AT29" s="195"/>
      <c r="AU29" s="195"/>
      <c r="AV29" s="25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</row>
    <row r="30" spans="1:252" ht="17.149999999999999" customHeight="1" x14ac:dyDescent="0.35">
      <c r="A30" s="61">
        <v>25</v>
      </c>
      <c r="B30" s="30">
        <v>29</v>
      </c>
      <c r="C30" s="30">
        <f t="shared" si="0"/>
        <v>4</v>
      </c>
      <c r="D30" s="2" t="s">
        <v>1361</v>
      </c>
      <c r="E30" s="30">
        <f t="shared" si="1"/>
        <v>10</v>
      </c>
      <c r="F30" s="30">
        <f t="shared" si="2"/>
        <v>1</v>
      </c>
      <c r="G30" s="31"/>
      <c r="H30" s="192" t="s">
        <v>15</v>
      </c>
      <c r="I30" s="187" t="s">
        <v>15</v>
      </c>
      <c r="J30" s="192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31" t="s">
        <v>15</v>
      </c>
      <c r="S30" s="187" t="s">
        <v>15</v>
      </c>
      <c r="T30" s="31" t="s">
        <v>15</v>
      </c>
      <c r="U30" s="187" t="s">
        <v>15</v>
      </c>
      <c r="V30" s="192" t="s">
        <v>15</v>
      </c>
      <c r="W30" s="187" t="s">
        <v>15</v>
      </c>
      <c r="X30" s="31" t="s">
        <v>15</v>
      </c>
      <c r="Y30" s="187" t="s">
        <v>15</v>
      </c>
      <c r="Z30" s="192">
        <v>10</v>
      </c>
      <c r="AA30" s="187" t="s">
        <v>15</v>
      </c>
      <c r="AB30" s="31" t="s">
        <v>15</v>
      </c>
      <c r="AC30" s="187" t="s">
        <v>15</v>
      </c>
      <c r="AD30" s="192" t="s">
        <v>15</v>
      </c>
      <c r="AE30" s="187" t="s">
        <v>15</v>
      </c>
      <c r="AF30" s="31" t="s">
        <v>15</v>
      </c>
      <c r="AG30" s="187" t="s">
        <v>15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22"/>
      <c r="AP30" s="188"/>
      <c r="AQ30" s="23"/>
      <c r="AR30" s="24"/>
      <c r="AS30" s="195"/>
      <c r="AT30" s="195"/>
      <c r="AU30" s="195"/>
      <c r="AV30" s="25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</row>
    <row r="31" spans="1:252" ht="17.149999999999999" customHeight="1" x14ac:dyDescent="0.35">
      <c r="A31" s="61">
        <v>26</v>
      </c>
      <c r="B31" s="30">
        <v>30</v>
      </c>
      <c r="C31" s="30">
        <f t="shared" si="0"/>
        <v>4</v>
      </c>
      <c r="D31" s="2" t="s">
        <v>532</v>
      </c>
      <c r="E31" s="30">
        <f t="shared" si="1"/>
        <v>10</v>
      </c>
      <c r="F31" s="30">
        <f t="shared" si="2"/>
        <v>1</v>
      </c>
      <c r="G31" s="31"/>
      <c r="H31" s="192" t="s">
        <v>15</v>
      </c>
      <c r="I31" s="187" t="s">
        <v>15</v>
      </c>
      <c r="J31" s="192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31" t="s">
        <v>15</v>
      </c>
      <c r="S31" s="187" t="s">
        <v>15</v>
      </c>
      <c r="T31" s="31" t="s">
        <v>15</v>
      </c>
      <c r="U31" s="187" t="s">
        <v>15</v>
      </c>
      <c r="V31" s="192" t="s">
        <v>15</v>
      </c>
      <c r="W31" s="187" t="s">
        <v>15</v>
      </c>
      <c r="X31" s="31" t="s">
        <v>15</v>
      </c>
      <c r="Y31" s="187" t="s">
        <v>15</v>
      </c>
      <c r="Z31" s="192" t="s">
        <v>15</v>
      </c>
      <c r="AA31" s="187" t="s">
        <v>15</v>
      </c>
      <c r="AB31" s="31" t="s">
        <v>15</v>
      </c>
      <c r="AC31" s="187" t="s">
        <v>15</v>
      </c>
      <c r="AD31" s="192">
        <v>10</v>
      </c>
      <c r="AE31" s="187" t="s">
        <v>15</v>
      </c>
      <c r="AF31" s="31" t="s">
        <v>15</v>
      </c>
      <c r="AG31" s="187" t="s">
        <v>15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22"/>
      <c r="AP31" s="188"/>
      <c r="AQ31" s="23"/>
      <c r="AR31" s="24"/>
      <c r="AS31" s="195"/>
      <c r="AT31" s="195"/>
      <c r="AU31" s="195"/>
      <c r="AV31" s="25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</row>
    <row r="32" spans="1:252" ht="17.149999999999999" customHeight="1" x14ac:dyDescent="0.35">
      <c r="A32" s="61">
        <v>27</v>
      </c>
      <c r="B32" s="30">
        <v>31</v>
      </c>
      <c r="C32" s="30">
        <f t="shared" si="0"/>
        <v>4</v>
      </c>
      <c r="D32" s="2" t="s">
        <v>2113</v>
      </c>
      <c r="E32" s="30">
        <f t="shared" si="1"/>
        <v>10</v>
      </c>
      <c r="F32" s="30">
        <f t="shared" si="2"/>
        <v>1</v>
      </c>
      <c r="G32" s="31"/>
      <c r="H32" s="192" t="s">
        <v>15</v>
      </c>
      <c r="I32" s="187" t="s">
        <v>15</v>
      </c>
      <c r="J32" s="192">
        <v>10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31" t="s">
        <v>15</v>
      </c>
      <c r="Q32" s="187" t="s">
        <v>15</v>
      </c>
      <c r="R32" s="31" t="s">
        <v>15</v>
      </c>
      <c r="S32" s="187" t="s">
        <v>15</v>
      </c>
      <c r="T32" s="31" t="s">
        <v>15</v>
      </c>
      <c r="U32" s="187" t="s">
        <v>15</v>
      </c>
      <c r="V32" s="192" t="s">
        <v>15</v>
      </c>
      <c r="W32" s="187" t="s">
        <v>15</v>
      </c>
      <c r="X32" s="31" t="s">
        <v>15</v>
      </c>
      <c r="Y32" s="187" t="s">
        <v>15</v>
      </c>
      <c r="Z32" s="192" t="s">
        <v>15</v>
      </c>
      <c r="AA32" s="187" t="s">
        <v>15</v>
      </c>
      <c r="AB32" s="31" t="s">
        <v>15</v>
      </c>
      <c r="AC32" s="187" t="s">
        <v>15</v>
      </c>
      <c r="AD32" s="192" t="s">
        <v>15</v>
      </c>
      <c r="AE32" s="187" t="s">
        <v>15</v>
      </c>
      <c r="AF32" s="31" t="s">
        <v>15</v>
      </c>
      <c r="AG32" s="187" t="s">
        <v>15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22"/>
      <c r="AP32" s="188"/>
      <c r="AQ32" s="23"/>
      <c r="AR32" s="24"/>
      <c r="AS32" s="195"/>
      <c r="AT32" s="195"/>
      <c r="AU32" s="195"/>
      <c r="AV32" s="25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</row>
    <row r="33" spans="1:252" ht="17.149999999999999" customHeight="1" x14ac:dyDescent="0.35">
      <c r="A33" s="61">
        <v>28</v>
      </c>
      <c r="B33" s="30"/>
      <c r="C33" s="30"/>
      <c r="D33" s="2" t="s">
        <v>2208</v>
      </c>
      <c r="E33" s="30">
        <f t="shared" si="1"/>
        <v>10</v>
      </c>
      <c r="F33" s="30">
        <f t="shared" si="2"/>
        <v>1</v>
      </c>
      <c r="G33" s="31"/>
      <c r="H33" s="192">
        <v>10</v>
      </c>
      <c r="I33" s="187" t="s">
        <v>15</v>
      </c>
      <c r="J33" s="192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 t="s">
        <v>15</v>
      </c>
      <c r="P33" s="31" t="s">
        <v>15</v>
      </c>
      <c r="Q33" s="187" t="s">
        <v>15</v>
      </c>
      <c r="R33" s="31" t="s">
        <v>15</v>
      </c>
      <c r="S33" s="187" t="s">
        <v>15</v>
      </c>
      <c r="T33" s="31" t="s">
        <v>15</v>
      </c>
      <c r="U33" s="187" t="s">
        <v>15</v>
      </c>
      <c r="V33" s="192" t="s">
        <v>15</v>
      </c>
      <c r="W33" s="187" t="s">
        <v>15</v>
      </c>
      <c r="X33" s="31" t="s">
        <v>15</v>
      </c>
      <c r="Y33" s="187" t="s">
        <v>15</v>
      </c>
      <c r="Z33" s="192" t="s">
        <v>15</v>
      </c>
      <c r="AA33" s="187" t="s">
        <v>15</v>
      </c>
      <c r="AB33" s="31" t="s">
        <v>15</v>
      </c>
      <c r="AC33" s="187" t="s">
        <v>15</v>
      </c>
      <c r="AD33" s="192" t="s">
        <v>15</v>
      </c>
      <c r="AE33" s="187" t="s">
        <v>15</v>
      </c>
      <c r="AF33" s="31" t="s">
        <v>15</v>
      </c>
      <c r="AG33" s="187" t="s">
        <v>15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22"/>
      <c r="AP33" s="188"/>
      <c r="AQ33" s="23"/>
      <c r="AR33" s="24"/>
      <c r="AS33" s="195"/>
      <c r="AT33" s="195"/>
      <c r="AU33" s="195"/>
      <c r="AV33" s="25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</row>
    <row r="34" spans="1:252" ht="17.149999999999999" customHeight="1" x14ac:dyDescent="0.35">
      <c r="A34" s="61">
        <v>29</v>
      </c>
      <c r="B34" s="30">
        <v>32</v>
      </c>
      <c r="C34" s="30">
        <f t="shared" ref="C34:C41" si="3">B34-A34</f>
        <v>3</v>
      </c>
      <c r="D34" s="2" t="s">
        <v>240</v>
      </c>
      <c r="E34" s="30">
        <f t="shared" si="1"/>
        <v>10</v>
      </c>
      <c r="F34" s="30">
        <f t="shared" si="2"/>
        <v>2</v>
      </c>
      <c r="G34" s="31"/>
      <c r="H34" s="192" t="s">
        <v>15</v>
      </c>
      <c r="I34" s="187" t="s">
        <v>15</v>
      </c>
      <c r="J34" s="192" t="s">
        <v>15</v>
      </c>
      <c r="K34" s="187" t="s">
        <v>15</v>
      </c>
      <c r="L34" s="31" t="s">
        <v>15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31" t="s">
        <v>15</v>
      </c>
      <c r="S34" s="187" t="s">
        <v>15</v>
      </c>
      <c r="T34" s="31" t="s">
        <v>15</v>
      </c>
      <c r="U34" s="187" t="s">
        <v>15</v>
      </c>
      <c r="V34" s="192" t="s">
        <v>15</v>
      </c>
      <c r="W34" s="187" t="s">
        <v>15</v>
      </c>
      <c r="X34" s="31" t="s">
        <v>15</v>
      </c>
      <c r="Y34" s="187" t="s">
        <v>15</v>
      </c>
      <c r="Z34" s="192" t="s">
        <v>15</v>
      </c>
      <c r="AA34" s="187" t="s">
        <v>15</v>
      </c>
      <c r="AB34" s="31">
        <v>5</v>
      </c>
      <c r="AC34" s="187" t="s">
        <v>15</v>
      </c>
      <c r="AD34" s="192" t="s">
        <v>15</v>
      </c>
      <c r="AE34" s="187">
        <v>5</v>
      </c>
      <c r="AF34" s="31" t="s">
        <v>15</v>
      </c>
      <c r="AG34" s="187" t="s">
        <v>15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22"/>
      <c r="AP34" s="188"/>
      <c r="AQ34" s="23"/>
      <c r="AR34" s="24"/>
      <c r="AS34" s="195"/>
      <c r="AT34" s="195"/>
      <c r="AU34" s="195"/>
      <c r="AV34" s="25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</row>
    <row r="35" spans="1:252" ht="17.149999999999999" customHeight="1" x14ac:dyDescent="0.35">
      <c r="A35" s="61">
        <v>30</v>
      </c>
      <c r="B35" s="30">
        <v>33</v>
      </c>
      <c r="C35" s="30">
        <f t="shared" si="3"/>
        <v>3</v>
      </c>
      <c r="D35" s="2" t="s">
        <v>239</v>
      </c>
      <c r="E35" s="30">
        <f t="shared" si="1"/>
        <v>8</v>
      </c>
      <c r="F35" s="30">
        <f t="shared" si="2"/>
        <v>1</v>
      </c>
      <c r="G35" s="31"/>
      <c r="H35" s="192" t="s">
        <v>15</v>
      </c>
      <c r="I35" s="187" t="s">
        <v>15</v>
      </c>
      <c r="J35" s="192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 t="s">
        <v>15</v>
      </c>
      <c r="R35" s="31">
        <v>8</v>
      </c>
      <c r="S35" s="187" t="s">
        <v>15</v>
      </c>
      <c r="T35" s="31" t="s">
        <v>15</v>
      </c>
      <c r="U35" s="187" t="s">
        <v>15</v>
      </c>
      <c r="V35" s="192" t="s">
        <v>15</v>
      </c>
      <c r="W35" s="187" t="s">
        <v>15</v>
      </c>
      <c r="X35" s="31" t="s">
        <v>15</v>
      </c>
      <c r="Y35" s="187" t="s">
        <v>15</v>
      </c>
      <c r="Z35" s="192" t="s">
        <v>15</v>
      </c>
      <c r="AA35" s="187" t="s">
        <v>15</v>
      </c>
      <c r="AB35" s="31" t="s">
        <v>15</v>
      </c>
      <c r="AC35" s="187" t="s">
        <v>15</v>
      </c>
      <c r="AD35" s="192" t="s">
        <v>15</v>
      </c>
      <c r="AE35" s="187" t="s">
        <v>15</v>
      </c>
      <c r="AF35" s="31" t="s">
        <v>15</v>
      </c>
      <c r="AG35" s="187" t="s">
        <v>15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22"/>
      <c r="AP35" s="188"/>
      <c r="AQ35" s="23"/>
      <c r="AR35" s="24"/>
      <c r="AS35" s="195"/>
      <c r="AT35" s="195"/>
      <c r="AU35" s="195"/>
      <c r="AV35" s="25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</row>
    <row r="36" spans="1:252" ht="17.149999999999999" customHeight="1" x14ac:dyDescent="0.35">
      <c r="A36" s="61">
        <v>31</v>
      </c>
      <c r="B36" s="30">
        <v>34</v>
      </c>
      <c r="C36" s="30">
        <f t="shared" si="3"/>
        <v>3</v>
      </c>
      <c r="D36" s="2" t="s">
        <v>1444</v>
      </c>
      <c r="E36" s="30">
        <f t="shared" si="1"/>
        <v>8</v>
      </c>
      <c r="F36" s="30">
        <f t="shared" si="2"/>
        <v>1</v>
      </c>
      <c r="G36" s="31"/>
      <c r="H36" s="192" t="s">
        <v>15</v>
      </c>
      <c r="I36" s="187" t="s">
        <v>15</v>
      </c>
      <c r="J36" s="192" t="s">
        <v>15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31" t="s">
        <v>15</v>
      </c>
      <c r="S36" s="187" t="s">
        <v>15</v>
      </c>
      <c r="T36" s="31" t="s">
        <v>15</v>
      </c>
      <c r="U36" s="187" t="s">
        <v>15</v>
      </c>
      <c r="V36" s="192" t="s">
        <v>15</v>
      </c>
      <c r="W36" s="187" t="s">
        <v>15</v>
      </c>
      <c r="X36" s="31" t="s">
        <v>15</v>
      </c>
      <c r="Y36" s="187" t="s">
        <v>15</v>
      </c>
      <c r="Z36" s="192" t="s">
        <v>15</v>
      </c>
      <c r="AA36" s="187" t="s">
        <v>15</v>
      </c>
      <c r="AB36" s="31" t="s">
        <v>15</v>
      </c>
      <c r="AC36" s="187" t="s">
        <v>15</v>
      </c>
      <c r="AD36" s="192">
        <v>8</v>
      </c>
      <c r="AE36" s="187" t="s">
        <v>15</v>
      </c>
      <c r="AF36" s="31" t="s">
        <v>15</v>
      </c>
      <c r="AG36" s="187" t="s">
        <v>15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22"/>
      <c r="AP36" s="188"/>
      <c r="AQ36" s="23"/>
      <c r="AR36" s="24"/>
      <c r="AS36" s="195"/>
      <c r="AT36" s="195"/>
      <c r="AU36" s="195"/>
      <c r="AV36" s="25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</row>
    <row r="37" spans="1:252" ht="17.149999999999999" customHeight="1" x14ac:dyDescent="0.35">
      <c r="A37" s="61">
        <v>32</v>
      </c>
      <c r="B37" s="30">
        <v>35</v>
      </c>
      <c r="C37" s="30">
        <f t="shared" si="3"/>
        <v>3</v>
      </c>
      <c r="D37" s="18" t="s">
        <v>1445</v>
      </c>
      <c r="E37" s="30">
        <f t="shared" si="1"/>
        <v>8</v>
      </c>
      <c r="F37" s="30">
        <f t="shared" si="2"/>
        <v>1</v>
      </c>
      <c r="G37" s="31"/>
      <c r="H37" s="192" t="s">
        <v>15</v>
      </c>
      <c r="I37" s="187" t="s">
        <v>15</v>
      </c>
      <c r="J37" s="192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31" t="s">
        <v>15</v>
      </c>
      <c r="S37" s="187" t="s">
        <v>15</v>
      </c>
      <c r="T37" s="31" t="s">
        <v>15</v>
      </c>
      <c r="U37" s="187" t="s">
        <v>15</v>
      </c>
      <c r="V37" s="192" t="s">
        <v>15</v>
      </c>
      <c r="W37" s="187" t="s">
        <v>15</v>
      </c>
      <c r="X37" s="31" t="s">
        <v>15</v>
      </c>
      <c r="Y37" s="187" t="s">
        <v>15</v>
      </c>
      <c r="Z37" s="192" t="s">
        <v>15</v>
      </c>
      <c r="AA37" s="187" t="s">
        <v>15</v>
      </c>
      <c r="AB37" s="31" t="s">
        <v>15</v>
      </c>
      <c r="AC37" s="187">
        <v>8</v>
      </c>
      <c r="AD37" s="192" t="s">
        <v>15</v>
      </c>
      <c r="AE37" s="187" t="s">
        <v>15</v>
      </c>
      <c r="AF37" s="31" t="s">
        <v>15</v>
      </c>
      <c r="AG37" s="187" t="s">
        <v>15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22"/>
      <c r="AP37" s="188"/>
      <c r="AQ37" s="23"/>
      <c r="AR37" s="24"/>
      <c r="AS37" s="195"/>
      <c r="AT37" s="195"/>
      <c r="AU37" s="195"/>
      <c r="AV37" s="25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</row>
    <row r="38" spans="1:252" ht="17.149999999999999" customHeight="1" x14ac:dyDescent="0.35">
      <c r="A38" s="61">
        <v>33</v>
      </c>
      <c r="B38" s="30">
        <v>36</v>
      </c>
      <c r="C38" s="30">
        <f t="shared" si="3"/>
        <v>3</v>
      </c>
      <c r="D38" s="2" t="s">
        <v>1582</v>
      </c>
      <c r="E38" s="30">
        <f t="shared" ref="E38:E61" si="4">LARGE(G38:AL38,1)+LARGE(G38:AL38,2)+LARGE(G38:AL38,3)+LARGE(G38:AL38,4)+LARGE(G38:AL38,5)</f>
        <v>8</v>
      </c>
      <c r="F38" s="30">
        <f t="shared" ref="F38:F69" si="5">COUNT(G38:AG38)</f>
        <v>1</v>
      </c>
      <c r="G38" s="31"/>
      <c r="H38" s="192" t="s">
        <v>15</v>
      </c>
      <c r="I38" s="187" t="s">
        <v>15</v>
      </c>
      <c r="J38" s="192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 t="s">
        <v>15</v>
      </c>
      <c r="R38" s="31" t="s">
        <v>15</v>
      </c>
      <c r="S38" s="187" t="s">
        <v>15</v>
      </c>
      <c r="T38" s="31" t="s">
        <v>15</v>
      </c>
      <c r="U38" s="187" t="s">
        <v>15</v>
      </c>
      <c r="V38" s="192">
        <v>8</v>
      </c>
      <c r="W38" s="187" t="s">
        <v>15</v>
      </c>
      <c r="X38" s="31" t="s">
        <v>15</v>
      </c>
      <c r="Y38" s="187" t="s">
        <v>15</v>
      </c>
      <c r="Z38" s="192" t="s">
        <v>15</v>
      </c>
      <c r="AA38" s="187" t="s">
        <v>15</v>
      </c>
      <c r="AB38" s="31" t="s">
        <v>15</v>
      </c>
      <c r="AC38" s="187" t="s">
        <v>15</v>
      </c>
      <c r="AD38" s="192" t="s">
        <v>15</v>
      </c>
      <c r="AE38" s="187" t="s">
        <v>15</v>
      </c>
      <c r="AF38" s="31" t="s">
        <v>15</v>
      </c>
      <c r="AG38" s="187" t="s">
        <v>15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22"/>
      <c r="AP38" s="188"/>
      <c r="AQ38" s="23"/>
      <c r="AR38" s="24"/>
      <c r="AS38" s="195"/>
      <c r="AT38" s="195"/>
      <c r="AU38" s="195"/>
      <c r="AV38" s="25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</row>
    <row r="39" spans="1:252" ht="17.149999999999999" customHeight="1" x14ac:dyDescent="0.35">
      <c r="A39" s="61">
        <v>34</v>
      </c>
      <c r="B39" s="30">
        <v>37</v>
      </c>
      <c r="C39" s="30">
        <f t="shared" si="3"/>
        <v>3</v>
      </c>
      <c r="D39" s="18" t="s">
        <v>1667</v>
      </c>
      <c r="E39" s="2">
        <f t="shared" si="4"/>
        <v>8</v>
      </c>
      <c r="F39" s="30">
        <f t="shared" si="5"/>
        <v>1</v>
      </c>
      <c r="G39" s="31"/>
      <c r="H39" s="192" t="s">
        <v>15</v>
      </c>
      <c r="I39" s="187" t="s">
        <v>15</v>
      </c>
      <c r="J39" s="192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31" t="s">
        <v>15</v>
      </c>
      <c r="S39" s="187" t="s">
        <v>15</v>
      </c>
      <c r="T39" s="31">
        <v>8</v>
      </c>
      <c r="U39" s="187" t="s">
        <v>15</v>
      </c>
      <c r="V39" s="192" t="s">
        <v>15</v>
      </c>
      <c r="W39" s="187" t="s">
        <v>15</v>
      </c>
      <c r="X39" s="31" t="s">
        <v>15</v>
      </c>
      <c r="Y39" s="187" t="s">
        <v>15</v>
      </c>
      <c r="Z39" s="192" t="s">
        <v>15</v>
      </c>
      <c r="AA39" s="187" t="s">
        <v>15</v>
      </c>
      <c r="AB39" s="31" t="s">
        <v>15</v>
      </c>
      <c r="AC39" s="187" t="s">
        <v>15</v>
      </c>
      <c r="AD39" s="192" t="s">
        <v>15</v>
      </c>
      <c r="AE39" s="187" t="s">
        <v>15</v>
      </c>
      <c r="AF39" s="31" t="s">
        <v>15</v>
      </c>
      <c r="AG39" s="187" t="s">
        <v>15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22"/>
      <c r="AP39" s="188"/>
      <c r="AQ39" s="23"/>
      <c r="AR39" s="24"/>
      <c r="AS39" s="195"/>
      <c r="AT39" s="195"/>
      <c r="AU39" s="195"/>
      <c r="AV39" s="25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</row>
    <row r="40" spans="1:252" ht="17.149999999999999" customHeight="1" x14ac:dyDescent="0.35">
      <c r="A40" s="61">
        <v>35</v>
      </c>
      <c r="B40" s="30">
        <v>38</v>
      </c>
      <c r="C40" s="30">
        <f t="shared" si="3"/>
        <v>3</v>
      </c>
      <c r="D40" s="2" t="s">
        <v>1838</v>
      </c>
      <c r="E40" s="30">
        <f t="shared" si="4"/>
        <v>8</v>
      </c>
      <c r="F40" s="30">
        <f t="shared" si="5"/>
        <v>1</v>
      </c>
      <c r="G40" s="31"/>
      <c r="H40" s="192" t="s">
        <v>15</v>
      </c>
      <c r="I40" s="187" t="s">
        <v>15</v>
      </c>
      <c r="J40" s="192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>
        <v>8</v>
      </c>
      <c r="R40" s="31" t="s">
        <v>15</v>
      </c>
      <c r="S40" s="187" t="s">
        <v>15</v>
      </c>
      <c r="T40" s="31" t="s">
        <v>15</v>
      </c>
      <c r="U40" s="187" t="s">
        <v>15</v>
      </c>
      <c r="V40" s="192" t="s">
        <v>15</v>
      </c>
      <c r="W40" s="187" t="s">
        <v>15</v>
      </c>
      <c r="X40" s="31" t="s">
        <v>15</v>
      </c>
      <c r="Y40" s="187" t="s">
        <v>15</v>
      </c>
      <c r="Z40" s="192" t="s">
        <v>15</v>
      </c>
      <c r="AA40" s="187" t="s">
        <v>15</v>
      </c>
      <c r="AB40" s="31" t="s">
        <v>15</v>
      </c>
      <c r="AC40" s="187" t="s">
        <v>15</v>
      </c>
      <c r="AD40" s="192" t="s">
        <v>15</v>
      </c>
      <c r="AE40" s="187" t="s">
        <v>15</v>
      </c>
      <c r="AF40" s="31" t="s">
        <v>15</v>
      </c>
      <c r="AG40" s="187" t="s">
        <v>15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22"/>
      <c r="AP40" s="188"/>
      <c r="AQ40" s="23"/>
      <c r="AR40" s="24"/>
      <c r="AS40" s="195"/>
      <c r="AT40" s="195"/>
      <c r="AU40" s="195"/>
      <c r="AV40" s="25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</row>
    <row r="41" spans="1:252" ht="17.149999999999999" customHeight="1" x14ac:dyDescent="0.35">
      <c r="A41" s="61">
        <v>36</v>
      </c>
      <c r="B41" s="30">
        <v>39</v>
      </c>
      <c r="C41" s="30">
        <f t="shared" si="3"/>
        <v>3</v>
      </c>
      <c r="D41" s="2" t="s">
        <v>1894</v>
      </c>
      <c r="E41" s="30">
        <f t="shared" si="4"/>
        <v>8</v>
      </c>
      <c r="F41" s="30">
        <f t="shared" si="5"/>
        <v>1</v>
      </c>
      <c r="G41" s="31"/>
      <c r="H41" s="192" t="s">
        <v>15</v>
      </c>
      <c r="I41" s="187" t="s">
        <v>15</v>
      </c>
      <c r="J41" s="192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>
        <v>8</v>
      </c>
      <c r="P41" s="31" t="s">
        <v>15</v>
      </c>
      <c r="Q41" s="187" t="s">
        <v>15</v>
      </c>
      <c r="R41" s="31" t="s">
        <v>15</v>
      </c>
      <c r="S41" s="187" t="s">
        <v>15</v>
      </c>
      <c r="T41" s="31" t="s">
        <v>15</v>
      </c>
      <c r="U41" s="187" t="s">
        <v>15</v>
      </c>
      <c r="V41" s="192" t="s">
        <v>15</v>
      </c>
      <c r="W41" s="187" t="s">
        <v>15</v>
      </c>
      <c r="X41" s="31" t="s">
        <v>15</v>
      </c>
      <c r="Y41" s="187" t="s">
        <v>15</v>
      </c>
      <c r="Z41" s="192" t="s">
        <v>15</v>
      </c>
      <c r="AA41" s="187" t="s">
        <v>15</v>
      </c>
      <c r="AB41" s="31" t="s">
        <v>15</v>
      </c>
      <c r="AC41" s="187" t="s">
        <v>15</v>
      </c>
      <c r="AD41" s="192" t="s">
        <v>15</v>
      </c>
      <c r="AE41" s="187" t="s">
        <v>15</v>
      </c>
      <c r="AF41" s="31" t="s">
        <v>15</v>
      </c>
      <c r="AG41" s="187" t="s">
        <v>15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22"/>
      <c r="AP41" s="188"/>
      <c r="AQ41" s="23"/>
      <c r="AR41" s="24"/>
      <c r="AS41" s="195"/>
      <c r="AT41" s="195"/>
      <c r="AU41" s="195"/>
      <c r="AV41" s="25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</row>
    <row r="42" spans="1:252" ht="17.149999999999999" customHeight="1" x14ac:dyDescent="0.35">
      <c r="A42" s="61">
        <v>37</v>
      </c>
      <c r="B42" s="30"/>
      <c r="C42" s="30"/>
      <c r="D42" s="2" t="s">
        <v>2209</v>
      </c>
      <c r="E42" s="30">
        <f t="shared" si="4"/>
        <v>8</v>
      </c>
      <c r="F42" s="30">
        <f t="shared" si="5"/>
        <v>1</v>
      </c>
      <c r="G42" s="31"/>
      <c r="H42" s="192">
        <v>8</v>
      </c>
      <c r="I42" s="187" t="s">
        <v>15</v>
      </c>
      <c r="J42" s="192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31" t="s">
        <v>15</v>
      </c>
      <c r="S42" s="187" t="s">
        <v>15</v>
      </c>
      <c r="T42" s="31" t="s">
        <v>15</v>
      </c>
      <c r="U42" s="187" t="s">
        <v>15</v>
      </c>
      <c r="V42" s="192" t="s">
        <v>15</v>
      </c>
      <c r="W42" s="187" t="s">
        <v>15</v>
      </c>
      <c r="X42" s="31" t="s">
        <v>15</v>
      </c>
      <c r="Y42" s="187" t="s">
        <v>15</v>
      </c>
      <c r="Z42" s="192" t="s">
        <v>15</v>
      </c>
      <c r="AA42" s="187" t="s">
        <v>15</v>
      </c>
      <c r="AB42" s="31" t="s">
        <v>15</v>
      </c>
      <c r="AC42" s="187" t="s">
        <v>15</v>
      </c>
      <c r="AD42" s="192" t="s">
        <v>15</v>
      </c>
      <c r="AE42" s="187" t="s">
        <v>15</v>
      </c>
      <c r="AF42" s="31" t="s">
        <v>15</v>
      </c>
      <c r="AG42" s="187" t="s">
        <v>15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22"/>
      <c r="AP42" s="188"/>
      <c r="AQ42" s="23"/>
      <c r="AR42" s="24"/>
      <c r="AS42" s="195"/>
      <c r="AT42" s="195"/>
      <c r="AU42" s="195"/>
      <c r="AV42" s="25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</row>
    <row r="43" spans="1:252" ht="17.149999999999999" customHeight="1" x14ac:dyDescent="0.35">
      <c r="A43" s="61">
        <v>38</v>
      </c>
      <c r="B43" s="30">
        <v>19</v>
      </c>
      <c r="C43" s="30">
        <f>B43-A43</f>
        <v>-19</v>
      </c>
      <c r="D43" s="2" t="s">
        <v>632</v>
      </c>
      <c r="E43" s="30">
        <f t="shared" si="4"/>
        <v>6</v>
      </c>
      <c r="F43" s="30">
        <f t="shared" si="5"/>
        <v>1</v>
      </c>
      <c r="G43" s="31"/>
      <c r="H43" s="192" t="s">
        <v>15</v>
      </c>
      <c r="I43" s="187" t="s">
        <v>15</v>
      </c>
      <c r="J43" s="192">
        <v>6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31" t="s">
        <v>15</v>
      </c>
      <c r="S43" s="187" t="s">
        <v>15</v>
      </c>
      <c r="T43" s="31" t="s">
        <v>15</v>
      </c>
      <c r="U43" s="187" t="s">
        <v>15</v>
      </c>
      <c r="V43" s="192" t="s">
        <v>15</v>
      </c>
      <c r="W43" s="187" t="s">
        <v>15</v>
      </c>
      <c r="X43" s="31" t="s">
        <v>15</v>
      </c>
      <c r="Y43" s="187" t="s">
        <v>15</v>
      </c>
      <c r="Z43" s="192" t="s">
        <v>15</v>
      </c>
      <c r="AA43" s="187" t="s">
        <v>15</v>
      </c>
      <c r="AB43" s="31" t="s">
        <v>15</v>
      </c>
      <c r="AC43" s="187" t="s">
        <v>15</v>
      </c>
      <c r="AD43" s="192" t="s">
        <v>15</v>
      </c>
      <c r="AE43" s="187" t="s">
        <v>15</v>
      </c>
      <c r="AF43" s="31" t="s">
        <v>15</v>
      </c>
      <c r="AG43" s="187" t="s">
        <v>15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22"/>
      <c r="AP43" s="188"/>
      <c r="AQ43" s="23"/>
      <c r="AR43" s="24"/>
      <c r="AS43" s="195"/>
      <c r="AT43" s="195"/>
      <c r="AU43" s="195"/>
      <c r="AV43" s="25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</row>
    <row r="44" spans="1:252" ht="17.149999999999999" customHeight="1" x14ac:dyDescent="0.35">
      <c r="A44" s="61">
        <v>39</v>
      </c>
      <c r="B44" s="30"/>
      <c r="C44" s="30"/>
      <c r="D44" s="18" t="s">
        <v>2210</v>
      </c>
      <c r="E44" s="2">
        <f t="shared" si="4"/>
        <v>6</v>
      </c>
      <c r="F44" s="30">
        <f t="shared" si="5"/>
        <v>1</v>
      </c>
      <c r="G44" s="31"/>
      <c r="H44" s="192">
        <v>6</v>
      </c>
      <c r="I44" s="187" t="s">
        <v>15</v>
      </c>
      <c r="J44" s="192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31" t="s">
        <v>15</v>
      </c>
      <c r="S44" s="187" t="s">
        <v>15</v>
      </c>
      <c r="T44" s="31" t="s">
        <v>15</v>
      </c>
      <c r="U44" s="187" t="s">
        <v>15</v>
      </c>
      <c r="V44" s="192" t="s">
        <v>15</v>
      </c>
      <c r="W44" s="187" t="s">
        <v>15</v>
      </c>
      <c r="X44" s="31" t="s">
        <v>15</v>
      </c>
      <c r="Y44" s="187" t="s">
        <v>15</v>
      </c>
      <c r="Z44" s="192" t="s">
        <v>15</v>
      </c>
      <c r="AA44" s="187" t="s">
        <v>15</v>
      </c>
      <c r="AB44" s="31" t="s">
        <v>15</v>
      </c>
      <c r="AC44" s="187" t="s">
        <v>15</v>
      </c>
      <c r="AD44" s="192" t="s">
        <v>15</v>
      </c>
      <c r="AE44" s="187" t="s">
        <v>15</v>
      </c>
      <c r="AF44" s="31" t="s">
        <v>15</v>
      </c>
      <c r="AG44" s="187" t="s">
        <v>15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22"/>
      <c r="AP44" s="188"/>
      <c r="AQ44" s="23"/>
      <c r="AR44" s="24"/>
      <c r="AS44" s="195"/>
      <c r="AT44" s="195"/>
      <c r="AU44" s="195"/>
      <c r="AV44" s="25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</row>
    <row r="45" spans="1:252" ht="17.149999999999999" customHeight="1" x14ac:dyDescent="0.35">
      <c r="A45" s="61">
        <v>40</v>
      </c>
      <c r="B45" s="30">
        <v>23</v>
      </c>
      <c r="C45" s="30">
        <f t="shared" ref="C45:C55" si="6">B45-A45</f>
        <v>-17</v>
      </c>
      <c r="D45" s="18" t="s">
        <v>801</v>
      </c>
      <c r="E45" s="2">
        <f t="shared" si="4"/>
        <v>5</v>
      </c>
      <c r="F45" s="30">
        <f t="shared" si="5"/>
        <v>1</v>
      </c>
      <c r="G45" s="31"/>
      <c r="H45" s="192" t="s">
        <v>15</v>
      </c>
      <c r="I45" s="187" t="s">
        <v>15</v>
      </c>
      <c r="J45" s="192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31" t="s">
        <v>15</v>
      </c>
      <c r="S45" s="187" t="s">
        <v>15</v>
      </c>
      <c r="T45" s="31" t="s">
        <v>15</v>
      </c>
      <c r="U45" s="187" t="s">
        <v>15</v>
      </c>
      <c r="V45" s="192" t="s">
        <v>15</v>
      </c>
      <c r="W45" s="187">
        <v>5</v>
      </c>
      <c r="X45" s="31" t="s">
        <v>15</v>
      </c>
      <c r="Y45" s="187" t="s">
        <v>15</v>
      </c>
      <c r="Z45" s="192" t="s">
        <v>15</v>
      </c>
      <c r="AA45" s="187" t="s">
        <v>15</v>
      </c>
      <c r="AB45" s="31" t="s">
        <v>15</v>
      </c>
      <c r="AC45" s="187" t="s">
        <v>15</v>
      </c>
      <c r="AD45" s="192" t="s">
        <v>15</v>
      </c>
      <c r="AE45" s="187" t="s">
        <v>15</v>
      </c>
      <c r="AF45" s="31" t="s">
        <v>15</v>
      </c>
      <c r="AG45" s="187" t="s">
        <v>15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22"/>
      <c r="AP45" s="188"/>
      <c r="AQ45" s="23"/>
      <c r="AR45" s="24"/>
      <c r="AS45" s="195"/>
      <c r="AT45" s="195"/>
      <c r="AU45" s="195"/>
      <c r="AV45" s="25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</row>
    <row r="46" spans="1:252" ht="17.149999999999999" customHeight="1" x14ac:dyDescent="0.35">
      <c r="A46" s="61">
        <v>41</v>
      </c>
      <c r="B46" s="30">
        <v>42</v>
      </c>
      <c r="C46" s="30">
        <f t="shared" si="6"/>
        <v>1</v>
      </c>
      <c r="D46" s="2" t="s">
        <v>1342</v>
      </c>
      <c r="E46" s="30">
        <f t="shared" si="4"/>
        <v>5</v>
      </c>
      <c r="F46" s="30">
        <f t="shared" si="5"/>
        <v>1</v>
      </c>
      <c r="G46" s="31"/>
      <c r="H46" s="192" t="s">
        <v>15</v>
      </c>
      <c r="I46" s="187" t="s">
        <v>15</v>
      </c>
      <c r="J46" s="192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31" t="s">
        <v>15</v>
      </c>
      <c r="S46" s="187" t="s">
        <v>15</v>
      </c>
      <c r="T46" s="31" t="s">
        <v>15</v>
      </c>
      <c r="U46" s="187" t="s">
        <v>15</v>
      </c>
      <c r="V46" s="192" t="s">
        <v>15</v>
      </c>
      <c r="W46" s="187" t="s">
        <v>15</v>
      </c>
      <c r="X46" s="31" t="s">
        <v>15</v>
      </c>
      <c r="Y46" s="187" t="s">
        <v>15</v>
      </c>
      <c r="Z46" s="192" t="s">
        <v>15</v>
      </c>
      <c r="AA46" s="187">
        <v>5</v>
      </c>
      <c r="AB46" s="31" t="s">
        <v>15</v>
      </c>
      <c r="AC46" s="187" t="s">
        <v>15</v>
      </c>
      <c r="AD46" s="192" t="s">
        <v>15</v>
      </c>
      <c r="AE46" s="187" t="s">
        <v>15</v>
      </c>
      <c r="AF46" s="31" t="s">
        <v>15</v>
      </c>
      <c r="AG46" s="187" t="s">
        <v>15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22"/>
      <c r="AP46" s="188"/>
      <c r="AQ46" s="23"/>
      <c r="AR46" s="24"/>
      <c r="AS46" s="195"/>
      <c r="AT46" s="195"/>
      <c r="AU46" s="195"/>
      <c r="AV46" s="25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</row>
    <row r="47" spans="1:252" ht="17.149999999999999" customHeight="1" x14ac:dyDescent="0.35">
      <c r="A47" s="61">
        <v>42</v>
      </c>
      <c r="B47" s="30">
        <v>43</v>
      </c>
      <c r="C47" s="30">
        <f t="shared" si="6"/>
        <v>1</v>
      </c>
      <c r="D47" s="18" t="s">
        <v>1561</v>
      </c>
      <c r="E47" s="2">
        <f t="shared" si="4"/>
        <v>5</v>
      </c>
      <c r="F47" s="30">
        <f t="shared" si="5"/>
        <v>1</v>
      </c>
      <c r="G47" s="31"/>
      <c r="H47" s="192" t="s">
        <v>15</v>
      </c>
      <c r="I47" s="187" t="s">
        <v>15</v>
      </c>
      <c r="J47" s="192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31" t="s">
        <v>15</v>
      </c>
      <c r="S47" s="187" t="s">
        <v>15</v>
      </c>
      <c r="T47" s="31" t="s">
        <v>15</v>
      </c>
      <c r="U47" s="187">
        <v>5</v>
      </c>
      <c r="V47" s="192" t="s">
        <v>15</v>
      </c>
      <c r="W47" s="187" t="s">
        <v>15</v>
      </c>
      <c r="X47" s="31" t="s">
        <v>15</v>
      </c>
      <c r="Y47" s="187" t="s">
        <v>15</v>
      </c>
      <c r="Z47" s="192" t="s">
        <v>15</v>
      </c>
      <c r="AA47" s="187" t="s">
        <v>15</v>
      </c>
      <c r="AB47" s="31" t="s">
        <v>15</v>
      </c>
      <c r="AC47" s="187" t="s">
        <v>15</v>
      </c>
      <c r="AD47" s="192" t="s">
        <v>15</v>
      </c>
      <c r="AE47" s="187" t="s">
        <v>15</v>
      </c>
      <c r="AF47" s="31" t="s">
        <v>15</v>
      </c>
      <c r="AG47" s="187" t="s">
        <v>15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22"/>
      <c r="AP47" s="188"/>
      <c r="AQ47" s="23"/>
      <c r="AR47" s="24"/>
      <c r="AS47" s="195"/>
      <c r="AT47" s="195"/>
      <c r="AU47" s="195"/>
      <c r="AV47" s="25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</row>
    <row r="48" spans="1:252" ht="17.149999999999999" customHeight="1" x14ac:dyDescent="0.35">
      <c r="A48" s="61">
        <v>43</v>
      </c>
      <c r="B48" s="30">
        <v>44</v>
      </c>
      <c r="C48" s="30">
        <f t="shared" si="6"/>
        <v>1</v>
      </c>
      <c r="D48" s="2" t="s">
        <v>1980</v>
      </c>
      <c r="E48" s="30">
        <f t="shared" si="4"/>
        <v>5</v>
      </c>
      <c r="F48" s="30">
        <f t="shared" si="5"/>
        <v>1</v>
      </c>
      <c r="G48" s="31"/>
      <c r="H48" s="192" t="s">
        <v>15</v>
      </c>
      <c r="I48" s="187" t="s">
        <v>15</v>
      </c>
      <c r="J48" s="192" t="s">
        <v>15</v>
      </c>
      <c r="K48" s="187" t="s">
        <v>15</v>
      </c>
      <c r="L48" s="31" t="s">
        <v>15</v>
      </c>
      <c r="M48" s="187">
        <v>5</v>
      </c>
      <c r="N48" s="31" t="s">
        <v>15</v>
      </c>
      <c r="O48" s="187" t="s">
        <v>15</v>
      </c>
      <c r="P48" s="31" t="s">
        <v>15</v>
      </c>
      <c r="Q48" s="187" t="s">
        <v>15</v>
      </c>
      <c r="R48" s="31" t="s">
        <v>15</v>
      </c>
      <c r="S48" s="187" t="s">
        <v>15</v>
      </c>
      <c r="T48" s="31" t="s">
        <v>15</v>
      </c>
      <c r="U48" s="187" t="s">
        <v>15</v>
      </c>
      <c r="V48" s="192" t="s">
        <v>15</v>
      </c>
      <c r="W48" s="187" t="s">
        <v>15</v>
      </c>
      <c r="X48" s="31" t="s">
        <v>15</v>
      </c>
      <c r="Y48" s="187" t="s">
        <v>15</v>
      </c>
      <c r="Z48" s="192" t="s">
        <v>15</v>
      </c>
      <c r="AA48" s="187" t="s">
        <v>15</v>
      </c>
      <c r="AB48" s="31" t="s">
        <v>15</v>
      </c>
      <c r="AC48" s="187" t="s">
        <v>15</v>
      </c>
      <c r="AD48" s="192" t="s">
        <v>15</v>
      </c>
      <c r="AE48" s="187" t="s">
        <v>15</v>
      </c>
      <c r="AF48" s="31" t="s">
        <v>15</v>
      </c>
      <c r="AG48" s="187" t="s">
        <v>15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22"/>
      <c r="AP48" s="188"/>
      <c r="AQ48" s="23"/>
      <c r="AR48" s="24"/>
      <c r="AS48" s="195"/>
      <c r="AT48" s="195"/>
      <c r="AU48" s="195"/>
      <c r="AV48" s="25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</row>
    <row r="49" spans="1:252" ht="17.149999999999999" customHeight="1" x14ac:dyDescent="0.35">
      <c r="A49" s="61">
        <v>44</v>
      </c>
      <c r="B49" s="30">
        <v>45</v>
      </c>
      <c r="C49" s="30">
        <f t="shared" si="6"/>
        <v>1</v>
      </c>
      <c r="D49" s="2" t="s">
        <v>1981</v>
      </c>
      <c r="E49" s="30">
        <f t="shared" si="4"/>
        <v>5</v>
      </c>
      <c r="F49" s="30">
        <f t="shared" si="5"/>
        <v>1</v>
      </c>
      <c r="G49" s="31"/>
      <c r="H49" s="192" t="s">
        <v>15</v>
      </c>
      <c r="I49" s="187" t="s">
        <v>15</v>
      </c>
      <c r="J49" s="192" t="s">
        <v>15</v>
      </c>
      <c r="K49" s="187" t="s">
        <v>15</v>
      </c>
      <c r="L49" s="31">
        <v>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31" t="s">
        <v>15</v>
      </c>
      <c r="S49" s="187" t="s">
        <v>15</v>
      </c>
      <c r="T49" s="31" t="s">
        <v>15</v>
      </c>
      <c r="U49" s="187" t="s">
        <v>15</v>
      </c>
      <c r="V49" s="192" t="s">
        <v>15</v>
      </c>
      <c r="W49" s="187" t="s">
        <v>15</v>
      </c>
      <c r="X49" s="31" t="s">
        <v>15</v>
      </c>
      <c r="Y49" s="187" t="s">
        <v>15</v>
      </c>
      <c r="Z49" s="192" t="s">
        <v>15</v>
      </c>
      <c r="AA49" s="187" t="s">
        <v>15</v>
      </c>
      <c r="AB49" s="31" t="s">
        <v>15</v>
      </c>
      <c r="AC49" s="187" t="s">
        <v>15</v>
      </c>
      <c r="AD49" s="192" t="s">
        <v>15</v>
      </c>
      <c r="AE49" s="187" t="s">
        <v>15</v>
      </c>
      <c r="AF49" s="31" t="s">
        <v>15</v>
      </c>
      <c r="AG49" s="187" t="s">
        <v>15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22"/>
      <c r="AP49" s="188"/>
      <c r="AQ49" s="23"/>
      <c r="AR49" s="24"/>
      <c r="AS49" s="195"/>
      <c r="AT49" s="195"/>
      <c r="AU49" s="195"/>
      <c r="AV49" s="25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</row>
    <row r="50" spans="1:252" ht="17.149999999999999" customHeight="1" x14ac:dyDescent="0.35">
      <c r="A50" s="61">
        <v>45</v>
      </c>
      <c r="B50" s="30">
        <v>46</v>
      </c>
      <c r="C50" s="30">
        <f t="shared" si="6"/>
        <v>1</v>
      </c>
      <c r="D50" s="2" t="s">
        <v>1135</v>
      </c>
      <c r="E50" s="30">
        <f t="shared" si="4"/>
        <v>5</v>
      </c>
      <c r="F50" s="30">
        <f t="shared" si="5"/>
        <v>2</v>
      </c>
      <c r="G50" s="31"/>
      <c r="H50" s="192" t="s">
        <v>15</v>
      </c>
      <c r="I50" s="187" t="s">
        <v>15</v>
      </c>
      <c r="J50" s="192">
        <v>3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31" t="s">
        <v>15</v>
      </c>
      <c r="S50" s="187" t="s">
        <v>15</v>
      </c>
      <c r="T50" s="31" t="s">
        <v>15</v>
      </c>
      <c r="U50" s="187" t="s">
        <v>15</v>
      </c>
      <c r="V50" s="192" t="s">
        <v>15</v>
      </c>
      <c r="W50" s="187" t="s">
        <v>15</v>
      </c>
      <c r="X50" s="31" t="s">
        <v>15</v>
      </c>
      <c r="Y50" s="187" t="s">
        <v>15</v>
      </c>
      <c r="Z50" s="192" t="s">
        <v>15</v>
      </c>
      <c r="AA50" s="187" t="s">
        <v>15</v>
      </c>
      <c r="AB50" s="31" t="s">
        <v>15</v>
      </c>
      <c r="AC50" s="187" t="s">
        <v>15</v>
      </c>
      <c r="AD50" s="192" t="s">
        <v>15</v>
      </c>
      <c r="AE50" s="187" t="s">
        <v>15</v>
      </c>
      <c r="AF50" s="31" t="s">
        <v>15</v>
      </c>
      <c r="AG50" s="187">
        <v>2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22"/>
      <c r="AP50" s="188"/>
      <c r="AQ50" s="23"/>
      <c r="AR50" s="24"/>
      <c r="AS50" s="195"/>
      <c r="AT50" s="195"/>
      <c r="AU50" s="195"/>
      <c r="AV50" s="25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</row>
    <row r="51" spans="1:252" ht="17.149999999999999" customHeight="1" x14ac:dyDescent="0.35">
      <c r="A51" s="61">
        <v>46</v>
      </c>
      <c r="B51" s="30">
        <v>48</v>
      </c>
      <c r="C51" s="30">
        <f t="shared" si="6"/>
        <v>2</v>
      </c>
      <c r="D51" s="2" t="s">
        <v>1134</v>
      </c>
      <c r="E51" s="30">
        <f t="shared" si="4"/>
        <v>4</v>
      </c>
      <c r="F51" s="30">
        <f t="shared" si="5"/>
        <v>1</v>
      </c>
      <c r="G51" s="31"/>
      <c r="H51" s="192" t="s">
        <v>15</v>
      </c>
      <c r="I51" s="187" t="s">
        <v>15</v>
      </c>
      <c r="J51" s="192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31" t="s">
        <v>15</v>
      </c>
      <c r="S51" s="187" t="s">
        <v>15</v>
      </c>
      <c r="T51" s="31" t="s">
        <v>15</v>
      </c>
      <c r="U51" s="187" t="s">
        <v>15</v>
      </c>
      <c r="V51" s="192" t="s">
        <v>15</v>
      </c>
      <c r="W51" s="187" t="s">
        <v>15</v>
      </c>
      <c r="X51" s="31" t="s">
        <v>15</v>
      </c>
      <c r="Y51" s="187" t="s">
        <v>15</v>
      </c>
      <c r="Z51" s="192" t="s">
        <v>15</v>
      </c>
      <c r="AA51" s="187" t="s">
        <v>15</v>
      </c>
      <c r="AB51" s="31" t="s">
        <v>15</v>
      </c>
      <c r="AC51" s="187" t="s">
        <v>15</v>
      </c>
      <c r="AD51" s="192" t="s">
        <v>15</v>
      </c>
      <c r="AE51" s="187" t="s">
        <v>15</v>
      </c>
      <c r="AF51" s="31" t="s">
        <v>15</v>
      </c>
      <c r="AG51" s="187">
        <v>4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22"/>
      <c r="AP51" s="188"/>
      <c r="AQ51" s="23"/>
      <c r="AR51" s="24"/>
      <c r="AS51" s="195"/>
      <c r="AT51" s="195"/>
      <c r="AU51" s="195"/>
      <c r="AV51" s="25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</row>
    <row r="52" spans="1:252" ht="17.149999999999999" customHeight="1" x14ac:dyDescent="0.35">
      <c r="A52" s="61">
        <v>47</v>
      </c>
      <c r="B52" s="30">
        <v>49</v>
      </c>
      <c r="C52" s="30">
        <f t="shared" si="6"/>
        <v>2</v>
      </c>
      <c r="D52" s="2" t="s">
        <v>2114</v>
      </c>
      <c r="E52" s="30">
        <f t="shared" si="4"/>
        <v>4</v>
      </c>
      <c r="F52" s="30">
        <f t="shared" si="5"/>
        <v>1</v>
      </c>
      <c r="G52" s="31"/>
      <c r="H52" s="192" t="s">
        <v>15</v>
      </c>
      <c r="I52" s="187" t="s">
        <v>15</v>
      </c>
      <c r="J52" s="192">
        <v>4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187" t="s">
        <v>15</v>
      </c>
      <c r="R52" s="31" t="s">
        <v>15</v>
      </c>
      <c r="S52" s="187" t="s">
        <v>15</v>
      </c>
      <c r="T52" s="31" t="s">
        <v>15</v>
      </c>
      <c r="U52" s="187" t="s">
        <v>15</v>
      </c>
      <c r="V52" s="192" t="s">
        <v>15</v>
      </c>
      <c r="W52" s="187" t="s">
        <v>15</v>
      </c>
      <c r="X52" s="31" t="s">
        <v>15</v>
      </c>
      <c r="Y52" s="187" t="s">
        <v>15</v>
      </c>
      <c r="Z52" s="192" t="s">
        <v>15</v>
      </c>
      <c r="AA52" s="187" t="s">
        <v>15</v>
      </c>
      <c r="AB52" s="31" t="s">
        <v>15</v>
      </c>
      <c r="AC52" s="187" t="s">
        <v>15</v>
      </c>
      <c r="AD52" s="192" t="s">
        <v>15</v>
      </c>
      <c r="AE52" s="187" t="s">
        <v>15</v>
      </c>
      <c r="AF52" s="31" t="s">
        <v>15</v>
      </c>
      <c r="AG52" s="187" t="s">
        <v>15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22"/>
      <c r="AP52" s="188"/>
      <c r="AQ52" s="23"/>
      <c r="AR52" s="24"/>
      <c r="AS52" s="195"/>
      <c r="AT52" s="195"/>
      <c r="AU52" s="195"/>
      <c r="AV52" s="25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</row>
    <row r="53" spans="1:252" ht="17.149999999999999" customHeight="1" x14ac:dyDescent="0.35">
      <c r="A53" s="61">
        <v>48</v>
      </c>
      <c r="B53" s="30">
        <v>51</v>
      </c>
      <c r="C53" s="30">
        <f t="shared" si="6"/>
        <v>3</v>
      </c>
      <c r="D53" s="18" t="s">
        <v>2115</v>
      </c>
      <c r="E53" s="2">
        <f t="shared" si="4"/>
        <v>2</v>
      </c>
      <c r="F53" s="30">
        <f t="shared" si="5"/>
        <v>1</v>
      </c>
      <c r="G53" s="31"/>
      <c r="H53" s="192" t="s">
        <v>15</v>
      </c>
      <c r="I53" s="187" t="s">
        <v>15</v>
      </c>
      <c r="J53" s="192">
        <v>2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187" t="s">
        <v>15</v>
      </c>
      <c r="R53" s="31" t="s">
        <v>15</v>
      </c>
      <c r="S53" s="187" t="s">
        <v>15</v>
      </c>
      <c r="T53" s="31" t="s">
        <v>15</v>
      </c>
      <c r="U53" s="187" t="s">
        <v>15</v>
      </c>
      <c r="V53" s="192" t="s">
        <v>15</v>
      </c>
      <c r="W53" s="187" t="s">
        <v>15</v>
      </c>
      <c r="X53" s="31" t="s">
        <v>15</v>
      </c>
      <c r="Y53" s="187" t="s">
        <v>15</v>
      </c>
      <c r="Z53" s="192" t="s">
        <v>15</v>
      </c>
      <c r="AA53" s="187" t="s">
        <v>15</v>
      </c>
      <c r="AB53" s="31" t="s">
        <v>15</v>
      </c>
      <c r="AC53" s="187" t="s">
        <v>15</v>
      </c>
      <c r="AD53" s="192" t="s">
        <v>15</v>
      </c>
      <c r="AE53" s="187" t="s">
        <v>15</v>
      </c>
      <c r="AF53" s="31" t="s">
        <v>15</v>
      </c>
      <c r="AG53" s="187" t="s">
        <v>15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22"/>
      <c r="AP53" s="188"/>
      <c r="AQ53" s="23"/>
      <c r="AR53" s="24"/>
      <c r="AS53" s="195"/>
      <c r="AT53" s="195"/>
      <c r="AU53" s="195"/>
      <c r="AV53" s="25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</row>
    <row r="54" spans="1:252" ht="17.149999999999999" customHeight="1" x14ac:dyDescent="0.35">
      <c r="A54" s="61">
        <v>49</v>
      </c>
      <c r="B54" s="30">
        <v>52</v>
      </c>
      <c r="C54" s="30">
        <f t="shared" si="6"/>
        <v>3</v>
      </c>
      <c r="D54" s="18" t="s">
        <v>839</v>
      </c>
      <c r="E54" s="2">
        <f t="shared" si="4"/>
        <v>1</v>
      </c>
      <c r="F54" s="30">
        <f t="shared" si="5"/>
        <v>1</v>
      </c>
      <c r="G54" s="31"/>
      <c r="H54" s="192" t="s">
        <v>15</v>
      </c>
      <c r="I54" s="187" t="s">
        <v>15</v>
      </c>
      <c r="J54" s="192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187" t="s">
        <v>15</v>
      </c>
      <c r="R54" s="31" t="s">
        <v>15</v>
      </c>
      <c r="S54" s="187" t="s">
        <v>15</v>
      </c>
      <c r="T54" s="31" t="s">
        <v>15</v>
      </c>
      <c r="U54" s="187" t="s">
        <v>15</v>
      </c>
      <c r="V54" s="192" t="s">
        <v>15</v>
      </c>
      <c r="W54" s="187" t="s">
        <v>15</v>
      </c>
      <c r="X54" s="31" t="s">
        <v>15</v>
      </c>
      <c r="Y54" s="187" t="s">
        <v>15</v>
      </c>
      <c r="Z54" s="192" t="s">
        <v>15</v>
      </c>
      <c r="AA54" s="187" t="s">
        <v>15</v>
      </c>
      <c r="AB54" s="31" t="s">
        <v>15</v>
      </c>
      <c r="AC54" s="187" t="s">
        <v>15</v>
      </c>
      <c r="AD54" s="192" t="s">
        <v>15</v>
      </c>
      <c r="AE54" s="187" t="s">
        <v>15</v>
      </c>
      <c r="AF54" s="31" t="s">
        <v>15</v>
      </c>
      <c r="AG54" s="187">
        <v>1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22"/>
      <c r="AP54" s="188"/>
      <c r="AQ54" s="23"/>
      <c r="AR54" s="24"/>
      <c r="AS54" s="195"/>
      <c r="AT54" s="195"/>
      <c r="AU54" s="195"/>
      <c r="AV54" s="25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</row>
    <row r="55" spans="1:252" ht="17.149999999999999" customHeight="1" x14ac:dyDescent="0.35">
      <c r="A55" s="61">
        <v>50</v>
      </c>
      <c r="B55" s="30">
        <v>53</v>
      </c>
      <c r="C55" s="30">
        <f t="shared" si="6"/>
        <v>3</v>
      </c>
      <c r="D55" s="2" t="s">
        <v>2116</v>
      </c>
      <c r="E55" s="30">
        <f t="shared" si="4"/>
        <v>1</v>
      </c>
      <c r="F55" s="30">
        <f t="shared" si="5"/>
        <v>1</v>
      </c>
      <c r="G55" s="31"/>
      <c r="H55" s="192" t="s">
        <v>15</v>
      </c>
      <c r="I55" s="187" t="s">
        <v>15</v>
      </c>
      <c r="J55" s="192">
        <v>1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187" t="s">
        <v>15</v>
      </c>
      <c r="R55" s="31" t="s">
        <v>15</v>
      </c>
      <c r="S55" s="187" t="s">
        <v>15</v>
      </c>
      <c r="T55" s="31" t="s">
        <v>15</v>
      </c>
      <c r="U55" s="187" t="s">
        <v>15</v>
      </c>
      <c r="V55" s="192" t="s">
        <v>15</v>
      </c>
      <c r="W55" s="187" t="s">
        <v>15</v>
      </c>
      <c r="X55" s="31" t="s">
        <v>15</v>
      </c>
      <c r="Y55" s="187" t="s">
        <v>15</v>
      </c>
      <c r="Z55" s="192" t="s">
        <v>15</v>
      </c>
      <c r="AA55" s="187" t="s">
        <v>15</v>
      </c>
      <c r="AB55" s="31" t="s">
        <v>15</v>
      </c>
      <c r="AC55" s="187" t="s">
        <v>15</v>
      </c>
      <c r="AD55" s="192" t="s">
        <v>15</v>
      </c>
      <c r="AE55" s="187" t="s">
        <v>15</v>
      </c>
      <c r="AF55" s="31" t="s">
        <v>15</v>
      </c>
      <c r="AG55" s="187" t="s">
        <v>15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22"/>
      <c r="AP55" s="188"/>
      <c r="AQ55" s="23"/>
      <c r="AR55" s="24"/>
      <c r="AS55" s="195"/>
      <c r="AT55" s="195"/>
      <c r="AU55" s="195"/>
      <c r="AV55" s="25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</row>
    <row r="56" spans="1:252" ht="17.149999999999999" customHeight="1" x14ac:dyDescent="0.35">
      <c r="A56" s="61"/>
      <c r="B56" s="30"/>
      <c r="C56" s="30"/>
      <c r="D56" s="2"/>
      <c r="E56" s="30">
        <f t="shared" si="4"/>
        <v>0</v>
      </c>
      <c r="F56" s="30">
        <f t="shared" si="5"/>
        <v>0</v>
      </c>
      <c r="G56" s="31"/>
      <c r="H56" s="192" t="s">
        <v>15</v>
      </c>
      <c r="I56" s="187" t="s">
        <v>15</v>
      </c>
      <c r="J56" s="192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187" t="s">
        <v>15</v>
      </c>
      <c r="R56" s="31" t="s">
        <v>15</v>
      </c>
      <c r="S56" s="187" t="s">
        <v>15</v>
      </c>
      <c r="T56" s="31" t="s">
        <v>15</v>
      </c>
      <c r="U56" s="187" t="s">
        <v>15</v>
      </c>
      <c r="V56" s="192" t="s">
        <v>15</v>
      </c>
      <c r="W56" s="187" t="s">
        <v>15</v>
      </c>
      <c r="X56" s="31" t="s">
        <v>15</v>
      </c>
      <c r="Y56" s="187" t="s">
        <v>15</v>
      </c>
      <c r="Z56" s="192" t="s">
        <v>15</v>
      </c>
      <c r="AA56" s="187" t="s">
        <v>15</v>
      </c>
      <c r="AB56" s="31" t="s">
        <v>15</v>
      </c>
      <c r="AC56" s="187" t="s">
        <v>15</v>
      </c>
      <c r="AD56" s="192" t="s">
        <v>15</v>
      </c>
      <c r="AE56" s="187" t="s">
        <v>15</v>
      </c>
      <c r="AF56" s="31" t="s">
        <v>15</v>
      </c>
      <c r="AG56" s="187" t="s">
        <v>15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22"/>
      <c r="AP56" s="188"/>
      <c r="AQ56" s="23"/>
      <c r="AR56" s="24"/>
      <c r="AS56" s="195"/>
      <c r="AT56" s="195"/>
      <c r="AU56" s="195"/>
      <c r="AV56" s="25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</row>
    <row r="57" spans="1:252" ht="17.149999999999999" customHeight="1" x14ac:dyDescent="0.35">
      <c r="A57" s="61"/>
      <c r="B57" s="30"/>
      <c r="C57" s="30"/>
      <c r="D57" s="2"/>
      <c r="E57" s="30">
        <f t="shared" si="4"/>
        <v>0</v>
      </c>
      <c r="F57" s="30">
        <f t="shared" si="5"/>
        <v>0</v>
      </c>
      <c r="G57" s="31"/>
      <c r="H57" s="192" t="s">
        <v>15</v>
      </c>
      <c r="I57" s="187" t="s">
        <v>15</v>
      </c>
      <c r="J57" s="192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187" t="s">
        <v>15</v>
      </c>
      <c r="R57" s="31" t="s">
        <v>15</v>
      </c>
      <c r="S57" s="187" t="s">
        <v>15</v>
      </c>
      <c r="T57" s="31" t="s">
        <v>15</v>
      </c>
      <c r="U57" s="187" t="s">
        <v>15</v>
      </c>
      <c r="V57" s="192" t="s">
        <v>15</v>
      </c>
      <c r="W57" s="187" t="s">
        <v>15</v>
      </c>
      <c r="X57" s="31" t="s">
        <v>15</v>
      </c>
      <c r="Y57" s="187" t="s">
        <v>15</v>
      </c>
      <c r="Z57" s="192" t="s">
        <v>15</v>
      </c>
      <c r="AA57" s="187" t="s">
        <v>15</v>
      </c>
      <c r="AB57" s="31" t="s">
        <v>15</v>
      </c>
      <c r="AC57" s="187" t="s">
        <v>15</v>
      </c>
      <c r="AD57" s="192" t="s">
        <v>15</v>
      </c>
      <c r="AE57" s="187" t="s">
        <v>15</v>
      </c>
      <c r="AF57" s="31" t="s">
        <v>15</v>
      </c>
      <c r="AG57" s="187" t="s">
        <v>15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22"/>
      <c r="AP57" s="188"/>
      <c r="AQ57" s="23"/>
      <c r="AR57" s="24"/>
      <c r="AS57" s="195"/>
      <c r="AT57" s="195"/>
      <c r="AU57" s="195"/>
      <c r="AV57" s="25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</row>
    <row r="58" spans="1:252" ht="17.149999999999999" customHeight="1" x14ac:dyDescent="0.35">
      <c r="A58" s="61"/>
      <c r="B58" s="30"/>
      <c r="C58" s="30"/>
      <c r="D58" s="18"/>
      <c r="E58" s="2">
        <f t="shared" si="4"/>
        <v>0</v>
      </c>
      <c r="F58" s="30">
        <f t="shared" si="5"/>
        <v>0</v>
      </c>
      <c r="G58" s="31"/>
      <c r="H58" s="192" t="s">
        <v>15</v>
      </c>
      <c r="I58" s="187" t="s">
        <v>15</v>
      </c>
      <c r="J58" s="192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187" t="s">
        <v>15</v>
      </c>
      <c r="R58" s="31" t="s">
        <v>15</v>
      </c>
      <c r="S58" s="187" t="s">
        <v>15</v>
      </c>
      <c r="T58" s="31" t="s">
        <v>15</v>
      </c>
      <c r="U58" s="187" t="s">
        <v>15</v>
      </c>
      <c r="V58" s="192" t="s">
        <v>15</v>
      </c>
      <c r="W58" s="187" t="s">
        <v>15</v>
      </c>
      <c r="X58" s="31" t="s">
        <v>15</v>
      </c>
      <c r="Y58" s="187" t="s">
        <v>15</v>
      </c>
      <c r="Z58" s="192" t="s">
        <v>15</v>
      </c>
      <c r="AA58" s="187" t="s">
        <v>15</v>
      </c>
      <c r="AB58" s="31" t="s">
        <v>15</v>
      </c>
      <c r="AC58" s="187" t="s">
        <v>15</v>
      </c>
      <c r="AD58" s="192" t="s">
        <v>15</v>
      </c>
      <c r="AE58" s="187" t="s">
        <v>15</v>
      </c>
      <c r="AF58" s="31" t="s">
        <v>15</v>
      </c>
      <c r="AG58" s="187" t="s">
        <v>15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22"/>
      <c r="AP58" s="188"/>
      <c r="AQ58" s="23"/>
      <c r="AR58" s="24"/>
      <c r="AS58" s="195"/>
      <c r="AT58" s="195"/>
      <c r="AU58" s="195"/>
      <c r="AV58" s="25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</row>
    <row r="59" spans="1:252" ht="17.149999999999999" customHeight="1" x14ac:dyDescent="0.35">
      <c r="A59" s="61"/>
      <c r="B59" s="30"/>
      <c r="C59" s="30"/>
      <c r="D59" s="18"/>
      <c r="E59" s="2">
        <f t="shared" si="4"/>
        <v>0</v>
      </c>
      <c r="F59" s="30">
        <f t="shared" si="5"/>
        <v>0</v>
      </c>
      <c r="G59" s="31"/>
      <c r="H59" s="192" t="s">
        <v>15</v>
      </c>
      <c r="I59" s="187" t="s">
        <v>15</v>
      </c>
      <c r="J59" s="192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187" t="s">
        <v>15</v>
      </c>
      <c r="R59" s="31" t="s">
        <v>15</v>
      </c>
      <c r="S59" s="187" t="s">
        <v>15</v>
      </c>
      <c r="T59" s="31" t="s">
        <v>15</v>
      </c>
      <c r="U59" s="187" t="s">
        <v>15</v>
      </c>
      <c r="V59" s="192" t="s">
        <v>15</v>
      </c>
      <c r="W59" s="187" t="s">
        <v>15</v>
      </c>
      <c r="X59" s="31" t="s">
        <v>15</v>
      </c>
      <c r="Y59" s="187" t="s">
        <v>15</v>
      </c>
      <c r="Z59" s="192" t="s">
        <v>15</v>
      </c>
      <c r="AA59" s="187" t="s">
        <v>15</v>
      </c>
      <c r="AB59" s="31" t="s">
        <v>15</v>
      </c>
      <c r="AC59" s="187" t="s">
        <v>15</v>
      </c>
      <c r="AD59" s="192" t="s">
        <v>15</v>
      </c>
      <c r="AE59" s="187" t="s">
        <v>15</v>
      </c>
      <c r="AF59" s="31" t="s">
        <v>15</v>
      </c>
      <c r="AG59" s="187" t="s">
        <v>15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22"/>
      <c r="AP59" s="188"/>
      <c r="AQ59" s="23"/>
      <c r="AR59" s="24"/>
      <c r="AS59" s="195"/>
      <c r="AT59" s="195"/>
      <c r="AU59" s="195"/>
      <c r="AV59" s="25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</row>
    <row r="60" spans="1:252" ht="17.149999999999999" customHeight="1" x14ac:dyDescent="0.35">
      <c r="A60" s="61"/>
      <c r="B60" s="30"/>
      <c r="C60" s="30"/>
      <c r="D60" s="18"/>
      <c r="E60" s="2">
        <f t="shared" si="4"/>
        <v>0</v>
      </c>
      <c r="F60" s="30">
        <f t="shared" si="5"/>
        <v>0</v>
      </c>
      <c r="G60" s="31"/>
      <c r="H60" s="192" t="s">
        <v>15</v>
      </c>
      <c r="I60" s="187" t="s">
        <v>15</v>
      </c>
      <c r="J60" s="192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31" t="s">
        <v>15</v>
      </c>
      <c r="Q60" s="187" t="s">
        <v>15</v>
      </c>
      <c r="R60" s="31" t="s">
        <v>15</v>
      </c>
      <c r="S60" s="187" t="s">
        <v>15</v>
      </c>
      <c r="T60" s="31" t="s">
        <v>15</v>
      </c>
      <c r="U60" s="187" t="s">
        <v>15</v>
      </c>
      <c r="V60" s="192" t="s">
        <v>15</v>
      </c>
      <c r="W60" s="187" t="s">
        <v>15</v>
      </c>
      <c r="X60" s="31" t="s">
        <v>15</v>
      </c>
      <c r="Y60" s="187" t="s">
        <v>15</v>
      </c>
      <c r="Z60" s="192" t="s">
        <v>15</v>
      </c>
      <c r="AA60" s="187" t="s">
        <v>15</v>
      </c>
      <c r="AB60" s="31" t="s">
        <v>15</v>
      </c>
      <c r="AC60" s="187" t="s">
        <v>15</v>
      </c>
      <c r="AD60" s="192" t="s">
        <v>15</v>
      </c>
      <c r="AE60" s="187" t="s">
        <v>15</v>
      </c>
      <c r="AF60" s="31" t="s">
        <v>15</v>
      </c>
      <c r="AG60" s="187" t="s">
        <v>15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22"/>
      <c r="AP60" s="188"/>
      <c r="AQ60" s="23"/>
      <c r="AR60" s="24"/>
      <c r="AS60" s="195"/>
      <c r="AT60" s="195"/>
      <c r="AU60" s="195"/>
      <c r="AV60" s="25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</row>
    <row r="61" spans="1:252" ht="17.149999999999999" customHeight="1" x14ac:dyDescent="0.35">
      <c r="A61" s="61"/>
      <c r="B61" s="30"/>
      <c r="C61" s="30"/>
      <c r="D61" s="18"/>
      <c r="E61" s="2">
        <f t="shared" si="4"/>
        <v>0</v>
      </c>
      <c r="F61" s="30">
        <f t="shared" si="5"/>
        <v>0</v>
      </c>
      <c r="G61" s="31"/>
      <c r="H61" s="192" t="s">
        <v>15</v>
      </c>
      <c r="I61" s="187" t="s">
        <v>15</v>
      </c>
      <c r="J61" s="192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31" t="s">
        <v>15</v>
      </c>
      <c r="Q61" s="187" t="s">
        <v>15</v>
      </c>
      <c r="R61" s="31" t="s">
        <v>15</v>
      </c>
      <c r="S61" s="187" t="s">
        <v>15</v>
      </c>
      <c r="T61" s="31" t="s">
        <v>15</v>
      </c>
      <c r="U61" s="187" t="s">
        <v>15</v>
      </c>
      <c r="V61" s="192" t="s">
        <v>15</v>
      </c>
      <c r="W61" s="187" t="s">
        <v>15</v>
      </c>
      <c r="X61" s="31" t="s">
        <v>15</v>
      </c>
      <c r="Y61" s="187" t="s">
        <v>15</v>
      </c>
      <c r="Z61" s="192" t="s">
        <v>15</v>
      </c>
      <c r="AA61" s="187" t="s">
        <v>15</v>
      </c>
      <c r="AB61" s="31" t="s">
        <v>15</v>
      </c>
      <c r="AC61" s="187" t="s">
        <v>15</v>
      </c>
      <c r="AD61" s="192" t="s">
        <v>15</v>
      </c>
      <c r="AE61" s="187" t="s">
        <v>15</v>
      </c>
      <c r="AF61" s="31" t="s">
        <v>15</v>
      </c>
      <c r="AG61" s="187" t="s">
        <v>15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22"/>
      <c r="AP61" s="188"/>
      <c r="AQ61" s="23"/>
      <c r="AR61" s="24"/>
      <c r="AS61" s="195"/>
      <c r="AT61" s="195"/>
      <c r="AU61" s="195"/>
      <c r="AV61" s="25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</row>
    <row r="62" spans="1:252" ht="17.149999999999999" customHeight="1" x14ac:dyDescent="0.35">
      <c r="A62" s="61"/>
      <c r="B62" s="30"/>
      <c r="C62" s="30"/>
      <c r="D62" s="2"/>
      <c r="E62" s="30">
        <f t="shared" ref="E62:E66" si="7">LARGE(G62:AL62,1)+LARGE(G62:AL62,2)+LARGE(G62:AL62,3)+LARGE(G62:AL62,4)+LARGE(G62:AL62,5)</f>
        <v>0</v>
      </c>
      <c r="F62" s="30">
        <f t="shared" ref="F62:F66" si="8">COUNT(G62:AG62)</f>
        <v>0</v>
      </c>
      <c r="G62" s="31"/>
      <c r="H62" s="192" t="s">
        <v>15</v>
      </c>
      <c r="I62" s="187" t="s">
        <v>15</v>
      </c>
      <c r="J62" s="192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31" t="s">
        <v>15</v>
      </c>
      <c r="Q62" s="187" t="s">
        <v>15</v>
      </c>
      <c r="R62" s="31" t="s">
        <v>15</v>
      </c>
      <c r="S62" s="187" t="s">
        <v>15</v>
      </c>
      <c r="T62" s="31" t="s">
        <v>15</v>
      </c>
      <c r="U62" s="187" t="s">
        <v>15</v>
      </c>
      <c r="V62" s="192" t="s">
        <v>15</v>
      </c>
      <c r="W62" s="187" t="s">
        <v>15</v>
      </c>
      <c r="X62" s="31" t="s">
        <v>15</v>
      </c>
      <c r="Y62" s="187" t="s">
        <v>15</v>
      </c>
      <c r="Z62" s="192" t="s">
        <v>15</v>
      </c>
      <c r="AA62" s="187" t="s">
        <v>15</v>
      </c>
      <c r="AB62" s="31" t="s">
        <v>15</v>
      </c>
      <c r="AC62" s="187" t="s">
        <v>15</v>
      </c>
      <c r="AD62" s="192" t="s">
        <v>15</v>
      </c>
      <c r="AE62" s="187" t="s">
        <v>15</v>
      </c>
      <c r="AF62" s="31" t="s">
        <v>15</v>
      </c>
      <c r="AG62" s="187" t="s">
        <v>15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22"/>
      <c r="AP62" s="188"/>
      <c r="AQ62" s="23"/>
      <c r="AR62" s="24"/>
      <c r="AS62" s="195"/>
      <c r="AT62" s="195"/>
      <c r="AU62" s="195"/>
      <c r="AV62" s="25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</row>
    <row r="63" spans="1:252" ht="17.149999999999999" customHeight="1" x14ac:dyDescent="0.35">
      <c r="A63" s="61"/>
      <c r="B63" s="30"/>
      <c r="C63" s="30"/>
      <c r="D63" s="18"/>
      <c r="E63" s="2">
        <f t="shared" si="7"/>
        <v>0</v>
      </c>
      <c r="F63" s="30">
        <f t="shared" si="8"/>
        <v>0</v>
      </c>
      <c r="G63" s="31"/>
      <c r="H63" s="192" t="s">
        <v>15</v>
      </c>
      <c r="I63" s="187" t="s">
        <v>15</v>
      </c>
      <c r="J63" s="192" t="s">
        <v>15</v>
      </c>
      <c r="K63" s="187" t="s">
        <v>15</v>
      </c>
      <c r="L63" s="31" t="s">
        <v>15</v>
      </c>
      <c r="M63" s="187" t="s">
        <v>15</v>
      </c>
      <c r="N63" s="31" t="s">
        <v>15</v>
      </c>
      <c r="O63" s="187" t="s">
        <v>15</v>
      </c>
      <c r="P63" s="31" t="s">
        <v>15</v>
      </c>
      <c r="Q63" s="187" t="s">
        <v>15</v>
      </c>
      <c r="R63" s="31" t="s">
        <v>15</v>
      </c>
      <c r="S63" s="187" t="s">
        <v>15</v>
      </c>
      <c r="T63" s="31" t="s">
        <v>15</v>
      </c>
      <c r="U63" s="187" t="s">
        <v>15</v>
      </c>
      <c r="V63" s="192" t="s">
        <v>15</v>
      </c>
      <c r="W63" s="187" t="s">
        <v>15</v>
      </c>
      <c r="X63" s="31" t="s">
        <v>15</v>
      </c>
      <c r="Y63" s="187" t="s">
        <v>15</v>
      </c>
      <c r="Z63" s="192" t="s">
        <v>15</v>
      </c>
      <c r="AA63" s="187" t="s">
        <v>15</v>
      </c>
      <c r="AB63" s="31" t="s">
        <v>15</v>
      </c>
      <c r="AC63" s="187" t="s">
        <v>15</v>
      </c>
      <c r="AD63" s="192" t="s">
        <v>15</v>
      </c>
      <c r="AE63" s="187" t="s">
        <v>15</v>
      </c>
      <c r="AF63" s="31" t="s">
        <v>15</v>
      </c>
      <c r="AG63" s="187" t="s">
        <v>15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22"/>
      <c r="AP63" s="188"/>
      <c r="AQ63" s="23"/>
      <c r="AR63" s="24"/>
      <c r="AS63" s="195"/>
      <c r="AT63" s="195"/>
      <c r="AU63" s="195"/>
      <c r="AV63" s="25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</row>
    <row r="64" spans="1:252" ht="17.149999999999999" customHeight="1" x14ac:dyDescent="0.35">
      <c r="A64" s="64"/>
      <c r="B64" s="2"/>
      <c r="C64" s="2"/>
      <c r="D64" s="2"/>
      <c r="E64" s="30">
        <f t="shared" si="7"/>
        <v>0</v>
      </c>
      <c r="F64" s="30">
        <f t="shared" si="8"/>
        <v>0</v>
      </c>
      <c r="G64" s="31"/>
      <c r="H64" s="192" t="s">
        <v>15</v>
      </c>
      <c r="I64" s="187" t="s">
        <v>15</v>
      </c>
      <c r="J64" s="192" t="s">
        <v>15</v>
      </c>
      <c r="K64" s="187" t="s">
        <v>15</v>
      </c>
      <c r="L64" s="31" t="s">
        <v>15</v>
      </c>
      <c r="M64" s="187" t="s">
        <v>15</v>
      </c>
      <c r="N64" s="31" t="s">
        <v>15</v>
      </c>
      <c r="O64" s="187" t="s">
        <v>15</v>
      </c>
      <c r="P64" s="31" t="s">
        <v>15</v>
      </c>
      <c r="Q64" s="187" t="s">
        <v>15</v>
      </c>
      <c r="R64" s="31" t="s">
        <v>15</v>
      </c>
      <c r="S64" s="187" t="s">
        <v>15</v>
      </c>
      <c r="T64" s="31" t="s">
        <v>15</v>
      </c>
      <c r="U64" s="187" t="s">
        <v>15</v>
      </c>
      <c r="V64" s="192" t="s">
        <v>15</v>
      </c>
      <c r="W64" s="187" t="s">
        <v>15</v>
      </c>
      <c r="X64" s="31" t="s">
        <v>15</v>
      </c>
      <c r="Y64" s="187" t="s">
        <v>15</v>
      </c>
      <c r="Z64" s="192" t="s">
        <v>15</v>
      </c>
      <c r="AA64" s="187" t="s">
        <v>15</v>
      </c>
      <c r="AB64" s="31" t="s">
        <v>15</v>
      </c>
      <c r="AC64" s="187" t="s">
        <v>15</v>
      </c>
      <c r="AD64" s="192" t="s">
        <v>15</v>
      </c>
      <c r="AE64" s="187" t="s">
        <v>15</v>
      </c>
      <c r="AF64" s="31" t="s">
        <v>15</v>
      </c>
      <c r="AG64" s="187" t="s">
        <v>15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22"/>
      <c r="AP64" s="188"/>
      <c r="AQ64" s="23"/>
      <c r="AR64" s="24"/>
      <c r="AS64" s="195"/>
      <c r="AT64" s="195"/>
      <c r="AU64" s="195"/>
      <c r="AV64" s="25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</row>
    <row r="65" spans="1:252" ht="17.149999999999999" customHeight="1" x14ac:dyDescent="0.35">
      <c r="A65" s="64"/>
      <c r="B65" s="2"/>
      <c r="C65" s="2"/>
      <c r="D65" s="2"/>
      <c r="E65" s="30">
        <f t="shared" si="7"/>
        <v>0</v>
      </c>
      <c r="F65" s="30">
        <f t="shared" si="8"/>
        <v>0</v>
      </c>
      <c r="G65" s="31"/>
      <c r="H65" s="192" t="s">
        <v>15</v>
      </c>
      <c r="I65" s="187" t="s">
        <v>15</v>
      </c>
      <c r="J65" s="192" t="s">
        <v>15</v>
      </c>
      <c r="K65" s="187" t="s">
        <v>15</v>
      </c>
      <c r="L65" s="31" t="s">
        <v>15</v>
      </c>
      <c r="M65" s="187" t="s">
        <v>15</v>
      </c>
      <c r="N65" s="31" t="s">
        <v>15</v>
      </c>
      <c r="O65" s="187" t="s">
        <v>15</v>
      </c>
      <c r="P65" s="31" t="s">
        <v>15</v>
      </c>
      <c r="Q65" s="187" t="s">
        <v>15</v>
      </c>
      <c r="R65" s="31" t="s">
        <v>15</v>
      </c>
      <c r="S65" s="187" t="s">
        <v>15</v>
      </c>
      <c r="T65" s="31" t="s">
        <v>15</v>
      </c>
      <c r="U65" s="187" t="s">
        <v>15</v>
      </c>
      <c r="V65" s="192" t="s">
        <v>15</v>
      </c>
      <c r="W65" s="187" t="s">
        <v>15</v>
      </c>
      <c r="X65" s="31" t="s">
        <v>15</v>
      </c>
      <c r="Y65" s="187" t="s">
        <v>15</v>
      </c>
      <c r="Z65" s="192" t="s">
        <v>15</v>
      </c>
      <c r="AA65" s="187" t="s">
        <v>15</v>
      </c>
      <c r="AB65" s="31" t="s">
        <v>15</v>
      </c>
      <c r="AC65" s="187" t="s">
        <v>15</v>
      </c>
      <c r="AD65" s="192" t="s">
        <v>15</v>
      </c>
      <c r="AE65" s="187" t="s">
        <v>15</v>
      </c>
      <c r="AF65" s="31" t="s">
        <v>15</v>
      </c>
      <c r="AG65" s="187" t="s">
        <v>15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22"/>
      <c r="AP65" s="188"/>
      <c r="AQ65" s="23"/>
      <c r="AR65" s="24"/>
      <c r="AS65" s="195"/>
      <c r="AT65" s="195"/>
      <c r="AU65" s="195"/>
      <c r="AV65" s="25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</row>
    <row r="66" spans="1:252" ht="17.149999999999999" customHeight="1" x14ac:dyDescent="0.35">
      <c r="A66" s="64"/>
      <c r="B66" s="2"/>
      <c r="C66" s="2"/>
      <c r="D66" s="2"/>
      <c r="E66" s="30">
        <f t="shared" si="7"/>
        <v>0</v>
      </c>
      <c r="F66" s="30">
        <f t="shared" si="8"/>
        <v>0</v>
      </c>
      <c r="G66" s="31"/>
      <c r="H66" s="192" t="s">
        <v>15</v>
      </c>
      <c r="I66" s="187" t="s">
        <v>15</v>
      </c>
      <c r="J66" s="192" t="s">
        <v>15</v>
      </c>
      <c r="K66" s="187" t="s">
        <v>15</v>
      </c>
      <c r="L66" s="31" t="s">
        <v>15</v>
      </c>
      <c r="M66" s="187" t="s">
        <v>15</v>
      </c>
      <c r="N66" s="31" t="s">
        <v>15</v>
      </c>
      <c r="O66" s="187" t="s">
        <v>15</v>
      </c>
      <c r="P66" s="31" t="s">
        <v>15</v>
      </c>
      <c r="Q66" s="187" t="s">
        <v>15</v>
      </c>
      <c r="R66" s="31" t="s">
        <v>15</v>
      </c>
      <c r="S66" s="187" t="s">
        <v>15</v>
      </c>
      <c r="T66" s="31" t="s">
        <v>15</v>
      </c>
      <c r="U66" s="187" t="s">
        <v>15</v>
      </c>
      <c r="V66" s="192" t="s">
        <v>15</v>
      </c>
      <c r="W66" s="187" t="s">
        <v>15</v>
      </c>
      <c r="X66" s="31" t="s">
        <v>15</v>
      </c>
      <c r="Y66" s="187" t="s">
        <v>15</v>
      </c>
      <c r="Z66" s="192" t="s">
        <v>15</v>
      </c>
      <c r="AA66" s="187" t="s">
        <v>15</v>
      </c>
      <c r="AB66" s="31" t="s">
        <v>15</v>
      </c>
      <c r="AC66" s="187" t="s">
        <v>15</v>
      </c>
      <c r="AD66" s="192" t="s">
        <v>15</v>
      </c>
      <c r="AE66" s="187" t="s">
        <v>15</v>
      </c>
      <c r="AF66" s="31" t="s">
        <v>15</v>
      </c>
      <c r="AG66" s="187" t="s">
        <v>15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22"/>
      <c r="AP66" s="188"/>
      <c r="AQ66" s="23"/>
      <c r="AR66" s="24"/>
      <c r="AS66" s="195"/>
      <c r="AT66" s="195"/>
      <c r="AU66" s="195"/>
      <c r="AV66" s="25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</row>
    <row r="67" spans="1:252" ht="17.149999999999999" customHeight="1" x14ac:dyDescent="0.35">
      <c r="A67" s="41"/>
      <c r="B67" s="41"/>
      <c r="C67" s="41"/>
      <c r="D67" s="40"/>
      <c r="E67" s="40"/>
      <c r="F67" s="41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35"/>
      <c r="AI67" s="35"/>
      <c r="AJ67" s="35"/>
      <c r="AK67" s="35"/>
      <c r="AL67" s="35"/>
      <c r="AM67" s="35"/>
      <c r="AN67" s="35"/>
      <c r="AO67" s="22"/>
      <c r="AP67" s="188"/>
      <c r="AQ67" s="23"/>
      <c r="AR67" s="24"/>
      <c r="AS67" s="195"/>
      <c r="AT67" s="195"/>
      <c r="AU67" s="195"/>
      <c r="AV67" s="25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</row>
    <row r="68" spans="1:252" ht="17.149999999999999" customHeight="1" x14ac:dyDescent="0.35">
      <c r="A68" s="21"/>
      <c r="B68" s="21"/>
      <c r="C68" s="21"/>
      <c r="D68" s="35"/>
      <c r="E68" s="42" t="s">
        <v>19</v>
      </c>
      <c r="F68" s="35"/>
      <c r="G68" s="35">
        <f>SUM(G6:G66)</f>
        <v>0</v>
      </c>
      <c r="H68" s="35"/>
      <c r="I68" s="35"/>
      <c r="J68" s="35">
        <f>SUM(J6:J66)</f>
        <v>176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>
        <f>SUM(AG6:AG66)</f>
        <v>176</v>
      </c>
      <c r="AH68" s="35"/>
      <c r="AI68" s="35"/>
      <c r="AJ68" s="35"/>
      <c r="AK68" s="35"/>
      <c r="AL68" s="35"/>
      <c r="AM68" s="35"/>
      <c r="AN68" s="35"/>
      <c r="AO68" s="22"/>
      <c r="AP68" s="188"/>
      <c r="AQ68" s="23"/>
      <c r="AR68" s="24"/>
      <c r="AS68" s="195"/>
      <c r="AT68" s="195"/>
      <c r="AU68" s="195"/>
      <c r="AV68" s="25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</row>
    <row r="69" spans="1:252" ht="17.149999999999999" customHeight="1" x14ac:dyDescent="0.35">
      <c r="A69" s="21"/>
      <c r="B69" s="21"/>
      <c r="C69" s="21"/>
      <c r="D69" s="35"/>
      <c r="E69" s="35"/>
      <c r="F69" s="2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22"/>
      <c r="AP69" s="188"/>
      <c r="AQ69" s="23"/>
      <c r="AR69" s="24"/>
      <c r="AS69" s="195"/>
      <c r="AT69" s="195"/>
      <c r="AU69" s="195"/>
      <c r="AV69" s="25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</row>
    <row r="70" spans="1:252" ht="17.149999999999999" customHeight="1" x14ac:dyDescent="0.35">
      <c r="A70" s="21"/>
      <c r="B70" s="21"/>
      <c r="C70" s="21"/>
      <c r="D70" s="35"/>
      <c r="E70" s="35"/>
      <c r="F70" s="2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22"/>
      <c r="AP70" s="188"/>
      <c r="AQ70" s="23"/>
      <c r="AR70" s="24"/>
      <c r="AS70" s="195"/>
      <c r="AT70" s="195"/>
      <c r="AU70" s="195"/>
      <c r="AV70" s="25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</row>
    <row r="71" spans="1:252" ht="17.149999999999999" customHeight="1" x14ac:dyDescent="0.35">
      <c r="A71" s="21"/>
      <c r="B71" s="21"/>
      <c r="C71" s="21"/>
      <c r="D71" s="35"/>
      <c r="E71" s="35"/>
      <c r="F71" s="21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22"/>
      <c r="AP71" s="188"/>
      <c r="AQ71" s="23"/>
      <c r="AR71" s="24"/>
      <c r="AS71" s="195"/>
      <c r="AT71" s="195"/>
      <c r="AU71" s="195"/>
      <c r="AV71" s="25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</row>
    <row r="72" spans="1:252" ht="17.149999999999999" customHeight="1" x14ac:dyDescent="0.35">
      <c r="A72" s="21"/>
      <c r="B72" s="21"/>
      <c r="C72" s="21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22"/>
      <c r="AP72" s="188"/>
      <c r="AQ72" s="23"/>
      <c r="AR72" s="24"/>
      <c r="AS72" s="195"/>
      <c r="AT72" s="195"/>
      <c r="AU72" s="195"/>
      <c r="AV72" s="25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</row>
    <row r="73" spans="1:252" ht="17.149999999999999" customHeight="1" x14ac:dyDescent="0.35">
      <c r="A73" s="21"/>
      <c r="B73" s="21"/>
      <c r="C73" s="21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22"/>
      <c r="AP73" s="188"/>
      <c r="AQ73" s="23"/>
      <c r="AR73" s="24"/>
      <c r="AS73" s="195"/>
      <c r="AT73" s="195"/>
      <c r="AU73" s="195"/>
      <c r="AV73" s="25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</row>
    <row r="74" spans="1:252" ht="17.149999999999999" customHeight="1" x14ac:dyDescent="0.35">
      <c r="A74" s="21"/>
      <c r="B74" s="21"/>
      <c r="C74" s="21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22"/>
      <c r="AP74" s="188"/>
      <c r="AQ74" s="23"/>
      <c r="AR74" s="24"/>
      <c r="AS74" s="195"/>
      <c r="AT74" s="195"/>
      <c r="AU74" s="195"/>
      <c r="AV74" s="25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</row>
    <row r="75" spans="1:252" ht="17.149999999999999" customHeight="1" x14ac:dyDescent="0.35">
      <c r="A75" s="21"/>
      <c r="B75" s="21"/>
      <c r="C75" s="21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22"/>
      <c r="AP75" s="188"/>
      <c r="AQ75" s="23"/>
      <c r="AR75" s="24"/>
      <c r="AS75" s="195"/>
      <c r="AT75" s="195"/>
      <c r="AU75" s="195"/>
      <c r="AV75" s="25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</row>
    <row r="76" spans="1:252" ht="17.149999999999999" customHeight="1" x14ac:dyDescent="0.35">
      <c r="A76" s="21"/>
      <c r="B76" s="21"/>
      <c r="C76" s="21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22"/>
      <c r="AP76" s="188"/>
      <c r="AQ76" s="23"/>
      <c r="AR76" s="24"/>
      <c r="AS76" s="195"/>
      <c r="AT76" s="195"/>
      <c r="AU76" s="195"/>
      <c r="AV76" s="25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</row>
    <row r="77" spans="1:252" ht="17.149999999999999" customHeight="1" x14ac:dyDescent="0.35">
      <c r="A77" s="21"/>
      <c r="B77" s="21"/>
      <c r="C77" s="21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22"/>
      <c r="AP77" s="188"/>
      <c r="AQ77" s="23"/>
      <c r="AR77" s="24"/>
      <c r="AS77" s="195"/>
      <c r="AT77" s="195"/>
      <c r="AU77" s="195"/>
      <c r="AV77" s="25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</row>
    <row r="78" spans="1:252" ht="17.149999999999999" customHeight="1" x14ac:dyDescent="0.35">
      <c r="A78" s="21"/>
      <c r="B78" s="21"/>
      <c r="C78" s="21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43"/>
      <c r="AP78" s="44"/>
      <c r="AQ78" s="45"/>
      <c r="AR78" s="46"/>
      <c r="AS78" s="47"/>
      <c r="AT78" s="47"/>
      <c r="AU78" s="47"/>
      <c r="AV78" s="48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</row>
  </sheetData>
  <sortState ref="B6:AM61">
    <sortCondition descending="1" ref="E6:E61"/>
    <sortCondition ref="F6:F61"/>
  </sortState>
  <conditionalFormatting sqref="C6:C63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O64"/>
  <sheetViews>
    <sheetView showGridLines="0" topLeftCell="A22" workbookViewId="0">
      <selection activeCell="E23" sqref="E23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6.81640625" style="179" customWidth="1"/>
    <col min="4" max="4" width="21.81640625" style="179" customWidth="1"/>
    <col min="5" max="5" width="8.1796875" style="179" customWidth="1"/>
    <col min="6" max="6" width="6.453125" style="179" customWidth="1"/>
    <col min="7" max="7" width="10.81640625" style="179" hidden="1" customWidth="1"/>
    <col min="8" max="28" width="10.81640625" style="183" customWidth="1"/>
    <col min="29" max="33" width="10.81640625" style="179" hidden="1" customWidth="1"/>
    <col min="34" max="35" width="11.453125" style="179" customWidth="1"/>
    <col min="36" max="249" width="10.81640625" style="179" customWidth="1"/>
  </cols>
  <sheetData>
    <row r="1" spans="1:249" ht="17.149999999999999" customHeight="1" x14ac:dyDescent="0.35">
      <c r="A1" s="2"/>
      <c r="B1" s="2"/>
      <c r="C1" s="2"/>
      <c r="D1" s="3" t="s">
        <v>250</v>
      </c>
      <c r="E1" s="2"/>
      <c r="F1" s="2"/>
      <c r="G1" s="17"/>
      <c r="H1" s="189">
        <v>45633</v>
      </c>
      <c r="I1" s="184">
        <v>45634</v>
      </c>
      <c r="J1" s="190">
        <v>45613</v>
      </c>
      <c r="K1" s="184">
        <v>45585</v>
      </c>
      <c r="L1" s="5">
        <v>45585</v>
      </c>
      <c r="M1" s="184">
        <v>45572</v>
      </c>
      <c r="N1" s="189">
        <v>45563</v>
      </c>
      <c r="O1" s="184">
        <v>45557</v>
      </c>
      <c r="P1" s="5">
        <v>45543</v>
      </c>
      <c r="Q1" s="184">
        <v>45536</v>
      </c>
      <c r="R1" s="184">
        <v>45536</v>
      </c>
      <c r="S1" s="5">
        <v>45522</v>
      </c>
      <c r="T1" s="196">
        <v>45424</v>
      </c>
      <c r="U1" s="197">
        <v>45424</v>
      </c>
      <c r="V1" s="196">
        <v>45423</v>
      </c>
      <c r="W1" s="17">
        <v>45396</v>
      </c>
      <c r="X1" s="196">
        <v>45375</v>
      </c>
      <c r="Y1" s="197">
        <v>45375</v>
      </c>
      <c r="Z1" s="196">
        <v>45363</v>
      </c>
      <c r="AA1" s="4">
        <v>45305</v>
      </c>
      <c r="AB1" s="230">
        <v>45299</v>
      </c>
      <c r="AC1" s="6"/>
      <c r="AD1" s="7"/>
      <c r="AE1" s="7"/>
      <c r="AF1" s="7"/>
      <c r="AG1" s="8"/>
      <c r="AH1" s="9"/>
      <c r="AI1" s="9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17"/>
      <c r="H2" s="190" t="s">
        <v>2200</v>
      </c>
      <c r="I2" s="186" t="s">
        <v>36</v>
      </c>
      <c r="J2" s="190" t="s">
        <v>2029</v>
      </c>
      <c r="K2" s="185" t="s">
        <v>293</v>
      </c>
      <c r="L2" s="17" t="s">
        <v>293</v>
      </c>
      <c r="M2" s="185" t="s">
        <v>36</v>
      </c>
      <c r="N2" s="190" t="s">
        <v>864</v>
      </c>
      <c r="O2" s="186" t="s">
        <v>847</v>
      </c>
      <c r="P2" s="17" t="s">
        <v>1619</v>
      </c>
      <c r="Q2" s="185" t="s">
        <v>1703</v>
      </c>
      <c r="R2" s="185" t="s">
        <v>1703</v>
      </c>
      <c r="S2" s="17" t="s">
        <v>1650</v>
      </c>
      <c r="T2" s="185" t="s">
        <v>1548</v>
      </c>
      <c r="U2" s="190" t="s">
        <v>1548</v>
      </c>
      <c r="V2" s="185" t="s">
        <v>1546</v>
      </c>
      <c r="W2" s="17" t="s">
        <v>1382</v>
      </c>
      <c r="X2" s="185" t="s">
        <v>719</v>
      </c>
      <c r="Y2" s="190" t="s">
        <v>719</v>
      </c>
      <c r="Z2" s="185" t="s">
        <v>36</v>
      </c>
      <c r="AA2" s="17" t="s">
        <v>350</v>
      </c>
      <c r="AB2" s="186" t="s">
        <v>350</v>
      </c>
      <c r="AC2" s="19"/>
      <c r="AD2" s="20"/>
      <c r="AE2" s="20"/>
      <c r="AF2" s="20"/>
      <c r="AG2" s="21"/>
      <c r="AH2" s="9"/>
      <c r="AI2" s="9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1" t="s">
        <v>63</v>
      </c>
      <c r="I3" s="186" t="s">
        <v>37</v>
      </c>
      <c r="J3" s="191" t="s">
        <v>653</v>
      </c>
      <c r="K3" s="186" t="s">
        <v>344</v>
      </c>
      <c r="L3" s="2" t="s">
        <v>476</v>
      </c>
      <c r="M3" s="186" t="s">
        <v>63</v>
      </c>
      <c r="N3" s="191" t="s">
        <v>37</v>
      </c>
      <c r="O3" s="186" t="s">
        <v>482</v>
      </c>
      <c r="P3" s="2" t="s">
        <v>344</v>
      </c>
      <c r="Q3" s="186" t="s">
        <v>63</v>
      </c>
      <c r="R3" s="186" t="s">
        <v>37</v>
      </c>
      <c r="S3" s="2" t="s">
        <v>476</v>
      </c>
      <c r="T3" s="186" t="s">
        <v>1563</v>
      </c>
      <c r="U3" s="191" t="s">
        <v>1549</v>
      </c>
      <c r="V3" s="186" t="s">
        <v>476</v>
      </c>
      <c r="W3" s="2" t="s">
        <v>257</v>
      </c>
      <c r="X3" s="186" t="s">
        <v>63</v>
      </c>
      <c r="Y3" s="191" t="s">
        <v>37</v>
      </c>
      <c r="Z3" s="186" t="s">
        <v>37</v>
      </c>
      <c r="AA3" s="2" t="s">
        <v>37</v>
      </c>
      <c r="AB3" s="186" t="s">
        <v>70</v>
      </c>
      <c r="AC3" s="27"/>
      <c r="AD3" s="21"/>
      <c r="AE3" s="21"/>
      <c r="AF3" s="21"/>
      <c r="AG3" s="21"/>
      <c r="AH3" s="9"/>
      <c r="AI3" s="9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191" t="s">
        <v>7</v>
      </c>
      <c r="K4" s="186" t="s">
        <v>6</v>
      </c>
      <c r="L4" s="2" t="s">
        <v>6</v>
      </c>
      <c r="M4" s="186" t="s">
        <v>6</v>
      </c>
      <c r="N4" s="191" t="s">
        <v>6</v>
      </c>
      <c r="O4" s="186" t="s">
        <v>51</v>
      </c>
      <c r="P4" s="2" t="s">
        <v>6</v>
      </c>
      <c r="Q4" s="186" t="s">
        <v>6</v>
      </c>
      <c r="R4" s="186" t="s">
        <v>6</v>
      </c>
      <c r="S4" s="2" t="s">
        <v>6</v>
      </c>
      <c r="T4" s="186" t="s">
        <v>6</v>
      </c>
      <c r="U4" s="191" t="s">
        <v>6</v>
      </c>
      <c r="V4" s="186" t="s">
        <v>6</v>
      </c>
      <c r="W4" s="2" t="s">
        <v>6</v>
      </c>
      <c r="X4" s="186" t="s">
        <v>6</v>
      </c>
      <c r="Y4" s="191" t="s">
        <v>6</v>
      </c>
      <c r="Z4" s="186" t="s">
        <v>6</v>
      </c>
      <c r="AA4" s="2" t="s">
        <v>6</v>
      </c>
      <c r="AB4" s="231" t="s">
        <v>7</v>
      </c>
      <c r="AC4" s="27"/>
      <c r="AD4" s="21"/>
      <c r="AE4" s="21"/>
      <c r="AF4" s="21"/>
      <c r="AG4" s="21"/>
      <c r="AH4" s="9"/>
      <c r="AI4" s="9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1">
        <v>3</v>
      </c>
      <c r="I5" s="186">
        <v>1</v>
      </c>
      <c r="J5" s="191">
        <v>15</v>
      </c>
      <c r="K5" s="186">
        <v>2</v>
      </c>
      <c r="L5" s="2">
        <v>1</v>
      </c>
      <c r="M5" s="186">
        <v>1</v>
      </c>
      <c r="N5" s="191">
        <v>1</v>
      </c>
      <c r="O5" s="186">
        <v>139</v>
      </c>
      <c r="P5" s="2">
        <v>2</v>
      </c>
      <c r="Q5" s="186">
        <v>1</v>
      </c>
      <c r="R5" s="186">
        <v>2</v>
      </c>
      <c r="S5" s="2">
        <v>2</v>
      </c>
      <c r="T5" s="186">
        <v>1</v>
      </c>
      <c r="U5" s="191">
        <v>2</v>
      </c>
      <c r="V5" s="186">
        <v>2</v>
      </c>
      <c r="W5" s="2">
        <v>3</v>
      </c>
      <c r="X5" s="186">
        <v>2</v>
      </c>
      <c r="Y5" s="191">
        <v>1</v>
      </c>
      <c r="Z5" s="186">
        <v>1</v>
      </c>
      <c r="AA5" s="2">
        <v>1</v>
      </c>
      <c r="AB5" s="231" t="s">
        <v>1127</v>
      </c>
      <c r="AC5" s="28"/>
      <c r="AD5" s="29"/>
      <c r="AE5" s="29"/>
      <c r="AF5" s="29"/>
      <c r="AG5" s="29"/>
      <c r="AH5" s="9"/>
      <c r="AI5" s="9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>B6-A6</f>
        <v>0</v>
      </c>
      <c r="D6" s="82" t="s">
        <v>377</v>
      </c>
      <c r="E6" s="30">
        <f>LARGE(G6:AG6,1)+LARGE(G6:AG6,2)+LARGE(G6:AG6,3)+LARGE(G6:AG6,4)+LARGE(G6:AG6,5)</f>
        <v>40</v>
      </c>
      <c r="F6" s="30">
        <f>COUNT(G6:AB6)</f>
        <v>2</v>
      </c>
      <c r="G6" s="31"/>
      <c r="H6" s="192" t="s">
        <v>15</v>
      </c>
      <c r="I6" s="187" t="s">
        <v>15</v>
      </c>
      <c r="J6" s="192">
        <v>20</v>
      </c>
      <c r="K6" s="187" t="s">
        <v>15</v>
      </c>
      <c r="L6" s="31" t="s">
        <v>15</v>
      </c>
      <c r="M6" s="187" t="s">
        <v>15</v>
      </c>
      <c r="N6" s="192" t="s">
        <v>15</v>
      </c>
      <c r="O6" s="187" t="s">
        <v>15</v>
      </c>
      <c r="P6" s="31" t="s">
        <v>15</v>
      </c>
      <c r="Q6" s="187" t="s">
        <v>15</v>
      </c>
      <c r="R6" s="187" t="s">
        <v>15</v>
      </c>
      <c r="S6" s="31" t="s">
        <v>15</v>
      </c>
      <c r="T6" s="187" t="s">
        <v>15</v>
      </c>
      <c r="U6" s="192" t="s">
        <v>15</v>
      </c>
      <c r="V6" s="187" t="s">
        <v>15</v>
      </c>
      <c r="W6" s="31" t="s">
        <v>15</v>
      </c>
      <c r="X6" s="187" t="s">
        <v>15</v>
      </c>
      <c r="Y6" s="192" t="s">
        <v>15</v>
      </c>
      <c r="Z6" s="187" t="s">
        <v>15</v>
      </c>
      <c r="AA6" s="31" t="s">
        <v>15</v>
      </c>
      <c r="AB6" s="187">
        <v>20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>B7-A7</f>
        <v>0</v>
      </c>
      <c r="D7" s="82" t="s">
        <v>329</v>
      </c>
      <c r="E7" s="30">
        <f>LARGE(G7:AG7,1)+LARGE(G7:AG7,2)+LARGE(G7:AG7,3)+LARGE(G7:AG7,4)+LARGE(G7:AG7,5)</f>
        <v>29</v>
      </c>
      <c r="F7" s="30">
        <f>COUNT(G7:AB7)</f>
        <v>3</v>
      </c>
      <c r="G7" s="31"/>
      <c r="H7" s="192" t="s">
        <v>15</v>
      </c>
      <c r="I7" s="187" t="s">
        <v>15</v>
      </c>
      <c r="J7" s="192" t="s">
        <v>15</v>
      </c>
      <c r="K7" s="187" t="s">
        <v>15</v>
      </c>
      <c r="L7" s="31" t="s">
        <v>15</v>
      </c>
      <c r="M7" s="187" t="s">
        <v>15</v>
      </c>
      <c r="N7" s="192" t="s">
        <v>15</v>
      </c>
      <c r="O7" s="187" t="s">
        <v>15</v>
      </c>
      <c r="P7" s="31" t="s">
        <v>15</v>
      </c>
      <c r="Q7" s="187" t="s">
        <v>15</v>
      </c>
      <c r="R7" s="187" t="s">
        <v>15</v>
      </c>
      <c r="S7" s="31" t="s">
        <v>15</v>
      </c>
      <c r="T7" s="187">
        <v>5</v>
      </c>
      <c r="U7" s="192" t="s">
        <v>15</v>
      </c>
      <c r="V7" s="187" t="s">
        <v>15</v>
      </c>
      <c r="W7" s="31" t="s">
        <v>15</v>
      </c>
      <c r="X7" s="187">
        <v>10</v>
      </c>
      <c r="Y7" s="192" t="s">
        <v>15</v>
      </c>
      <c r="Z7" s="187" t="s">
        <v>15</v>
      </c>
      <c r="AA7" s="31" t="s">
        <v>15</v>
      </c>
      <c r="AB7" s="187">
        <v>14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4</v>
      </c>
      <c r="C8" s="30">
        <f>B8-A8</f>
        <v>1</v>
      </c>
      <c r="D8" s="82" t="s">
        <v>313</v>
      </c>
      <c r="E8" s="30">
        <f>LARGE(G8:AG8,1)+LARGE(G8:AG8,2)+LARGE(G8:AG8,3)+LARGE(G8:AG8,4)+LARGE(G8:AG8,5)</f>
        <v>27</v>
      </c>
      <c r="F8" s="30">
        <f>COUNT(G8:AB8)</f>
        <v>2</v>
      </c>
      <c r="G8" s="31"/>
      <c r="H8" s="192" t="s">
        <v>15</v>
      </c>
      <c r="I8" s="187" t="s">
        <v>15</v>
      </c>
      <c r="J8" s="192" t="s">
        <v>15</v>
      </c>
      <c r="K8" s="187">
        <v>10</v>
      </c>
      <c r="L8" s="31" t="s">
        <v>15</v>
      </c>
      <c r="M8" s="187" t="s">
        <v>15</v>
      </c>
      <c r="N8" s="192" t="s">
        <v>15</v>
      </c>
      <c r="O8" s="187" t="s">
        <v>15</v>
      </c>
      <c r="P8" s="31" t="s">
        <v>15</v>
      </c>
      <c r="Q8" s="187" t="s">
        <v>15</v>
      </c>
      <c r="R8" s="187" t="s">
        <v>15</v>
      </c>
      <c r="S8" s="31" t="s">
        <v>15</v>
      </c>
      <c r="T8" s="187" t="s">
        <v>15</v>
      </c>
      <c r="U8" s="192" t="s">
        <v>15</v>
      </c>
      <c r="V8" s="187" t="s">
        <v>15</v>
      </c>
      <c r="W8" s="31" t="s">
        <v>15</v>
      </c>
      <c r="X8" s="187" t="s">
        <v>15</v>
      </c>
      <c r="Y8" s="192" t="s">
        <v>15</v>
      </c>
      <c r="Z8" s="187" t="s">
        <v>15</v>
      </c>
      <c r="AA8" s="31" t="s">
        <v>15</v>
      </c>
      <c r="AB8" s="187">
        <v>17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3</v>
      </c>
      <c r="C9" s="30">
        <f>B9-A9</f>
        <v>-1</v>
      </c>
      <c r="D9" s="82" t="s">
        <v>328</v>
      </c>
      <c r="E9" s="30">
        <f>LARGE(G9:AG9,1)+LARGE(G9:AG9,2)+LARGE(G9:AG9,3)+LARGE(G9:AG9,4)+LARGE(G9:AG9,5)</f>
        <v>26</v>
      </c>
      <c r="F9" s="30">
        <f>COUNT(G9:AB9)</f>
        <v>2</v>
      </c>
      <c r="G9" s="31"/>
      <c r="H9" s="192" t="s">
        <v>15</v>
      </c>
      <c r="I9" s="187" t="s">
        <v>15</v>
      </c>
      <c r="J9" s="192">
        <v>14</v>
      </c>
      <c r="K9" s="187" t="s">
        <v>15</v>
      </c>
      <c r="L9" s="31" t="s">
        <v>15</v>
      </c>
      <c r="M9" s="187" t="s">
        <v>15</v>
      </c>
      <c r="N9" s="192" t="s">
        <v>15</v>
      </c>
      <c r="O9" s="187" t="s">
        <v>15</v>
      </c>
      <c r="P9" s="31" t="s">
        <v>15</v>
      </c>
      <c r="Q9" s="187" t="s">
        <v>15</v>
      </c>
      <c r="R9" s="187" t="s">
        <v>15</v>
      </c>
      <c r="S9" s="31" t="s">
        <v>15</v>
      </c>
      <c r="T9" s="187" t="s">
        <v>15</v>
      </c>
      <c r="U9" s="192" t="s">
        <v>15</v>
      </c>
      <c r="V9" s="187" t="s">
        <v>15</v>
      </c>
      <c r="W9" s="31" t="s">
        <v>15</v>
      </c>
      <c r="X9" s="187" t="s">
        <v>15</v>
      </c>
      <c r="Y9" s="192" t="s">
        <v>15</v>
      </c>
      <c r="Z9" s="187" t="s">
        <v>15</v>
      </c>
      <c r="AA9" s="31" t="s">
        <v>15</v>
      </c>
      <c r="AB9" s="187">
        <v>12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5</v>
      </c>
      <c r="C10" s="30">
        <f>B10-A10</f>
        <v>0</v>
      </c>
      <c r="D10" s="82" t="s">
        <v>1583</v>
      </c>
      <c r="E10" s="30">
        <f>LARGE(G10:AG10,1)+LARGE(G10:AG10,2)+LARGE(G10:AG10,3)+LARGE(G10:AG10,4)+LARGE(G10:AG10,5)</f>
        <v>20</v>
      </c>
      <c r="F10" s="30">
        <f>COUNT(G10:AB10)</f>
        <v>2</v>
      </c>
      <c r="G10" s="31"/>
      <c r="H10" s="192" t="s">
        <v>15</v>
      </c>
      <c r="I10" s="187" t="s">
        <v>15</v>
      </c>
      <c r="J10" s="192" t="s">
        <v>15</v>
      </c>
      <c r="K10" s="187" t="s">
        <v>15</v>
      </c>
      <c r="L10" s="31" t="s">
        <v>15</v>
      </c>
      <c r="M10" s="187" t="s">
        <v>15</v>
      </c>
      <c r="N10" s="192" t="s">
        <v>15</v>
      </c>
      <c r="O10" s="187" t="s">
        <v>15</v>
      </c>
      <c r="P10" s="31" t="s">
        <v>15</v>
      </c>
      <c r="Q10" s="187" t="s">
        <v>15</v>
      </c>
      <c r="R10" s="187" t="s">
        <v>15</v>
      </c>
      <c r="S10" s="31">
        <v>10</v>
      </c>
      <c r="T10" s="187" t="s">
        <v>15</v>
      </c>
      <c r="U10" s="192" t="s">
        <v>15</v>
      </c>
      <c r="V10" s="187">
        <v>10</v>
      </c>
      <c r="W10" s="31" t="s">
        <v>15</v>
      </c>
      <c r="X10" s="187" t="s">
        <v>15</v>
      </c>
      <c r="Y10" s="192" t="s">
        <v>15</v>
      </c>
      <c r="Z10" s="187" t="s">
        <v>15</v>
      </c>
      <c r="AA10" s="31" t="s">
        <v>15</v>
      </c>
      <c r="AB10" s="187" t="s">
        <v>15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6</v>
      </c>
      <c r="C11" s="30">
        <f>B11-A11</f>
        <v>0</v>
      </c>
      <c r="D11" s="82" t="s">
        <v>2102</v>
      </c>
      <c r="E11" s="30">
        <f>LARGE(G11:AG11,1)+LARGE(G11:AG11,2)+LARGE(G11:AG11,3)+LARGE(G11:AG11,4)+LARGE(G11:AG11,5)</f>
        <v>17</v>
      </c>
      <c r="F11" s="30">
        <f>COUNT(G11:AB11)</f>
        <v>1</v>
      </c>
      <c r="G11" s="31"/>
      <c r="H11" s="192" t="s">
        <v>15</v>
      </c>
      <c r="I11" s="187" t="s">
        <v>15</v>
      </c>
      <c r="J11" s="192">
        <v>17</v>
      </c>
      <c r="K11" s="187" t="s">
        <v>15</v>
      </c>
      <c r="L11" s="31" t="s">
        <v>15</v>
      </c>
      <c r="M11" s="187" t="s">
        <v>15</v>
      </c>
      <c r="N11" s="192" t="s">
        <v>15</v>
      </c>
      <c r="O11" s="187" t="s">
        <v>15</v>
      </c>
      <c r="P11" s="31" t="s">
        <v>15</v>
      </c>
      <c r="Q11" s="187" t="s">
        <v>15</v>
      </c>
      <c r="R11" s="187" t="s">
        <v>15</v>
      </c>
      <c r="S11" s="31" t="s">
        <v>15</v>
      </c>
      <c r="T11" s="187" t="s">
        <v>15</v>
      </c>
      <c r="U11" s="192" t="s">
        <v>15</v>
      </c>
      <c r="V11" s="187" t="s">
        <v>15</v>
      </c>
      <c r="W11" s="31" t="s">
        <v>15</v>
      </c>
      <c r="X11" s="187" t="s">
        <v>15</v>
      </c>
      <c r="Y11" s="192" t="s">
        <v>15</v>
      </c>
      <c r="Z11" s="187" t="s">
        <v>15</v>
      </c>
      <c r="AA11" s="31" t="s">
        <v>15</v>
      </c>
      <c r="AB11" s="187" t="s">
        <v>15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7</v>
      </c>
      <c r="C12" s="30">
        <f>B12-A12</f>
        <v>0</v>
      </c>
      <c r="D12" s="82" t="s">
        <v>249</v>
      </c>
      <c r="E12" s="30">
        <f>LARGE(G12:AG12,1)+LARGE(G12:AG12,2)+LARGE(G12:AG12,3)+LARGE(G12:AG12,4)+LARGE(G12:AG12,5)</f>
        <v>16</v>
      </c>
      <c r="F12" s="30">
        <f>COUNT(G12:AB12)</f>
        <v>3</v>
      </c>
      <c r="G12" s="31"/>
      <c r="H12" s="192" t="s">
        <v>15</v>
      </c>
      <c r="I12" s="187" t="s">
        <v>15</v>
      </c>
      <c r="J12" s="192">
        <v>3</v>
      </c>
      <c r="K12" s="187">
        <v>8</v>
      </c>
      <c r="L12" s="31" t="s">
        <v>15</v>
      </c>
      <c r="M12" s="187" t="s">
        <v>15</v>
      </c>
      <c r="N12" s="192">
        <v>5</v>
      </c>
      <c r="O12" s="187" t="s">
        <v>15</v>
      </c>
      <c r="P12" s="31" t="s">
        <v>15</v>
      </c>
      <c r="Q12" s="187" t="s">
        <v>15</v>
      </c>
      <c r="R12" s="187" t="s">
        <v>15</v>
      </c>
      <c r="S12" s="31" t="s">
        <v>15</v>
      </c>
      <c r="T12" s="187" t="s">
        <v>15</v>
      </c>
      <c r="U12" s="192" t="s">
        <v>15</v>
      </c>
      <c r="V12" s="187" t="s">
        <v>15</v>
      </c>
      <c r="W12" s="31" t="s">
        <v>15</v>
      </c>
      <c r="X12" s="187" t="s">
        <v>15</v>
      </c>
      <c r="Y12" s="192" t="s">
        <v>15</v>
      </c>
      <c r="Z12" s="187" t="s">
        <v>15</v>
      </c>
      <c r="AA12" s="31" t="s">
        <v>15</v>
      </c>
      <c r="AB12" s="187" t="s">
        <v>15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8</v>
      </c>
      <c r="C13" s="30">
        <f>B13-A13</f>
        <v>0</v>
      </c>
      <c r="D13" s="82" t="s">
        <v>487</v>
      </c>
      <c r="E13" s="30">
        <f>LARGE(G13:AG13,1)+LARGE(G13:AG13,2)+LARGE(G13:AG13,3)+LARGE(G13:AG13,4)+LARGE(G13:AG13,5)</f>
        <v>15</v>
      </c>
      <c r="F13" s="30">
        <f>COUNT(G13:AB13)</f>
        <v>1</v>
      </c>
      <c r="G13" s="31"/>
      <c r="H13" s="192" t="s">
        <v>15</v>
      </c>
      <c r="I13" s="187" t="s">
        <v>15</v>
      </c>
      <c r="J13" s="192" t="s">
        <v>15</v>
      </c>
      <c r="K13" s="187" t="s">
        <v>15</v>
      </c>
      <c r="L13" s="31" t="s">
        <v>15</v>
      </c>
      <c r="M13" s="187" t="s">
        <v>15</v>
      </c>
      <c r="N13" s="192" t="s">
        <v>15</v>
      </c>
      <c r="O13" s="187">
        <v>15</v>
      </c>
      <c r="P13" s="31" t="s">
        <v>15</v>
      </c>
      <c r="Q13" s="187" t="s">
        <v>15</v>
      </c>
      <c r="R13" s="187" t="s">
        <v>15</v>
      </c>
      <c r="S13" s="31" t="s">
        <v>15</v>
      </c>
      <c r="T13" s="187" t="s">
        <v>15</v>
      </c>
      <c r="U13" s="192" t="s">
        <v>15</v>
      </c>
      <c r="V13" s="187" t="s">
        <v>15</v>
      </c>
      <c r="W13" s="31" t="s">
        <v>15</v>
      </c>
      <c r="X13" s="187" t="s">
        <v>15</v>
      </c>
      <c r="Y13" s="192" t="s">
        <v>15</v>
      </c>
      <c r="Z13" s="187" t="s">
        <v>15</v>
      </c>
      <c r="AA13" s="31" t="s">
        <v>15</v>
      </c>
      <c r="AB13" s="187" t="s">
        <v>15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9</v>
      </c>
      <c r="C14" s="30">
        <f>B14-A14</f>
        <v>0</v>
      </c>
      <c r="D14" s="82" t="s">
        <v>1731</v>
      </c>
      <c r="E14" s="30">
        <f>LARGE(G14:AG14,1)+LARGE(G14:AG14,2)+LARGE(G14:AG14,3)+LARGE(G14:AG14,4)+LARGE(G14:AG14,5)</f>
        <v>15</v>
      </c>
      <c r="F14" s="30">
        <f>COUNT(G14:AB14)</f>
        <v>2</v>
      </c>
      <c r="G14" s="31"/>
      <c r="H14" s="192" t="s">
        <v>15</v>
      </c>
      <c r="I14" s="187" t="s">
        <v>15</v>
      </c>
      <c r="J14" s="192" t="s">
        <v>15</v>
      </c>
      <c r="K14" s="187" t="s">
        <v>15</v>
      </c>
      <c r="L14" s="31">
        <v>5</v>
      </c>
      <c r="M14" s="187" t="s">
        <v>15</v>
      </c>
      <c r="N14" s="192" t="s">
        <v>15</v>
      </c>
      <c r="O14" s="187" t="s">
        <v>15</v>
      </c>
      <c r="P14" s="31" t="s">
        <v>15</v>
      </c>
      <c r="Q14" s="187" t="s">
        <v>15</v>
      </c>
      <c r="R14" s="187">
        <v>10</v>
      </c>
      <c r="S14" s="31" t="s">
        <v>15</v>
      </c>
      <c r="T14" s="187" t="s">
        <v>15</v>
      </c>
      <c r="U14" s="192" t="s">
        <v>15</v>
      </c>
      <c r="V14" s="187" t="s">
        <v>15</v>
      </c>
      <c r="W14" s="31" t="s">
        <v>15</v>
      </c>
      <c r="X14" s="187" t="s">
        <v>15</v>
      </c>
      <c r="Y14" s="192" t="s">
        <v>15</v>
      </c>
      <c r="Z14" s="187" t="s">
        <v>15</v>
      </c>
      <c r="AA14" s="31" t="s">
        <v>15</v>
      </c>
      <c r="AB14" s="187" t="s">
        <v>15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11</v>
      </c>
      <c r="C15" s="30">
        <f>B15-A15</f>
        <v>1</v>
      </c>
      <c r="D15" s="82" t="s">
        <v>245</v>
      </c>
      <c r="E15" s="30">
        <f>LARGE(G15:AG15,1)+LARGE(G15:AG15,2)+LARGE(G15:AG15,3)+LARGE(G15:AG15,4)+LARGE(G15:AG15,5)</f>
        <v>14</v>
      </c>
      <c r="F15" s="30">
        <f>COUNT(G15:AB15)</f>
        <v>2</v>
      </c>
      <c r="G15" s="31"/>
      <c r="H15" s="192" t="s">
        <v>15</v>
      </c>
      <c r="I15" s="187" t="s">
        <v>15</v>
      </c>
      <c r="J15" s="192">
        <v>10</v>
      </c>
      <c r="K15" s="187" t="s">
        <v>15</v>
      </c>
      <c r="L15" s="31" t="s">
        <v>15</v>
      </c>
      <c r="M15" s="187" t="s">
        <v>15</v>
      </c>
      <c r="N15" s="192" t="s">
        <v>15</v>
      </c>
      <c r="O15" s="187" t="s">
        <v>15</v>
      </c>
      <c r="P15" s="31" t="s">
        <v>15</v>
      </c>
      <c r="Q15" s="187" t="s">
        <v>15</v>
      </c>
      <c r="R15" s="187" t="s">
        <v>15</v>
      </c>
      <c r="S15" s="31" t="s">
        <v>15</v>
      </c>
      <c r="T15" s="187" t="s">
        <v>15</v>
      </c>
      <c r="U15" s="192" t="s">
        <v>15</v>
      </c>
      <c r="V15" s="187" t="s">
        <v>15</v>
      </c>
      <c r="W15" s="31" t="s">
        <v>15</v>
      </c>
      <c r="X15" s="187" t="s">
        <v>15</v>
      </c>
      <c r="Y15" s="192" t="s">
        <v>15</v>
      </c>
      <c r="Z15" s="187" t="s">
        <v>15</v>
      </c>
      <c r="AA15" s="31" t="s">
        <v>15</v>
      </c>
      <c r="AB15" s="187">
        <v>4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12</v>
      </c>
      <c r="C16" s="30">
        <f>B16-A16</f>
        <v>1</v>
      </c>
      <c r="D16" s="82" t="s">
        <v>2103</v>
      </c>
      <c r="E16" s="30">
        <f>LARGE(G16:AG16,1)+LARGE(G16:AG16,2)+LARGE(G16:AG16,3)+LARGE(G16:AG16,4)+LARGE(G16:AG16,5)</f>
        <v>12</v>
      </c>
      <c r="F16" s="30">
        <f>COUNT(G16:AB16)</f>
        <v>1</v>
      </c>
      <c r="G16" s="31"/>
      <c r="H16" s="192" t="s">
        <v>15</v>
      </c>
      <c r="I16" s="187" t="s">
        <v>15</v>
      </c>
      <c r="J16" s="192">
        <v>12</v>
      </c>
      <c r="K16" s="187" t="s">
        <v>15</v>
      </c>
      <c r="L16" s="31" t="s">
        <v>15</v>
      </c>
      <c r="M16" s="187" t="s">
        <v>15</v>
      </c>
      <c r="N16" s="192" t="s">
        <v>15</v>
      </c>
      <c r="O16" s="187" t="s">
        <v>15</v>
      </c>
      <c r="P16" s="31" t="s">
        <v>15</v>
      </c>
      <c r="Q16" s="187" t="s">
        <v>15</v>
      </c>
      <c r="R16" s="187" t="s">
        <v>15</v>
      </c>
      <c r="S16" s="31" t="s">
        <v>15</v>
      </c>
      <c r="T16" s="187" t="s">
        <v>15</v>
      </c>
      <c r="U16" s="192" t="s">
        <v>15</v>
      </c>
      <c r="V16" s="187" t="s">
        <v>15</v>
      </c>
      <c r="W16" s="31" t="s">
        <v>15</v>
      </c>
      <c r="X16" s="187" t="s">
        <v>15</v>
      </c>
      <c r="Y16" s="192" t="s">
        <v>15</v>
      </c>
      <c r="Z16" s="187" t="s">
        <v>15</v>
      </c>
      <c r="AA16" s="31" t="s">
        <v>15</v>
      </c>
      <c r="AB16" s="187" t="s">
        <v>15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49" ht="17.149999999999999" customHeight="1" x14ac:dyDescent="0.35">
      <c r="A17" s="30">
        <v>12</v>
      </c>
      <c r="B17" s="30">
        <v>13</v>
      </c>
      <c r="C17" s="30">
        <f>B17-A17</f>
        <v>1</v>
      </c>
      <c r="D17" s="82" t="s">
        <v>1868</v>
      </c>
      <c r="E17" s="30">
        <f>LARGE(G17:AG17,1)+LARGE(G17:AG17,2)+LARGE(G17:AG17,3)+LARGE(G17:AG17,4)+LARGE(G17:AG17,5)</f>
        <v>11</v>
      </c>
      <c r="F17" s="30">
        <f>COUNT(G17:AB17)</f>
        <v>2</v>
      </c>
      <c r="G17" s="31"/>
      <c r="H17" s="192" t="s">
        <v>15</v>
      </c>
      <c r="I17" s="187" t="s">
        <v>15</v>
      </c>
      <c r="J17" s="192">
        <v>6</v>
      </c>
      <c r="K17" s="187" t="s">
        <v>15</v>
      </c>
      <c r="L17" s="31" t="s">
        <v>15</v>
      </c>
      <c r="M17" s="187">
        <v>5</v>
      </c>
      <c r="N17" s="192" t="s">
        <v>15</v>
      </c>
      <c r="O17" s="187" t="s">
        <v>15</v>
      </c>
      <c r="P17" s="31" t="s">
        <v>15</v>
      </c>
      <c r="Q17" s="187" t="s">
        <v>15</v>
      </c>
      <c r="R17" s="187" t="s">
        <v>15</v>
      </c>
      <c r="S17" s="31" t="s">
        <v>15</v>
      </c>
      <c r="T17" s="187" t="s">
        <v>15</v>
      </c>
      <c r="U17" s="192" t="s">
        <v>15</v>
      </c>
      <c r="V17" s="187" t="s">
        <v>15</v>
      </c>
      <c r="W17" s="31" t="s">
        <v>15</v>
      </c>
      <c r="X17" s="187" t="s">
        <v>15</v>
      </c>
      <c r="Y17" s="192" t="s">
        <v>15</v>
      </c>
      <c r="Z17" s="187" t="s">
        <v>15</v>
      </c>
      <c r="AA17" s="31" t="s">
        <v>15</v>
      </c>
      <c r="AB17" s="187" t="s">
        <v>15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49" ht="17.149999999999999" customHeight="1" x14ac:dyDescent="0.35">
      <c r="A18" s="30">
        <v>13</v>
      </c>
      <c r="B18" s="30">
        <v>14</v>
      </c>
      <c r="C18" s="30">
        <f>B18-A18</f>
        <v>1</v>
      </c>
      <c r="D18" s="82" t="s">
        <v>541</v>
      </c>
      <c r="E18" s="2">
        <f>LARGE(G18:AG18,1)+LARGE(G18:AG18,2)+LARGE(G18:AG18,3)+LARGE(G18:AG18,4)+LARGE(G18:AG18,5)</f>
        <v>11</v>
      </c>
      <c r="F18" s="30">
        <f>COUNT(G18:AB18)</f>
        <v>3</v>
      </c>
      <c r="G18" s="31"/>
      <c r="H18" s="192" t="s">
        <v>15</v>
      </c>
      <c r="I18" s="187">
        <v>5</v>
      </c>
      <c r="J18" s="192" t="s">
        <v>15</v>
      </c>
      <c r="K18" s="187" t="s">
        <v>15</v>
      </c>
      <c r="L18" s="31" t="s">
        <v>15</v>
      </c>
      <c r="M18" s="187" t="s">
        <v>15</v>
      </c>
      <c r="N18" s="192" t="s">
        <v>15</v>
      </c>
      <c r="O18" s="187" t="s">
        <v>15</v>
      </c>
      <c r="P18" s="31" t="s">
        <v>15</v>
      </c>
      <c r="Q18" s="187" t="s">
        <v>15</v>
      </c>
      <c r="R18" s="187" t="s">
        <v>15</v>
      </c>
      <c r="S18" s="31" t="s">
        <v>15</v>
      </c>
      <c r="T18" s="187" t="s">
        <v>15</v>
      </c>
      <c r="U18" s="192" t="s">
        <v>15</v>
      </c>
      <c r="V18" s="187" t="s">
        <v>15</v>
      </c>
      <c r="W18" s="31" t="s">
        <v>15</v>
      </c>
      <c r="X18" s="187" t="s">
        <v>15</v>
      </c>
      <c r="Y18" s="192" t="s">
        <v>15</v>
      </c>
      <c r="Z18" s="187">
        <v>5</v>
      </c>
      <c r="AA18" s="31" t="s">
        <v>15</v>
      </c>
      <c r="AB18" s="187">
        <v>1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49" ht="17.149999999999999" customHeight="1" x14ac:dyDescent="0.35">
      <c r="A19" s="30">
        <v>14</v>
      </c>
      <c r="B19" s="30">
        <v>17</v>
      </c>
      <c r="C19" s="30">
        <f>B19-A19</f>
        <v>3</v>
      </c>
      <c r="D19" s="82" t="s">
        <v>1128</v>
      </c>
      <c r="E19" s="2">
        <f>LARGE(G19:AG19,1)+LARGE(G19:AG19,2)+LARGE(G19:AG19,3)+LARGE(G19:AG19,4)+LARGE(G19:AG19,5)</f>
        <v>10</v>
      </c>
      <c r="F19" s="30">
        <f>COUNT(G19:AB19)</f>
        <v>1</v>
      </c>
      <c r="G19" s="31"/>
      <c r="H19" s="192" t="s">
        <v>15</v>
      </c>
      <c r="I19" s="187" t="s">
        <v>15</v>
      </c>
      <c r="J19" s="192" t="s">
        <v>15</v>
      </c>
      <c r="K19" s="187" t="s">
        <v>15</v>
      </c>
      <c r="L19" s="31" t="s">
        <v>15</v>
      </c>
      <c r="M19" s="187" t="s">
        <v>15</v>
      </c>
      <c r="N19" s="192" t="s">
        <v>15</v>
      </c>
      <c r="O19" s="187" t="s">
        <v>15</v>
      </c>
      <c r="P19" s="31" t="s">
        <v>15</v>
      </c>
      <c r="Q19" s="187" t="s">
        <v>15</v>
      </c>
      <c r="R19" s="187" t="s">
        <v>15</v>
      </c>
      <c r="S19" s="31" t="s">
        <v>15</v>
      </c>
      <c r="T19" s="187" t="s">
        <v>15</v>
      </c>
      <c r="U19" s="192" t="s">
        <v>15</v>
      </c>
      <c r="V19" s="187" t="s">
        <v>15</v>
      </c>
      <c r="W19" s="31" t="s">
        <v>15</v>
      </c>
      <c r="X19" s="187" t="s">
        <v>15</v>
      </c>
      <c r="Y19" s="192" t="s">
        <v>15</v>
      </c>
      <c r="Z19" s="187" t="s">
        <v>15</v>
      </c>
      <c r="AA19" s="31" t="s">
        <v>15</v>
      </c>
      <c r="AB19" s="187">
        <v>10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49" ht="17.149999999999999" customHeight="1" x14ac:dyDescent="0.35">
      <c r="A20" s="30">
        <v>15</v>
      </c>
      <c r="B20" s="30">
        <v>18</v>
      </c>
      <c r="C20" s="30">
        <f>B20-A20</f>
        <v>3</v>
      </c>
      <c r="D20" s="82" t="s">
        <v>1534</v>
      </c>
      <c r="E20" s="30">
        <f>LARGE(G20:AG20,1)+LARGE(G20:AG20,2)+LARGE(G20:AG20,3)+LARGE(G20:AG20,4)+LARGE(G20:AG20,5)</f>
        <v>10</v>
      </c>
      <c r="F20" s="30">
        <f>COUNT(G20:AB20)</f>
        <v>1</v>
      </c>
      <c r="G20" s="31"/>
      <c r="H20" s="192" t="s">
        <v>15</v>
      </c>
      <c r="I20" s="187" t="s">
        <v>15</v>
      </c>
      <c r="J20" s="192" t="s">
        <v>15</v>
      </c>
      <c r="K20" s="187" t="s">
        <v>15</v>
      </c>
      <c r="L20" s="31" t="s">
        <v>15</v>
      </c>
      <c r="M20" s="187" t="s">
        <v>15</v>
      </c>
      <c r="N20" s="192" t="s">
        <v>15</v>
      </c>
      <c r="O20" s="187" t="s">
        <v>15</v>
      </c>
      <c r="P20" s="31" t="s">
        <v>15</v>
      </c>
      <c r="Q20" s="187" t="s">
        <v>15</v>
      </c>
      <c r="R20" s="187" t="s">
        <v>15</v>
      </c>
      <c r="S20" s="31" t="s">
        <v>15</v>
      </c>
      <c r="T20" s="187" t="s">
        <v>15</v>
      </c>
      <c r="U20" s="192" t="s">
        <v>15</v>
      </c>
      <c r="V20" s="187" t="s">
        <v>15</v>
      </c>
      <c r="W20" s="31">
        <v>10</v>
      </c>
      <c r="X20" s="187" t="s">
        <v>15</v>
      </c>
      <c r="Y20" s="192" t="s">
        <v>15</v>
      </c>
      <c r="Z20" s="187" t="s">
        <v>15</v>
      </c>
      <c r="AA20" s="31" t="s">
        <v>15</v>
      </c>
      <c r="AB20" s="187" t="s">
        <v>15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49" ht="17.149999999999999" customHeight="1" x14ac:dyDescent="0.35">
      <c r="A21" s="30">
        <v>16</v>
      </c>
      <c r="B21" s="30">
        <v>19</v>
      </c>
      <c r="C21" s="30">
        <f>B21-A21</f>
        <v>3</v>
      </c>
      <c r="D21" s="82" t="s">
        <v>1623</v>
      </c>
      <c r="E21" s="30">
        <f>LARGE(G21:AG21,1)+LARGE(G21:AG21,2)+LARGE(G21:AG21,3)+LARGE(G21:AG21,4)+LARGE(G21:AG21,5)</f>
        <v>10</v>
      </c>
      <c r="F21" s="30">
        <f>COUNT(G21:AB21)</f>
        <v>1</v>
      </c>
      <c r="G21" s="31"/>
      <c r="H21" s="192" t="s">
        <v>15</v>
      </c>
      <c r="I21" s="187" t="s">
        <v>15</v>
      </c>
      <c r="J21" s="192" t="s">
        <v>15</v>
      </c>
      <c r="K21" s="187" t="s">
        <v>15</v>
      </c>
      <c r="L21" s="31" t="s">
        <v>15</v>
      </c>
      <c r="M21" s="187" t="s">
        <v>15</v>
      </c>
      <c r="N21" s="192" t="s">
        <v>15</v>
      </c>
      <c r="O21" s="187" t="s">
        <v>15</v>
      </c>
      <c r="P21" s="31">
        <v>10</v>
      </c>
      <c r="Q21" s="187" t="s">
        <v>15</v>
      </c>
      <c r="R21" s="187" t="s">
        <v>15</v>
      </c>
      <c r="S21" s="31" t="s">
        <v>15</v>
      </c>
      <c r="T21" s="187" t="s">
        <v>15</v>
      </c>
      <c r="U21" s="192" t="s">
        <v>15</v>
      </c>
      <c r="V21" s="187" t="s">
        <v>15</v>
      </c>
      <c r="W21" s="31" t="s">
        <v>15</v>
      </c>
      <c r="X21" s="187" t="s">
        <v>15</v>
      </c>
      <c r="Y21" s="192" t="s">
        <v>15</v>
      </c>
      <c r="Z21" s="187" t="s">
        <v>15</v>
      </c>
      <c r="AA21" s="31" t="s">
        <v>15</v>
      </c>
      <c r="AB21" s="187" t="s">
        <v>15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49" ht="17.149999999999999" customHeight="1" x14ac:dyDescent="0.35">
      <c r="A22" s="30">
        <v>17</v>
      </c>
      <c r="B22" s="30"/>
      <c r="C22" s="30"/>
      <c r="D22" s="82" t="s">
        <v>2211</v>
      </c>
      <c r="E22" s="30">
        <f>LARGE(G22:AG22,1)+LARGE(G22:AG22,2)+LARGE(G22:AG22,3)+LARGE(G22:AG22,4)+LARGE(G22:AG22,5)</f>
        <v>10</v>
      </c>
      <c r="F22" s="30">
        <f>COUNT(G22:AB22)</f>
        <v>1</v>
      </c>
      <c r="G22" s="31"/>
      <c r="H22" s="192">
        <v>10</v>
      </c>
      <c r="I22" s="187" t="s">
        <v>15</v>
      </c>
      <c r="J22" s="192" t="s">
        <v>15</v>
      </c>
      <c r="K22" s="187" t="s">
        <v>15</v>
      </c>
      <c r="L22" s="31" t="s">
        <v>15</v>
      </c>
      <c r="M22" s="187" t="s">
        <v>15</v>
      </c>
      <c r="N22" s="192" t="s">
        <v>15</v>
      </c>
      <c r="O22" s="187" t="s">
        <v>15</v>
      </c>
      <c r="P22" s="31" t="s">
        <v>15</v>
      </c>
      <c r="Q22" s="187" t="s">
        <v>15</v>
      </c>
      <c r="R22" s="187" t="s">
        <v>15</v>
      </c>
      <c r="S22" s="31" t="s">
        <v>15</v>
      </c>
      <c r="T22" s="187" t="s">
        <v>15</v>
      </c>
      <c r="U22" s="192" t="s">
        <v>15</v>
      </c>
      <c r="V22" s="187" t="s">
        <v>15</v>
      </c>
      <c r="W22" s="31" t="s">
        <v>15</v>
      </c>
      <c r="X22" s="187" t="s">
        <v>15</v>
      </c>
      <c r="Y22" s="192" t="s">
        <v>15</v>
      </c>
      <c r="Z22" s="187" t="s">
        <v>15</v>
      </c>
      <c r="AA22" s="31" t="s">
        <v>15</v>
      </c>
      <c r="AB22" s="187" t="s">
        <v>15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49" ht="17.149999999999999" customHeight="1" x14ac:dyDescent="0.35">
      <c r="A23" s="30">
        <v>18</v>
      </c>
      <c r="B23" s="30">
        <v>34</v>
      </c>
      <c r="C23" s="30">
        <f>B23-A23</f>
        <v>16</v>
      </c>
      <c r="D23" s="82" t="s">
        <v>1562</v>
      </c>
      <c r="E23" s="30">
        <f>LARGE(G23:AG23,1)+LARGE(G23:AG23,2)+LARGE(G23:AG23,3)+LARGE(G23:AG23,4)+LARGE(G23:AG23,5)</f>
        <v>10</v>
      </c>
      <c r="F23" s="30">
        <f>COUNT(G23:AB23)</f>
        <v>2</v>
      </c>
      <c r="G23" s="31"/>
      <c r="H23" s="192" t="s">
        <v>15</v>
      </c>
      <c r="I23" s="187" t="s">
        <v>15</v>
      </c>
      <c r="J23" s="192" t="s">
        <v>15</v>
      </c>
      <c r="K23" s="187" t="s">
        <v>15</v>
      </c>
      <c r="L23" s="31" t="s">
        <v>15</v>
      </c>
      <c r="M23" s="187" t="s">
        <v>15</v>
      </c>
      <c r="N23" s="192" t="s">
        <v>15</v>
      </c>
      <c r="O23" s="187" t="s">
        <v>15</v>
      </c>
      <c r="P23" s="31" t="s">
        <v>15</v>
      </c>
      <c r="Q23" s="187">
        <v>5</v>
      </c>
      <c r="R23" s="187" t="s">
        <v>15</v>
      </c>
      <c r="S23" s="31" t="s">
        <v>15</v>
      </c>
      <c r="T23" s="187" t="s">
        <v>15</v>
      </c>
      <c r="U23" s="192">
        <v>5</v>
      </c>
      <c r="V23" s="187" t="s">
        <v>15</v>
      </c>
      <c r="W23" s="31" t="s">
        <v>15</v>
      </c>
      <c r="X23" s="187" t="s">
        <v>15</v>
      </c>
      <c r="Y23" s="192" t="s">
        <v>15</v>
      </c>
      <c r="Z23" s="187" t="s">
        <v>15</v>
      </c>
      <c r="AA23" s="31" t="s">
        <v>15</v>
      </c>
      <c r="AB23" s="187" t="s">
        <v>15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49" ht="17.149999999999999" customHeight="1" x14ac:dyDescent="0.35">
      <c r="A24" s="30">
        <v>19</v>
      </c>
      <c r="B24" s="30">
        <v>10</v>
      </c>
      <c r="C24" s="30">
        <f>B24-A24</f>
        <v>-9</v>
      </c>
      <c r="D24" s="82" t="s">
        <v>769</v>
      </c>
      <c r="E24" s="2">
        <f>LARGE(G24:AG24,1)+LARGE(G24:AG24,2)+LARGE(G24:AG24,3)+LARGE(G24:AG24,4)+LARGE(G24:AG24,5)</f>
        <v>8</v>
      </c>
      <c r="F24" s="30">
        <f>COUNT(G24:AB24)</f>
        <v>1</v>
      </c>
      <c r="G24" s="31"/>
      <c r="H24" s="192" t="s">
        <v>15</v>
      </c>
      <c r="I24" s="187" t="s">
        <v>15</v>
      </c>
      <c r="J24" s="192" t="s">
        <v>15</v>
      </c>
      <c r="K24" s="187" t="s">
        <v>15</v>
      </c>
      <c r="L24" s="31" t="s">
        <v>15</v>
      </c>
      <c r="M24" s="187" t="s">
        <v>15</v>
      </c>
      <c r="N24" s="192" t="s">
        <v>15</v>
      </c>
      <c r="O24" s="187" t="s">
        <v>15</v>
      </c>
      <c r="P24" s="31" t="s">
        <v>15</v>
      </c>
      <c r="Q24" s="187" t="s">
        <v>15</v>
      </c>
      <c r="R24" s="187" t="s">
        <v>15</v>
      </c>
      <c r="S24" s="31">
        <v>8</v>
      </c>
      <c r="T24" s="187" t="s">
        <v>15</v>
      </c>
      <c r="U24" s="192" t="s">
        <v>15</v>
      </c>
      <c r="V24" s="187" t="s">
        <v>15</v>
      </c>
      <c r="W24" s="31" t="s">
        <v>15</v>
      </c>
      <c r="X24" s="187" t="s">
        <v>15</v>
      </c>
      <c r="Y24" s="192" t="s">
        <v>15</v>
      </c>
      <c r="Z24" s="187" t="s">
        <v>15</v>
      </c>
      <c r="AA24" s="31" t="s">
        <v>15</v>
      </c>
      <c r="AB24" s="187" t="s">
        <v>15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</row>
    <row r="25" spans="1:249" ht="17.149999999999999" customHeight="1" x14ac:dyDescent="0.35">
      <c r="A25" s="30">
        <v>20</v>
      </c>
      <c r="B25" s="30">
        <v>20</v>
      </c>
      <c r="C25" s="30">
        <f>B25-A25</f>
        <v>0</v>
      </c>
      <c r="D25" s="82" t="s">
        <v>809</v>
      </c>
      <c r="E25" s="30">
        <f>LARGE(G25:AG25,1)+LARGE(G25:AG25,2)+LARGE(G25:AG25,3)+LARGE(G25:AG25,4)+LARGE(G25:AG25,5)</f>
        <v>8</v>
      </c>
      <c r="F25" s="30">
        <f>COUNT(G25:AB25)</f>
        <v>1</v>
      </c>
      <c r="G25" s="31"/>
      <c r="H25" s="192" t="s">
        <v>15</v>
      </c>
      <c r="I25" s="187" t="s">
        <v>15</v>
      </c>
      <c r="J25" s="192" t="s">
        <v>15</v>
      </c>
      <c r="K25" s="187" t="s">
        <v>15</v>
      </c>
      <c r="L25" s="31" t="s">
        <v>15</v>
      </c>
      <c r="M25" s="187" t="s">
        <v>15</v>
      </c>
      <c r="N25" s="192" t="s">
        <v>15</v>
      </c>
      <c r="O25" s="187" t="s">
        <v>15</v>
      </c>
      <c r="P25" s="31" t="s">
        <v>15</v>
      </c>
      <c r="Q25" s="187" t="s">
        <v>15</v>
      </c>
      <c r="R25" s="187" t="s">
        <v>15</v>
      </c>
      <c r="S25" s="31" t="s">
        <v>15</v>
      </c>
      <c r="T25" s="187" t="s">
        <v>15</v>
      </c>
      <c r="U25" s="192" t="s">
        <v>15</v>
      </c>
      <c r="V25" s="187">
        <v>8</v>
      </c>
      <c r="W25" s="31" t="s">
        <v>15</v>
      </c>
      <c r="X25" s="187" t="s">
        <v>15</v>
      </c>
      <c r="Y25" s="192" t="s">
        <v>15</v>
      </c>
      <c r="Z25" s="187" t="s">
        <v>15</v>
      </c>
      <c r="AA25" s="31" t="s">
        <v>15</v>
      </c>
      <c r="AB25" s="187" t="s">
        <v>15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</row>
    <row r="26" spans="1:249" ht="17.149999999999999" customHeight="1" x14ac:dyDescent="0.35">
      <c r="A26" s="30">
        <v>21</v>
      </c>
      <c r="B26" s="30">
        <v>21</v>
      </c>
      <c r="C26" s="30">
        <f>B26-A26</f>
        <v>0</v>
      </c>
      <c r="D26" s="82" t="s">
        <v>662</v>
      </c>
      <c r="E26" s="30">
        <f>LARGE(G26:AG26,1)+LARGE(G26:AG26,2)+LARGE(G26:AG26,3)+LARGE(G26:AG26,4)+LARGE(G26:AG26,5)</f>
        <v>8</v>
      </c>
      <c r="F26" s="30">
        <f>COUNT(G26:AB26)</f>
        <v>1</v>
      </c>
      <c r="G26" s="31"/>
      <c r="H26" s="192" t="s">
        <v>15</v>
      </c>
      <c r="I26" s="187" t="s">
        <v>15</v>
      </c>
      <c r="J26" s="192" t="s">
        <v>15</v>
      </c>
      <c r="K26" s="187" t="s">
        <v>15</v>
      </c>
      <c r="L26" s="31" t="s">
        <v>15</v>
      </c>
      <c r="M26" s="187" t="s">
        <v>15</v>
      </c>
      <c r="N26" s="192" t="s">
        <v>15</v>
      </c>
      <c r="O26" s="187" t="s">
        <v>15</v>
      </c>
      <c r="P26" s="31" t="s">
        <v>15</v>
      </c>
      <c r="Q26" s="187" t="s">
        <v>15</v>
      </c>
      <c r="R26" s="187" t="s">
        <v>15</v>
      </c>
      <c r="S26" s="31" t="s">
        <v>15</v>
      </c>
      <c r="T26" s="187" t="s">
        <v>15</v>
      </c>
      <c r="U26" s="192" t="s">
        <v>15</v>
      </c>
      <c r="V26" s="187" t="s">
        <v>15</v>
      </c>
      <c r="W26" s="31" t="s">
        <v>15</v>
      </c>
      <c r="X26" s="187" t="s">
        <v>15</v>
      </c>
      <c r="Y26" s="192" t="s">
        <v>15</v>
      </c>
      <c r="Z26" s="187" t="s">
        <v>15</v>
      </c>
      <c r="AA26" s="31" t="s">
        <v>15</v>
      </c>
      <c r="AB26" s="187">
        <v>8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</row>
    <row r="27" spans="1:249" ht="17.149999999999999" customHeight="1" x14ac:dyDescent="0.35">
      <c r="A27" s="30">
        <v>22</v>
      </c>
      <c r="B27" s="30">
        <v>24</v>
      </c>
      <c r="C27" s="30">
        <f>B27-A27</f>
        <v>2</v>
      </c>
      <c r="D27" s="82" t="s">
        <v>459</v>
      </c>
      <c r="E27" s="30">
        <f>LARGE(G27:AG27,1)+LARGE(G27:AG27,2)+LARGE(G27:AG27,3)+LARGE(G27:AG27,4)+LARGE(G27:AG27,5)</f>
        <v>8</v>
      </c>
      <c r="F27" s="30">
        <f>COUNT(G27:AB27)</f>
        <v>1</v>
      </c>
      <c r="G27" s="31"/>
      <c r="H27" s="192" t="s">
        <v>15</v>
      </c>
      <c r="I27" s="187" t="s">
        <v>15</v>
      </c>
      <c r="J27" s="192" t="s">
        <v>15</v>
      </c>
      <c r="K27" s="187" t="s">
        <v>15</v>
      </c>
      <c r="L27" s="31" t="s">
        <v>15</v>
      </c>
      <c r="M27" s="187" t="s">
        <v>15</v>
      </c>
      <c r="N27" s="192" t="s">
        <v>15</v>
      </c>
      <c r="O27" s="187" t="s">
        <v>15</v>
      </c>
      <c r="P27" s="31" t="s">
        <v>15</v>
      </c>
      <c r="Q27" s="187" t="s">
        <v>15</v>
      </c>
      <c r="R27" s="187" t="s">
        <v>15</v>
      </c>
      <c r="S27" s="31" t="s">
        <v>15</v>
      </c>
      <c r="T27" s="187" t="s">
        <v>15</v>
      </c>
      <c r="U27" s="192" t="s">
        <v>15</v>
      </c>
      <c r="V27" s="187" t="s">
        <v>15</v>
      </c>
      <c r="W27" s="31" t="s">
        <v>15</v>
      </c>
      <c r="X27" s="187">
        <v>8</v>
      </c>
      <c r="Y27" s="192" t="s">
        <v>15</v>
      </c>
      <c r="Z27" s="187" t="s">
        <v>15</v>
      </c>
      <c r="AA27" s="31" t="s">
        <v>15</v>
      </c>
      <c r="AB27" s="187" t="s">
        <v>15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spans="1:249" ht="17.149999999999999" customHeight="1" x14ac:dyDescent="0.35">
      <c r="A28" s="30">
        <v>23</v>
      </c>
      <c r="B28" s="30">
        <v>25</v>
      </c>
      <c r="C28" s="30">
        <f>B28-A28</f>
        <v>2</v>
      </c>
      <c r="D28" s="82" t="s">
        <v>1535</v>
      </c>
      <c r="E28" s="30">
        <f>LARGE(G28:AG28,1)+LARGE(G28:AG28,2)+LARGE(G28:AG28,3)+LARGE(G28:AG28,4)+LARGE(G28:AG28,5)</f>
        <v>8</v>
      </c>
      <c r="F28" s="30">
        <f>COUNT(G28:AB28)</f>
        <v>1</v>
      </c>
      <c r="G28" s="31"/>
      <c r="H28" s="192" t="s">
        <v>15</v>
      </c>
      <c r="I28" s="187" t="s">
        <v>15</v>
      </c>
      <c r="J28" s="192" t="s">
        <v>15</v>
      </c>
      <c r="K28" s="187" t="s">
        <v>15</v>
      </c>
      <c r="L28" s="31" t="s">
        <v>15</v>
      </c>
      <c r="M28" s="187" t="s">
        <v>15</v>
      </c>
      <c r="N28" s="192" t="s">
        <v>15</v>
      </c>
      <c r="O28" s="187" t="s">
        <v>15</v>
      </c>
      <c r="P28" s="31" t="s">
        <v>15</v>
      </c>
      <c r="Q28" s="187" t="s">
        <v>15</v>
      </c>
      <c r="R28" s="187" t="s">
        <v>15</v>
      </c>
      <c r="S28" s="31" t="s">
        <v>15</v>
      </c>
      <c r="T28" s="187" t="s">
        <v>15</v>
      </c>
      <c r="U28" s="192" t="s">
        <v>15</v>
      </c>
      <c r="V28" s="187" t="s">
        <v>15</v>
      </c>
      <c r="W28" s="31">
        <v>8</v>
      </c>
      <c r="X28" s="187" t="s">
        <v>15</v>
      </c>
      <c r="Y28" s="192" t="s">
        <v>15</v>
      </c>
      <c r="Z28" s="187" t="s">
        <v>15</v>
      </c>
      <c r="AA28" s="31" t="s">
        <v>15</v>
      </c>
      <c r="AB28" s="187" t="s">
        <v>15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spans="1:249" ht="17.149999999999999" customHeight="1" x14ac:dyDescent="0.35">
      <c r="A29" s="30">
        <v>24</v>
      </c>
      <c r="B29" s="30">
        <v>26</v>
      </c>
      <c r="C29" s="30">
        <f>B29-A29</f>
        <v>2</v>
      </c>
      <c r="D29" s="82" t="s">
        <v>1732</v>
      </c>
      <c r="E29" s="30">
        <f>LARGE(G29:AG29,1)+LARGE(G29:AG29,2)+LARGE(G29:AG29,3)+LARGE(G29:AG29,4)+LARGE(G29:AG29,5)</f>
        <v>8</v>
      </c>
      <c r="F29" s="30">
        <f>COUNT(G29:AB29)</f>
        <v>1</v>
      </c>
      <c r="G29" s="31"/>
      <c r="H29" s="192" t="s">
        <v>15</v>
      </c>
      <c r="I29" s="187" t="s">
        <v>15</v>
      </c>
      <c r="J29" s="192" t="s">
        <v>15</v>
      </c>
      <c r="K29" s="187" t="s">
        <v>15</v>
      </c>
      <c r="L29" s="31" t="s">
        <v>15</v>
      </c>
      <c r="M29" s="187" t="s">
        <v>15</v>
      </c>
      <c r="N29" s="192" t="s">
        <v>15</v>
      </c>
      <c r="O29" s="187" t="s">
        <v>15</v>
      </c>
      <c r="P29" s="31" t="s">
        <v>15</v>
      </c>
      <c r="Q29" s="187" t="s">
        <v>15</v>
      </c>
      <c r="R29" s="187">
        <v>8</v>
      </c>
      <c r="S29" s="31" t="s">
        <v>15</v>
      </c>
      <c r="T29" s="187" t="s">
        <v>15</v>
      </c>
      <c r="U29" s="192" t="s">
        <v>15</v>
      </c>
      <c r="V29" s="187" t="s">
        <v>15</v>
      </c>
      <c r="W29" s="31" t="s">
        <v>15</v>
      </c>
      <c r="X29" s="187" t="s">
        <v>15</v>
      </c>
      <c r="Y29" s="192" t="s">
        <v>15</v>
      </c>
      <c r="Z29" s="187" t="s">
        <v>15</v>
      </c>
      <c r="AA29" s="31" t="s">
        <v>15</v>
      </c>
      <c r="AB29" s="187" t="s">
        <v>15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</row>
    <row r="30" spans="1:249" ht="17.149999999999999" customHeight="1" x14ac:dyDescent="0.35">
      <c r="A30" s="30">
        <v>25</v>
      </c>
      <c r="B30" s="30">
        <v>27</v>
      </c>
      <c r="C30" s="30">
        <f>B30-A30</f>
        <v>2</v>
      </c>
      <c r="D30" s="82" t="s">
        <v>2104</v>
      </c>
      <c r="E30" s="30">
        <f>LARGE(G30:AG30,1)+LARGE(G30:AG30,2)+LARGE(G30:AG30,3)+LARGE(G30:AG30,4)+LARGE(G30:AG30,5)</f>
        <v>8</v>
      </c>
      <c r="F30" s="30">
        <f>COUNT(G30:AB30)</f>
        <v>1</v>
      </c>
      <c r="G30" s="31"/>
      <c r="H30" s="192" t="s">
        <v>15</v>
      </c>
      <c r="I30" s="187" t="s">
        <v>15</v>
      </c>
      <c r="J30" s="192">
        <v>8</v>
      </c>
      <c r="K30" s="187" t="s">
        <v>15</v>
      </c>
      <c r="L30" s="31" t="s">
        <v>15</v>
      </c>
      <c r="M30" s="187" t="s">
        <v>15</v>
      </c>
      <c r="N30" s="192" t="s">
        <v>15</v>
      </c>
      <c r="O30" s="187" t="s">
        <v>15</v>
      </c>
      <c r="P30" s="31" t="s">
        <v>15</v>
      </c>
      <c r="Q30" s="187" t="s">
        <v>15</v>
      </c>
      <c r="R30" s="187" t="s">
        <v>15</v>
      </c>
      <c r="S30" s="31" t="s">
        <v>15</v>
      </c>
      <c r="T30" s="187" t="s">
        <v>15</v>
      </c>
      <c r="U30" s="192" t="s">
        <v>15</v>
      </c>
      <c r="V30" s="187" t="s">
        <v>15</v>
      </c>
      <c r="W30" s="31" t="s">
        <v>15</v>
      </c>
      <c r="X30" s="187" t="s">
        <v>15</v>
      </c>
      <c r="Y30" s="192" t="s">
        <v>15</v>
      </c>
      <c r="Z30" s="187" t="s">
        <v>15</v>
      </c>
      <c r="AA30" s="31" t="s">
        <v>15</v>
      </c>
      <c r="AB30" s="187" t="s">
        <v>15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</row>
    <row r="31" spans="1:249" ht="17.149999999999999" customHeight="1" x14ac:dyDescent="0.35">
      <c r="A31" s="30">
        <v>26</v>
      </c>
      <c r="B31" s="30"/>
      <c r="C31" s="30"/>
      <c r="D31" s="82" t="s">
        <v>2212</v>
      </c>
      <c r="E31" s="30">
        <f>LARGE(G31:AG31,1)+LARGE(G31:AG31,2)+LARGE(G31:AG31,3)+LARGE(G31:AG31,4)+LARGE(G31:AG31,5)</f>
        <v>8</v>
      </c>
      <c r="F31" s="30">
        <f>COUNT(G31:AB31)</f>
        <v>1</v>
      </c>
      <c r="G31" s="31"/>
      <c r="H31" s="192">
        <v>8</v>
      </c>
      <c r="I31" s="187" t="s">
        <v>15</v>
      </c>
      <c r="J31" s="192" t="s">
        <v>15</v>
      </c>
      <c r="K31" s="187" t="s">
        <v>15</v>
      </c>
      <c r="L31" s="31" t="s">
        <v>15</v>
      </c>
      <c r="M31" s="187" t="s">
        <v>15</v>
      </c>
      <c r="N31" s="192" t="s">
        <v>15</v>
      </c>
      <c r="O31" s="187" t="s">
        <v>15</v>
      </c>
      <c r="P31" s="31" t="s">
        <v>15</v>
      </c>
      <c r="Q31" s="187" t="s">
        <v>15</v>
      </c>
      <c r="R31" s="187" t="s">
        <v>15</v>
      </c>
      <c r="S31" s="31" t="s">
        <v>15</v>
      </c>
      <c r="T31" s="187" t="s">
        <v>15</v>
      </c>
      <c r="U31" s="192" t="s">
        <v>15</v>
      </c>
      <c r="V31" s="187" t="s">
        <v>15</v>
      </c>
      <c r="W31" s="31" t="s">
        <v>15</v>
      </c>
      <c r="X31" s="187" t="s">
        <v>15</v>
      </c>
      <c r="Y31" s="192" t="s">
        <v>15</v>
      </c>
      <c r="Z31" s="187" t="s">
        <v>15</v>
      </c>
      <c r="AA31" s="31" t="s">
        <v>15</v>
      </c>
      <c r="AB31" s="187" t="s">
        <v>15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</row>
    <row r="32" spans="1:249" ht="17.149999999999999" customHeight="1" x14ac:dyDescent="0.35">
      <c r="A32" s="30">
        <v>27</v>
      </c>
      <c r="B32" s="30">
        <v>28</v>
      </c>
      <c r="C32" s="30">
        <f>B32-A32</f>
        <v>1</v>
      </c>
      <c r="D32" s="82" t="s">
        <v>376</v>
      </c>
      <c r="E32" s="30">
        <f>LARGE(G32:AG32,1)+LARGE(G32:AG32,2)+LARGE(G32:AG32,3)+LARGE(G32:AG32,4)+LARGE(G32:AG32,5)</f>
        <v>6</v>
      </c>
      <c r="F32" s="30">
        <f>COUNT(G32:AB32)</f>
        <v>1</v>
      </c>
      <c r="G32" s="31"/>
      <c r="H32" s="192" t="s">
        <v>15</v>
      </c>
      <c r="I32" s="187" t="s">
        <v>15</v>
      </c>
      <c r="J32" s="192" t="s">
        <v>15</v>
      </c>
      <c r="K32" s="187" t="s">
        <v>15</v>
      </c>
      <c r="L32" s="31" t="s">
        <v>15</v>
      </c>
      <c r="M32" s="187" t="s">
        <v>15</v>
      </c>
      <c r="N32" s="192" t="s">
        <v>15</v>
      </c>
      <c r="O32" s="187" t="s">
        <v>15</v>
      </c>
      <c r="P32" s="31" t="s">
        <v>15</v>
      </c>
      <c r="Q32" s="187" t="s">
        <v>15</v>
      </c>
      <c r="R32" s="187" t="s">
        <v>15</v>
      </c>
      <c r="S32" s="31" t="s">
        <v>15</v>
      </c>
      <c r="T32" s="187" t="s">
        <v>15</v>
      </c>
      <c r="U32" s="192" t="s">
        <v>15</v>
      </c>
      <c r="V32" s="187" t="s">
        <v>15</v>
      </c>
      <c r="W32" s="31">
        <v>6</v>
      </c>
      <c r="X32" s="187" t="s">
        <v>15</v>
      </c>
      <c r="Y32" s="192" t="s">
        <v>15</v>
      </c>
      <c r="Z32" s="187" t="s">
        <v>15</v>
      </c>
      <c r="AA32" s="31" t="s">
        <v>15</v>
      </c>
      <c r="AB32" s="187" t="s">
        <v>15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</row>
    <row r="33" spans="1:249" ht="17.149999999999999" customHeight="1" x14ac:dyDescent="0.35">
      <c r="A33" s="30">
        <v>28</v>
      </c>
      <c r="B33" s="30">
        <v>31</v>
      </c>
      <c r="C33" s="30">
        <f>B33-A33</f>
        <v>3</v>
      </c>
      <c r="D33" s="82" t="s">
        <v>1129</v>
      </c>
      <c r="E33" s="30">
        <f>LARGE(G33:AG33,1)+LARGE(G33:AG33,2)+LARGE(G33:AG33,3)+LARGE(G33:AG33,4)+LARGE(G33:AG33,5)</f>
        <v>6</v>
      </c>
      <c r="F33" s="30">
        <f>COUNT(G33:AB33)</f>
        <v>1</v>
      </c>
      <c r="G33" s="31"/>
      <c r="H33" s="192" t="s">
        <v>15</v>
      </c>
      <c r="I33" s="187" t="s">
        <v>15</v>
      </c>
      <c r="J33" s="192" t="s">
        <v>15</v>
      </c>
      <c r="K33" s="187" t="s">
        <v>15</v>
      </c>
      <c r="L33" s="31" t="s">
        <v>15</v>
      </c>
      <c r="M33" s="187" t="s">
        <v>15</v>
      </c>
      <c r="N33" s="192" t="s">
        <v>15</v>
      </c>
      <c r="O33" s="187" t="s">
        <v>15</v>
      </c>
      <c r="P33" s="31" t="s">
        <v>15</v>
      </c>
      <c r="Q33" s="187" t="s">
        <v>15</v>
      </c>
      <c r="R33" s="187" t="s">
        <v>15</v>
      </c>
      <c r="S33" s="31" t="s">
        <v>15</v>
      </c>
      <c r="T33" s="187" t="s">
        <v>15</v>
      </c>
      <c r="U33" s="192" t="s">
        <v>15</v>
      </c>
      <c r="V33" s="187" t="s">
        <v>15</v>
      </c>
      <c r="W33" s="31" t="s">
        <v>15</v>
      </c>
      <c r="X33" s="187" t="s">
        <v>15</v>
      </c>
      <c r="Y33" s="192" t="s">
        <v>15</v>
      </c>
      <c r="Z33" s="187" t="s">
        <v>15</v>
      </c>
      <c r="AA33" s="31" t="s">
        <v>15</v>
      </c>
      <c r="AB33" s="187">
        <v>6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</row>
    <row r="34" spans="1:249" ht="17.149999999999999" customHeight="1" x14ac:dyDescent="0.35">
      <c r="A34" s="30">
        <v>29</v>
      </c>
      <c r="B34" s="30"/>
      <c r="C34" s="30"/>
      <c r="D34" s="82" t="s">
        <v>2213</v>
      </c>
      <c r="E34" s="30">
        <f>LARGE(G34:AG34,1)+LARGE(G34:AG34,2)+LARGE(G34:AG34,3)+LARGE(G34:AG34,4)+LARGE(G34:AG34,5)</f>
        <v>6</v>
      </c>
      <c r="F34" s="30">
        <f>COUNT(G34:AB34)</f>
        <v>1</v>
      </c>
      <c r="G34" s="31"/>
      <c r="H34" s="192">
        <v>6</v>
      </c>
      <c r="I34" s="187" t="s">
        <v>15</v>
      </c>
      <c r="J34" s="192" t="s">
        <v>15</v>
      </c>
      <c r="K34" s="187" t="s">
        <v>15</v>
      </c>
      <c r="L34" s="31" t="s">
        <v>15</v>
      </c>
      <c r="M34" s="187" t="s">
        <v>15</v>
      </c>
      <c r="N34" s="192" t="s">
        <v>15</v>
      </c>
      <c r="O34" s="187" t="s">
        <v>15</v>
      </c>
      <c r="P34" s="31" t="s">
        <v>15</v>
      </c>
      <c r="Q34" s="187" t="s">
        <v>15</v>
      </c>
      <c r="R34" s="187" t="s">
        <v>15</v>
      </c>
      <c r="S34" s="31" t="s">
        <v>15</v>
      </c>
      <c r="T34" s="187" t="s">
        <v>15</v>
      </c>
      <c r="U34" s="192" t="s">
        <v>15</v>
      </c>
      <c r="V34" s="187" t="s">
        <v>15</v>
      </c>
      <c r="W34" s="31" t="s">
        <v>15</v>
      </c>
      <c r="X34" s="187" t="s">
        <v>15</v>
      </c>
      <c r="Y34" s="192" t="s">
        <v>15</v>
      </c>
      <c r="Z34" s="187" t="s">
        <v>15</v>
      </c>
      <c r="AA34" s="31" t="s">
        <v>15</v>
      </c>
      <c r="AB34" s="187" t="s">
        <v>15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</row>
    <row r="35" spans="1:249" ht="17.149999999999999" customHeight="1" x14ac:dyDescent="0.35">
      <c r="A35" s="30">
        <v>30</v>
      </c>
      <c r="B35" s="30">
        <v>32</v>
      </c>
      <c r="C35" s="30">
        <f>B35-A35</f>
        <v>2</v>
      </c>
      <c r="D35" s="82" t="s">
        <v>1309</v>
      </c>
      <c r="E35" s="30">
        <f>LARGE(G35:AG35,1)+LARGE(G35:AG35,2)+LARGE(G35:AG35,3)+LARGE(G35:AG35,4)+LARGE(G35:AG35,5)</f>
        <v>5</v>
      </c>
      <c r="F35" s="30">
        <f>COUNT(G35:AB35)</f>
        <v>1</v>
      </c>
      <c r="G35" s="31"/>
      <c r="H35" s="192" t="s">
        <v>15</v>
      </c>
      <c r="I35" s="187" t="s">
        <v>15</v>
      </c>
      <c r="J35" s="192" t="s">
        <v>15</v>
      </c>
      <c r="K35" s="187" t="s">
        <v>15</v>
      </c>
      <c r="L35" s="31" t="s">
        <v>15</v>
      </c>
      <c r="M35" s="187" t="s">
        <v>15</v>
      </c>
      <c r="N35" s="192" t="s">
        <v>15</v>
      </c>
      <c r="O35" s="187" t="s">
        <v>15</v>
      </c>
      <c r="P35" s="31" t="s">
        <v>15</v>
      </c>
      <c r="Q35" s="187" t="s">
        <v>15</v>
      </c>
      <c r="R35" s="187" t="s">
        <v>15</v>
      </c>
      <c r="S35" s="31" t="s">
        <v>15</v>
      </c>
      <c r="T35" s="187" t="s">
        <v>15</v>
      </c>
      <c r="U35" s="192" t="s">
        <v>15</v>
      </c>
      <c r="V35" s="187" t="s">
        <v>15</v>
      </c>
      <c r="W35" s="31" t="s">
        <v>15</v>
      </c>
      <c r="X35" s="187" t="s">
        <v>15</v>
      </c>
      <c r="Y35" s="192" t="s">
        <v>15</v>
      </c>
      <c r="Z35" s="187" t="s">
        <v>15</v>
      </c>
      <c r="AA35" s="31">
        <v>5</v>
      </c>
      <c r="AB35" s="187" t="s">
        <v>15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</row>
    <row r="36" spans="1:249" ht="17.149999999999999" customHeight="1" x14ac:dyDescent="0.35">
      <c r="A36" s="30">
        <v>31</v>
      </c>
      <c r="B36" s="30">
        <v>33</v>
      </c>
      <c r="C36" s="30">
        <f>B36-A36</f>
        <v>2</v>
      </c>
      <c r="D36" s="82" t="s">
        <v>1341</v>
      </c>
      <c r="E36" s="30">
        <f>LARGE(G36:AG36,1)+LARGE(G36:AG36,2)+LARGE(G36:AG36,3)+LARGE(G36:AG36,4)+LARGE(G36:AG36,5)</f>
        <v>5</v>
      </c>
      <c r="F36" s="30">
        <f>COUNT(G36:AB36)</f>
        <v>1</v>
      </c>
      <c r="G36" s="31"/>
      <c r="H36" s="192" t="s">
        <v>15</v>
      </c>
      <c r="I36" s="187" t="s">
        <v>15</v>
      </c>
      <c r="J36" s="192" t="s">
        <v>15</v>
      </c>
      <c r="K36" s="187" t="s">
        <v>15</v>
      </c>
      <c r="L36" s="31" t="s">
        <v>15</v>
      </c>
      <c r="M36" s="187" t="s">
        <v>15</v>
      </c>
      <c r="N36" s="192" t="s">
        <v>15</v>
      </c>
      <c r="O36" s="187" t="s">
        <v>15</v>
      </c>
      <c r="P36" s="31" t="s">
        <v>15</v>
      </c>
      <c r="Q36" s="187" t="s">
        <v>15</v>
      </c>
      <c r="R36" s="187" t="s">
        <v>15</v>
      </c>
      <c r="S36" s="31" t="s">
        <v>15</v>
      </c>
      <c r="T36" s="187" t="s">
        <v>15</v>
      </c>
      <c r="U36" s="192" t="s">
        <v>15</v>
      </c>
      <c r="V36" s="187" t="s">
        <v>15</v>
      </c>
      <c r="W36" s="31" t="s">
        <v>15</v>
      </c>
      <c r="X36" s="187" t="s">
        <v>15</v>
      </c>
      <c r="Y36" s="192">
        <v>5</v>
      </c>
      <c r="Z36" s="187" t="s">
        <v>15</v>
      </c>
      <c r="AA36" s="31" t="s">
        <v>15</v>
      </c>
      <c r="AB36" s="187" t="s">
        <v>15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</row>
    <row r="37" spans="1:249" ht="17.149999999999999" customHeight="1" x14ac:dyDescent="0.35">
      <c r="A37" s="30">
        <v>32</v>
      </c>
      <c r="B37" s="30">
        <v>36</v>
      </c>
      <c r="C37" s="30">
        <f>B37-A37</f>
        <v>4</v>
      </c>
      <c r="D37" s="82" t="s">
        <v>2105</v>
      </c>
      <c r="E37" s="30">
        <f>LARGE(G37:AG37,1)+LARGE(G37:AG37,2)+LARGE(G37:AG37,3)+LARGE(G37:AG37,4)+LARGE(G37:AG37,5)</f>
        <v>4</v>
      </c>
      <c r="F37" s="30">
        <f>COUNT(G37:AB37)</f>
        <v>1</v>
      </c>
      <c r="G37" s="31"/>
      <c r="H37" s="192" t="s">
        <v>15</v>
      </c>
      <c r="I37" s="187" t="s">
        <v>15</v>
      </c>
      <c r="J37" s="192">
        <v>4</v>
      </c>
      <c r="K37" s="187" t="s">
        <v>15</v>
      </c>
      <c r="L37" s="31" t="s">
        <v>15</v>
      </c>
      <c r="M37" s="187" t="s">
        <v>15</v>
      </c>
      <c r="N37" s="192" t="s">
        <v>15</v>
      </c>
      <c r="O37" s="187" t="s">
        <v>15</v>
      </c>
      <c r="P37" s="31" t="s">
        <v>15</v>
      </c>
      <c r="Q37" s="187" t="s">
        <v>15</v>
      </c>
      <c r="R37" s="187" t="s">
        <v>15</v>
      </c>
      <c r="S37" s="31" t="s">
        <v>15</v>
      </c>
      <c r="T37" s="187" t="s">
        <v>15</v>
      </c>
      <c r="U37" s="192" t="s">
        <v>15</v>
      </c>
      <c r="V37" s="187" t="s">
        <v>15</v>
      </c>
      <c r="W37" s="31" t="s">
        <v>15</v>
      </c>
      <c r="X37" s="187" t="s">
        <v>15</v>
      </c>
      <c r="Y37" s="192" t="s">
        <v>15</v>
      </c>
      <c r="Z37" s="187" t="s">
        <v>15</v>
      </c>
      <c r="AA37" s="31" t="s">
        <v>15</v>
      </c>
      <c r="AB37" s="187" t="s">
        <v>15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</row>
    <row r="38" spans="1:249" ht="17.149999999999999" customHeight="1" x14ac:dyDescent="0.35">
      <c r="A38" s="30">
        <v>33</v>
      </c>
      <c r="B38" s="30">
        <v>37</v>
      </c>
      <c r="C38" s="30">
        <f>B38-A38</f>
        <v>4</v>
      </c>
      <c r="D38" s="82" t="s">
        <v>1130</v>
      </c>
      <c r="E38" s="30">
        <f>LARGE(G38:AG38,1)+LARGE(G38:AG38,2)+LARGE(G38:AG38,3)+LARGE(G38:AG38,4)+LARGE(G38:AG38,5)</f>
        <v>3</v>
      </c>
      <c r="F38" s="30">
        <f>COUNT(G38:AB38)</f>
        <v>1</v>
      </c>
      <c r="G38" s="31"/>
      <c r="H38" s="192" t="s">
        <v>15</v>
      </c>
      <c r="I38" s="187" t="s">
        <v>15</v>
      </c>
      <c r="J38" s="192" t="s">
        <v>15</v>
      </c>
      <c r="K38" s="187" t="s">
        <v>15</v>
      </c>
      <c r="L38" s="31" t="s">
        <v>15</v>
      </c>
      <c r="M38" s="187" t="s">
        <v>15</v>
      </c>
      <c r="N38" s="192" t="s">
        <v>15</v>
      </c>
      <c r="O38" s="187" t="s">
        <v>15</v>
      </c>
      <c r="P38" s="31" t="s">
        <v>15</v>
      </c>
      <c r="Q38" s="187" t="s">
        <v>15</v>
      </c>
      <c r="R38" s="187" t="s">
        <v>15</v>
      </c>
      <c r="S38" s="31" t="s">
        <v>15</v>
      </c>
      <c r="T38" s="187" t="s">
        <v>15</v>
      </c>
      <c r="U38" s="192" t="s">
        <v>15</v>
      </c>
      <c r="V38" s="187" t="s">
        <v>15</v>
      </c>
      <c r="W38" s="31" t="s">
        <v>15</v>
      </c>
      <c r="X38" s="187" t="s">
        <v>15</v>
      </c>
      <c r="Y38" s="192" t="s">
        <v>15</v>
      </c>
      <c r="Z38" s="187" t="s">
        <v>15</v>
      </c>
      <c r="AA38" s="31" t="s">
        <v>15</v>
      </c>
      <c r="AB38" s="187">
        <v>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</row>
    <row r="39" spans="1:249" ht="17.149999999999999" customHeight="1" x14ac:dyDescent="0.35">
      <c r="A39" s="30">
        <v>34</v>
      </c>
      <c r="B39" s="30">
        <v>38</v>
      </c>
      <c r="C39" s="30">
        <f>B39-A39</f>
        <v>4</v>
      </c>
      <c r="D39" s="82" t="s">
        <v>663</v>
      </c>
      <c r="E39" s="30">
        <f>LARGE(G39:AG39,1)+LARGE(G39:AG39,2)+LARGE(G39:AG39,3)+LARGE(G39:AG39,4)+LARGE(G39:AG39,5)</f>
        <v>2</v>
      </c>
      <c r="F39" s="30">
        <f>COUNT(G39:AB39)</f>
        <v>1</v>
      </c>
      <c r="G39" s="31"/>
      <c r="H39" s="192" t="s">
        <v>15</v>
      </c>
      <c r="I39" s="187" t="s">
        <v>15</v>
      </c>
      <c r="J39" s="192" t="s">
        <v>15</v>
      </c>
      <c r="K39" s="187" t="s">
        <v>15</v>
      </c>
      <c r="L39" s="31" t="s">
        <v>15</v>
      </c>
      <c r="M39" s="187" t="s">
        <v>15</v>
      </c>
      <c r="N39" s="192" t="s">
        <v>15</v>
      </c>
      <c r="O39" s="187" t="s">
        <v>15</v>
      </c>
      <c r="P39" s="31" t="s">
        <v>15</v>
      </c>
      <c r="Q39" s="187" t="s">
        <v>15</v>
      </c>
      <c r="R39" s="187" t="s">
        <v>15</v>
      </c>
      <c r="S39" s="31" t="s">
        <v>15</v>
      </c>
      <c r="T39" s="187" t="s">
        <v>15</v>
      </c>
      <c r="U39" s="192" t="s">
        <v>15</v>
      </c>
      <c r="V39" s="187" t="s">
        <v>15</v>
      </c>
      <c r="W39" s="31" t="s">
        <v>15</v>
      </c>
      <c r="X39" s="187" t="s">
        <v>15</v>
      </c>
      <c r="Y39" s="192" t="s">
        <v>15</v>
      </c>
      <c r="Z39" s="187" t="s">
        <v>15</v>
      </c>
      <c r="AA39" s="31" t="s">
        <v>15</v>
      </c>
      <c r="AB39" s="187">
        <v>2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</row>
    <row r="40" spans="1:249" ht="17.149999999999999" customHeight="1" x14ac:dyDescent="0.35">
      <c r="A40" s="30">
        <v>35</v>
      </c>
      <c r="B40" s="30">
        <v>39</v>
      </c>
      <c r="C40" s="30">
        <f>B40-A40</f>
        <v>4</v>
      </c>
      <c r="D40" s="82" t="s">
        <v>2106</v>
      </c>
      <c r="E40" s="30">
        <f>LARGE(G40:AG40,1)+LARGE(G40:AG40,2)+LARGE(G40:AG40,3)+LARGE(G40:AG40,4)+LARGE(G40:AG40,5)</f>
        <v>2</v>
      </c>
      <c r="F40" s="30">
        <f>COUNT(G40:AB40)</f>
        <v>1</v>
      </c>
      <c r="G40" s="31"/>
      <c r="H40" s="192" t="s">
        <v>15</v>
      </c>
      <c r="I40" s="187" t="s">
        <v>15</v>
      </c>
      <c r="J40" s="192">
        <v>2</v>
      </c>
      <c r="K40" s="187" t="s">
        <v>15</v>
      </c>
      <c r="L40" s="31" t="s">
        <v>15</v>
      </c>
      <c r="M40" s="187" t="s">
        <v>15</v>
      </c>
      <c r="N40" s="192" t="s">
        <v>15</v>
      </c>
      <c r="O40" s="187" t="s">
        <v>15</v>
      </c>
      <c r="P40" s="31" t="s">
        <v>15</v>
      </c>
      <c r="Q40" s="187" t="s">
        <v>15</v>
      </c>
      <c r="R40" s="187" t="s">
        <v>15</v>
      </c>
      <c r="S40" s="31" t="s">
        <v>15</v>
      </c>
      <c r="T40" s="187" t="s">
        <v>15</v>
      </c>
      <c r="U40" s="192" t="s">
        <v>15</v>
      </c>
      <c r="V40" s="187" t="s">
        <v>15</v>
      </c>
      <c r="W40" s="31" t="s">
        <v>15</v>
      </c>
      <c r="X40" s="187" t="s">
        <v>15</v>
      </c>
      <c r="Y40" s="192" t="s">
        <v>15</v>
      </c>
      <c r="Z40" s="187" t="s">
        <v>15</v>
      </c>
      <c r="AA40" s="31" t="s">
        <v>15</v>
      </c>
      <c r="AB40" s="187" t="s">
        <v>15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</row>
    <row r="41" spans="1:249" ht="17.149999999999999" customHeight="1" x14ac:dyDescent="0.35">
      <c r="A41" s="30">
        <v>36</v>
      </c>
      <c r="B41" s="30">
        <v>40</v>
      </c>
      <c r="C41" s="30">
        <f>B41-A41</f>
        <v>4</v>
      </c>
      <c r="D41" s="82" t="s">
        <v>2107</v>
      </c>
      <c r="E41" s="30">
        <f>LARGE(G41:AG41,1)+LARGE(G41:AG41,2)+LARGE(G41:AG41,3)+LARGE(G41:AG41,4)+LARGE(G41:AG41,5)</f>
        <v>1</v>
      </c>
      <c r="F41" s="30">
        <f>COUNT(G41:AB41)</f>
        <v>1</v>
      </c>
      <c r="G41" s="31"/>
      <c r="H41" s="192" t="s">
        <v>15</v>
      </c>
      <c r="I41" s="187" t="s">
        <v>15</v>
      </c>
      <c r="J41" s="192">
        <v>1</v>
      </c>
      <c r="K41" s="187" t="s">
        <v>15</v>
      </c>
      <c r="L41" s="31" t="s">
        <v>15</v>
      </c>
      <c r="M41" s="187" t="s">
        <v>15</v>
      </c>
      <c r="N41" s="192" t="s">
        <v>15</v>
      </c>
      <c r="O41" s="187" t="s">
        <v>15</v>
      </c>
      <c r="P41" s="31" t="s">
        <v>15</v>
      </c>
      <c r="Q41" s="187" t="s">
        <v>15</v>
      </c>
      <c r="R41" s="187" t="s">
        <v>15</v>
      </c>
      <c r="S41" s="31" t="s">
        <v>15</v>
      </c>
      <c r="T41" s="187" t="s">
        <v>15</v>
      </c>
      <c r="U41" s="192" t="s">
        <v>15</v>
      </c>
      <c r="V41" s="187" t="s">
        <v>15</v>
      </c>
      <c r="W41" s="31" t="s">
        <v>15</v>
      </c>
      <c r="X41" s="187" t="s">
        <v>15</v>
      </c>
      <c r="Y41" s="192" t="s">
        <v>15</v>
      </c>
      <c r="Z41" s="187" t="s">
        <v>15</v>
      </c>
      <c r="AA41" s="31" t="s">
        <v>15</v>
      </c>
      <c r="AB41" s="187" t="s">
        <v>15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</row>
    <row r="42" spans="1:249" ht="17.149999999999999" customHeight="1" x14ac:dyDescent="0.35">
      <c r="A42" s="30"/>
      <c r="B42" s="30"/>
      <c r="C42" s="30"/>
      <c r="D42" s="82"/>
      <c r="E42" s="30">
        <f t="shared" ref="E6:E48" si="0">LARGE(G42:AG42,1)+LARGE(G42:AG42,2)+LARGE(G42:AG42,3)+LARGE(G42:AG42,4)+LARGE(G42:AG42,5)</f>
        <v>0</v>
      </c>
      <c r="F42" s="30">
        <f t="shared" ref="F6:F48" si="1">COUNT(G42:AB42)</f>
        <v>0</v>
      </c>
      <c r="G42" s="31"/>
      <c r="H42" s="192" t="s">
        <v>15</v>
      </c>
      <c r="I42" s="187" t="s">
        <v>15</v>
      </c>
      <c r="J42" s="192" t="s">
        <v>15</v>
      </c>
      <c r="K42" s="187" t="s">
        <v>15</v>
      </c>
      <c r="L42" s="31" t="s">
        <v>15</v>
      </c>
      <c r="M42" s="187" t="s">
        <v>15</v>
      </c>
      <c r="N42" s="192" t="s">
        <v>15</v>
      </c>
      <c r="O42" s="187" t="s">
        <v>15</v>
      </c>
      <c r="P42" s="31" t="s">
        <v>15</v>
      </c>
      <c r="Q42" s="187" t="s">
        <v>15</v>
      </c>
      <c r="R42" s="187" t="s">
        <v>15</v>
      </c>
      <c r="S42" s="31" t="s">
        <v>15</v>
      </c>
      <c r="T42" s="187" t="s">
        <v>15</v>
      </c>
      <c r="U42" s="192" t="s">
        <v>15</v>
      </c>
      <c r="V42" s="187" t="s">
        <v>15</v>
      </c>
      <c r="W42" s="31" t="s">
        <v>15</v>
      </c>
      <c r="X42" s="187" t="s">
        <v>15</v>
      </c>
      <c r="Y42" s="192" t="s">
        <v>15</v>
      </c>
      <c r="Z42" s="187" t="s">
        <v>15</v>
      </c>
      <c r="AA42" s="31" t="s">
        <v>15</v>
      </c>
      <c r="AB42" s="187" t="s">
        <v>15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</row>
    <row r="43" spans="1:249" ht="17.149999999999999" customHeight="1" x14ac:dyDescent="0.35">
      <c r="A43" s="30"/>
      <c r="B43" s="30"/>
      <c r="C43" s="30"/>
      <c r="D43" s="82"/>
      <c r="E43" s="2">
        <f t="shared" si="0"/>
        <v>0</v>
      </c>
      <c r="F43" s="30">
        <f t="shared" si="1"/>
        <v>0</v>
      </c>
      <c r="G43" s="31"/>
      <c r="H43" s="192" t="s">
        <v>15</v>
      </c>
      <c r="I43" s="187" t="s">
        <v>15</v>
      </c>
      <c r="J43" s="192" t="s">
        <v>15</v>
      </c>
      <c r="K43" s="187" t="s">
        <v>15</v>
      </c>
      <c r="L43" s="31" t="s">
        <v>15</v>
      </c>
      <c r="M43" s="187" t="s">
        <v>15</v>
      </c>
      <c r="N43" s="192" t="s">
        <v>15</v>
      </c>
      <c r="O43" s="187" t="s">
        <v>15</v>
      </c>
      <c r="P43" s="31" t="s">
        <v>15</v>
      </c>
      <c r="Q43" s="187" t="s">
        <v>15</v>
      </c>
      <c r="R43" s="187" t="s">
        <v>15</v>
      </c>
      <c r="S43" s="31" t="s">
        <v>15</v>
      </c>
      <c r="T43" s="187" t="s">
        <v>15</v>
      </c>
      <c r="U43" s="192" t="s">
        <v>15</v>
      </c>
      <c r="V43" s="187" t="s">
        <v>15</v>
      </c>
      <c r="W43" s="31" t="s">
        <v>15</v>
      </c>
      <c r="X43" s="187" t="s">
        <v>15</v>
      </c>
      <c r="Y43" s="192" t="s">
        <v>15</v>
      </c>
      <c r="Z43" s="187" t="s">
        <v>15</v>
      </c>
      <c r="AA43" s="31" t="s">
        <v>15</v>
      </c>
      <c r="AB43" s="187" t="s">
        <v>15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</row>
    <row r="44" spans="1:249" ht="17.149999999999999" customHeight="1" x14ac:dyDescent="0.35">
      <c r="A44" s="30"/>
      <c r="B44" s="30"/>
      <c r="C44" s="30"/>
      <c r="D44" s="82"/>
      <c r="E44" s="30">
        <f t="shared" si="0"/>
        <v>0</v>
      </c>
      <c r="F44" s="30">
        <f t="shared" si="1"/>
        <v>0</v>
      </c>
      <c r="G44" s="31"/>
      <c r="H44" s="192" t="s">
        <v>15</v>
      </c>
      <c r="I44" s="187" t="s">
        <v>15</v>
      </c>
      <c r="J44" s="192" t="s">
        <v>15</v>
      </c>
      <c r="K44" s="187" t="s">
        <v>15</v>
      </c>
      <c r="L44" s="31" t="s">
        <v>15</v>
      </c>
      <c r="M44" s="187" t="s">
        <v>15</v>
      </c>
      <c r="N44" s="192" t="s">
        <v>15</v>
      </c>
      <c r="O44" s="187" t="s">
        <v>15</v>
      </c>
      <c r="P44" s="31" t="s">
        <v>15</v>
      </c>
      <c r="Q44" s="187" t="s">
        <v>15</v>
      </c>
      <c r="R44" s="187" t="s">
        <v>15</v>
      </c>
      <c r="S44" s="31" t="s">
        <v>15</v>
      </c>
      <c r="T44" s="187" t="s">
        <v>15</v>
      </c>
      <c r="U44" s="192" t="s">
        <v>15</v>
      </c>
      <c r="V44" s="187" t="s">
        <v>15</v>
      </c>
      <c r="W44" s="31" t="s">
        <v>15</v>
      </c>
      <c r="X44" s="187" t="s">
        <v>15</v>
      </c>
      <c r="Y44" s="192" t="s">
        <v>15</v>
      </c>
      <c r="Z44" s="187" t="s">
        <v>15</v>
      </c>
      <c r="AA44" s="31" t="s">
        <v>15</v>
      </c>
      <c r="AB44" s="187" t="s">
        <v>15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</row>
    <row r="45" spans="1:249" ht="17.149999999999999" customHeight="1" x14ac:dyDescent="0.35">
      <c r="A45" s="30"/>
      <c r="B45" s="30"/>
      <c r="C45" s="30"/>
      <c r="D45" s="82"/>
      <c r="E45" s="30">
        <f t="shared" si="0"/>
        <v>0</v>
      </c>
      <c r="F45" s="30">
        <f t="shared" si="1"/>
        <v>0</v>
      </c>
      <c r="G45" s="31"/>
      <c r="H45" s="192" t="s">
        <v>15</v>
      </c>
      <c r="I45" s="187" t="s">
        <v>15</v>
      </c>
      <c r="J45" s="192" t="s">
        <v>15</v>
      </c>
      <c r="K45" s="187" t="s">
        <v>15</v>
      </c>
      <c r="L45" s="31" t="s">
        <v>15</v>
      </c>
      <c r="M45" s="187" t="s">
        <v>15</v>
      </c>
      <c r="N45" s="192" t="s">
        <v>15</v>
      </c>
      <c r="O45" s="187" t="s">
        <v>15</v>
      </c>
      <c r="P45" s="31" t="s">
        <v>15</v>
      </c>
      <c r="Q45" s="187" t="s">
        <v>15</v>
      </c>
      <c r="R45" s="187" t="s">
        <v>15</v>
      </c>
      <c r="S45" s="31" t="s">
        <v>15</v>
      </c>
      <c r="T45" s="187" t="s">
        <v>15</v>
      </c>
      <c r="U45" s="192" t="s">
        <v>15</v>
      </c>
      <c r="V45" s="187" t="s">
        <v>15</v>
      </c>
      <c r="W45" s="31" t="s">
        <v>15</v>
      </c>
      <c r="X45" s="187" t="s">
        <v>15</v>
      </c>
      <c r="Y45" s="192" t="s">
        <v>15</v>
      </c>
      <c r="Z45" s="187" t="s">
        <v>15</v>
      </c>
      <c r="AA45" s="31" t="s">
        <v>15</v>
      </c>
      <c r="AB45" s="187" t="s">
        <v>15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</row>
    <row r="46" spans="1:249" ht="17.149999999999999" customHeight="1" x14ac:dyDescent="0.35">
      <c r="A46" s="30"/>
      <c r="B46" s="30"/>
      <c r="C46" s="30"/>
      <c r="D46" s="82"/>
      <c r="E46" s="2">
        <f t="shared" si="0"/>
        <v>0</v>
      </c>
      <c r="F46" s="30">
        <f t="shared" si="1"/>
        <v>0</v>
      </c>
      <c r="G46" s="31"/>
      <c r="H46" s="192" t="s">
        <v>15</v>
      </c>
      <c r="I46" s="187" t="s">
        <v>15</v>
      </c>
      <c r="J46" s="192" t="s">
        <v>15</v>
      </c>
      <c r="K46" s="187" t="s">
        <v>15</v>
      </c>
      <c r="L46" s="31" t="s">
        <v>15</v>
      </c>
      <c r="M46" s="187" t="s">
        <v>15</v>
      </c>
      <c r="N46" s="192" t="s">
        <v>15</v>
      </c>
      <c r="O46" s="187" t="s">
        <v>15</v>
      </c>
      <c r="P46" s="31" t="s">
        <v>15</v>
      </c>
      <c r="Q46" s="187" t="s">
        <v>15</v>
      </c>
      <c r="R46" s="187" t="s">
        <v>15</v>
      </c>
      <c r="S46" s="31" t="s">
        <v>15</v>
      </c>
      <c r="T46" s="187" t="s">
        <v>15</v>
      </c>
      <c r="U46" s="192" t="s">
        <v>15</v>
      </c>
      <c r="V46" s="187" t="s">
        <v>15</v>
      </c>
      <c r="W46" s="31" t="s">
        <v>15</v>
      </c>
      <c r="X46" s="187" t="s">
        <v>15</v>
      </c>
      <c r="Y46" s="192" t="s">
        <v>15</v>
      </c>
      <c r="Z46" s="187" t="s">
        <v>15</v>
      </c>
      <c r="AA46" s="31" t="s">
        <v>15</v>
      </c>
      <c r="AB46" s="187" t="s">
        <v>15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</row>
    <row r="47" spans="1:249" ht="17.149999999999999" customHeight="1" x14ac:dyDescent="0.35">
      <c r="A47" s="30"/>
      <c r="B47" s="30"/>
      <c r="C47" s="30"/>
      <c r="D47" s="82"/>
      <c r="E47" s="30">
        <f t="shared" si="0"/>
        <v>0</v>
      </c>
      <c r="F47" s="30">
        <f t="shared" si="1"/>
        <v>0</v>
      </c>
      <c r="G47" s="31"/>
      <c r="H47" s="192" t="s">
        <v>15</v>
      </c>
      <c r="I47" s="187" t="s">
        <v>15</v>
      </c>
      <c r="J47" s="192" t="s">
        <v>15</v>
      </c>
      <c r="K47" s="187" t="s">
        <v>15</v>
      </c>
      <c r="L47" s="31" t="s">
        <v>15</v>
      </c>
      <c r="M47" s="187" t="s">
        <v>15</v>
      </c>
      <c r="N47" s="192" t="s">
        <v>15</v>
      </c>
      <c r="O47" s="187" t="s">
        <v>15</v>
      </c>
      <c r="P47" s="31" t="s">
        <v>15</v>
      </c>
      <c r="Q47" s="187" t="s">
        <v>15</v>
      </c>
      <c r="R47" s="187" t="s">
        <v>15</v>
      </c>
      <c r="S47" s="31" t="s">
        <v>15</v>
      </c>
      <c r="T47" s="187" t="s">
        <v>15</v>
      </c>
      <c r="U47" s="192" t="s">
        <v>15</v>
      </c>
      <c r="V47" s="187" t="s">
        <v>15</v>
      </c>
      <c r="W47" s="31" t="s">
        <v>15</v>
      </c>
      <c r="X47" s="187" t="s">
        <v>15</v>
      </c>
      <c r="Y47" s="192" t="s">
        <v>15</v>
      </c>
      <c r="Z47" s="187" t="s">
        <v>15</v>
      </c>
      <c r="AA47" s="31" t="s">
        <v>15</v>
      </c>
      <c r="AB47" s="187" t="s">
        <v>15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</row>
    <row r="48" spans="1:249" ht="17.149999999999999" customHeight="1" x14ac:dyDescent="0.35">
      <c r="A48" s="30"/>
      <c r="B48" s="30"/>
      <c r="C48" s="30"/>
      <c r="D48" s="82"/>
      <c r="E48" s="30">
        <f t="shared" si="0"/>
        <v>0</v>
      </c>
      <c r="F48" s="30">
        <f t="shared" si="1"/>
        <v>0</v>
      </c>
      <c r="G48" s="31"/>
      <c r="H48" s="192" t="s">
        <v>15</v>
      </c>
      <c r="I48" s="187" t="s">
        <v>15</v>
      </c>
      <c r="J48" s="192" t="s">
        <v>15</v>
      </c>
      <c r="K48" s="187" t="s">
        <v>15</v>
      </c>
      <c r="L48" s="31" t="s">
        <v>15</v>
      </c>
      <c r="M48" s="187" t="s">
        <v>15</v>
      </c>
      <c r="N48" s="192" t="s">
        <v>15</v>
      </c>
      <c r="O48" s="187" t="s">
        <v>15</v>
      </c>
      <c r="P48" s="31" t="s">
        <v>15</v>
      </c>
      <c r="Q48" s="187" t="s">
        <v>15</v>
      </c>
      <c r="R48" s="187" t="s">
        <v>15</v>
      </c>
      <c r="S48" s="31" t="s">
        <v>15</v>
      </c>
      <c r="T48" s="187" t="s">
        <v>15</v>
      </c>
      <c r="U48" s="192" t="s">
        <v>15</v>
      </c>
      <c r="V48" s="187" t="s">
        <v>15</v>
      </c>
      <c r="W48" s="31" t="s">
        <v>15</v>
      </c>
      <c r="X48" s="187" t="s">
        <v>15</v>
      </c>
      <c r="Y48" s="192" t="s">
        <v>15</v>
      </c>
      <c r="Z48" s="187" t="s">
        <v>15</v>
      </c>
      <c r="AA48" s="31" t="s">
        <v>15</v>
      </c>
      <c r="AB48" s="187" t="s">
        <v>15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</row>
    <row r="49" spans="1:249" ht="17.149999999999999" customHeight="1" x14ac:dyDescent="0.35">
      <c r="A49" s="30"/>
      <c r="B49" s="30"/>
      <c r="C49" s="30"/>
      <c r="D49" s="82"/>
      <c r="E49" s="30">
        <f t="shared" ref="E49:E53" si="2">LARGE(G49:AG49,1)+LARGE(G49:AG49,2)+LARGE(G49:AG49,3)+LARGE(G49:AG49,4)+LARGE(G49:AG49,5)</f>
        <v>0</v>
      </c>
      <c r="F49" s="30">
        <f t="shared" ref="F49:F53" si="3">COUNT(G49:AB49)</f>
        <v>0</v>
      </c>
      <c r="G49" s="31"/>
      <c r="H49" s="192" t="s">
        <v>15</v>
      </c>
      <c r="I49" s="187" t="s">
        <v>15</v>
      </c>
      <c r="J49" s="192" t="s">
        <v>15</v>
      </c>
      <c r="K49" s="187" t="s">
        <v>15</v>
      </c>
      <c r="L49" s="31" t="s">
        <v>15</v>
      </c>
      <c r="M49" s="187" t="s">
        <v>15</v>
      </c>
      <c r="N49" s="192" t="s">
        <v>15</v>
      </c>
      <c r="O49" s="187" t="s">
        <v>15</v>
      </c>
      <c r="P49" s="31" t="s">
        <v>15</v>
      </c>
      <c r="Q49" s="187" t="s">
        <v>15</v>
      </c>
      <c r="R49" s="187" t="s">
        <v>15</v>
      </c>
      <c r="S49" s="31" t="s">
        <v>15</v>
      </c>
      <c r="T49" s="187" t="s">
        <v>15</v>
      </c>
      <c r="U49" s="192" t="s">
        <v>15</v>
      </c>
      <c r="V49" s="187" t="s">
        <v>15</v>
      </c>
      <c r="W49" s="31" t="s">
        <v>15</v>
      </c>
      <c r="X49" s="187" t="s">
        <v>15</v>
      </c>
      <c r="Y49" s="192" t="s">
        <v>15</v>
      </c>
      <c r="Z49" s="187" t="s">
        <v>15</v>
      </c>
      <c r="AA49" s="31" t="s">
        <v>15</v>
      </c>
      <c r="AB49" s="187" t="s">
        <v>15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</row>
    <row r="50" spans="1:249" ht="17.149999999999999" customHeight="1" x14ac:dyDescent="0.35">
      <c r="A50" s="30"/>
      <c r="B50" s="30"/>
      <c r="C50" s="30"/>
      <c r="D50" s="82"/>
      <c r="E50" s="30">
        <f t="shared" si="2"/>
        <v>0</v>
      </c>
      <c r="F50" s="30">
        <f t="shared" si="3"/>
        <v>0</v>
      </c>
      <c r="G50" s="31"/>
      <c r="H50" s="192" t="s">
        <v>15</v>
      </c>
      <c r="I50" s="187" t="s">
        <v>15</v>
      </c>
      <c r="J50" s="192" t="s">
        <v>15</v>
      </c>
      <c r="K50" s="187" t="s">
        <v>15</v>
      </c>
      <c r="L50" s="31" t="s">
        <v>15</v>
      </c>
      <c r="M50" s="187" t="s">
        <v>15</v>
      </c>
      <c r="N50" s="192" t="s">
        <v>15</v>
      </c>
      <c r="O50" s="187" t="s">
        <v>15</v>
      </c>
      <c r="P50" s="31" t="s">
        <v>15</v>
      </c>
      <c r="Q50" s="187" t="s">
        <v>15</v>
      </c>
      <c r="R50" s="187" t="s">
        <v>15</v>
      </c>
      <c r="S50" s="31" t="s">
        <v>15</v>
      </c>
      <c r="T50" s="187" t="s">
        <v>15</v>
      </c>
      <c r="U50" s="192" t="s">
        <v>15</v>
      </c>
      <c r="V50" s="187" t="s">
        <v>15</v>
      </c>
      <c r="W50" s="31" t="s">
        <v>15</v>
      </c>
      <c r="X50" s="187" t="s">
        <v>15</v>
      </c>
      <c r="Y50" s="192" t="s">
        <v>15</v>
      </c>
      <c r="Z50" s="187" t="s">
        <v>15</v>
      </c>
      <c r="AA50" s="31" t="s">
        <v>15</v>
      </c>
      <c r="AB50" s="187" t="s">
        <v>15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</row>
    <row r="51" spans="1:249" ht="17.149999999999999" customHeight="1" x14ac:dyDescent="0.35">
      <c r="A51" s="30"/>
      <c r="B51" s="30"/>
      <c r="C51" s="30"/>
      <c r="D51" s="82"/>
      <c r="E51" s="30">
        <f t="shared" si="2"/>
        <v>0</v>
      </c>
      <c r="F51" s="30">
        <f t="shared" si="3"/>
        <v>0</v>
      </c>
      <c r="G51" s="31"/>
      <c r="H51" s="192" t="s">
        <v>15</v>
      </c>
      <c r="I51" s="187" t="s">
        <v>15</v>
      </c>
      <c r="J51" s="192" t="s">
        <v>15</v>
      </c>
      <c r="K51" s="187" t="s">
        <v>15</v>
      </c>
      <c r="L51" s="31" t="s">
        <v>15</v>
      </c>
      <c r="M51" s="187" t="s">
        <v>15</v>
      </c>
      <c r="N51" s="192" t="s">
        <v>15</v>
      </c>
      <c r="O51" s="187" t="s">
        <v>15</v>
      </c>
      <c r="P51" s="31" t="s">
        <v>15</v>
      </c>
      <c r="Q51" s="187" t="s">
        <v>15</v>
      </c>
      <c r="R51" s="187" t="s">
        <v>15</v>
      </c>
      <c r="S51" s="31" t="s">
        <v>15</v>
      </c>
      <c r="T51" s="187" t="s">
        <v>15</v>
      </c>
      <c r="U51" s="192" t="s">
        <v>15</v>
      </c>
      <c r="V51" s="187" t="s">
        <v>15</v>
      </c>
      <c r="W51" s="31" t="s">
        <v>15</v>
      </c>
      <c r="X51" s="187" t="s">
        <v>15</v>
      </c>
      <c r="Y51" s="192" t="s">
        <v>15</v>
      </c>
      <c r="Z51" s="187" t="s">
        <v>15</v>
      </c>
      <c r="AA51" s="31" t="s">
        <v>15</v>
      </c>
      <c r="AB51" s="187" t="s">
        <v>15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</row>
    <row r="52" spans="1:249" ht="17.149999999999999" customHeight="1" x14ac:dyDescent="0.35">
      <c r="A52" s="30"/>
      <c r="B52" s="30"/>
      <c r="C52" s="30"/>
      <c r="D52" s="82"/>
      <c r="E52" s="30">
        <f t="shared" si="2"/>
        <v>0</v>
      </c>
      <c r="F52" s="30">
        <f t="shared" si="3"/>
        <v>0</v>
      </c>
      <c r="G52" s="31"/>
      <c r="H52" s="192" t="s">
        <v>15</v>
      </c>
      <c r="I52" s="187" t="s">
        <v>15</v>
      </c>
      <c r="J52" s="192" t="s">
        <v>15</v>
      </c>
      <c r="K52" s="187" t="s">
        <v>15</v>
      </c>
      <c r="L52" s="31" t="s">
        <v>15</v>
      </c>
      <c r="M52" s="187" t="s">
        <v>15</v>
      </c>
      <c r="N52" s="192" t="s">
        <v>15</v>
      </c>
      <c r="O52" s="187" t="s">
        <v>15</v>
      </c>
      <c r="P52" s="31" t="s">
        <v>15</v>
      </c>
      <c r="Q52" s="187" t="s">
        <v>15</v>
      </c>
      <c r="R52" s="187" t="s">
        <v>15</v>
      </c>
      <c r="S52" s="31" t="s">
        <v>15</v>
      </c>
      <c r="T52" s="187" t="s">
        <v>15</v>
      </c>
      <c r="U52" s="192" t="s">
        <v>15</v>
      </c>
      <c r="V52" s="187" t="s">
        <v>15</v>
      </c>
      <c r="W52" s="31" t="s">
        <v>15</v>
      </c>
      <c r="X52" s="187" t="s">
        <v>15</v>
      </c>
      <c r="Y52" s="192" t="s">
        <v>15</v>
      </c>
      <c r="Z52" s="187" t="s">
        <v>15</v>
      </c>
      <c r="AA52" s="31" t="s">
        <v>15</v>
      </c>
      <c r="AB52" s="187" t="s">
        <v>15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</row>
    <row r="53" spans="1:249" ht="17.149999999999999" customHeight="1" x14ac:dyDescent="0.35">
      <c r="A53" s="30"/>
      <c r="B53" s="30"/>
      <c r="C53" s="30"/>
      <c r="D53" s="82"/>
      <c r="E53" s="30">
        <f t="shared" si="2"/>
        <v>0</v>
      </c>
      <c r="F53" s="30">
        <f t="shared" si="3"/>
        <v>0</v>
      </c>
      <c r="G53" s="31"/>
      <c r="H53" s="192" t="s">
        <v>15</v>
      </c>
      <c r="I53" s="187" t="s">
        <v>15</v>
      </c>
      <c r="J53" s="192" t="s">
        <v>15</v>
      </c>
      <c r="K53" s="187" t="s">
        <v>15</v>
      </c>
      <c r="L53" s="31" t="s">
        <v>15</v>
      </c>
      <c r="M53" s="187" t="s">
        <v>15</v>
      </c>
      <c r="N53" s="192" t="s">
        <v>15</v>
      </c>
      <c r="O53" s="187" t="s">
        <v>15</v>
      </c>
      <c r="P53" s="31" t="s">
        <v>15</v>
      </c>
      <c r="Q53" s="187" t="s">
        <v>15</v>
      </c>
      <c r="R53" s="187" t="s">
        <v>15</v>
      </c>
      <c r="S53" s="31" t="s">
        <v>15</v>
      </c>
      <c r="T53" s="187" t="s">
        <v>15</v>
      </c>
      <c r="U53" s="192" t="s">
        <v>15</v>
      </c>
      <c r="V53" s="187" t="s">
        <v>15</v>
      </c>
      <c r="W53" s="31" t="s">
        <v>15</v>
      </c>
      <c r="X53" s="187" t="s">
        <v>15</v>
      </c>
      <c r="Y53" s="192" t="s">
        <v>15</v>
      </c>
      <c r="Z53" s="187" t="s">
        <v>15</v>
      </c>
      <c r="AA53" s="31" t="s">
        <v>15</v>
      </c>
      <c r="AB53" s="187" t="s">
        <v>15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</row>
    <row r="54" spans="1:249" ht="17.149999999999999" customHeight="1" x14ac:dyDescent="0.35">
      <c r="A54" s="38"/>
      <c r="B54" s="2"/>
      <c r="C54" s="2"/>
      <c r="D54" s="2"/>
      <c r="E54" s="30">
        <f t="shared" ref="E54" si="4">LARGE(G54:AG54,1)+LARGE(G54:AG54,2)+LARGE(G54:AG54,3)+LARGE(G54:AG54,4)+LARGE(G54:AG54,5)</f>
        <v>0</v>
      </c>
      <c r="F54" s="30">
        <f t="shared" ref="F54" si="5">COUNT(G54:AB54)</f>
        <v>0</v>
      </c>
      <c r="G54" s="31"/>
      <c r="H54" s="192" t="s">
        <v>15</v>
      </c>
      <c r="I54" s="187" t="s">
        <v>15</v>
      </c>
      <c r="J54" s="192" t="s">
        <v>15</v>
      </c>
      <c r="K54" s="187" t="s">
        <v>15</v>
      </c>
      <c r="L54" s="31" t="s">
        <v>15</v>
      </c>
      <c r="M54" s="187" t="s">
        <v>15</v>
      </c>
      <c r="N54" s="192" t="s">
        <v>15</v>
      </c>
      <c r="O54" s="187" t="s">
        <v>15</v>
      </c>
      <c r="P54" s="31" t="s">
        <v>15</v>
      </c>
      <c r="Q54" s="187" t="s">
        <v>15</v>
      </c>
      <c r="R54" s="187" t="s">
        <v>15</v>
      </c>
      <c r="S54" s="31" t="s">
        <v>15</v>
      </c>
      <c r="T54" s="187" t="s">
        <v>15</v>
      </c>
      <c r="U54" s="192" t="s">
        <v>15</v>
      </c>
      <c r="V54" s="187" t="s">
        <v>15</v>
      </c>
      <c r="W54" s="31" t="s">
        <v>15</v>
      </c>
      <c r="X54" s="187" t="s">
        <v>15</v>
      </c>
      <c r="Y54" s="192" t="s">
        <v>15</v>
      </c>
      <c r="Z54" s="187" t="s">
        <v>15</v>
      </c>
      <c r="AA54" s="31" t="s">
        <v>15</v>
      </c>
      <c r="AB54" s="187" t="s">
        <v>15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</row>
    <row r="55" spans="1:249" ht="17.149999999999999" customHeight="1" x14ac:dyDescent="0.35">
      <c r="A55" s="35"/>
      <c r="B55" s="35"/>
      <c r="C55" s="35"/>
      <c r="D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</row>
    <row r="56" spans="1:249" ht="17.149999999999999" customHeight="1" x14ac:dyDescent="0.35">
      <c r="A56" s="35"/>
      <c r="B56" s="35"/>
      <c r="C56" s="35"/>
      <c r="D56" s="35"/>
      <c r="E56" s="42" t="s">
        <v>19</v>
      </c>
      <c r="F56" s="21"/>
      <c r="G56" s="35"/>
      <c r="H56" s="35"/>
      <c r="I56" s="35"/>
      <c r="J56" s="35">
        <f>SUM(J6:J54)</f>
        <v>97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>
        <f t="shared" ref="AB56:AG56" si="6">SUM(AB6:AB54)</f>
        <v>97</v>
      </c>
      <c r="AC56" s="35">
        <f t="shared" si="6"/>
        <v>0</v>
      </c>
      <c r="AD56" s="35">
        <f t="shared" si="6"/>
        <v>0</v>
      </c>
      <c r="AE56" s="35">
        <f t="shared" si="6"/>
        <v>0</v>
      </c>
      <c r="AF56" s="35">
        <f t="shared" si="6"/>
        <v>0</v>
      </c>
      <c r="AG56" s="35">
        <f t="shared" si="6"/>
        <v>0</v>
      </c>
      <c r="AH56" s="35"/>
      <c r="AI56" s="35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</row>
    <row r="57" spans="1:249" ht="17.149999999999999" customHeight="1" x14ac:dyDescent="0.35">
      <c r="A57" s="35"/>
      <c r="B57" s="35"/>
      <c r="C57" s="35"/>
      <c r="D57" s="35"/>
      <c r="E57" s="35"/>
      <c r="F57" s="2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</row>
    <row r="58" spans="1:249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</row>
    <row r="59" spans="1:249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</row>
    <row r="60" spans="1:249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</row>
    <row r="61" spans="1:249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</row>
    <row r="62" spans="1:249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</row>
    <row r="63" spans="1:249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</row>
    <row r="64" spans="1:249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</row>
  </sheetData>
  <sortState ref="B6:AH41">
    <sortCondition descending="1" ref="E6:E41"/>
    <sortCondition ref="F6:F41"/>
  </sortState>
  <conditionalFormatting sqref="C6:C53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workbookViewId="0">
      <selection activeCell="A19" sqref="A19:D23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5.81640625" style="180" customWidth="1"/>
    <col min="4" max="4" width="20.54296875" style="180" customWidth="1"/>
    <col min="5" max="5" width="8.1796875" style="180" customWidth="1"/>
    <col min="6" max="6" width="6.453125" style="180" customWidth="1"/>
    <col min="7" max="7" width="10.81640625" style="180" hidden="1" customWidth="1"/>
    <col min="8" max="18" width="10.81640625" style="183" customWidth="1"/>
    <col min="19" max="23" width="10.81640625" style="180" hidden="1" customWidth="1"/>
    <col min="24" max="25" width="11.453125" style="180" customWidth="1"/>
    <col min="26" max="255" width="10.81640625" style="180" customWidth="1"/>
  </cols>
  <sheetData>
    <row r="1" spans="1:248" ht="17.149999999999999" customHeight="1" x14ac:dyDescent="0.35">
      <c r="A1" s="2"/>
      <c r="B1" s="2"/>
      <c r="C1" s="2"/>
      <c r="D1" s="3" t="s">
        <v>252</v>
      </c>
      <c r="E1" s="2"/>
      <c r="F1" s="2"/>
      <c r="G1" s="17"/>
      <c r="H1" s="189">
        <v>45633</v>
      </c>
      <c r="I1" s="185">
        <v>45613</v>
      </c>
      <c r="J1" s="5">
        <v>45585</v>
      </c>
      <c r="K1" s="184">
        <v>45557</v>
      </c>
      <c r="L1" s="5">
        <v>45543</v>
      </c>
      <c r="M1" s="184">
        <v>45536</v>
      </c>
      <c r="N1" s="197">
        <v>45424</v>
      </c>
      <c r="O1" s="196">
        <v>45382</v>
      </c>
      <c r="P1" s="4">
        <v>45375</v>
      </c>
      <c r="Q1" s="196">
        <v>45305</v>
      </c>
      <c r="R1" s="233">
        <v>45299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17"/>
      <c r="H2" s="190" t="s">
        <v>2200</v>
      </c>
      <c r="I2" s="185" t="s">
        <v>2029</v>
      </c>
      <c r="J2" s="17" t="s">
        <v>293</v>
      </c>
      <c r="K2" s="186" t="s">
        <v>847</v>
      </c>
      <c r="L2" s="17" t="s">
        <v>1619</v>
      </c>
      <c r="M2" s="185" t="s">
        <v>1703</v>
      </c>
      <c r="N2" s="190" t="s">
        <v>1548</v>
      </c>
      <c r="O2" s="185" t="s">
        <v>576</v>
      </c>
      <c r="P2" s="17" t="s">
        <v>719</v>
      </c>
      <c r="Q2" s="185" t="s">
        <v>350</v>
      </c>
      <c r="R2" s="191" t="s">
        <v>350</v>
      </c>
      <c r="S2" s="70"/>
      <c r="T2" s="71"/>
      <c r="U2" s="71"/>
      <c r="V2" s="71"/>
      <c r="W2" s="62"/>
      <c r="X2" s="35"/>
      <c r="Y2" s="35"/>
      <c r="Z2" s="24"/>
      <c r="AA2" s="195"/>
      <c r="AB2" s="195"/>
      <c r="AC2" s="195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1" t="s">
        <v>63</v>
      </c>
      <c r="I3" s="186" t="s">
        <v>653</v>
      </c>
      <c r="J3" s="2" t="s">
        <v>476</v>
      </c>
      <c r="K3" s="186" t="s">
        <v>482</v>
      </c>
      <c r="L3" s="2" t="s">
        <v>344</v>
      </c>
      <c r="M3" s="186" t="s">
        <v>37</v>
      </c>
      <c r="N3" s="191" t="s">
        <v>1563</v>
      </c>
      <c r="O3" s="186" t="s">
        <v>37</v>
      </c>
      <c r="P3" s="2" t="s">
        <v>37</v>
      </c>
      <c r="Q3" s="186" t="s">
        <v>37</v>
      </c>
      <c r="R3" s="191" t="s">
        <v>70</v>
      </c>
      <c r="S3" s="72"/>
      <c r="T3" s="62"/>
      <c r="U3" s="62"/>
      <c r="V3" s="62"/>
      <c r="W3" s="62"/>
      <c r="X3" s="35"/>
      <c r="Y3" s="35"/>
      <c r="Z3" s="24"/>
      <c r="AA3" s="195"/>
      <c r="AB3" s="195"/>
      <c r="AC3" s="195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2" t="s">
        <v>6</v>
      </c>
      <c r="K4" s="186" t="s">
        <v>51</v>
      </c>
      <c r="L4" s="2" t="s">
        <v>6</v>
      </c>
      <c r="M4" s="186" t="s">
        <v>6</v>
      </c>
      <c r="N4" s="191" t="s">
        <v>6</v>
      </c>
      <c r="O4" s="186" t="s">
        <v>6</v>
      </c>
      <c r="P4" s="2" t="s">
        <v>6</v>
      </c>
      <c r="Q4" s="186" t="s">
        <v>6</v>
      </c>
      <c r="R4" s="234" t="s">
        <v>6</v>
      </c>
      <c r="S4" s="72"/>
      <c r="T4" s="62"/>
      <c r="U4" s="62"/>
      <c r="V4" s="62"/>
      <c r="W4" s="62"/>
      <c r="X4" s="35"/>
      <c r="Y4" s="35"/>
      <c r="Z4" s="24"/>
      <c r="AA4" s="195"/>
      <c r="AB4" s="195"/>
      <c r="AC4" s="195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191">
        <v>1</v>
      </c>
      <c r="I5" s="186">
        <v>6</v>
      </c>
      <c r="J5" s="2">
        <v>1</v>
      </c>
      <c r="K5" s="186">
        <v>109</v>
      </c>
      <c r="L5" s="2">
        <v>1</v>
      </c>
      <c r="M5" s="186">
        <v>1</v>
      </c>
      <c r="N5" s="191">
        <v>1</v>
      </c>
      <c r="O5" s="186">
        <v>1</v>
      </c>
      <c r="P5" s="2">
        <v>1</v>
      </c>
      <c r="Q5" s="186">
        <v>1</v>
      </c>
      <c r="R5" s="234" t="s">
        <v>1121</v>
      </c>
      <c r="S5" s="73"/>
      <c r="T5" s="74"/>
      <c r="U5" s="74"/>
      <c r="V5" s="74"/>
      <c r="W5" s="74"/>
      <c r="X5" s="35"/>
      <c r="Y5" s="35"/>
      <c r="Z5" s="24"/>
      <c r="AA5" s="195"/>
      <c r="AB5" s="195"/>
      <c r="AC5" s="195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18" si="0">B6-A6</f>
        <v>0</v>
      </c>
      <c r="D6" s="18" t="s">
        <v>661</v>
      </c>
      <c r="E6" s="2">
        <f t="shared" ref="E6:E23" si="1">LARGE(G6:W6,1)+LARGE(G6:W6,2)+LARGE(G6:W6,3)+LARGE(G6:W6,4)+LARGE(G6:W6,5)</f>
        <v>35</v>
      </c>
      <c r="F6" s="30">
        <f t="shared" ref="F6:F23" si="2">COUNT(G6:R6)</f>
        <v>5</v>
      </c>
      <c r="G6" s="31"/>
      <c r="H6" s="192" t="s">
        <v>15</v>
      </c>
      <c r="I6" s="187">
        <v>10</v>
      </c>
      <c r="J6" s="31" t="s">
        <v>15</v>
      </c>
      <c r="K6" s="187">
        <v>5</v>
      </c>
      <c r="L6" s="31">
        <v>5</v>
      </c>
      <c r="M6" s="187" t="s">
        <v>15</v>
      </c>
      <c r="N6" s="192">
        <v>5</v>
      </c>
      <c r="O6" s="187" t="s">
        <v>15</v>
      </c>
      <c r="P6" s="31" t="s">
        <v>15</v>
      </c>
      <c r="Q6" s="187" t="s">
        <v>15</v>
      </c>
      <c r="R6" s="192">
        <v>10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5"/>
      <c r="AB6" s="195"/>
      <c r="AC6" s="195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4</v>
      </c>
      <c r="C7" s="30">
        <f t="shared" si="0"/>
        <v>2</v>
      </c>
      <c r="D7" s="18" t="s">
        <v>251</v>
      </c>
      <c r="E7" s="2">
        <f t="shared" si="1"/>
        <v>15</v>
      </c>
      <c r="F7" s="30">
        <f t="shared" si="2"/>
        <v>3</v>
      </c>
      <c r="G7" s="31"/>
      <c r="H7" s="192">
        <v>5</v>
      </c>
      <c r="I7" s="187" t="s">
        <v>15</v>
      </c>
      <c r="J7" s="31" t="s">
        <v>15</v>
      </c>
      <c r="K7" s="187" t="s">
        <v>15</v>
      </c>
      <c r="L7" s="31" t="s">
        <v>15</v>
      </c>
      <c r="M7" s="187">
        <v>5</v>
      </c>
      <c r="N7" s="192" t="s">
        <v>15</v>
      </c>
      <c r="O7" s="187">
        <v>5</v>
      </c>
      <c r="P7" s="31" t="s">
        <v>15</v>
      </c>
      <c r="Q7" s="187" t="s">
        <v>15</v>
      </c>
      <c r="R7" s="192" t="s">
        <v>15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5"/>
      <c r="AB7" s="195"/>
      <c r="AC7" s="195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1124</v>
      </c>
      <c r="E8" s="2">
        <f t="shared" si="1"/>
        <v>8</v>
      </c>
      <c r="F8" s="30">
        <f t="shared" si="2"/>
        <v>1</v>
      </c>
      <c r="G8" s="31"/>
      <c r="H8" s="192" t="s">
        <v>15</v>
      </c>
      <c r="I8" s="187" t="s">
        <v>15</v>
      </c>
      <c r="J8" s="31" t="s">
        <v>15</v>
      </c>
      <c r="K8" s="187" t="s">
        <v>15</v>
      </c>
      <c r="L8" s="31" t="s">
        <v>15</v>
      </c>
      <c r="M8" s="187" t="s">
        <v>15</v>
      </c>
      <c r="N8" s="192" t="s">
        <v>15</v>
      </c>
      <c r="O8" s="187" t="s">
        <v>15</v>
      </c>
      <c r="P8" s="31" t="s">
        <v>15</v>
      </c>
      <c r="Q8" s="187" t="s">
        <v>15</v>
      </c>
      <c r="R8" s="192">
        <v>8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5"/>
      <c r="AB8" s="195"/>
      <c r="AC8" s="195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8</v>
      </c>
      <c r="C9" s="30">
        <f t="shared" si="0"/>
        <v>4</v>
      </c>
      <c r="D9" s="18" t="s">
        <v>2097</v>
      </c>
      <c r="E9" s="2">
        <f t="shared" si="1"/>
        <v>8</v>
      </c>
      <c r="F9" s="30">
        <f t="shared" si="2"/>
        <v>1</v>
      </c>
      <c r="G9" s="31"/>
      <c r="H9" s="192" t="s">
        <v>15</v>
      </c>
      <c r="I9" s="187">
        <v>8</v>
      </c>
      <c r="J9" s="31" t="s">
        <v>15</v>
      </c>
      <c r="K9" s="187" t="s">
        <v>15</v>
      </c>
      <c r="L9" s="31" t="s">
        <v>15</v>
      </c>
      <c r="M9" s="187" t="s">
        <v>15</v>
      </c>
      <c r="N9" s="192" t="s">
        <v>15</v>
      </c>
      <c r="O9" s="187" t="s">
        <v>15</v>
      </c>
      <c r="P9" s="31" t="s">
        <v>15</v>
      </c>
      <c r="Q9" s="187" t="s">
        <v>15</v>
      </c>
      <c r="R9" s="192" t="s">
        <v>15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5"/>
      <c r="AB9" s="195"/>
      <c r="AC9" s="195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10</v>
      </c>
      <c r="C10" s="30">
        <f t="shared" si="0"/>
        <v>5</v>
      </c>
      <c r="D10" s="18" t="s">
        <v>1125</v>
      </c>
      <c r="E10" s="30">
        <f t="shared" si="1"/>
        <v>6</v>
      </c>
      <c r="F10" s="30">
        <f t="shared" si="2"/>
        <v>1</v>
      </c>
      <c r="G10" s="31"/>
      <c r="H10" s="192" t="s">
        <v>15</v>
      </c>
      <c r="I10" s="187" t="s">
        <v>15</v>
      </c>
      <c r="J10" s="31" t="s">
        <v>15</v>
      </c>
      <c r="K10" s="187" t="s">
        <v>15</v>
      </c>
      <c r="L10" s="31" t="s">
        <v>15</v>
      </c>
      <c r="M10" s="187" t="s">
        <v>15</v>
      </c>
      <c r="N10" s="192" t="s">
        <v>15</v>
      </c>
      <c r="O10" s="187" t="s">
        <v>15</v>
      </c>
      <c r="P10" s="31" t="s">
        <v>15</v>
      </c>
      <c r="Q10" s="187" t="s">
        <v>15</v>
      </c>
      <c r="R10" s="192">
        <v>6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5"/>
      <c r="AB10" s="195"/>
      <c r="AC10" s="195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11</v>
      </c>
      <c r="C11" s="30">
        <f t="shared" si="0"/>
        <v>5</v>
      </c>
      <c r="D11" s="18" t="s">
        <v>2098</v>
      </c>
      <c r="E11" s="2">
        <f t="shared" si="1"/>
        <v>6</v>
      </c>
      <c r="F11" s="30">
        <f t="shared" si="2"/>
        <v>1</v>
      </c>
      <c r="G11" s="31"/>
      <c r="H11" s="192" t="s">
        <v>15</v>
      </c>
      <c r="I11" s="187">
        <v>6</v>
      </c>
      <c r="J11" s="31" t="s">
        <v>15</v>
      </c>
      <c r="K11" s="187" t="s">
        <v>15</v>
      </c>
      <c r="L11" s="31" t="s">
        <v>15</v>
      </c>
      <c r="M11" s="187" t="s">
        <v>15</v>
      </c>
      <c r="N11" s="192" t="s">
        <v>15</v>
      </c>
      <c r="O11" s="187" t="s">
        <v>15</v>
      </c>
      <c r="P11" s="31" t="s">
        <v>15</v>
      </c>
      <c r="Q11" s="187" t="s">
        <v>15</v>
      </c>
      <c r="R11" s="192" t="s">
        <v>15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5"/>
      <c r="AB11" s="195"/>
      <c r="AC11" s="195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12</v>
      </c>
      <c r="C12" s="30">
        <f t="shared" si="0"/>
        <v>5</v>
      </c>
      <c r="D12" s="18" t="s">
        <v>740</v>
      </c>
      <c r="E12" s="2">
        <f t="shared" si="1"/>
        <v>5</v>
      </c>
      <c r="F12" s="30">
        <f t="shared" si="2"/>
        <v>1</v>
      </c>
      <c r="G12" s="31"/>
      <c r="H12" s="192" t="s">
        <v>15</v>
      </c>
      <c r="I12" s="187" t="s">
        <v>15</v>
      </c>
      <c r="J12" s="31" t="s">
        <v>15</v>
      </c>
      <c r="K12" s="187" t="s">
        <v>15</v>
      </c>
      <c r="L12" s="31" t="s">
        <v>15</v>
      </c>
      <c r="M12" s="187" t="s">
        <v>15</v>
      </c>
      <c r="N12" s="192" t="s">
        <v>15</v>
      </c>
      <c r="O12" s="187" t="s">
        <v>15</v>
      </c>
      <c r="P12" s="31">
        <v>5</v>
      </c>
      <c r="Q12" s="187" t="s">
        <v>15</v>
      </c>
      <c r="R12" s="192" t="s">
        <v>15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5"/>
      <c r="AB12" s="195"/>
      <c r="AC12" s="195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13</v>
      </c>
      <c r="C13" s="30">
        <f t="shared" si="0"/>
        <v>5</v>
      </c>
      <c r="D13" s="18" t="s">
        <v>1310</v>
      </c>
      <c r="E13" s="30">
        <f t="shared" si="1"/>
        <v>5</v>
      </c>
      <c r="F13" s="30">
        <f t="shared" si="2"/>
        <v>1</v>
      </c>
      <c r="G13" s="31"/>
      <c r="H13" s="192" t="s">
        <v>15</v>
      </c>
      <c r="I13" s="187" t="s">
        <v>15</v>
      </c>
      <c r="J13" s="31" t="s">
        <v>15</v>
      </c>
      <c r="K13" s="187" t="s">
        <v>15</v>
      </c>
      <c r="L13" s="31" t="s">
        <v>15</v>
      </c>
      <c r="M13" s="187" t="s">
        <v>15</v>
      </c>
      <c r="N13" s="192" t="s">
        <v>15</v>
      </c>
      <c r="O13" s="187" t="s">
        <v>15</v>
      </c>
      <c r="P13" s="31" t="s">
        <v>15</v>
      </c>
      <c r="Q13" s="187">
        <v>5</v>
      </c>
      <c r="R13" s="192" t="s">
        <v>15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5"/>
      <c r="AB13" s="195"/>
      <c r="AC13" s="195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14</v>
      </c>
      <c r="C14" s="30">
        <f t="shared" si="0"/>
        <v>5</v>
      </c>
      <c r="D14" s="18" t="s">
        <v>1895</v>
      </c>
      <c r="E14" s="2">
        <f t="shared" si="1"/>
        <v>5</v>
      </c>
      <c r="F14" s="30">
        <f t="shared" si="2"/>
        <v>1</v>
      </c>
      <c r="G14" s="31"/>
      <c r="H14" s="192" t="s">
        <v>15</v>
      </c>
      <c r="I14" s="187" t="s">
        <v>15</v>
      </c>
      <c r="J14" s="31">
        <v>5</v>
      </c>
      <c r="K14" s="187" t="s">
        <v>15</v>
      </c>
      <c r="L14" s="31" t="s">
        <v>15</v>
      </c>
      <c r="M14" s="187" t="s">
        <v>15</v>
      </c>
      <c r="N14" s="192" t="s">
        <v>15</v>
      </c>
      <c r="O14" s="187" t="s">
        <v>15</v>
      </c>
      <c r="P14" s="31" t="s">
        <v>15</v>
      </c>
      <c r="Q14" s="187" t="s">
        <v>15</v>
      </c>
      <c r="R14" s="192" t="s">
        <v>15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5"/>
      <c r="AB14" s="195"/>
      <c r="AC14" s="195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15</v>
      </c>
      <c r="C15" s="30">
        <f t="shared" si="0"/>
        <v>5</v>
      </c>
      <c r="D15" s="18" t="s">
        <v>1126</v>
      </c>
      <c r="E15" s="30">
        <f t="shared" si="1"/>
        <v>4</v>
      </c>
      <c r="F15" s="30">
        <f t="shared" si="2"/>
        <v>1</v>
      </c>
      <c r="G15" s="31"/>
      <c r="H15" s="192" t="s">
        <v>15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192" t="s">
        <v>15</v>
      </c>
      <c r="O15" s="187" t="s">
        <v>15</v>
      </c>
      <c r="P15" s="31" t="s">
        <v>15</v>
      </c>
      <c r="Q15" s="187" t="s">
        <v>15</v>
      </c>
      <c r="R15" s="192">
        <v>4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5"/>
      <c r="AB15" s="195"/>
      <c r="AC15" s="195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16</v>
      </c>
      <c r="C16" s="30">
        <f t="shared" si="0"/>
        <v>5</v>
      </c>
      <c r="D16" s="18" t="s">
        <v>2099</v>
      </c>
      <c r="E16" s="2">
        <f t="shared" si="1"/>
        <v>4</v>
      </c>
      <c r="F16" s="30">
        <f t="shared" si="2"/>
        <v>1</v>
      </c>
      <c r="G16" s="31"/>
      <c r="H16" s="192" t="s">
        <v>15</v>
      </c>
      <c r="I16" s="187">
        <v>4</v>
      </c>
      <c r="J16" s="31" t="s">
        <v>15</v>
      </c>
      <c r="K16" s="187" t="s">
        <v>15</v>
      </c>
      <c r="L16" s="31" t="s">
        <v>15</v>
      </c>
      <c r="M16" s="187" t="s">
        <v>15</v>
      </c>
      <c r="N16" s="192" t="s">
        <v>15</v>
      </c>
      <c r="O16" s="187" t="s">
        <v>15</v>
      </c>
      <c r="P16" s="31" t="s">
        <v>15</v>
      </c>
      <c r="Q16" s="187" t="s">
        <v>15</v>
      </c>
      <c r="R16" s="192" t="s">
        <v>15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5"/>
      <c r="AB16" s="195"/>
      <c r="AC16" s="195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17</v>
      </c>
      <c r="C17" s="30">
        <f t="shared" si="0"/>
        <v>5</v>
      </c>
      <c r="D17" s="18" t="s">
        <v>2100</v>
      </c>
      <c r="E17" s="2">
        <f t="shared" si="1"/>
        <v>3</v>
      </c>
      <c r="F17" s="30">
        <f t="shared" si="2"/>
        <v>1</v>
      </c>
      <c r="G17" s="31"/>
      <c r="H17" s="192" t="s">
        <v>15</v>
      </c>
      <c r="I17" s="187">
        <v>3</v>
      </c>
      <c r="J17" s="31" t="s">
        <v>15</v>
      </c>
      <c r="K17" s="187" t="s">
        <v>15</v>
      </c>
      <c r="L17" s="31" t="s">
        <v>15</v>
      </c>
      <c r="M17" s="187" t="s">
        <v>15</v>
      </c>
      <c r="N17" s="192" t="s">
        <v>15</v>
      </c>
      <c r="O17" s="187" t="s">
        <v>15</v>
      </c>
      <c r="P17" s="31" t="s">
        <v>15</v>
      </c>
      <c r="Q17" s="187" t="s">
        <v>15</v>
      </c>
      <c r="R17" s="192" t="s">
        <v>15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5"/>
      <c r="AB17" s="195"/>
      <c r="AC17" s="195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18</v>
      </c>
      <c r="C18" s="30">
        <f t="shared" si="0"/>
        <v>5</v>
      </c>
      <c r="D18" s="18" t="s">
        <v>2101</v>
      </c>
      <c r="E18" s="2">
        <f t="shared" si="1"/>
        <v>2</v>
      </c>
      <c r="F18" s="30">
        <f t="shared" si="2"/>
        <v>1</v>
      </c>
      <c r="G18" s="31"/>
      <c r="H18" s="192" t="s">
        <v>15</v>
      </c>
      <c r="I18" s="187">
        <v>2</v>
      </c>
      <c r="J18" s="31" t="s">
        <v>15</v>
      </c>
      <c r="K18" s="187" t="s">
        <v>15</v>
      </c>
      <c r="L18" s="31" t="s">
        <v>15</v>
      </c>
      <c r="M18" s="187" t="s">
        <v>15</v>
      </c>
      <c r="N18" s="192" t="s">
        <v>15</v>
      </c>
      <c r="O18" s="187" t="s">
        <v>15</v>
      </c>
      <c r="P18" s="31" t="s">
        <v>15</v>
      </c>
      <c r="Q18" s="187" t="s">
        <v>15</v>
      </c>
      <c r="R18" s="192" t="s">
        <v>15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5"/>
      <c r="AB18" s="195"/>
      <c r="AC18" s="195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/>
      <c r="B19" s="30"/>
      <c r="C19" s="30"/>
      <c r="D19" s="18"/>
      <c r="E19" s="2">
        <f t="shared" si="1"/>
        <v>0</v>
      </c>
      <c r="F19" s="30">
        <f t="shared" si="2"/>
        <v>0</v>
      </c>
      <c r="G19" s="31"/>
      <c r="H19" s="192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192" t="s">
        <v>15</v>
      </c>
      <c r="O19" s="187" t="s">
        <v>15</v>
      </c>
      <c r="P19" s="31" t="s">
        <v>15</v>
      </c>
      <c r="Q19" s="187" t="s">
        <v>15</v>
      </c>
      <c r="R19" s="192" t="s">
        <v>15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5"/>
      <c r="AB19" s="195"/>
      <c r="AC19" s="195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/>
      <c r="B20" s="30"/>
      <c r="C20" s="30"/>
      <c r="D20" s="18"/>
      <c r="E20" s="2">
        <f t="shared" si="1"/>
        <v>0</v>
      </c>
      <c r="F20" s="30">
        <f t="shared" si="2"/>
        <v>0</v>
      </c>
      <c r="G20" s="31"/>
      <c r="H20" s="192" t="s">
        <v>15</v>
      </c>
      <c r="I20" s="187" t="s">
        <v>15</v>
      </c>
      <c r="J20" s="31" t="s">
        <v>15</v>
      </c>
      <c r="K20" s="187" t="s">
        <v>15</v>
      </c>
      <c r="L20" s="31" t="s">
        <v>15</v>
      </c>
      <c r="M20" s="187" t="s">
        <v>15</v>
      </c>
      <c r="N20" s="192" t="s">
        <v>15</v>
      </c>
      <c r="O20" s="187" t="s">
        <v>15</v>
      </c>
      <c r="P20" s="31" t="s">
        <v>15</v>
      </c>
      <c r="Q20" s="187" t="s">
        <v>15</v>
      </c>
      <c r="R20" s="192" t="s">
        <v>15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5"/>
      <c r="AB20" s="195"/>
      <c r="AC20" s="195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si="1"/>
        <v>0</v>
      </c>
      <c r="F21" s="30">
        <f t="shared" si="2"/>
        <v>0</v>
      </c>
      <c r="G21" s="31"/>
      <c r="H21" s="192" t="s">
        <v>15</v>
      </c>
      <c r="I21" s="187" t="s">
        <v>15</v>
      </c>
      <c r="J21" s="31" t="s">
        <v>15</v>
      </c>
      <c r="K21" s="187" t="s">
        <v>15</v>
      </c>
      <c r="L21" s="31" t="s">
        <v>15</v>
      </c>
      <c r="M21" s="187" t="s">
        <v>15</v>
      </c>
      <c r="N21" s="192" t="s">
        <v>15</v>
      </c>
      <c r="O21" s="187" t="s">
        <v>15</v>
      </c>
      <c r="P21" s="31" t="s">
        <v>15</v>
      </c>
      <c r="Q21" s="187" t="s">
        <v>15</v>
      </c>
      <c r="R21" s="192" t="s">
        <v>15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5"/>
      <c r="AB21" s="195"/>
      <c r="AC21" s="195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30">
        <f t="shared" si="1"/>
        <v>0</v>
      </c>
      <c r="F22" s="30">
        <f t="shared" si="2"/>
        <v>0</v>
      </c>
      <c r="G22" s="31"/>
      <c r="H22" s="192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192" t="s">
        <v>15</v>
      </c>
      <c r="O22" s="187" t="s">
        <v>15</v>
      </c>
      <c r="P22" s="31" t="s">
        <v>15</v>
      </c>
      <c r="Q22" s="187" t="s">
        <v>15</v>
      </c>
      <c r="R22" s="192" t="s">
        <v>15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5"/>
      <c r="AB22" s="195"/>
      <c r="AC22" s="195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1"/>
        <v>0</v>
      </c>
      <c r="F23" s="30">
        <f t="shared" si="2"/>
        <v>0</v>
      </c>
      <c r="G23" s="31"/>
      <c r="H23" s="192" t="s">
        <v>15</v>
      </c>
      <c r="I23" s="187" t="s">
        <v>15</v>
      </c>
      <c r="J23" s="31" t="s">
        <v>15</v>
      </c>
      <c r="K23" s="187" t="s">
        <v>15</v>
      </c>
      <c r="L23" s="31" t="s">
        <v>15</v>
      </c>
      <c r="M23" s="187" t="s">
        <v>15</v>
      </c>
      <c r="N23" s="192" t="s">
        <v>15</v>
      </c>
      <c r="O23" s="187" t="s">
        <v>15</v>
      </c>
      <c r="P23" s="31" t="s">
        <v>15</v>
      </c>
      <c r="Q23" s="187" t="s">
        <v>15</v>
      </c>
      <c r="R23" s="192" t="s">
        <v>15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5"/>
      <c r="AB23" s="195"/>
      <c r="AC23" s="195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30">
        <f t="shared" ref="E24:E34" si="3">LARGE(G24:W24,1)+LARGE(G24:W24,2)+LARGE(G24:W24,3)+LARGE(G24:W24,4)+LARGE(G24:W24,5)</f>
        <v>0</v>
      </c>
      <c r="F24" s="30">
        <f t="shared" ref="F24:F34" si="4">COUNT(G24:R24)</f>
        <v>0</v>
      </c>
      <c r="G24" s="31"/>
      <c r="H24" s="192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192" t="s">
        <v>15</v>
      </c>
      <c r="O24" s="187" t="s">
        <v>15</v>
      </c>
      <c r="P24" s="31" t="s">
        <v>15</v>
      </c>
      <c r="Q24" s="187" t="s">
        <v>15</v>
      </c>
      <c r="R24" s="192" t="s">
        <v>15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5"/>
      <c r="AB24" s="195"/>
      <c r="AC24" s="195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3"/>
        <v>0</v>
      </c>
      <c r="F25" s="30">
        <f t="shared" si="4"/>
        <v>0</v>
      </c>
      <c r="G25" s="31"/>
      <c r="H25" s="192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192" t="s">
        <v>15</v>
      </c>
      <c r="O25" s="187" t="s">
        <v>15</v>
      </c>
      <c r="P25" s="31" t="s">
        <v>15</v>
      </c>
      <c r="Q25" s="187" t="s">
        <v>15</v>
      </c>
      <c r="R25" s="192" t="s">
        <v>15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5"/>
      <c r="AB25" s="195"/>
      <c r="AC25" s="195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3"/>
        <v>0</v>
      </c>
      <c r="F26" s="30">
        <f t="shared" si="4"/>
        <v>0</v>
      </c>
      <c r="G26" s="31"/>
      <c r="H26" s="192" t="s">
        <v>15</v>
      </c>
      <c r="I26" s="187" t="s">
        <v>15</v>
      </c>
      <c r="J26" s="31" t="s">
        <v>15</v>
      </c>
      <c r="K26" s="187" t="s">
        <v>15</v>
      </c>
      <c r="L26" s="31" t="s">
        <v>15</v>
      </c>
      <c r="M26" s="187" t="s">
        <v>15</v>
      </c>
      <c r="N26" s="192" t="s">
        <v>15</v>
      </c>
      <c r="O26" s="187" t="s">
        <v>15</v>
      </c>
      <c r="P26" s="31" t="s">
        <v>15</v>
      </c>
      <c r="Q26" s="187" t="s">
        <v>15</v>
      </c>
      <c r="R26" s="192" t="s">
        <v>15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5"/>
      <c r="AB26" s="195"/>
      <c r="AC26" s="195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3"/>
        <v>0</v>
      </c>
      <c r="F27" s="30">
        <f t="shared" si="4"/>
        <v>0</v>
      </c>
      <c r="G27" s="31"/>
      <c r="H27" s="192" t="s">
        <v>15</v>
      </c>
      <c r="I27" s="187" t="s">
        <v>15</v>
      </c>
      <c r="J27" s="31" t="s">
        <v>15</v>
      </c>
      <c r="K27" s="187" t="s">
        <v>15</v>
      </c>
      <c r="L27" s="31" t="s">
        <v>15</v>
      </c>
      <c r="M27" s="187" t="s">
        <v>15</v>
      </c>
      <c r="N27" s="192" t="s">
        <v>15</v>
      </c>
      <c r="O27" s="187" t="s">
        <v>15</v>
      </c>
      <c r="P27" s="31" t="s">
        <v>15</v>
      </c>
      <c r="Q27" s="187" t="s">
        <v>15</v>
      </c>
      <c r="R27" s="192" t="s">
        <v>15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5"/>
      <c r="AB27" s="195"/>
      <c r="AC27" s="195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30">
        <f t="shared" si="3"/>
        <v>0</v>
      </c>
      <c r="F28" s="30">
        <f t="shared" si="4"/>
        <v>0</v>
      </c>
      <c r="G28" s="31"/>
      <c r="H28" s="192" t="s">
        <v>15</v>
      </c>
      <c r="I28" s="187" t="s">
        <v>15</v>
      </c>
      <c r="J28" s="31" t="s">
        <v>15</v>
      </c>
      <c r="K28" s="187" t="s">
        <v>15</v>
      </c>
      <c r="L28" s="31" t="s">
        <v>15</v>
      </c>
      <c r="M28" s="187" t="s">
        <v>15</v>
      </c>
      <c r="N28" s="192" t="s">
        <v>15</v>
      </c>
      <c r="O28" s="187" t="s">
        <v>15</v>
      </c>
      <c r="P28" s="31" t="s">
        <v>15</v>
      </c>
      <c r="Q28" s="187" t="s">
        <v>15</v>
      </c>
      <c r="R28" s="192" t="s">
        <v>15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5"/>
      <c r="AB28" s="195"/>
      <c r="AC28" s="195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30">
        <f t="shared" si="3"/>
        <v>0</v>
      </c>
      <c r="F29" s="30">
        <f t="shared" si="4"/>
        <v>0</v>
      </c>
      <c r="G29" s="31"/>
      <c r="H29" s="192" t="s">
        <v>15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192" t="s">
        <v>15</v>
      </c>
      <c r="O29" s="187" t="s">
        <v>15</v>
      </c>
      <c r="P29" s="31" t="s">
        <v>15</v>
      </c>
      <c r="Q29" s="187" t="s">
        <v>15</v>
      </c>
      <c r="R29" s="192" t="s">
        <v>15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5"/>
      <c r="AB29" s="195"/>
      <c r="AC29" s="195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3"/>
      <c r="IP29" s="183"/>
      <c r="IQ29" s="183"/>
      <c r="IR29" s="183"/>
      <c r="IS29" s="183"/>
      <c r="IT29" s="183"/>
      <c r="IU29" s="183"/>
    </row>
    <row r="30" spans="1:255" ht="17.149999999999999" customHeight="1" x14ac:dyDescent="0.35">
      <c r="A30" s="30"/>
      <c r="B30" s="30"/>
      <c r="C30" s="30"/>
      <c r="D30" s="18"/>
      <c r="E30" s="2">
        <f t="shared" si="3"/>
        <v>0</v>
      </c>
      <c r="F30" s="30">
        <f t="shared" si="4"/>
        <v>0</v>
      </c>
      <c r="G30" s="31"/>
      <c r="H30" s="192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192" t="s">
        <v>15</v>
      </c>
      <c r="O30" s="187" t="s">
        <v>15</v>
      </c>
      <c r="P30" s="31" t="s">
        <v>15</v>
      </c>
      <c r="Q30" s="187" t="s">
        <v>15</v>
      </c>
      <c r="R30" s="192" t="s">
        <v>15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5"/>
      <c r="AB30" s="195"/>
      <c r="AC30" s="195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3"/>
      <c r="IP30" s="183"/>
      <c r="IQ30" s="183"/>
      <c r="IR30" s="183"/>
      <c r="IS30" s="183"/>
      <c r="IT30" s="183"/>
      <c r="IU30" s="183"/>
    </row>
    <row r="31" spans="1:255" ht="17.149999999999999" customHeight="1" x14ac:dyDescent="0.35">
      <c r="A31" s="38"/>
      <c r="B31" s="30"/>
      <c r="C31" s="30"/>
      <c r="D31" s="18"/>
      <c r="E31" s="30">
        <f t="shared" si="3"/>
        <v>0</v>
      </c>
      <c r="F31" s="30">
        <f t="shared" si="4"/>
        <v>0</v>
      </c>
      <c r="G31" s="31"/>
      <c r="H31" s="192" t="s">
        <v>15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192" t="s">
        <v>15</v>
      </c>
      <c r="O31" s="187" t="s">
        <v>15</v>
      </c>
      <c r="P31" s="31" t="s">
        <v>15</v>
      </c>
      <c r="Q31" s="187" t="s">
        <v>15</v>
      </c>
      <c r="R31" s="192" t="s">
        <v>15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5"/>
      <c r="AB31" s="195"/>
      <c r="AC31" s="195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3"/>
      <c r="IP31" s="183"/>
      <c r="IQ31" s="183"/>
      <c r="IR31" s="183"/>
      <c r="IS31" s="183"/>
      <c r="IT31" s="183"/>
      <c r="IU31" s="183"/>
    </row>
    <row r="32" spans="1:255" ht="17.149999999999999" customHeight="1" x14ac:dyDescent="0.35">
      <c r="A32" s="38"/>
      <c r="B32" s="30"/>
      <c r="C32" s="30"/>
      <c r="D32" s="18"/>
      <c r="E32" s="30">
        <f t="shared" si="3"/>
        <v>0</v>
      </c>
      <c r="F32" s="30">
        <f t="shared" si="4"/>
        <v>0</v>
      </c>
      <c r="G32" s="31"/>
      <c r="H32" s="192" t="s">
        <v>15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192" t="s">
        <v>15</v>
      </c>
      <c r="O32" s="187" t="s">
        <v>15</v>
      </c>
      <c r="P32" s="31" t="s">
        <v>15</v>
      </c>
      <c r="Q32" s="187" t="s">
        <v>15</v>
      </c>
      <c r="R32" s="192" t="s">
        <v>15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5"/>
      <c r="AB32" s="195"/>
      <c r="AC32" s="195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3"/>
      <c r="IP32" s="183"/>
      <c r="IQ32" s="183"/>
      <c r="IR32" s="183"/>
      <c r="IS32" s="183"/>
      <c r="IT32" s="183"/>
      <c r="IU32" s="183"/>
    </row>
    <row r="33" spans="1:255" ht="17.149999999999999" customHeight="1" x14ac:dyDescent="0.35">
      <c r="A33" s="38"/>
      <c r="B33" s="30"/>
      <c r="C33" s="30"/>
      <c r="D33" s="18"/>
      <c r="E33" s="30">
        <f t="shared" si="3"/>
        <v>0</v>
      </c>
      <c r="F33" s="30">
        <f t="shared" si="4"/>
        <v>0</v>
      </c>
      <c r="G33" s="31"/>
      <c r="H33" s="192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192" t="s">
        <v>15</v>
      </c>
      <c r="O33" s="187" t="s">
        <v>15</v>
      </c>
      <c r="P33" s="31" t="s">
        <v>15</v>
      </c>
      <c r="Q33" s="187" t="s">
        <v>15</v>
      </c>
      <c r="R33" s="192" t="s">
        <v>15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5"/>
      <c r="AB33" s="195"/>
      <c r="AC33" s="195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3"/>
      <c r="IP33" s="183"/>
      <c r="IQ33" s="183"/>
      <c r="IR33" s="183"/>
      <c r="IS33" s="183"/>
      <c r="IT33" s="183"/>
      <c r="IU33" s="183"/>
    </row>
    <row r="34" spans="1:255" ht="17.149999999999999" customHeight="1" x14ac:dyDescent="0.35">
      <c r="A34" s="38"/>
      <c r="B34" s="2"/>
      <c r="C34" s="2"/>
      <c r="D34" s="2"/>
      <c r="E34" s="30">
        <f t="shared" si="3"/>
        <v>0</v>
      </c>
      <c r="F34" s="30">
        <f t="shared" si="4"/>
        <v>0</v>
      </c>
      <c r="G34" s="31"/>
      <c r="H34" s="192" t="s">
        <v>15</v>
      </c>
      <c r="I34" s="187" t="s">
        <v>15</v>
      </c>
      <c r="J34" s="31" t="s">
        <v>15</v>
      </c>
      <c r="K34" s="187" t="s">
        <v>15</v>
      </c>
      <c r="L34" s="31" t="s">
        <v>15</v>
      </c>
      <c r="M34" s="187" t="s">
        <v>15</v>
      </c>
      <c r="N34" s="192" t="s">
        <v>15</v>
      </c>
      <c r="O34" s="187" t="s">
        <v>15</v>
      </c>
      <c r="P34" s="31" t="s">
        <v>15</v>
      </c>
      <c r="Q34" s="187" t="s">
        <v>15</v>
      </c>
      <c r="R34" s="192" t="s">
        <v>15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5"/>
      <c r="AB34" s="195"/>
      <c r="AC34" s="195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5"/>
      <c r="AB35" s="195"/>
      <c r="AC35" s="195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5"/>
      <c r="AB36" s="195"/>
      <c r="AC36" s="195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5"/>
      <c r="AB37" s="195"/>
      <c r="AC37" s="195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5"/>
      <c r="AB38" s="195"/>
      <c r="AC38" s="195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5"/>
      <c r="AB39" s="195"/>
      <c r="AC39" s="195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5"/>
      <c r="AB40" s="195"/>
      <c r="AC40" s="195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5"/>
      <c r="AB41" s="195"/>
      <c r="AC41" s="195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5"/>
      <c r="AB42" s="195"/>
      <c r="AC42" s="195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5"/>
      <c r="AB43" s="195"/>
      <c r="AC43" s="195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5"/>
      <c r="AB44" s="195"/>
      <c r="AC44" s="195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5"/>
      <c r="AB45" s="195"/>
      <c r="AC45" s="195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3">
    <sortCondition descending="1" ref="E6:E23"/>
    <sortCondition ref="F6:F23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2"/>
  <sheetViews>
    <sheetView showGridLines="0" workbookViewId="0">
      <selection activeCell="D11" sqref="D11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7.453125" style="181" customWidth="1"/>
    <col min="4" max="4" width="19.1796875" style="181" customWidth="1"/>
    <col min="5" max="5" width="8.1796875" style="181" customWidth="1"/>
    <col min="6" max="6" width="6.453125" style="181" customWidth="1"/>
    <col min="7" max="7" width="10.81640625" style="181" hidden="1" customWidth="1"/>
    <col min="8" max="14" width="10.81640625" style="183" customWidth="1"/>
    <col min="15" max="19" width="10.81640625" style="181" hidden="1" customWidth="1"/>
    <col min="20" max="21" width="11.453125" style="181" customWidth="1"/>
    <col min="22" max="256" width="10.81640625" style="181" customWidth="1"/>
  </cols>
  <sheetData>
    <row r="1" spans="1:256" ht="17.149999999999999" customHeight="1" x14ac:dyDescent="0.35">
      <c r="A1" s="2"/>
      <c r="B1" s="2"/>
      <c r="C1" s="2"/>
      <c r="D1" s="3" t="s">
        <v>255</v>
      </c>
      <c r="E1" s="2"/>
      <c r="F1" s="2"/>
      <c r="G1" s="17"/>
      <c r="H1" s="17">
        <v>45613</v>
      </c>
      <c r="I1" s="184">
        <v>45572</v>
      </c>
      <c r="J1" s="189">
        <v>45563</v>
      </c>
      <c r="K1" s="184">
        <v>45403</v>
      </c>
      <c r="L1" s="4">
        <v>45375</v>
      </c>
      <c r="M1" s="196">
        <v>45375</v>
      </c>
      <c r="N1" s="233">
        <v>45299</v>
      </c>
      <c r="O1" s="67"/>
      <c r="P1" s="68"/>
      <c r="Q1" s="68"/>
      <c r="R1" s="68"/>
      <c r="S1" s="69"/>
      <c r="T1" s="35"/>
      <c r="U1" s="35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5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7" t="s">
        <v>2029</v>
      </c>
      <c r="I2" s="185" t="s">
        <v>36</v>
      </c>
      <c r="J2" s="190" t="s">
        <v>864</v>
      </c>
      <c r="K2" s="185" t="s">
        <v>837</v>
      </c>
      <c r="L2" s="17" t="s">
        <v>719</v>
      </c>
      <c r="M2" s="185" t="s">
        <v>719</v>
      </c>
      <c r="N2" s="191" t="s">
        <v>350</v>
      </c>
      <c r="O2" s="70"/>
      <c r="P2" s="71"/>
      <c r="Q2" s="71"/>
      <c r="R2" s="71"/>
      <c r="S2" s="62"/>
      <c r="T2" s="35"/>
      <c r="U2" s="35"/>
      <c r="V2" s="24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25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653</v>
      </c>
      <c r="I3" s="186" t="s">
        <v>37</v>
      </c>
      <c r="J3" s="191" t="s">
        <v>37</v>
      </c>
      <c r="K3" s="186" t="s">
        <v>344</v>
      </c>
      <c r="L3" s="2" t="s">
        <v>63</v>
      </c>
      <c r="M3" s="186" t="s">
        <v>37</v>
      </c>
      <c r="N3" s="191" t="s">
        <v>70</v>
      </c>
      <c r="O3" s="72"/>
      <c r="P3" s="62"/>
      <c r="Q3" s="62"/>
      <c r="R3" s="62"/>
      <c r="S3" s="62"/>
      <c r="T3" s="35"/>
      <c r="U3" s="35"/>
      <c r="V3" s="24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25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6</v>
      </c>
      <c r="J4" s="191" t="s">
        <v>6</v>
      </c>
      <c r="K4" s="186" t="s">
        <v>6</v>
      </c>
      <c r="L4" s="2" t="s">
        <v>6</v>
      </c>
      <c r="M4" s="186" t="s">
        <v>6</v>
      </c>
      <c r="N4" s="234" t="s">
        <v>6</v>
      </c>
      <c r="O4" s="72"/>
      <c r="P4" s="62"/>
      <c r="Q4" s="62"/>
      <c r="R4" s="62"/>
      <c r="S4" s="62"/>
      <c r="T4" s="35"/>
      <c r="U4" s="35"/>
      <c r="V4" s="24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195"/>
      <c r="IQ4" s="195"/>
      <c r="IR4" s="195"/>
      <c r="IS4" s="195"/>
      <c r="IT4" s="195"/>
      <c r="IU4" s="195"/>
      <c r="IV4" s="25"/>
    </row>
    <row r="5" spans="1:256" ht="15" customHeight="1" x14ac:dyDescent="0.35">
      <c r="A5" s="18" t="s">
        <v>8</v>
      </c>
      <c r="B5" s="18" t="s">
        <v>9</v>
      </c>
      <c r="C5" s="18" t="s">
        <v>235</v>
      </c>
      <c r="D5" s="26" t="s">
        <v>11</v>
      </c>
      <c r="E5" s="18" t="s">
        <v>596</v>
      </c>
      <c r="F5" s="18" t="s">
        <v>13</v>
      </c>
      <c r="G5" s="2"/>
      <c r="H5" s="2">
        <v>1</v>
      </c>
      <c r="I5" s="186">
        <v>1</v>
      </c>
      <c r="J5" s="191">
        <v>1</v>
      </c>
      <c r="K5" s="186">
        <v>1</v>
      </c>
      <c r="L5" s="2">
        <v>1</v>
      </c>
      <c r="M5" s="186">
        <v>1</v>
      </c>
      <c r="N5" s="234" t="s">
        <v>1123</v>
      </c>
      <c r="O5" s="73"/>
      <c r="P5" s="74"/>
      <c r="Q5" s="74"/>
      <c r="R5" s="74"/>
      <c r="S5" s="74"/>
      <c r="T5" s="35"/>
      <c r="U5" s="35"/>
      <c r="V5" s="24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195"/>
      <c r="IT5" s="195"/>
      <c r="IU5" s="195"/>
      <c r="IV5" s="25"/>
    </row>
    <row r="6" spans="1:256" ht="17.149999999999999" customHeight="1" x14ac:dyDescent="0.35">
      <c r="A6" s="30">
        <v>1</v>
      </c>
      <c r="B6" s="30">
        <v>1</v>
      </c>
      <c r="C6" s="30">
        <f t="shared" ref="C6:C13" si="0">B6-A6</f>
        <v>0</v>
      </c>
      <c r="D6" s="18" t="s">
        <v>253</v>
      </c>
      <c r="E6" s="2">
        <f t="shared" ref="E6:E14" si="1">LARGE(G6:S6,1)+LARGE(G6:S6,2)+LARGE(G6:S6,3)+LARGE(G6:S6,4)</f>
        <v>15</v>
      </c>
      <c r="F6" s="30">
        <f t="shared" ref="F6:F14" si="2">COUNT(G6:N6)</f>
        <v>2</v>
      </c>
      <c r="G6" s="31"/>
      <c r="H6" s="31" t="s">
        <v>15</v>
      </c>
      <c r="I6" s="187" t="s">
        <v>15</v>
      </c>
      <c r="J6" s="192" t="s">
        <v>15</v>
      </c>
      <c r="K6" s="187" t="s">
        <v>15</v>
      </c>
      <c r="L6" s="31">
        <v>5</v>
      </c>
      <c r="M6" s="187" t="s">
        <v>15</v>
      </c>
      <c r="N6" s="192">
        <v>10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  <c r="V6" s="24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195"/>
      <c r="IT6" s="195"/>
      <c r="IU6" s="195"/>
      <c r="IV6" s="25"/>
    </row>
    <row r="7" spans="1:25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659</v>
      </c>
      <c r="E7" s="2">
        <f t="shared" si="1"/>
        <v>8</v>
      </c>
      <c r="F7" s="30">
        <f t="shared" si="2"/>
        <v>1</v>
      </c>
      <c r="G7" s="31"/>
      <c r="H7" s="31" t="s">
        <v>15</v>
      </c>
      <c r="I7" s="187" t="s">
        <v>15</v>
      </c>
      <c r="J7" s="192" t="s">
        <v>15</v>
      </c>
      <c r="K7" s="187" t="s">
        <v>15</v>
      </c>
      <c r="L7" s="31" t="s">
        <v>15</v>
      </c>
      <c r="M7" s="187" t="s">
        <v>15</v>
      </c>
      <c r="N7" s="192">
        <v>8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  <c r="V7" s="24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25"/>
    </row>
    <row r="8" spans="1:25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940</v>
      </c>
      <c r="E8" s="2">
        <f t="shared" si="1"/>
        <v>6</v>
      </c>
      <c r="F8" s="30">
        <f t="shared" si="2"/>
        <v>1</v>
      </c>
      <c r="G8" s="31"/>
      <c r="H8" s="31" t="s">
        <v>15</v>
      </c>
      <c r="I8" s="187" t="s">
        <v>15</v>
      </c>
      <c r="J8" s="192" t="s">
        <v>15</v>
      </c>
      <c r="K8" s="187" t="s">
        <v>15</v>
      </c>
      <c r="L8" s="31" t="s">
        <v>15</v>
      </c>
      <c r="M8" s="187" t="s">
        <v>15</v>
      </c>
      <c r="N8" s="192">
        <v>6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  <c r="V8" s="24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25"/>
    </row>
    <row r="9" spans="1:256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1340</v>
      </c>
      <c r="E9" s="2">
        <f t="shared" si="1"/>
        <v>5</v>
      </c>
      <c r="F9" s="30">
        <f t="shared" si="2"/>
        <v>1</v>
      </c>
      <c r="G9" s="31"/>
      <c r="H9" s="31" t="s">
        <v>15</v>
      </c>
      <c r="I9" s="187" t="s">
        <v>15</v>
      </c>
      <c r="J9" s="192" t="s">
        <v>15</v>
      </c>
      <c r="K9" s="187" t="s">
        <v>15</v>
      </c>
      <c r="L9" s="31" t="s">
        <v>15</v>
      </c>
      <c r="M9" s="187">
        <v>5</v>
      </c>
      <c r="N9" s="192" t="s">
        <v>15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  <c r="V9" s="24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25"/>
    </row>
    <row r="10" spans="1:25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254</v>
      </c>
      <c r="E10" s="2">
        <f t="shared" si="1"/>
        <v>5</v>
      </c>
      <c r="F10" s="30">
        <f t="shared" si="2"/>
        <v>1</v>
      </c>
      <c r="G10" s="31"/>
      <c r="H10" s="31" t="s">
        <v>15</v>
      </c>
      <c r="I10" s="187" t="s">
        <v>15</v>
      </c>
      <c r="J10" s="192" t="s">
        <v>15</v>
      </c>
      <c r="K10" s="187">
        <v>5</v>
      </c>
      <c r="L10" s="31" t="s">
        <v>15</v>
      </c>
      <c r="M10" s="187" t="s">
        <v>15</v>
      </c>
      <c r="N10" s="192" t="s">
        <v>15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  <c r="V10" s="24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25"/>
    </row>
    <row r="11" spans="1:256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1847</v>
      </c>
      <c r="E11" s="2">
        <f t="shared" si="1"/>
        <v>5</v>
      </c>
      <c r="F11" s="30">
        <f t="shared" si="2"/>
        <v>1</v>
      </c>
      <c r="G11" s="31"/>
      <c r="H11" s="31" t="s">
        <v>15</v>
      </c>
      <c r="I11" s="187" t="s">
        <v>15</v>
      </c>
      <c r="J11" s="192">
        <v>5</v>
      </c>
      <c r="K11" s="187" t="s">
        <v>15</v>
      </c>
      <c r="L11" s="31" t="s">
        <v>15</v>
      </c>
      <c r="M11" s="187" t="s">
        <v>15</v>
      </c>
      <c r="N11" s="192" t="s">
        <v>15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  <c r="V11" s="24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25"/>
    </row>
    <row r="12" spans="1:256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1857</v>
      </c>
      <c r="E12" s="2">
        <f t="shared" si="1"/>
        <v>5</v>
      </c>
      <c r="F12" s="30">
        <f t="shared" si="2"/>
        <v>1</v>
      </c>
      <c r="G12" s="31"/>
      <c r="H12" s="31" t="s">
        <v>15</v>
      </c>
      <c r="I12" s="187">
        <v>5</v>
      </c>
      <c r="J12" s="192" t="s">
        <v>15</v>
      </c>
      <c r="K12" s="187" t="s">
        <v>15</v>
      </c>
      <c r="L12" s="31" t="s">
        <v>15</v>
      </c>
      <c r="M12" s="187" t="s">
        <v>15</v>
      </c>
      <c r="N12" s="192" t="s">
        <v>15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  <c r="V12" s="24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25"/>
    </row>
    <row r="13" spans="1:256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2096</v>
      </c>
      <c r="E13" s="2">
        <f t="shared" si="1"/>
        <v>5</v>
      </c>
      <c r="F13" s="30">
        <f t="shared" si="2"/>
        <v>1</v>
      </c>
      <c r="G13" s="31"/>
      <c r="H13" s="31">
        <v>5</v>
      </c>
      <c r="I13" s="187" t="s">
        <v>15</v>
      </c>
      <c r="J13" s="192" t="s">
        <v>15</v>
      </c>
      <c r="K13" s="187" t="s">
        <v>15</v>
      </c>
      <c r="L13" s="31" t="s">
        <v>15</v>
      </c>
      <c r="M13" s="187" t="s">
        <v>15</v>
      </c>
      <c r="N13" s="192" t="s">
        <v>15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  <c r="V13" s="24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25"/>
    </row>
    <row r="14" spans="1:256" ht="17.149999999999999" customHeight="1" x14ac:dyDescent="0.35">
      <c r="A14" s="30"/>
      <c r="B14" s="30"/>
      <c r="C14" s="30"/>
      <c r="D14" s="18"/>
      <c r="E14" s="2">
        <f t="shared" si="1"/>
        <v>0</v>
      </c>
      <c r="F14" s="30">
        <f t="shared" si="2"/>
        <v>0</v>
      </c>
      <c r="G14" s="31"/>
      <c r="H14" s="31" t="s">
        <v>15</v>
      </c>
      <c r="I14" s="187" t="s">
        <v>15</v>
      </c>
      <c r="J14" s="192" t="s">
        <v>15</v>
      </c>
      <c r="K14" s="187" t="s">
        <v>15</v>
      </c>
      <c r="L14" s="31" t="s">
        <v>15</v>
      </c>
      <c r="M14" s="187" t="s">
        <v>15</v>
      </c>
      <c r="N14" s="192" t="s">
        <v>15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  <c r="V14" s="24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25"/>
    </row>
    <row r="15" spans="1:256" ht="17.149999999999999" customHeight="1" x14ac:dyDescent="0.35">
      <c r="A15" s="30"/>
      <c r="B15" s="30"/>
      <c r="C15" s="30"/>
      <c r="D15" s="18"/>
      <c r="E15" s="2">
        <f t="shared" ref="E15:E20" si="3">LARGE(G15:S15,1)+LARGE(G15:S15,2)+LARGE(G15:S15,3)+LARGE(G15:S15,4)</f>
        <v>0</v>
      </c>
      <c r="F15" s="30">
        <f t="shared" ref="F15:F20" si="4">COUNT(G15:N15)</f>
        <v>0</v>
      </c>
      <c r="G15" s="31"/>
      <c r="H15" s="31" t="s">
        <v>15</v>
      </c>
      <c r="I15" s="187" t="s">
        <v>15</v>
      </c>
      <c r="J15" s="192" t="s">
        <v>15</v>
      </c>
      <c r="K15" s="187" t="s">
        <v>15</v>
      </c>
      <c r="L15" s="31" t="s">
        <v>15</v>
      </c>
      <c r="M15" s="187" t="s">
        <v>15</v>
      </c>
      <c r="N15" s="192" t="s">
        <v>15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24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25"/>
    </row>
    <row r="16" spans="1:256" ht="17.149999999999999" customHeight="1" x14ac:dyDescent="0.35">
      <c r="A16" s="38"/>
      <c r="B16" s="30"/>
      <c r="C16" s="30"/>
      <c r="D16" s="18"/>
      <c r="E16" s="2">
        <f t="shared" si="3"/>
        <v>0</v>
      </c>
      <c r="F16" s="30">
        <f t="shared" si="4"/>
        <v>0</v>
      </c>
      <c r="G16" s="31"/>
      <c r="H16" s="31" t="s">
        <v>15</v>
      </c>
      <c r="I16" s="187" t="s">
        <v>15</v>
      </c>
      <c r="J16" s="192" t="s">
        <v>15</v>
      </c>
      <c r="K16" s="187" t="s">
        <v>15</v>
      </c>
      <c r="L16" s="31" t="s">
        <v>15</v>
      </c>
      <c r="M16" s="187" t="s">
        <v>15</v>
      </c>
      <c r="N16" s="192" t="s">
        <v>15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24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25"/>
    </row>
    <row r="17" spans="1:256" ht="17.149999999999999" customHeight="1" x14ac:dyDescent="0.35">
      <c r="A17" s="38"/>
      <c r="B17" s="30"/>
      <c r="C17" s="30"/>
      <c r="D17" s="18"/>
      <c r="E17" s="2">
        <f t="shared" si="3"/>
        <v>0</v>
      </c>
      <c r="F17" s="30">
        <f t="shared" si="4"/>
        <v>0</v>
      </c>
      <c r="G17" s="31"/>
      <c r="H17" s="31" t="s">
        <v>15</v>
      </c>
      <c r="I17" s="187" t="s">
        <v>15</v>
      </c>
      <c r="J17" s="192" t="s">
        <v>15</v>
      </c>
      <c r="K17" s="187" t="s">
        <v>15</v>
      </c>
      <c r="L17" s="31" t="s">
        <v>15</v>
      </c>
      <c r="M17" s="187" t="s">
        <v>15</v>
      </c>
      <c r="N17" s="192" t="s">
        <v>15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24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25"/>
    </row>
    <row r="18" spans="1:256" ht="17.149999999999999" customHeight="1" x14ac:dyDescent="0.35">
      <c r="A18" s="38"/>
      <c r="B18" s="30"/>
      <c r="C18" s="30"/>
      <c r="D18" s="18"/>
      <c r="E18" s="2">
        <f t="shared" si="3"/>
        <v>0</v>
      </c>
      <c r="F18" s="30">
        <f t="shared" si="4"/>
        <v>0</v>
      </c>
      <c r="G18" s="31"/>
      <c r="H18" s="31" t="s">
        <v>15</v>
      </c>
      <c r="I18" s="187" t="s">
        <v>15</v>
      </c>
      <c r="J18" s="192" t="s">
        <v>15</v>
      </c>
      <c r="K18" s="187" t="s">
        <v>15</v>
      </c>
      <c r="L18" s="31" t="s">
        <v>15</v>
      </c>
      <c r="M18" s="187" t="s">
        <v>15</v>
      </c>
      <c r="N18" s="192" t="s">
        <v>15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  <c r="V18" s="24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25"/>
    </row>
    <row r="19" spans="1:256" ht="17.149999999999999" customHeight="1" x14ac:dyDescent="0.35">
      <c r="A19" s="38"/>
      <c r="B19" s="30"/>
      <c r="C19" s="30"/>
      <c r="D19" s="18"/>
      <c r="E19" s="2">
        <f t="shared" si="3"/>
        <v>0</v>
      </c>
      <c r="F19" s="30">
        <f t="shared" si="4"/>
        <v>0</v>
      </c>
      <c r="G19" s="31"/>
      <c r="H19" s="31" t="s">
        <v>15</v>
      </c>
      <c r="I19" s="187" t="s">
        <v>15</v>
      </c>
      <c r="J19" s="192" t="s">
        <v>15</v>
      </c>
      <c r="K19" s="187" t="s">
        <v>15</v>
      </c>
      <c r="L19" s="31" t="s">
        <v>15</v>
      </c>
      <c r="M19" s="187" t="s">
        <v>15</v>
      </c>
      <c r="N19" s="192" t="s">
        <v>15</v>
      </c>
      <c r="O19" s="36">
        <v>0</v>
      </c>
      <c r="P19" s="37">
        <v>0</v>
      </c>
      <c r="Q19" s="37">
        <v>0</v>
      </c>
      <c r="R19" s="37">
        <v>0</v>
      </c>
      <c r="S19" s="37">
        <v>0</v>
      </c>
      <c r="T19" s="35"/>
      <c r="U19" s="35"/>
      <c r="V19" s="24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25"/>
    </row>
    <row r="20" spans="1:256" ht="17.149999999999999" customHeight="1" x14ac:dyDescent="0.35">
      <c r="A20" s="2"/>
      <c r="B20" s="2"/>
      <c r="C20" s="2"/>
      <c r="D20" s="2"/>
      <c r="E20" s="2">
        <f t="shared" si="3"/>
        <v>0</v>
      </c>
      <c r="F20" s="30">
        <f t="shared" si="4"/>
        <v>0</v>
      </c>
      <c r="G20" s="31"/>
      <c r="H20" s="31" t="s">
        <v>15</v>
      </c>
      <c r="I20" s="187" t="s">
        <v>15</v>
      </c>
      <c r="J20" s="192" t="s">
        <v>15</v>
      </c>
      <c r="K20" s="187" t="s">
        <v>15</v>
      </c>
      <c r="L20" s="31" t="s">
        <v>15</v>
      </c>
      <c r="M20" s="187" t="s">
        <v>15</v>
      </c>
      <c r="N20" s="192" t="s">
        <v>15</v>
      </c>
      <c r="O20" s="36">
        <v>0</v>
      </c>
      <c r="P20" s="37">
        <v>0</v>
      </c>
      <c r="Q20" s="37">
        <v>0</v>
      </c>
      <c r="R20" s="37">
        <v>0</v>
      </c>
      <c r="S20" s="37">
        <v>0</v>
      </c>
      <c r="T20" s="35"/>
      <c r="U20" s="35"/>
      <c r="V20" s="24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  <c r="IV20" s="25"/>
    </row>
    <row r="21" spans="1:256" ht="17.149999999999999" customHeight="1" x14ac:dyDescent="0.35">
      <c r="A21" s="40"/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35"/>
      <c r="P21" s="35"/>
      <c r="Q21" s="35"/>
      <c r="R21" s="35"/>
      <c r="S21" s="35"/>
      <c r="T21" s="35"/>
      <c r="U21" s="35"/>
      <c r="V21" s="24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25"/>
    </row>
    <row r="22" spans="1:256" ht="17.149999999999999" customHeight="1" x14ac:dyDescent="0.35">
      <c r="A22" s="35"/>
      <c r="B22" s="35"/>
      <c r="C22" s="35"/>
      <c r="D22" s="35"/>
      <c r="E22" s="42" t="s">
        <v>19</v>
      </c>
      <c r="F22" s="21"/>
      <c r="G22" s="21"/>
      <c r="H22" s="21"/>
      <c r="I22" s="21"/>
      <c r="J22" s="21"/>
      <c r="K22" s="21"/>
      <c r="L22" s="21"/>
      <c r="M22" s="21"/>
      <c r="N22" s="21"/>
      <c r="O22" s="35"/>
      <c r="P22" s="35"/>
      <c r="Q22" s="35"/>
      <c r="R22" s="35"/>
      <c r="S22" s="35"/>
      <c r="T22" s="35"/>
      <c r="U22" s="35"/>
      <c r="V22" s="24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25"/>
    </row>
    <row r="23" spans="1:256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21"/>
      <c r="J23" s="21"/>
      <c r="K23" s="21"/>
      <c r="L23" s="21"/>
      <c r="M23" s="21"/>
      <c r="N23" s="21"/>
      <c r="O23" s="35"/>
      <c r="P23" s="35"/>
      <c r="Q23" s="35"/>
      <c r="R23" s="35"/>
      <c r="S23" s="35"/>
      <c r="T23" s="35"/>
      <c r="U23" s="35"/>
      <c r="V23" s="24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25"/>
    </row>
    <row r="24" spans="1:256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21"/>
      <c r="J24" s="21"/>
      <c r="K24" s="21"/>
      <c r="L24" s="21"/>
      <c r="M24" s="21"/>
      <c r="N24" s="21"/>
      <c r="O24" s="35"/>
      <c r="P24" s="35"/>
      <c r="Q24" s="35"/>
      <c r="R24" s="35"/>
      <c r="S24" s="35"/>
      <c r="T24" s="35"/>
      <c r="U24" s="35"/>
      <c r="V24" s="24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25"/>
    </row>
    <row r="25" spans="1:256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21"/>
      <c r="J25" s="21"/>
      <c r="K25" s="21"/>
      <c r="L25" s="21"/>
      <c r="M25" s="21"/>
      <c r="N25" s="21"/>
      <c r="O25" s="35"/>
      <c r="P25" s="35"/>
      <c r="Q25" s="35"/>
      <c r="R25" s="35"/>
      <c r="S25" s="35"/>
      <c r="T25" s="35"/>
      <c r="U25" s="35"/>
      <c r="V25" s="24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25"/>
    </row>
    <row r="26" spans="1:256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21"/>
      <c r="J26" s="21"/>
      <c r="K26" s="21"/>
      <c r="L26" s="21"/>
      <c r="M26" s="21"/>
      <c r="N26" s="21"/>
      <c r="O26" s="35"/>
      <c r="P26" s="35"/>
      <c r="Q26" s="35"/>
      <c r="R26" s="35"/>
      <c r="S26" s="35"/>
      <c r="T26" s="35"/>
      <c r="U26" s="35"/>
      <c r="V26" s="24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25"/>
    </row>
    <row r="27" spans="1:256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21"/>
      <c r="J27" s="21"/>
      <c r="K27" s="21"/>
      <c r="L27" s="21"/>
      <c r="M27" s="21"/>
      <c r="N27" s="21"/>
      <c r="O27" s="35"/>
      <c r="P27" s="35"/>
      <c r="Q27" s="35"/>
      <c r="R27" s="35"/>
      <c r="S27" s="35"/>
      <c r="T27" s="35"/>
      <c r="U27" s="35"/>
      <c r="V27" s="24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25"/>
    </row>
    <row r="28" spans="1:256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21"/>
      <c r="J28" s="21"/>
      <c r="K28" s="21"/>
      <c r="L28" s="21"/>
      <c r="M28" s="21"/>
      <c r="N28" s="21"/>
      <c r="O28" s="35"/>
      <c r="P28" s="35"/>
      <c r="Q28" s="35"/>
      <c r="R28" s="35"/>
      <c r="S28" s="35"/>
      <c r="T28" s="35"/>
      <c r="U28" s="35"/>
      <c r="V28" s="24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  <c r="IV28" s="25"/>
    </row>
    <row r="29" spans="1:256" ht="17.149999999999999" customHeight="1" x14ac:dyDescent="0.35">
      <c r="A29" s="35"/>
      <c r="B29" s="35"/>
      <c r="C29" s="35"/>
      <c r="D29" s="35"/>
      <c r="E29" s="35"/>
      <c r="F29" s="21"/>
      <c r="G29" s="21"/>
      <c r="H29" s="21"/>
      <c r="I29" s="21"/>
      <c r="J29" s="21"/>
      <c r="K29" s="21"/>
      <c r="L29" s="21"/>
      <c r="M29" s="21"/>
      <c r="N29" s="21"/>
      <c r="O29" s="35"/>
      <c r="P29" s="35"/>
      <c r="Q29" s="35"/>
      <c r="R29" s="35"/>
      <c r="S29" s="35"/>
      <c r="T29" s="35"/>
      <c r="U29" s="35"/>
      <c r="V29" s="24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25"/>
    </row>
    <row r="30" spans="1:256" ht="17.149999999999999" customHeight="1" x14ac:dyDescent="0.35">
      <c r="A30" s="35"/>
      <c r="B30" s="35"/>
      <c r="C30" s="35"/>
      <c r="D30" s="35"/>
      <c r="E30" s="35"/>
      <c r="F30" s="21"/>
      <c r="G30" s="21"/>
      <c r="H30" s="21"/>
      <c r="I30" s="21"/>
      <c r="J30" s="21"/>
      <c r="K30" s="21"/>
      <c r="L30" s="21"/>
      <c r="M30" s="21"/>
      <c r="N30" s="21"/>
      <c r="O30" s="35"/>
      <c r="P30" s="35"/>
      <c r="Q30" s="35"/>
      <c r="R30" s="35"/>
      <c r="S30" s="35"/>
      <c r="T30" s="35"/>
      <c r="U30" s="35"/>
      <c r="V30" s="24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  <c r="IV30" s="25"/>
    </row>
    <row r="31" spans="1:256" ht="17.149999999999999" customHeight="1" x14ac:dyDescent="0.35">
      <c r="A31" s="35"/>
      <c r="B31" s="35"/>
      <c r="C31" s="35"/>
      <c r="D31" s="35"/>
      <c r="E31" s="35"/>
      <c r="F31" s="21"/>
      <c r="G31" s="21"/>
      <c r="H31" s="21"/>
      <c r="I31" s="21"/>
      <c r="J31" s="21"/>
      <c r="K31" s="21"/>
      <c r="L31" s="21"/>
      <c r="M31" s="21"/>
      <c r="N31" s="21"/>
      <c r="O31" s="35"/>
      <c r="P31" s="35"/>
      <c r="Q31" s="35"/>
      <c r="R31" s="35"/>
      <c r="S31" s="35"/>
      <c r="T31" s="35"/>
      <c r="U31" s="35"/>
      <c r="V31" s="24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  <c r="IV31" s="25"/>
    </row>
    <row r="32" spans="1:256" ht="17.149999999999999" customHeight="1" x14ac:dyDescent="0.35">
      <c r="A32" s="35"/>
      <c r="B32" s="35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35"/>
      <c r="P32" s="35"/>
      <c r="Q32" s="35"/>
      <c r="R32" s="35"/>
      <c r="S32" s="35"/>
      <c r="T32" s="35"/>
      <c r="U32" s="35"/>
      <c r="V32" s="46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8"/>
    </row>
  </sheetData>
  <sortState ref="B6:T14">
    <sortCondition descending="1" ref="E6:E14"/>
    <sortCondition ref="F6:F14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S28"/>
  <sheetViews>
    <sheetView showGridLines="0" workbookViewId="0">
      <selection activeCell="E6" sqref="E6"/>
    </sheetView>
  </sheetViews>
  <sheetFormatPr baseColWidth="10" defaultColWidth="10.81640625" defaultRowHeight="14.5" customHeight="1" x14ac:dyDescent="0.25"/>
  <cols>
    <col min="1" max="2" width="6.453125" style="183" customWidth="1"/>
    <col min="3" max="3" width="7.453125" style="183" customWidth="1"/>
    <col min="4" max="4" width="19.1796875" style="183" customWidth="1"/>
    <col min="5" max="5" width="8.1796875" style="183" customWidth="1"/>
    <col min="6" max="6" width="6.453125" style="183" customWidth="1"/>
    <col min="7" max="7" width="10.81640625" style="183" hidden="1" customWidth="1"/>
    <col min="8" max="11" width="10.81640625" style="183" customWidth="1"/>
    <col min="12" max="16" width="10.81640625" style="183" hidden="1" customWidth="1"/>
    <col min="17" max="18" width="11.453125" style="183" customWidth="1"/>
    <col min="19" max="253" width="10.81640625" style="183" customWidth="1"/>
  </cols>
  <sheetData>
    <row r="1" spans="1:253" ht="17.149999999999999" customHeight="1" x14ac:dyDescent="0.35">
      <c r="A1" s="2"/>
      <c r="B1" s="2"/>
      <c r="C1" s="2"/>
      <c r="D1" s="3" t="s">
        <v>255</v>
      </c>
      <c r="E1" s="2"/>
      <c r="F1" s="2"/>
      <c r="G1" s="17"/>
      <c r="H1" s="189">
        <v>45634</v>
      </c>
      <c r="I1" s="184">
        <v>45599</v>
      </c>
      <c r="J1" s="5">
        <v>45585</v>
      </c>
      <c r="K1" s="230">
        <v>45299</v>
      </c>
      <c r="L1" s="67"/>
      <c r="M1" s="68"/>
      <c r="N1" s="68"/>
      <c r="O1" s="68"/>
      <c r="P1" s="69"/>
      <c r="Q1" s="35"/>
      <c r="R1" s="35"/>
      <c r="S1" s="13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5"/>
    </row>
    <row r="2" spans="1:253" ht="17.149999999999999" customHeight="1" x14ac:dyDescent="0.35">
      <c r="A2" s="2"/>
      <c r="B2" s="2"/>
      <c r="C2" s="2"/>
      <c r="D2" s="16"/>
      <c r="E2" s="2"/>
      <c r="F2" s="2"/>
      <c r="G2" s="17"/>
      <c r="H2" s="191" t="s">
        <v>36</v>
      </c>
      <c r="I2" s="185" t="s">
        <v>36</v>
      </c>
      <c r="J2" s="17" t="s">
        <v>293</v>
      </c>
      <c r="K2" s="186" t="s">
        <v>350</v>
      </c>
      <c r="L2" s="70"/>
      <c r="M2" s="71"/>
      <c r="N2" s="71"/>
      <c r="O2" s="71"/>
      <c r="P2" s="62"/>
      <c r="Q2" s="35"/>
      <c r="R2" s="35"/>
      <c r="S2" s="2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25"/>
    </row>
    <row r="3" spans="1:2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91" t="s">
        <v>37</v>
      </c>
      <c r="I3" s="186" t="s">
        <v>37</v>
      </c>
      <c r="J3" s="2" t="s">
        <v>476</v>
      </c>
      <c r="K3" s="186" t="s">
        <v>70</v>
      </c>
      <c r="L3" s="72"/>
      <c r="M3" s="62"/>
      <c r="N3" s="62"/>
      <c r="O3" s="62"/>
      <c r="P3" s="62"/>
      <c r="Q3" s="35"/>
      <c r="R3" s="35"/>
      <c r="S3" s="2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25"/>
    </row>
    <row r="4" spans="1:253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91" t="s">
        <v>6</v>
      </c>
      <c r="I4" s="186" t="s">
        <v>6</v>
      </c>
      <c r="J4" s="2" t="s">
        <v>6</v>
      </c>
      <c r="K4" s="231" t="s">
        <v>6</v>
      </c>
      <c r="L4" s="72"/>
      <c r="M4" s="62"/>
      <c r="N4" s="62"/>
      <c r="O4" s="62"/>
      <c r="P4" s="62"/>
      <c r="Q4" s="35"/>
      <c r="R4" s="35"/>
      <c r="S4" s="24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195"/>
      <c r="IQ4" s="195"/>
      <c r="IR4" s="195"/>
      <c r="IS4" s="25"/>
    </row>
    <row r="5" spans="1:253" ht="15" customHeight="1" thickBot="1" x14ac:dyDescent="0.4">
      <c r="A5" s="18" t="s">
        <v>8</v>
      </c>
      <c r="B5" s="18" t="s">
        <v>9</v>
      </c>
      <c r="C5" s="18" t="s">
        <v>235</v>
      </c>
      <c r="D5" s="26" t="s">
        <v>11</v>
      </c>
      <c r="E5" s="18" t="s">
        <v>12</v>
      </c>
      <c r="F5" s="18" t="s">
        <v>13</v>
      </c>
      <c r="G5" s="2"/>
      <c r="H5" s="191">
        <v>1</v>
      </c>
      <c r="I5" s="186">
        <v>1</v>
      </c>
      <c r="J5" s="2">
        <v>1</v>
      </c>
      <c r="K5" s="231" t="s">
        <v>1121</v>
      </c>
      <c r="L5" s="73"/>
      <c r="M5" s="74"/>
      <c r="N5" s="74"/>
      <c r="O5" s="74"/>
      <c r="P5" s="74"/>
      <c r="Q5" s="35"/>
      <c r="R5" s="35"/>
      <c r="S5" s="24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25"/>
    </row>
    <row r="6" spans="1:253" ht="17.149999999999999" customHeight="1" x14ac:dyDescent="0.35">
      <c r="A6" s="30">
        <v>1</v>
      </c>
      <c r="B6" s="30">
        <v>2</v>
      </c>
      <c r="C6" s="30">
        <f>B6-A6</f>
        <v>1</v>
      </c>
      <c r="D6" s="18" t="s">
        <v>708</v>
      </c>
      <c r="E6" s="2">
        <f t="shared" ref="E6:E11" si="0">LARGE(G6:P6,1)+LARGE(G6:P6,2)+LARGE(G6:P6,3)+LARGE(G6:P6,4)+LARGE(G6:P6,5)</f>
        <v>13</v>
      </c>
      <c r="F6" s="30">
        <f t="shared" ref="F6:F11" si="1">COUNT(G6:K6)</f>
        <v>2</v>
      </c>
      <c r="G6" s="31"/>
      <c r="H6" s="192">
        <v>5</v>
      </c>
      <c r="I6" s="187" t="s">
        <v>15</v>
      </c>
      <c r="J6" s="31" t="s">
        <v>15</v>
      </c>
      <c r="K6" s="232">
        <v>8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  <c r="Q6" s="35"/>
      <c r="R6" s="35"/>
      <c r="S6" s="24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  <c r="IS6" s="25"/>
    </row>
    <row r="7" spans="1:253" ht="17.149999999999999" customHeight="1" x14ac:dyDescent="0.35">
      <c r="A7" s="30">
        <v>2</v>
      </c>
      <c r="B7" s="30">
        <v>1</v>
      </c>
      <c r="C7" s="30">
        <f>B7-A7</f>
        <v>-1</v>
      </c>
      <c r="D7" s="18" t="s">
        <v>1120</v>
      </c>
      <c r="E7" s="2">
        <f t="shared" si="0"/>
        <v>10</v>
      </c>
      <c r="F7" s="30">
        <f t="shared" si="1"/>
        <v>1</v>
      </c>
      <c r="G7" s="31"/>
      <c r="H7" s="192" t="s">
        <v>15</v>
      </c>
      <c r="I7" s="187" t="s">
        <v>15</v>
      </c>
      <c r="J7" s="31" t="s">
        <v>15</v>
      </c>
      <c r="K7" s="232">
        <v>10</v>
      </c>
      <c r="L7" s="36">
        <v>0</v>
      </c>
      <c r="M7" s="37">
        <v>0</v>
      </c>
      <c r="N7" s="37">
        <v>0</v>
      </c>
      <c r="O7" s="37">
        <v>0</v>
      </c>
      <c r="P7" s="37">
        <v>0</v>
      </c>
      <c r="Q7" s="35"/>
      <c r="R7" s="35"/>
      <c r="S7" s="2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25"/>
    </row>
    <row r="8" spans="1:253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1122</v>
      </c>
      <c r="E8" s="2">
        <f t="shared" si="0"/>
        <v>6</v>
      </c>
      <c r="F8" s="30">
        <f t="shared" si="1"/>
        <v>1</v>
      </c>
      <c r="G8" s="31"/>
      <c r="H8" s="192" t="s">
        <v>15</v>
      </c>
      <c r="I8" s="187" t="s">
        <v>15</v>
      </c>
      <c r="J8" s="31" t="s">
        <v>15</v>
      </c>
      <c r="K8" s="232">
        <v>6</v>
      </c>
      <c r="L8" s="36">
        <v>0</v>
      </c>
      <c r="M8" s="37">
        <v>0</v>
      </c>
      <c r="N8" s="37">
        <v>0</v>
      </c>
      <c r="O8" s="37">
        <v>0</v>
      </c>
      <c r="P8" s="37">
        <v>0</v>
      </c>
      <c r="Q8" s="35"/>
      <c r="R8" s="35"/>
      <c r="S8" s="24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25"/>
    </row>
    <row r="9" spans="1:253" ht="17.149999999999999" customHeight="1" x14ac:dyDescent="0.35">
      <c r="A9" s="30">
        <v>4</v>
      </c>
      <c r="B9" s="30"/>
      <c r="C9" s="30"/>
      <c r="D9" s="18" t="s">
        <v>1896</v>
      </c>
      <c r="E9" s="2">
        <f t="shared" si="0"/>
        <v>5</v>
      </c>
      <c r="F9" s="30">
        <f t="shared" si="1"/>
        <v>1</v>
      </c>
      <c r="G9" s="31"/>
      <c r="H9" s="192" t="s">
        <v>15</v>
      </c>
      <c r="I9" s="187" t="s">
        <v>15</v>
      </c>
      <c r="J9" s="31">
        <v>5</v>
      </c>
      <c r="K9" s="187" t="s">
        <v>15</v>
      </c>
      <c r="L9" s="36">
        <v>0</v>
      </c>
      <c r="M9" s="37">
        <v>0</v>
      </c>
      <c r="N9" s="37">
        <v>0</v>
      </c>
      <c r="O9" s="37">
        <v>0</v>
      </c>
      <c r="P9" s="37">
        <v>0</v>
      </c>
      <c r="Q9" s="35"/>
      <c r="R9" s="35"/>
      <c r="S9" s="24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25"/>
    </row>
    <row r="10" spans="1:253" ht="17.149999999999999" customHeight="1" x14ac:dyDescent="0.35">
      <c r="A10" s="30"/>
      <c r="B10" s="30"/>
      <c r="C10" s="30"/>
      <c r="D10" s="18" t="s">
        <v>1857</v>
      </c>
      <c r="E10" s="2">
        <f t="shared" si="0"/>
        <v>5</v>
      </c>
      <c r="F10" s="30">
        <f t="shared" si="1"/>
        <v>1</v>
      </c>
      <c r="G10" s="31"/>
      <c r="H10" s="192" t="s">
        <v>15</v>
      </c>
      <c r="I10" s="187">
        <v>5</v>
      </c>
      <c r="J10" s="31" t="s">
        <v>15</v>
      </c>
      <c r="K10" s="187" t="s">
        <v>15</v>
      </c>
      <c r="L10" s="36">
        <v>0</v>
      </c>
      <c r="M10" s="37">
        <v>0</v>
      </c>
      <c r="N10" s="37">
        <v>0</v>
      </c>
      <c r="O10" s="37">
        <v>0</v>
      </c>
      <c r="P10" s="37">
        <v>0</v>
      </c>
      <c r="Q10" s="35"/>
      <c r="R10" s="35"/>
      <c r="S10" s="24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25"/>
    </row>
    <row r="11" spans="1:253" ht="17.149999999999999" customHeight="1" x14ac:dyDescent="0.35">
      <c r="A11" s="30"/>
      <c r="B11" s="30">
        <v>4</v>
      </c>
      <c r="C11" s="30">
        <f>B11-A11</f>
        <v>4</v>
      </c>
      <c r="D11" s="18" t="s">
        <v>660</v>
      </c>
      <c r="E11" s="2">
        <f t="shared" si="0"/>
        <v>4</v>
      </c>
      <c r="F11" s="30">
        <f t="shared" si="1"/>
        <v>1</v>
      </c>
      <c r="G11" s="31"/>
      <c r="H11" s="192" t="s">
        <v>15</v>
      </c>
      <c r="I11" s="187" t="s">
        <v>15</v>
      </c>
      <c r="J11" s="31" t="s">
        <v>15</v>
      </c>
      <c r="K11" s="232">
        <v>4</v>
      </c>
      <c r="L11" s="36">
        <v>0</v>
      </c>
      <c r="M11" s="37">
        <v>0</v>
      </c>
      <c r="N11" s="37">
        <v>0</v>
      </c>
      <c r="O11" s="37">
        <v>0</v>
      </c>
      <c r="P11" s="37">
        <v>0</v>
      </c>
      <c r="Q11" s="35"/>
      <c r="R11" s="35"/>
      <c r="S11" s="24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25"/>
    </row>
    <row r="12" spans="1:253" ht="17.149999999999999" customHeight="1" x14ac:dyDescent="0.35">
      <c r="A12" s="30"/>
      <c r="B12" s="30"/>
      <c r="C12" s="30"/>
      <c r="D12" s="18"/>
      <c r="E12" s="2">
        <f t="shared" ref="E12:E16" si="2">LARGE(G12:P12,1)+LARGE(G12:P12,2)+LARGE(G12:P12,3)+LARGE(G12:P12,4)+LARGE(G12:P12,5)</f>
        <v>0</v>
      </c>
      <c r="F12" s="30">
        <f t="shared" ref="F12:F16" si="3">COUNT(G12:K12)</f>
        <v>0</v>
      </c>
      <c r="G12" s="31"/>
      <c r="H12" s="192" t="s">
        <v>15</v>
      </c>
      <c r="I12" s="187" t="s">
        <v>15</v>
      </c>
      <c r="J12" s="31" t="s">
        <v>15</v>
      </c>
      <c r="K12" s="187" t="s">
        <v>15</v>
      </c>
      <c r="L12" s="36">
        <v>0</v>
      </c>
      <c r="M12" s="37">
        <v>0</v>
      </c>
      <c r="N12" s="37">
        <v>0</v>
      </c>
      <c r="O12" s="37">
        <v>0</v>
      </c>
      <c r="P12" s="37">
        <v>0</v>
      </c>
      <c r="Q12" s="35"/>
      <c r="R12" s="35"/>
      <c r="S12" s="24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25"/>
    </row>
    <row r="13" spans="1:253" ht="17.149999999999999" customHeight="1" x14ac:dyDescent="0.35">
      <c r="A13" s="30"/>
      <c r="B13" s="30"/>
      <c r="C13" s="30"/>
      <c r="D13" s="18"/>
      <c r="E13" s="2">
        <f t="shared" si="2"/>
        <v>0</v>
      </c>
      <c r="F13" s="30">
        <f t="shared" si="3"/>
        <v>0</v>
      </c>
      <c r="G13" s="31"/>
      <c r="H13" s="192" t="s">
        <v>15</v>
      </c>
      <c r="I13" s="187" t="s">
        <v>15</v>
      </c>
      <c r="J13" s="31" t="s">
        <v>15</v>
      </c>
      <c r="K13" s="187" t="s">
        <v>15</v>
      </c>
      <c r="L13" s="36">
        <v>0</v>
      </c>
      <c r="M13" s="37">
        <v>0</v>
      </c>
      <c r="N13" s="37">
        <v>0</v>
      </c>
      <c r="O13" s="37">
        <v>0</v>
      </c>
      <c r="P13" s="37">
        <v>0</v>
      </c>
      <c r="Q13" s="35"/>
      <c r="R13" s="35"/>
      <c r="S13" s="24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25"/>
    </row>
    <row r="14" spans="1:253" ht="17.149999999999999" customHeight="1" x14ac:dyDescent="0.35">
      <c r="A14" s="30"/>
      <c r="B14" s="30"/>
      <c r="C14" s="30"/>
      <c r="D14" s="18"/>
      <c r="E14" s="2">
        <f t="shared" si="2"/>
        <v>0</v>
      </c>
      <c r="F14" s="30">
        <f t="shared" si="3"/>
        <v>0</v>
      </c>
      <c r="G14" s="31"/>
      <c r="H14" s="192" t="s">
        <v>15</v>
      </c>
      <c r="I14" s="187" t="s">
        <v>15</v>
      </c>
      <c r="J14" s="31" t="s">
        <v>15</v>
      </c>
      <c r="K14" s="187" t="s">
        <v>15</v>
      </c>
      <c r="L14" s="36">
        <v>0</v>
      </c>
      <c r="M14" s="37">
        <v>0</v>
      </c>
      <c r="N14" s="37">
        <v>0</v>
      </c>
      <c r="O14" s="37">
        <v>0</v>
      </c>
      <c r="P14" s="37">
        <v>0</v>
      </c>
      <c r="Q14" s="35"/>
      <c r="R14" s="35"/>
      <c r="S14" s="24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25"/>
    </row>
    <row r="15" spans="1:253" ht="17.149999999999999" customHeight="1" x14ac:dyDescent="0.35">
      <c r="A15" s="38"/>
      <c r="B15" s="30"/>
      <c r="C15" s="30"/>
      <c r="D15" s="18"/>
      <c r="E15" s="30">
        <f t="shared" si="2"/>
        <v>0</v>
      </c>
      <c r="F15" s="30">
        <f t="shared" si="3"/>
        <v>0</v>
      </c>
      <c r="G15" s="31"/>
      <c r="H15" s="192" t="s">
        <v>15</v>
      </c>
      <c r="I15" s="187" t="s">
        <v>15</v>
      </c>
      <c r="J15" s="31" t="s">
        <v>15</v>
      </c>
      <c r="K15" s="187" t="s">
        <v>15</v>
      </c>
      <c r="L15" s="36">
        <v>0</v>
      </c>
      <c r="M15" s="37">
        <v>0</v>
      </c>
      <c r="N15" s="37">
        <v>0</v>
      </c>
      <c r="O15" s="37">
        <v>0</v>
      </c>
      <c r="P15" s="37">
        <v>0</v>
      </c>
      <c r="Q15" s="35"/>
      <c r="R15" s="35"/>
      <c r="S15" s="24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25"/>
    </row>
    <row r="16" spans="1:253" ht="17.149999999999999" customHeight="1" x14ac:dyDescent="0.35">
      <c r="A16" s="2"/>
      <c r="B16" s="2"/>
      <c r="C16" s="2"/>
      <c r="D16" s="2"/>
      <c r="E16" s="30">
        <f t="shared" si="2"/>
        <v>0</v>
      </c>
      <c r="F16" s="30">
        <f t="shared" si="3"/>
        <v>0</v>
      </c>
      <c r="G16" s="31"/>
      <c r="H16" s="192" t="s">
        <v>15</v>
      </c>
      <c r="I16" s="187" t="s">
        <v>15</v>
      </c>
      <c r="J16" s="31" t="s">
        <v>15</v>
      </c>
      <c r="K16" s="187" t="s">
        <v>15</v>
      </c>
      <c r="L16" s="36">
        <v>0</v>
      </c>
      <c r="M16" s="37">
        <v>0</v>
      </c>
      <c r="N16" s="37">
        <v>0</v>
      </c>
      <c r="O16" s="37">
        <v>0</v>
      </c>
      <c r="P16" s="37">
        <v>0</v>
      </c>
      <c r="Q16" s="35"/>
      <c r="R16" s="35"/>
      <c r="S16" s="24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25"/>
    </row>
    <row r="17" spans="1:253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35"/>
      <c r="M17" s="35"/>
      <c r="N17" s="35"/>
      <c r="O17" s="35"/>
      <c r="P17" s="35"/>
      <c r="Q17" s="35"/>
      <c r="R17" s="35"/>
      <c r="S17" s="24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25"/>
    </row>
    <row r="18" spans="1:253" ht="17.149999999999999" customHeight="1" x14ac:dyDescent="0.35">
      <c r="A18" s="35"/>
      <c r="B18" s="35"/>
      <c r="C18" s="35"/>
      <c r="D18" s="35"/>
      <c r="E18" s="42" t="s">
        <v>19</v>
      </c>
      <c r="F18" s="21"/>
      <c r="G18" s="21"/>
      <c r="H18" s="21"/>
      <c r="I18" s="21"/>
      <c r="J18" s="21"/>
      <c r="K18" s="21"/>
      <c r="L18" s="35"/>
      <c r="M18" s="35"/>
      <c r="N18" s="35"/>
      <c r="O18" s="35"/>
      <c r="P18" s="35"/>
      <c r="Q18" s="35"/>
      <c r="R18" s="35"/>
      <c r="S18" s="24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25"/>
    </row>
    <row r="19" spans="1:253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21"/>
      <c r="J19" s="21"/>
      <c r="K19" s="21"/>
      <c r="L19" s="35"/>
      <c r="M19" s="35"/>
      <c r="N19" s="35"/>
      <c r="O19" s="35"/>
      <c r="P19" s="35"/>
      <c r="Q19" s="35"/>
      <c r="R19" s="35"/>
      <c r="S19" s="24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25"/>
    </row>
    <row r="20" spans="1:253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21"/>
      <c r="J20" s="21"/>
      <c r="K20" s="21"/>
      <c r="L20" s="35"/>
      <c r="M20" s="35"/>
      <c r="N20" s="35"/>
      <c r="O20" s="35"/>
      <c r="P20" s="35"/>
      <c r="Q20" s="35"/>
      <c r="R20" s="35"/>
      <c r="S20" s="24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25"/>
    </row>
    <row r="21" spans="1:253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21"/>
      <c r="J21" s="21"/>
      <c r="K21" s="21"/>
      <c r="L21" s="35"/>
      <c r="M21" s="35"/>
      <c r="N21" s="35"/>
      <c r="O21" s="35"/>
      <c r="P21" s="35"/>
      <c r="Q21" s="35"/>
      <c r="R21" s="35"/>
      <c r="S21" s="24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25"/>
    </row>
    <row r="22" spans="1:253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21"/>
      <c r="J22" s="21"/>
      <c r="K22" s="21"/>
      <c r="L22" s="35"/>
      <c r="M22" s="35"/>
      <c r="N22" s="35"/>
      <c r="O22" s="35"/>
      <c r="P22" s="35"/>
      <c r="Q22" s="35"/>
      <c r="R22" s="35"/>
      <c r="S22" s="24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25"/>
    </row>
    <row r="23" spans="1:253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21"/>
      <c r="J23" s="21"/>
      <c r="K23" s="21"/>
      <c r="L23" s="35"/>
      <c r="M23" s="35"/>
      <c r="N23" s="35"/>
      <c r="O23" s="35"/>
      <c r="P23" s="35"/>
      <c r="Q23" s="35"/>
      <c r="R23" s="35"/>
      <c r="S23" s="24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25"/>
    </row>
    <row r="24" spans="1:253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21"/>
      <c r="J24" s="21"/>
      <c r="K24" s="21"/>
      <c r="L24" s="35"/>
      <c r="M24" s="35"/>
      <c r="N24" s="35"/>
      <c r="O24" s="35"/>
      <c r="P24" s="35"/>
      <c r="Q24" s="35"/>
      <c r="R24" s="35"/>
      <c r="S24" s="24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25"/>
    </row>
    <row r="25" spans="1:253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21"/>
      <c r="J25" s="21"/>
      <c r="K25" s="21"/>
      <c r="L25" s="35"/>
      <c r="M25" s="35"/>
      <c r="N25" s="35"/>
      <c r="O25" s="35"/>
      <c r="P25" s="35"/>
      <c r="Q25" s="35"/>
      <c r="R25" s="35"/>
      <c r="S25" s="24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25"/>
    </row>
    <row r="26" spans="1:253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21"/>
      <c r="J26" s="21"/>
      <c r="K26" s="21"/>
      <c r="L26" s="35"/>
      <c r="M26" s="35"/>
      <c r="N26" s="35"/>
      <c r="O26" s="35"/>
      <c r="P26" s="35"/>
      <c r="Q26" s="35"/>
      <c r="R26" s="35"/>
      <c r="S26" s="24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25"/>
    </row>
    <row r="27" spans="1:253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21"/>
      <c r="J27" s="21"/>
      <c r="K27" s="21"/>
      <c r="L27" s="35"/>
      <c r="M27" s="35"/>
      <c r="N27" s="35"/>
      <c r="O27" s="35"/>
      <c r="P27" s="35"/>
      <c r="Q27" s="35"/>
      <c r="R27" s="35"/>
      <c r="S27" s="24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25"/>
    </row>
    <row r="28" spans="1:253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21"/>
      <c r="J28" s="21"/>
      <c r="K28" s="21"/>
      <c r="L28" s="35"/>
      <c r="M28" s="35"/>
      <c r="N28" s="35"/>
      <c r="O28" s="35"/>
      <c r="P28" s="35"/>
      <c r="Q28" s="35"/>
      <c r="R28" s="35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8"/>
    </row>
  </sheetData>
  <sortState ref="B6:Q11">
    <sortCondition descending="1" ref="E6:E11"/>
    <sortCondition ref="F6:F11"/>
  </sortState>
  <conditionalFormatting sqref="C10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9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28"/>
  <sheetViews>
    <sheetView workbookViewId="0">
      <selection activeCell="R21" sqref="R21"/>
    </sheetView>
  </sheetViews>
  <sheetFormatPr baseColWidth="10" defaultColWidth="10.81640625" defaultRowHeight="14.5" customHeight="1" x14ac:dyDescent="0.25"/>
  <cols>
    <col min="1" max="2" width="6.453125" style="183" customWidth="1"/>
    <col min="3" max="3" width="7.453125" style="183" customWidth="1"/>
    <col min="4" max="4" width="19.1796875" style="183" customWidth="1"/>
    <col min="5" max="5" width="8.1796875" style="183" customWidth="1"/>
    <col min="6" max="6" width="6.453125" style="183" customWidth="1"/>
    <col min="7" max="7" width="10.81640625" style="183" hidden="1" customWidth="1"/>
    <col min="8" max="8" width="10.81640625" style="183"/>
    <col min="9" max="13" width="10.81640625" style="183" hidden="1" customWidth="1"/>
    <col min="14" max="15" width="11.453125" style="183" customWidth="1"/>
    <col min="16" max="250" width="10.81640625" style="183"/>
  </cols>
  <sheetData>
    <row r="1" spans="1:250" ht="17.149999999999999" customHeight="1" x14ac:dyDescent="0.35">
      <c r="A1" s="2"/>
      <c r="B1" s="2"/>
      <c r="C1" s="2"/>
      <c r="D1" s="3" t="s">
        <v>375</v>
      </c>
      <c r="E1" s="2"/>
      <c r="F1" s="2"/>
      <c r="G1" s="17"/>
      <c r="H1" s="196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5"/>
      <c r="I2" s="70"/>
      <c r="J2" s="71"/>
      <c r="K2" s="71"/>
      <c r="L2" s="71"/>
      <c r="M2" s="62"/>
      <c r="N2" s="35"/>
      <c r="O2" s="35"/>
      <c r="P2" s="24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25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/>
      <c r="I3" s="72"/>
      <c r="J3" s="62"/>
      <c r="K3" s="62"/>
      <c r="L3" s="62"/>
      <c r="M3" s="62"/>
      <c r="N3" s="35"/>
      <c r="O3" s="35"/>
      <c r="P3" s="24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25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/>
      <c r="I4" s="72"/>
      <c r="J4" s="62"/>
      <c r="K4" s="62"/>
      <c r="L4" s="62"/>
      <c r="M4" s="62"/>
      <c r="N4" s="35"/>
      <c r="O4" s="35"/>
      <c r="P4" s="2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25"/>
    </row>
    <row r="5" spans="1:250" ht="15" customHeight="1" thickBot="1" x14ac:dyDescent="0.4">
      <c r="A5" s="18" t="s">
        <v>8</v>
      </c>
      <c r="B5" s="18" t="s">
        <v>9</v>
      </c>
      <c r="C5" s="18" t="s">
        <v>235</v>
      </c>
      <c r="D5" s="26" t="s">
        <v>11</v>
      </c>
      <c r="E5" s="18" t="s">
        <v>12</v>
      </c>
      <c r="F5" s="18" t="s">
        <v>13</v>
      </c>
      <c r="G5" s="2"/>
      <c r="H5" s="186"/>
      <c r="I5" s="73"/>
      <c r="J5" s="74"/>
      <c r="K5" s="74"/>
      <c r="L5" s="74"/>
      <c r="M5" s="74"/>
      <c r="N5" s="35"/>
      <c r="O5" s="35"/>
      <c r="P5" s="24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87" t="s">
        <v>15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87" t="s">
        <v>15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87" t="s">
        <v>15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87" t="s">
        <v>15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87" t="s">
        <v>15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87" t="s">
        <v>15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87" t="s">
        <v>15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87" t="s">
        <v>15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87" t="s">
        <v>15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87" t="s">
        <v>15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87" t="s">
        <v>15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19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28"/>
  <sheetViews>
    <sheetView workbookViewId="0">
      <selection activeCell="R20" sqref="R20"/>
    </sheetView>
  </sheetViews>
  <sheetFormatPr baseColWidth="10" defaultColWidth="10.81640625" defaultRowHeight="14.5" customHeight="1" x14ac:dyDescent="0.25"/>
  <cols>
    <col min="1" max="2" width="6.453125" style="183" customWidth="1"/>
    <col min="3" max="3" width="7.453125" style="183" customWidth="1"/>
    <col min="4" max="4" width="19.1796875" style="183" customWidth="1"/>
    <col min="5" max="5" width="8.1796875" style="183" customWidth="1"/>
    <col min="6" max="6" width="6.453125" style="183" customWidth="1"/>
    <col min="7" max="7" width="10.81640625" style="183" hidden="1" customWidth="1"/>
    <col min="8" max="8" width="10.81640625" style="183"/>
    <col min="9" max="13" width="10.81640625" style="183" hidden="1" customWidth="1"/>
    <col min="14" max="15" width="11.453125" style="183" customWidth="1"/>
    <col min="16" max="250" width="10.81640625" style="183"/>
  </cols>
  <sheetData>
    <row r="1" spans="1:250" ht="17.149999999999999" customHeight="1" x14ac:dyDescent="0.35">
      <c r="A1" s="2"/>
      <c r="B1" s="2"/>
      <c r="C1" s="2"/>
      <c r="D1" s="3" t="s">
        <v>374</v>
      </c>
      <c r="E1" s="2"/>
      <c r="F1" s="2"/>
      <c r="G1" s="17"/>
      <c r="H1" s="196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5"/>
      <c r="I2" s="70"/>
      <c r="J2" s="71"/>
      <c r="K2" s="71"/>
      <c r="L2" s="71"/>
      <c r="M2" s="62"/>
      <c r="N2" s="35"/>
      <c r="O2" s="35"/>
      <c r="P2" s="24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25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186"/>
      <c r="I3" s="72"/>
      <c r="J3" s="62"/>
      <c r="K3" s="62"/>
      <c r="L3" s="62"/>
      <c r="M3" s="62"/>
      <c r="N3" s="35"/>
      <c r="O3" s="35"/>
      <c r="P3" s="24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25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186"/>
      <c r="I4" s="72"/>
      <c r="J4" s="62"/>
      <c r="K4" s="62"/>
      <c r="L4" s="62"/>
      <c r="M4" s="62"/>
      <c r="N4" s="35"/>
      <c r="O4" s="35"/>
      <c r="P4" s="2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25"/>
    </row>
    <row r="5" spans="1:250" ht="15" customHeight="1" thickBot="1" x14ac:dyDescent="0.4">
      <c r="A5" s="18" t="s">
        <v>8</v>
      </c>
      <c r="B5" s="18" t="s">
        <v>9</v>
      </c>
      <c r="C5" s="18" t="s">
        <v>235</v>
      </c>
      <c r="D5" s="26" t="s">
        <v>11</v>
      </c>
      <c r="E5" s="18" t="s">
        <v>12</v>
      </c>
      <c r="F5" s="18" t="s">
        <v>13</v>
      </c>
      <c r="G5" s="2"/>
      <c r="H5" s="186"/>
      <c r="I5" s="73"/>
      <c r="J5" s="74"/>
      <c r="K5" s="74"/>
      <c r="L5" s="74"/>
      <c r="M5" s="74"/>
      <c r="N5" s="35"/>
      <c r="O5" s="35"/>
      <c r="P5" s="24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87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87"/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87" t="s">
        <v>15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87" t="s">
        <v>15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87" t="s">
        <v>15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87" t="s">
        <v>15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87" t="s">
        <v>15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87" t="s">
        <v>15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87" t="s">
        <v>15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87" t="s">
        <v>15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87" t="s">
        <v>15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19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C113"/>
  <sheetViews>
    <sheetView showGridLines="0" workbookViewId="0">
      <selection activeCell="J17" sqref="J17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5.81640625" style="182" customWidth="1"/>
    <col min="4" max="4" width="20.1796875" style="182" customWidth="1"/>
    <col min="5" max="5" width="8.1796875" style="182" customWidth="1"/>
    <col min="6" max="6" width="6.453125" style="182" customWidth="1"/>
    <col min="7" max="7" width="10.81640625" style="182" hidden="1" customWidth="1"/>
    <col min="8" max="22" width="10.81640625" style="183" customWidth="1"/>
    <col min="23" max="27" width="10.81640625" style="182" hidden="1" customWidth="1"/>
    <col min="28" max="29" width="11.453125" style="182" customWidth="1"/>
    <col min="30" max="237" width="10.81640625" style="182" customWidth="1"/>
  </cols>
  <sheetData>
    <row r="1" spans="1:29" ht="17.149999999999999" customHeight="1" x14ac:dyDescent="0.35">
      <c r="A1" s="2"/>
      <c r="B1" s="2"/>
      <c r="C1" s="2"/>
      <c r="D1" s="3" t="s">
        <v>256</v>
      </c>
      <c r="E1" s="2"/>
      <c r="F1" s="2"/>
      <c r="G1" s="5"/>
      <c r="H1" s="5">
        <v>45613</v>
      </c>
      <c r="I1" s="184">
        <v>45599</v>
      </c>
      <c r="J1" s="5">
        <v>45582</v>
      </c>
      <c r="K1" s="184">
        <v>45557</v>
      </c>
      <c r="L1" s="5">
        <v>45542</v>
      </c>
      <c r="M1" s="184">
        <v>45536</v>
      </c>
      <c r="N1" s="5">
        <v>45522</v>
      </c>
      <c r="O1" s="184">
        <v>45424</v>
      </c>
      <c r="P1" s="5">
        <v>45408</v>
      </c>
      <c r="Q1" s="184">
        <v>45403</v>
      </c>
      <c r="R1" s="5">
        <v>45382</v>
      </c>
      <c r="S1" s="184">
        <v>45359</v>
      </c>
      <c r="T1" s="189">
        <v>45353</v>
      </c>
      <c r="U1" s="184">
        <v>45339</v>
      </c>
      <c r="V1" s="5">
        <v>45299</v>
      </c>
      <c r="W1" s="6"/>
      <c r="X1" s="7"/>
      <c r="Y1" s="7"/>
      <c r="Z1" s="7"/>
      <c r="AA1" s="8"/>
      <c r="AB1" s="9"/>
      <c r="AC1" s="9"/>
    </row>
    <row r="2" spans="1:29" ht="17.149999999999999" customHeight="1" x14ac:dyDescent="0.35">
      <c r="A2" s="2"/>
      <c r="B2" s="2"/>
      <c r="C2" s="2"/>
      <c r="D2" s="16"/>
      <c r="E2" s="2"/>
      <c r="F2" s="2"/>
      <c r="G2" s="17"/>
      <c r="H2" s="17" t="s">
        <v>2029</v>
      </c>
      <c r="I2" s="185" t="s">
        <v>576</v>
      </c>
      <c r="J2" s="17" t="s">
        <v>2009</v>
      </c>
      <c r="K2" s="185" t="s">
        <v>1764</v>
      </c>
      <c r="L2" s="17" t="s">
        <v>1766</v>
      </c>
      <c r="M2" s="185" t="s">
        <v>1765</v>
      </c>
      <c r="N2" s="17" t="s">
        <v>1767</v>
      </c>
      <c r="O2" s="185" t="s">
        <v>1546</v>
      </c>
      <c r="P2" s="17" t="s">
        <v>1196</v>
      </c>
      <c r="Q2" s="185" t="s">
        <v>761</v>
      </c>
      <c r="R2" s="17" t="s">
        <v>576</v>
      </c>
      <c r="S2" s="185" t="s">
        <v>1193</v>
      </c>
      <c r="T2" s="190" t="s">
        <v>1195</v>
      </c>
      <c r="U2" s="185" t="s">
        <v>1196</v>
      </c>
      <c r="V2" s="17" t="s">
        <v>350</v>
      </c>
      <c r="W2" s="19"/>
      <c r="X2" s="20"/>
      <c r="Y2" s="20"/>
      <c r="Z2" s="20"/>
      <c r="AA2" s="21"/>
      <c r="AB2" s="9"/>
      <c r="AC2" s="9"/>
    </row>
    <row r="3" spans="1:2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 t="s">
        <v>653</v>
      </c>
      <c r="I3" s="186" t="s">
        <v>37</v>
      </c>
      <c r="J3" s="2" t="s">
        <v>63</v>
      </c>
      <c r="K3" s="186" t="s">
        <v>70</v>
      </c>
      <c r="L3" s="2" t="s">
        <v>37</v>
      </c>
      <c r="M3" s="186" t="s">
        <v>70</v>
      </c>
      <c r="N3" s="2" t="s">
        <v>70</v>
      </c>
      <c r="O3" s="186" t="s">
        <v>63</v>
      </c>
      <c r="P3" s="2" t="s">
        <v>63</v>
      </c>
      <c r="Q3" s="186" t="s">
        <v>653</v>
      </c>
      <c r="R3" s="2" t="s">
        <v>37</v>
      </c>
      <c r="S3" s="186" t="s">
        <v>63</v>
      </c>
      <c r="T3" s="191" t="s">
        <v>482</v>
      </c>
      <c r="U3" s="186" t="s">
        <v>63</v>
      </c>
      <c r="V3" s="2" t="s">
        <v>70</v>
      </c>
      <c r="W3" s="27"/>
      <c r="X3" s="21"/>
      <c r="Y3" s="21"/>
      <c r="Z3" s="21"/>
      <c r="AA3" s="21"/>
      <c r="AB3" s="9"/>
      <c r="AC3" s="9"/>
    </row>
    <row r="4" spans="1:29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5</v>
      </c>
      <c r="G4" s="2"/>
      <c r="H4" s="2" t="s">
        <v>6</v>
      </c>
      <c r="I4" s="186" t="s">
        <v>71</v>
      </c>
      <c r="J4" s="2" t="s">
        <v>51</v>
      </c>
      <c r="K4" s="186" t="s">
        <v>51</v>
      </c>
      <c r="L4" s="2" t="s">
        <v>51</v>
      </c>
      <c r="M4" s="186" t="s">
        <v>51</v>
      </c>
      <c r="N4" s="2" t="s">
        <v>51</v>
      </c>
      <c r="O4" s="186" t="s">
        <v>51</v>
      </c>
      <c r="P4" s="2" t="s">
        <v>51</v>
      </c>
      <c r="Q4" s="186" t="s">
        <v>51</v>
      </c>
      <c r="R4" s="2" t="s">
        <v>7</v>
      </c>
      <c r="S4" s="186" t="s">
        <v>51</v>
      </c>
      <c r="T4" s="191" t="s">
        <v>51</v>
      </c>
      <c r="U4" s="186" t="s">
        <v>51</v>
      </c>
      <c r="V4" s="2" t="s">
        <v>7</v>
      </c>
      <c r="W4" s="27"/>
      <c r="X4" s="21"/>
      <c r="Y4" s="21"/>
      <c r="Z4" s="21"/>
      <c r="AA4" s="21"/>
      <c r="AB4" s="9"/>
      <c r="AC4" s="9"/>
    </row>
    <row r="5" spans="1:29" ht="15" customHeight="1" x14ac:dyDescent="0.35">
      <c r="A5" s="18" t="s">
        <v>8</v>
      </c>
      <c r="B5" s="18" t="s">
        <v>9</v>
      </c>
      <c r="C5" s="18" t="s">
        <v>10</v>
      </c>
      <c r="D5" s="26" t="s">
        <v>11</v>
      </c>
      <c r="E5" s="18" t="s">
        <v>12</v>
      </c>
      <c r="F5" s="18" t="s">
        <v>13</v>
      </c>
      <c r="G5" s="2"/>
      <c r="H5" s="2">
        <v>5</v>
      </c>
      <c r="I5" s="186">
        <v>27</v>
      </c>
      <c r="J5" s="2">
        <v>49</v>
      </c>
      <c r="K5" s="186">
        <v>16</v>
      </c>
      <c r="L5" s="2">
        <v>19</v>
      </c>
      <c r="M5" s="186">
        <v>34</v>
      </c>
      <c r="N5" s="2">
        <v>10</v>
      </c>
      <c r="O5" s="186">
        <v>7</v>
      </c>
      <c r="P5" s="2">
        <v>11</v>
      </c>
      <c r="Q5" s="186">
        <v>10</v>
      </c>
      <c r="R5" s="2">
        <v>13</v>
      </c>
      <c r="S5" s="186">
        <v>49</v>
      </c>
      <c r="T5" s="191">
        <v>12</v>
      </c>
      <c r="U5" s="186">
        <v>14</v>
      </c>
      <c r="V5" s="2">
        <v>12</v>
      </c>
      <c r="W5" s="28"/>
      <c r="X5" s="29"/>
      <c r="Y5" s="29"/>
      <c r="Z5" s="29"/>
      <c r="AA5" s="29"/>
      <c r="AB5" s="9"/>
      <c r="AC5" s="9"/>
    </row>
    <row r="6" spans="1:29" ht="16.5" customHeight="1" x14ac:dyDescent="0.35">
      <c r="A6" s="30">
        <v>1</v>
      </c>
      <c r="B6" s="30">
        <v>1</v>
      </c>
      <c r="C6" s="30">
        <f t="shared" ref="C6:C42" si="0">B6-A6</f>
        <v>0</v>
      </c>
      <c r="D6" s="204" t="s">
        <v>208</v>
      </c>
      <c r="E6" s="30">
        <f t="shared" ref="E6:E37" si="1">LARGE(G6:AA6,1)+LARGE(G6:AA6,2)+LARGE(G6:AA6,3)+LARGE(G6:AA6,4)+LARGE(G6:AA6,5)</f>
        <v>48</v>
      </c>
      <c r="F6" s="30">
        <f t="shared" ref="F6:F37" si="2">COUNT(G6:V6)</f>
        <v>7</v>
      </c>
      <c r="G6" s="31"/>
      <c r="H6" s="31" t="s">
        <v>15</v>
      </c>
      <c r="I6" s="187">
        <v>4</v>
      </c>
      <c r="J6" s="31">
        <v>5</v>
      </c>
      <c r="K6" s="187" t="s">
        <v>15</v>
      </c>
      <c r="L6" s="31">
        <v>15</v>
      </c>
      <c r="M6" s="187" t="s">
        <v>15</v>
      </c>
      <c r="N6" s="31" t="s">
        <v>15</v>
      </c>
      <c r="O6" s="187">
        <v>5</v>
      </c>
      <c r="P6" s="31">
        <v>5</v>
      </c>
      <c r="Q6" s="187" t="s">
        <v>15</v>
      </c>
      <c r="R6" s="31">
        <v>8</v>
      </c>
      <c r="S6" s="187">
        <v>15</v>
      </c>
      <c r="T6" s="192" t="s">
        <v>15</v>
      </c>
      <c r="U6" s="187" t="s">
        <v>15</v>
      </c>
      <c r="V6" s="31" t="s">
        <v>15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</row>
    <row r="7" spans="1:2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258</v>
      </c>
      <c r="E7" s="2">
        <f t="shared" si="1"/>
        <v>36</v>
      </c>
      <c r="F7" s="30">
        <f t="shared" si="2"/>
        <v>7</v>
      </c>
      <c r="G7" s="31"/>
      <c r="H7" s="31">
        <v>10</v>
      </c>
      <c r="I7" s="187">
        <v>1</v>
      </c>
      <c r="J7" s="31" t="s">
        <v>15</v>
      </c>
      <c r="K7" s="187" t="s">
        <v>15</v>
      </c>
      <c r="L7" s="31" t="s">
        <v>15</v>
      </c>
      <c r="M7" s="187">
        <v>5</v>
      </c>
      <c r="N7" s="31">
        <v>5</v>
      </c>
      <c r="O7" s="187" t="s">
        <v>15</v>
      </c>
      <c r="P7" s="31" t="s">
        <v>15</v>
      </c>
      <c r="Q7" s="187" t="s">
        <v>15</v>
      </c>
      <c r="R7" s="31" t="s">
        <v>15</v>
      </c>
      <c r="S7" s="187">
        <v>10</v>
      </c>
      <c r="T7" s="192" t="s">
        <v>15</v>
      </c>
      <c r="U7" s="187">
        <v>5</v>
      </c>
      <c r="V7" s="31">
        <v>6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</row>
    <row r="8" spans="1:29" ht="17.149999999999999" customHeight="1" x14ac:dyDescent="0.35">
      <c r="A8" s="30">
        <v>3</v>
      </c>
      <c r="B8" s="30">
        <v>3</v>
      </c>
      <c r="C8" s="30">
        <f t="shared" si="0"/>
        <v>0</v>
      </c>
      <c r="D8" s="157" t="s">
        <v>210</v>
      </c>
      <c r="E8" s="2">
        <f t="shared" si="1"/>
        <v>31</v>
      </c>
      <c r="F8" s="30">
        <f t="shared" si="2"/>
        <v>5</v>
      </c>
      <c r="G8" s="31"/>
      <c r="H8" s="31" t="s">
        <v>15</v>
      </c>
      <c r="I8" s="187">
        <v>6</v>
      </c>
      <c r="J8" s="31" t="s">
        <v>15</v>
      </c>
      <c r="K8" s="187" t="s">
        <v>15</v>
      </c>
      <c r="L8" s="31" t="s">
        <v>15</v>
      </c>
      <c r="M8" s="187" t="s">
        <v>15</v>
      </c>
      <c r="N8" s="31" t="s">
        <v>15</v>
      </c>
      <c r="O8" s="187">
        <v>5</v>
      </c>
      <c r="P8" s="31">
        <v>5</v>
      </c>
      <c r="Q8" s="187" t="s">
        <v>15</v>
      </c>
      <c r="R8" s="31">
        <v>10</v>
      </c>
      <c r="S8" s="187">
        <v>5</v>
      </c>
      <c r="T8" s="192" t="s">
        <v>15</v>
      </c>
      <c r="U8" s="187" t="s">
        <v>15</v>
      </c>
      <c r="V8" s="31" t="s">
        <v>15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</row>
    <row r="9" spans="1:29" ht="17.149999999999999" customHeight="1" x14ac:dyDescent="0.35">
      <c r="A9" s="30">
        <v>4</v>
      </c>
      <c r="B9" s="30">
        <v>4</v>
      </c>
      <c r="C9" s="30">
        <f t="shared" si="0"/>
        <v>0</v>
      </c>
      <c r="D9" s="204" t="s">
        <v>912</v>
      </c>
      <c r="E9" s="30">
        <f t="shared" si="1"/>
        <v>30</v>
      </c>
      <c r="F9" s="30">
        <f t="shared" si="2"/>
        <v>1</v>
      </c>
      <c r="G9" s="31"/>
      <c r="H9" s="31" t="s">
        <v>15</v>
      </c>
      <c r="I9" s="187">
        <v>30</v>
      </c>
      <c r="J9" s="31" t="s">
        <v>15</v>
      </c>
      <c r="K9" s="187" t="s">
        <v>15</v>
      </c>
      <c r="L9" s="31" t="s">
        <v>15</v>
      </c>
      <c r="M9" s="187" t="s">
        <v>15</v>
      </c>
      <c r="N9" s="31" t="s">
        <v>15</v>
      </c>
      <c r="O9" s="187" t="s">
        <v>15</v>
      </c>
      <c r="P9" s="31" t="s">
        <v>15</v>
      </c>
      <c r="Q9" s="187" t="s">
        <v>15</v>
      </c>
      <c r="R9" s="31" t="s">
        <v>15</v>
      </c>
      <c r="S9" s="187" t="s">
        <v>15</v>
      </c>
      <c r="T9" s="192" t="s">
        <v>15</v>
      </c>
      <c r="U9" s="187" t="s">
        <v>15</v>
      </c>
      <c r="V9" s="31" t="s">
        <v>15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</row>
    <row r="10" spans="1:29" ht="17.149999999999999" customHeight="1" x14ac:dyDescent="0.35">
      <c r="A10" s="30">
        <v>5</v>
      </c>
      <c r="B10" s="30">
        <v>5</v>
      </c>
      <c r="C10" s="30">
        <f t="shared" si="0"/>
        <v>0</v>
      </c>
      <c r="D10" s="157" t="s">
        <v>259</v>
      </c>
      <c r="E10" s="2">
        <f t="shared" si="1"/>
        <v>29</v>
      </c>
      <c r="F10" s="30">
        <f t="shared" si="2"/>
        <v>3</v>
      </c>
      <c r="G10" s="31"/>
      <c r="H10" s="31" t="s">
        <v>15</v>
      </c>
      <c r="I10" s="187" t="s">
        <v>15</v>
      </c>
      <c r="J10" s="31" t="s">
        <v>15</v>
      </c>
      <c r="K10" s="187">
        <v>10</v>
      </c>
      <c r="L10" s="31" t="s">
        <v>15</v>
      </c>
      <c r="M10" s="187" t="s">
        <v>15</v>
      </c>
      <c r="N10" s="31" t="s">
        <v>15</v>
      </c>
      <c r="O10" s="187" t="s">
        <v>15</v>
      </c>
      <c r="P10" s="31" t="s">
        <v>15</v>
      </c>
      <c r="Q10" s="187" t="s">
        <v>15</v>
      </c>
      <c r="R10" s="31" t="s">
        <v>15</v>
      </c>
      <c r="S10" s="187" t="s">
        <v>15</v>
      </c>
      <c r="T10" s="192">
        <v>5</v>
      </c>
      <c r="U10" s="187" t="s">
        <v>15</v>
      </c>
      <c r="V10" s="31">
        <v>14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</row>
    <row r="11" spans="1:29" ht="17.149999999999999" customHeight="1" x14ac:dyDescent="0.35">
      <c r="A11" s="30">
        <v>6</v>
      </c>
      <c r="B11" s="30">
        <v>6</v>
      </c>
      <c r="C11" s="30">
        <f t="shared" si="0"/>
        <v>0</v>
      </c>
      <c r="D11" s="157" t="s">
        <v>2005</v>
      </c>
      <c r="E11" s="2">
        <f t="shared" si="1"/>
        <v>26</v>
      </c>
      <c r="F11" s="30">
        <f t="shared" si="2"/>
        <v>1</v>
      </c>
      <c r="G11" s="31"/>
      <c r="H11" s="31" t="s">
        <v>15</v>
      </c>
      <c r="I11" s="187">
        <v>26</v>
      </c>
      <c r="J11" s="31" t="s">
        <v>15</v>
      </c>
      <c r="K11" s="187" t="s">
        <v>15</v>
      </c>
      <c r="L11" s="31" t="s">
        <v>15</v>
      </c>
      <c r="M11" s="187" t="s">
        <v>15</v>
      </c>
      <c r="N11" s="31" t="s">
        <v>15</v>
      </c>
      <c r="O11" s="187" t="s">
        <v>15</v>
      </c>
      <c r="P11" s="31" t="s">
        <v>15</v>
      </c>
      <c r="Q11" s="187" t="s">
        <v>15</v>
      </c>
      <c r="R11" s="31" t="s">
        <v>15</v>
      </c>
      <c r="S11" s="187" t="s">
        <v>15</v>
      </c>
      <c r="T11" s="192" t="s">
        <v>15</v>
      </c>
      <c r="U11" s="187" t="s">
        <v>15</v>
      </c>
      <c r="V11" s="31" t="s">
        <v>15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</row>
    <row r="12" spans="1:29" ht="17.149999999999999" customHeight="1" x14ac:dyDescent="0.35">
      <c r="A12" s="30">
        <v>7</v>
      </c>
      <c r="B12" s="30">
        <v>7</v>
      </c>
      <c r="C12" s="30">
        <f t="shared" si="0"/>
        <v>0</v>
      </c>
      <c r="D12" s="157" t="s">
        <v>215</v>
      </c>
      <c r="E12" s="2">
        <f t="shared" si="1"/>
        <v>25</v>
      </c>
      <c r="F12" s="30">
        <f t="shared" si="2"/>
        <v>2</v>
      </c>
      <c r="G12" s="31"/>
      <c r="H12" s="31" t="s">
        <v>15</v>
      </c>
      <c r="I12" s="187" t="s">
        <v>15</v>
      </c>
      <c r="J12" s="31" t="s">
        <v>15</v>
      </c>
      <c r="K12" s="187" t="s">
        <v>15</v>
      </c>
      <c r="L12" s="31" t="s">
        <v>15</v>
      </c>
      <c r="M12" s="187" t="s">
        <v>15</v>
      </c>
      <c r="N12" s="31" t="s">
        <v>15</v>
      </c>
      <c r="O12" s="187" t="s">
        <v>15</v>
      </c>
      <c r="P12" s="31" t="s">
        <v>15</v>
      </c>
      <c r="Q12" s="187">
        <v>15</v>
      </c>
      <c r="R12" s="31" t="s">
        <v>15</v>
      </c>
      <c r="S12" s="187" t="s">
        <v>15</v>
      </c>
      <c r="T12" s="192" t="s">
        <v>15</v>
      </c>
      <c r="U12" s="187" t="s">
        <v>15</v>
      </c>
      <c r="V12" s="31">
        <v>10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</row>
    <row r="13" spans="1:29" ht="17.149999999999999" customHeight="1" x14ac:dyDescent="0.35">
      <c r="A13" s="30">
        <v>8</v>
      </c>
      <c r="B13" s="30">
        <v>8</v>
      </c>
      <c r="C13" s="30">
        <f t="shared" si="0"/>
        <v>0</v>
      </c>
      <c r="D13" s="204" t="s">
        <v>2006</v>
      </c>
      <c r="E13" s="30">
        <f t="shared" si="1"/>
        <v>23</v>
      </c>
      <c r="F13" s="30">
        <f t="shared" si="2"/>
        <v>1</v>
      </c>
      <c r="G13" s="31"/>
      <c r="H13" s="31" t="s">
        <v>15</v>
      </c>
      <c r="I13" s="187">
        <v>23</v>
      </c>
      <c r="J13" s="31" t="s">
        <v>15</v>
      </c>
      <c r="K13" s="187" t="s">
        <v>15</v>
      </c>
      <c r="L13" s="31" t="s">
        <v>15</v>
      </c>
      <c r="M13" s="187" t="s">
        <v>15</v>
      </c>
      <c r="N13" s="31" t="s">
        <v>15</v>
      </c>
      <c r="O13" s="187" t="s">
        <v>15</v>
      </c>
      <c r="P13" s="31" t="s">
        <v>15</v>
      </c>
      <c r="Q13" s="187" t="s">
        <v>15</v>
      </c>
      <c r="R13" s="31" t="s">
        <v>15</v>
      </c>
      <c r="S13" s="187" t="s">
        <v>15</v>
      </c>
      <c r="T13" s="192" t="s">
        <v>15</v>
      </c>
      <c r="U13" s="187" t="s">
        <v>15</v>
      </c>
      <c r="V13" s="31" t="s">
        <v>15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</row>
    <row r="14" spans="1:29" ht="17.149999999999999" customHeight="1" x14ac:dyDescent="0.35">
      <c r="A14" s="30">
        <v>9</v>
      </c>
      <c r="B14" s="30">
        <v>9</v>
      </c>
      <c r="C14" s="30">
        <f t="shared" si="0"/>
        <v>0</v>
      </c>
      <c r="D14" s="204" t="s">
        <v>578</v>
      </c>
      <c r="E14" s="30">
        <f t="shared" si="1"/>
        <v>22</v>
      </c>
      <c r="F14" s="30">
        <f t="shared" si="2"/>
        <v>2</v>
      </c>
      <c r="G14" s="31"/>
      <c r="H14" s="31" t="s">
        <v>15</v>
      </c>
      <c r="I14" s="187">
        <v>2</v>
      </c>
      <c r="J14" s="31" t="s">
        <v>15</v>
      </c>
      <c r="K14" s="187" t="s">
        <v>15</v>
      </c>
      <c r="L14" s="31" t="s">
        <v>15</v>
      </c>
      <c r="M14" s="187" t="s">
        <v>15</v>
      </c>
      <c r="N14" s="31" t="s">
        <v>15</v>
      </c>
      <c r="O14" s="187" t="s">
        <v>15</v>
      </c>
      <c r="P14" s="31" t="s">
        <v>15</v>
      </c>
      <c r="Q14" s="187" t="s">
        <v>15</v>
      </c>
      <c r="R14" s="31">
        <v>20</v>
      </c>
      <c r="S14" s="187" t="s">
        <v>15</v>
      </c>
      <c r="T14" s="192" t="s">
        <v>15</v>
      </c>
      <c r="U14" s="187" t="s">
        <v>15</v>
      </c>
      <c r="V14" s="31" t="s">
        <v>15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</row>
    <row r="15" spans="1:2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" t="s">
        <v>209</v>
      </c>
      <c r="E15" s="30">
        <f t="shared" si="1"/>
        <v>22</v>
      </c>
      <c r="F15" s="30">
        <f t="shared" si="2"/>
        <v>3</v>
      </c>
      <c r="G15" s="31"/>
      <c r="H15" s="31">
        <v>4</v>
      </c>
      <c r="I15" s="187" t="s">
        <v>15</v>
      </c>
      <c r="J15" s="31" t="s">
        <v>15</v>
      </c>
      <c r="K15" s="187" t="s">
        <v>15</v>
      </c>
      <c r="L15" s="31" t="s">
        <v>15</v>
      </c>
      <c r="M15" s="187" t="s">
        <v>15</v>
      </c>
      <c r="N15" s="31" t="s">
        <v>15</v>
      </c>
      <c r="O15" s="187" t="s">
        <v>15</v>
      </c>
      <c r="P15" s="31" t="s">
        <v>15</v>
      </c>
      <c r="Q15" s="187">
        <v>10</v>
      </c>
      <c r="R15" s="31" t="s">
        <v>15</v>
      </c>
      <c r="S15" s="187" t="s">
        <v>15</v>
      </c>
      <c r="T15" s="192" t="s">
        <v>15</v>
      </c>
      <c r="U15" s="187" t="s">
        <v>15</v>
      </c>
      <c r="V15" s="31">
        <v>8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</row>
    <row r="16" spans="1:29" ht="15.75" customHeight="1" x14ac:dyDescent="0.35">
      <c r="A16" s="30">
        <v>11</v>
      </c>
      <c r="B16" s="30">
        <v>11</v>
      </c>
      <c r="C16" s="30">
        <f t="shared" si="0"/>
        <v>0</v>
      </c>
      <c r="D16" s="204" t="s">
        <v>1051</v>
      </c>
      <c r="E16" s="30">
        <f t="shared" si="1"/>
        <v>20</v>
      </c>
      <c r="F16" s="30">
        <f t="shared" si="2"/>
        <v>1</v>
      </c>
      <c r="G16" s="31"/>
      <c r="H16" s="31" t="s">
        <v>15</v>
      </c>
      <c r="I16" s="187" t="s">
        <v>15</v>
      </c>
      <c r="J16" s="31" t="s">
        <v>15</v>
      </c>
      <c r="K16" s="187" t="s">
        <v>15</v>
      </c>
      <c r="L16" s="31" t="s">
        <v>15</v>
      </c>
      <c r="M16" s="187" t="s">
        <v>15</v>
      </c>
      <c r="N16" s="31" t="s">
        <v>15</v>
      </c>
      <c r="O16" s="187" t="s">
        <v>15</v>
      </c>
      <c r="P16" s="31" t="s">
        <v>15</v>
      </c>
      <c r="Q16" s="187" t="s">
        <v>15</v>
      </c>
      <c r="R16" s="31" t="s">
        <v>15</v>
      </c>
      <c r="S16" s="187" t="s">
        <v>15</v>
      </c>
      <c r="T16" s="192" t="s">
        <v>15</v>
      </c>
      <c r="U16" s="187" t="s">
        <v>15</v>
      </c>
      <c r="V16" s="31">
        <v>20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</row>
    <row r="17" spans="1:237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4" t="s">
        <v>913</v>
      </c>
      <c r="E17" s="30">
        <f t="shared" si="1"/>
        <v>20</v>
      </c>
      <c r="F17" s="30">
        <f t="shared" si="2"/>
        <v>1</v>
      </c>
      <c r="G17" s="31"/>
      <c r="H17" s="31" t="s">
        <v>15</v>
      </c>
      <c r="I17" s="187">
        <v>20</v>
      </c>
      <c r="J17" s="31" t="s">
        <v>15</v>
      </c>
      <c r="K17" s="187" t="s">
        <v>15</v>
      </c>
      <c r="L17" s="31" t="s">
        <v>15</v>
      </c>
      <c r="M17" s="187" t="s">
        <v>15</v>
      </c>
      <c r="N17" s="31" t="s">
        <v>15</v>
      </c>
      <c r="O17" s="187" t="s">
        <v>15</v>
      </c>
      <c r="P17" s="31" t="s">
        <v>15</v>
      </c>
      <c r="Q17" s="187" t="s">
        <v>15</v>
      </c>
      <c r="R17" s="31" t="s">
        <v>15</v>
      </c>
      <c r="S17" s="187" t="s">
        <v>15</v>
      </c>
      <c r="T17" s="192" t="s">
        <v>15</v>
      </c>
      <c r="U17" s="187" t="s">
        <v>15</v>
      </c>
      <c r="V17" s="31" t="s">
        <v>15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</row>
    <row r="18" spans="1:237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262</v>
      </c>
      <c r="E18" s="2">
        <f t="shared" si="1"/>
        <v>17</v>
      </c>
      <c r="F18" s="30">
        <f t="shared" si="2"/>
        <v>1</v>
      </c>
      <c r="G18" s="31"/>
      <c r="H18" s="31" t="s">
        <v>15</v>
      </c>
      <c r="I18" s="187" t="s">
        <v>15</v>
      </c>
      <c r="J18" s="31" t="s">
        <v>15</v>
      </c>
      <c r="K18" s="187" t="s">
        <v>15</v>
      </c>
      <c r="L18" s="31" t="s">
        <v>15</v>
      </c>
      <c r="M18" s="187" t="s">
        <v>15</v>
      </c>
      <c r="N18" s="31" t="s">
        <v>15</v>
      </c>
      <c r="O18" s="187" t="s">
        <v>15</v>
      </c>
      <c r="P18" s="31" t="s">
        <v>15</v>
      </c>
      <c r="Q18" s="187" t="s">
        <v>15</v>
      </c>
      <c r="R18" s="31" t="s">
        <v>15</v>
      </c>
      <c r="S18" s="187" t="s">
        <v>15</v>
      </c>
      <c r="T18" s="192" t="s">
        <v>15</v>
      </c>
      <c r="U18" s="187" t="s">
        <v>15</v>
      </c>
      <c r="V18" s="31">
        <v>17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</row>
    <row r="19" spans="1:237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7" t="s">
        <v>260</v>
      </c>
      <c r="E19" s="2">
        <f t="shared" si="1"/>
        <v>17</v>
      </c>
      <c r="F19" s="30">
        <f t="shared" si="2"/>
        <v>1</v>
      </c>
      <c r="G19" s="31"/>
      <c r="H19" s="31" t="s">
        <v>15</v>
      </c>
      <c r="I19" s="187" t="s">
        <v>15</v>
      </c>
      <c r="J19" s="31" t="s">
        <v>15</v>
      </c>
      <c r="K19" s="187" t="s">
        <v>15</v>
      </c>
      <c r="L19" s="31" t="s">
        <v>15</v>
      </c>
      <c r="M19" s="187" t="s">
        <v>15</v>
      </c>
      <c r="N19" s="31" t="s">
        <v>15</v>
      </c>
      <c r="O19" s="187" t="s">
        <v>15</v>
      </c>
      <c r="P19" s="31" t="s">
        <v>15</v>
      </c>
      <c r="Q19" s="187" t="s">
        <v>15</v>
      </c>
      <c r="R19" s="31">
        <v>17</v>
      </c>
      <c r="S19" s="187" t="s">
        <v>15</v>
      </c>
      <c r="T19" s="192" t="s">
        <v>15</v>
      </c>
      <c r="U19" s="187" t="s">
        <v>15</v>
      </c>
      <c r="V19" s="31" t="s">
        <v>15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</row>
    <row r="20" spans="1:237" ht="17.149999999999999" customHeight="1" x14ac:dyDescent="0.35">
      <c r="A20" s="30">
        <v>15</v>
      </c>
      <c r="B20" s="30">
        <v>15</v>
      </c>
      <c r="C20" s="30">
        <f t="shared" si="0"/>
        <v>0</v>
      </c>
      <c r="D20" s="204" t="s">
        <v>916</v>
      </c>
      <c r="E20" s="30">
        <f t="shared" si="1"/>
        <v>17</v>
      </c>
      <c r="F20" s="30">
        <f t="shared" si="2"/>
        <v>1</v>
      </c>
      <c r="G20" s="31"/>
      <c r="H20" s="31" t="s">
        <v>15</v>
      </c>
      <c r="I20" s="187">
        <v>17</v>
      </c>
      <c r="J20" s="31" t="s">
        <v>15</v>
      </c>
      <c r="K20" s="187" t="s">
        <v>15</v>
      </c>
      <c r="L20" s="31" t="s">
        <v>15</v>
      </c>
      <c r="M20" s="187" t="s">
        <v>15</v>
      </c>
      <c r="N20" s="31" t="s">
        <v>15</v>
      </c>
      <c r="O20" s="187" t="s">
        <v>15</v>
      </c>
      <c r="P20" s="31" t="s">
        <v>15</v>
      </c>
      <c r="Q20" s="187" t="s">
        <v>15</v>
      </c>
      <c r="R20" s="31" t="s">
        <v>15</v>
      </c>
      <c r="S20" s="187" t="s">
        <v>15</v>
      </c>
      <c r="T20" s="192" t="s">
        <v>15</v>
      </c>
      <c r="U20" s="187" t="s">
        <v>15</v>
      </c>
      <c r="V20" s="31" t="s">
        <v>15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</row>
    <row r="21" spans="1:237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4" t="s">
        <v>397</v>
      </c>
      <c r="E21" s="30">
        <f t="shared" si="1"/>
        <v>14</v>
      </c>
      <c r="F21" s="30">
        <f t="shared" si="2"/>
        <v>1</v>
      </c>
      <c r="G21" s="31"/>
      <c r="H21" s="31" t="s">
        <v>15</v>
      </c>
      <c r="I21" s="187">
        <v>14</v>
      </c>
      <c r="J21" s="31" t="s">
        <v>15</v>
      </c>
      <c r="K21" s="187" t="s">
        <v>15</v>
      </c>
      <c r="L21" s="31" t="s">
        <v>15</v>
      </c>
      <c r="M21" s="187" t="s">
        <v>15</v>
      </c>
      <c r="N21" s="31" t="s">
        <v>15</v>
      </c>
      <c r="O21" s="187" t="s">
        <v>15</v>
      </c>
      <c r="P21" s="31" t="s">
        <v>15</v>
      </c>
      <c r="Q21" s="187" t="s">
        <v>15</v>
      </c>
      <c r="R21" s="31" t="s">
        <v>15</v>
      </c>
      <c r="S21" s="187" t="s">
        <v>15</v>
      </c>
      <c r="T21" s="192" t="s">
        <v>15</v>
      </c>
      <c r="U21" s="187" t="s">
        <v>15</v>
      </c>
      <c r="V21" s="31" t="s">
        <v>15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</row>
    <row r="22" spans="1:237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4" t="s">
        <v>577</v>
      </c>
      <c r="E22" s="30">
        <f t="shared" si="1"/>
        <v>14</v>
      </c>
      <c r="F22" s="30">
        <f t="shared" si="2"/>
        <v>1</v>
      </c>
      <c r="G22" s="31"/>
      <c r="H22" s="31" t="s">
        <v>15</v>
      </c>
      <c r="I22" s="187" t="s">
        <v>15</v>
      </c>
      <c r="J22" s="31" t="s">
        <v>15</v>
      </c>
      <c r="K22" s="187" t="s">
        <v>15</v>
      </c>
      <c r="L22" s="31" t="s">
        <v>15</v>
      </c>
      <c r="M22" s="187" t="s">
        <v>15</v>
      </c>
      <c r="N22" s="31" t="s">
        <v>15</v>
      </c>
      <c r="O22" s="187" t="s">
        <v>15</v>
      </c>
      <c r="P22" s="31" t="s">
        <v>15</v>
      </c>
      <c r="Q22" s="187" t="s">
        <v>15</v>
      </c>
      <c r="R22" s="31">
        <v>14</v>
      </c>
      <c r="S22" s="187" t="s">
        <v>15</v>
      </c>
      <c r="T22" s="192" t="s">
        <v>15</v>
      </c>
      <c r="U22" s="187" t="s">
        <v>15</v>
      </c>
      <c r="V22" s="31" t="s">
        <v>15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</row>
    <row r="23" spans="1:23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4" t="s">
        <v>319</v>
      </c>
      <c r="E23" s="30">
        <f t="shared" si="1"/>
        <v>14</v>
      </c>
      <c r="F23" s="30">
        <f t="shared" si="2"/>
        <v>3</v>
      </c>
      <c r="G23" s="31"/>
      <c r="H23" s="31" t="s">
        <v>15</v>
      </c>
      <c r="I23" s="187" t="s">
        <v>15</v>
      </c>
      <c r="J23" s="31" t="s">
        <v>15</v>
      </c>
      <c r="K23" s="187" t="s">
        <v>15</v>
      </c>
      <c r="L23" s="31">
        <v>5</v>
      </c>
      <c r="M23" s="187" t="s">
        <v>15</v>
      </c>
      <c r="N23" s="31" t="s">
        <v>15</v>
      </c>
      <c r="O23" s="187">
        <v>5</v>
      </c>
      <c r="P23" s="31" t="s">
        <v>15</v>
      </c>
      <c r="Q23" s="187" t="s">
        <v>15</v>
      </c>
      <c r="R23" s="31">
        <v>4</v>
      </c>
      <c r="S23" s="187" t="s">
        <v>15</v>
      </c>
      <c r="T23" s="192" t="s">
        <v>15</v>
      </c>
      <c r="U23" s="187" t="s">
        <v>15</v>
      </c>
      <c r="V23" s="31" t="s">
        <v>15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</row>
    <row r="24" spans="1:23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4" t="s">
        <v>1052</v>
      </c>
      <c r="E24" s="30">
        <f t="shared" si="1"/>
        <v>12</v>
      </c>
      <c r="F24" s="30">
        <f t="shared" si="2"/>
        <v>1</v>
      </c>
      <c r="G24" s="31"/>
      <c r="H24" s="31" t="s">
        <v>15</v>
      </c>
      <c r="I24" s="187" t="s">
        <v>15</v>
      </c>
      <c r="J24" s="31" t="s">
        <v>15</v>
      </c>
      <c r="K24" s="187" t="s">
        <v>15</v>
      </c>
      <c r="L24" s="31" t="s">
        <v>15</v>
      </c>
      <c r="M24" s="187" t="s">
        <v>15</v>
      </c>
      <c r="N24" s="31" t="s">
        <v>15</v>
      </c>
      <c r="O24" s="187" t="s">
        <v>15</v>
      </c>
      <c r="P24" s="31" t="s">
        <v>15</v>
      </c>
      <c r="Q24" s="187" t="s">
        <v>15</v>
      </c>
      <c r="R24" s="31" t="s">
        <v>15</v>
      </c>
      <c r="S24" s="187" t="s">
        <v>15</v>
      </c>
      <c r="T24" s="192" t="s">
        <v>15</v>
      </c>
      <c r="U24" s="187" t="s">
        <v>15</v>
      </c>
      <c r="V24" s="31">
        <v>12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</row>
    <row r="25" spans="1:23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4" t="s">
        <v>1266</v>
      </c>
      <c r="E25" s="30">
        <f t="shared" si="1"/>
        <v>12</v>
      </c>
      <c r="F25" s="30">
        <f t="shared" si="2"/>
        <v>1</v>
      </c>
      <c r="G25" s="31"/>
      <c r="H25" s="31" t="s">
        <v>15</v>
      </c>
      <c r="I25" s="187" t="s">
        <v>15</v>
      </c>
      <c r="J25" s="31" t="s">
        <v>15</v>
      </c>
      <c r="K25" s="187" t="s">
        <v>15</v>
      </c>
      <c r="L25" s="31" t="s">
        <v>15</v>
      </c>
      <c r="M25" s="187" t="s">
        <v>15</v>
      </c>
      <c r="N25" s="31" t="s">
        <v>15</v>
      </c>
      <c r="O25" s="187" t="s">
        <v>15</v>
      </c>
      <c r="P25" s="31" t="s">
        <v>15</v>
      </c>
      <c r="Q25" s="187" t="s">
        <v>15</v>
      </c>
      <c r="R25" s="31">
        <v>12</v>
      </c>
      <c r="S25" s="187" t="s">
        <v>15</v>
      </c>
      <c r="T25" s="192" t="s">
        <v>15</v>
      </c>
      <c r="U25" s="187" t="s">
        <v>15</v>
      </c>
      <c r="V25" s="31" t="s">
        <v>15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</row>
    <row r="26" spans="1:23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204" t="s">
        <v>2007</v>
      </c>
      <c r="E26" s="30">
        <f t="shared" si="1"/>
        <v>12</v>
      </c>
      <c r="F26" s="30">
        <f t="shared" si="2"/>
        <v>1</v>
      </c>
      <c r="G26" s="31"/>
      <c r="H26" s="31" t="s">
        <v>15</v>
      </c>
      <c r="I26" s="187">
        <v>12</v>
      </c>
      <c r="J26" s="31" t="s">
        <v>15</v>
      </c>
      <c r="K26" s="187" t="s">
        <v>15</v>
      </c>
      <c r="L26" s="31" t="s">
        <v>15</v>
      </c>
      <c r="M26" s="187" t="s">
        <v>15</v>
      </c>
      <c r="N26" s="31" t="s">
        <v>15</v>
      </c>
      <c r="O26" s="187" t="s">
        <v>15</v>
      </c>
      <c r="P26" s="31" t="s">
        <v>15</v>
      </c>
      <c r="Q26" s="187" t="s">
        <v>15</v>
      </c>
      <c r="R26" s="31" t="s">
        <v>15</v>
      </c>
      <c r="S26" s="187" t="s">
        <v>15</v>
      </c>
      <c r="T26" s="192" t="s">
        <v>15</v>
      </c>
      <c r="U26" s="187" t="s">
        <v>15</v>
      </c>
      <c r="V26" s="31" t="s">
        <v>15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</row>
    <row r="27" spans="1:23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4" t="s">
        <v>2008</v>
      </c>
      <c r="E27" s="30">
        <f t="shared" si="1"/>
        <v>10</v>
      </c>
      <c r="F27" s="30">
        <f t="shared" si="2"/>
        <v>1</v>
      </c>
      <c r="G27" s="31"/>
      <c r="H27" s="31" t="s">
        <v>15</v>
      </c>
      <c r="I27" s="187">
        <v>10</v>
      </c>
      <c r="J27" s="31" t="s">
        <v>15</v>
      </c>
      <c r="K27" s="187" t="s">
        <v>15</v>
      </c>
      <c r="L27" s="31" t="s">
        <v>15</v>
      </c>
      <c r="M27" s="187" t="s">
        <v>15</v>
      </c>
      <c r="N27" s="31" t="s">
        <v>15</v>
      </c>
      <c r="O27" s="187" t="s">
        <v>15</v>
      </c>
      <c r="P27" s="31" t="s">
        <v>15</v>
      </c>
      <c r="Q27" s="187" t="s">
        <v>15</v>
      </c>
      <c r="R27" s="31" t="s">
        <v>15</v>
      </c>
      <c r="S27" s="187" t="s">
        <v>15</v>
      </c>
      <c r="T27" s="192" t="s">
        <v>15</v>
      </c>
      <c r="U27" s="187" t="s">
        <v>15</v>
      </c>
      <c r="V27" s="31" t="s">
        <v>15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</row>
    <row r="28" spans="1:23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04" t="s">
        <v>579</v>
      </c>
      <c r="E28" s="30">
        <f t="shared" si="1"/>
        <v>8</v>
      </c>
      <c r="F28" s="30">
        <f t="shared" si="2"/>
        <v>1</v>
      </c>
      <c r="G28" s="31"/>
      <c r="H28" s="31" t="s">
        <v>15</v>
      </c>
      <c r="I28" s="187">
        <v>8</v>
      </c>
      <c r="J28" s="31" t="s">
        <v>15</v>
      </c>
      <c r="K28" s="187" t="s">
        <v>15</v>
      </c>
      <c r="L28" s="31" t="s">
        <v>15</v>
      </c>
      <c r="M28" s="187" t="s">
        <v>15</v>
      </c>
      <c r="N28" s="31" t="s">
        <v>15</v>
      </c>
      <c r="O28" s="187" t="s">
        <v>15</v>
      </c>
      <c r="P28" s="31" t="s">
        <v>15</v>
      </c>
      <c r="Q28" s="187" t="s">
        <v>15</v>
      </c>
      <c r="R28" s="31" t="s">
        <v>15</v>
      </c>
      <c r="S28" s="187" t="s">
        <v>15</v>
      </c>
      <c r="T28" s="192" t="s">
        <v>15</v>
      </c>
      <c r="U28" s="187" t="s">
        <v>15</v>
      </c>
      <c r="V28" s="31" t="s">
        <v>15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</row>
    <row r="29" spans="1:23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57" t="s">
        <v>412</v>
      </c>
      <c r="E29" s="2">
        <f t="shared" si="1"/>
        <v>8</v>
      </c>
      <c r="F29" s="30">
        <f t="shared" si="2"/>
        <v>1</v>
      </c>
      <c r="G29" s="31"/>
      <c r="H29" s="31">
        <v>8</v>
      </c>
      <c r="I29" s="187" t="s">
        <v>15</v>
      </c>
      <c r="J29" s="31" t="s">
        <v>15</v>
      </c>
      <c r="K29" s="187" t="s">
        <v>15</v>
      </c>
      <c r="L29" s="31" t="s">
        <v>15</v>
      </c>
      <c r="M29" s="187" t="s">
        <v>15</v>
      </c>
      <c r="N29" s="31" t="s">
        <v>15</v>
      </c>
      <c r="O29" s="187" t="s">
        <v>15</v>
      </c>
      <c r="P29" s="31" t="s">
        <v>15</v>
      </c>
      <c r="Q29" s="187" t="s">
        <v>15</v>
      </c>
      <c r="R29" s="31" t="s">
        <v>15</v>
      </c>
      <c r="S29" s="187" t="s">
        <v>15</v>
      </c>
      <c r="T29" s="192" t="s">
        <v>15</v>
      </c>
      <c r="U29" s="187" t="s">
        <v>15</v>
      </c>
      <c r="V29" s="31" t="s">
        <v>15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</row>
    <row r="30" spans="1:237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57" t="s">
        <v>261</v>
      </c>
      <c r="E30" s="2">
        <f t="shared" si="1"/>
        <v>7</v>
      </c>
      <c r="F30" s="30">
        <f t="shared" si="2"/>
        <v>2</v>
      </c>
      <c r="G30" s="31"/>
      <c r="H30" s="31" t="s">
        <v>15</v>
      </c>
      <c r="I30" s="187" t="s">
        <v>15</v>
      </c>
      <c r="J30" s="31" t="s">
        <v>15</v>
      </c>
      <c r="K30" s="187" t="s">
        <v>15</v>
      </c>
      <c r="L30" s="31" t="s">
        <v>15</v>
      </c>
      <c r="M30" s="187" t="s">
        <v>15</v>
      </c>
      <c r="N30" s="31" t="s">
        <v>15</v>
      </c>
      <c r="O30" s="187" t="s">
        <v>15</v>
      </c>
      <c r="P30" s="31" t="s">
        <v>15</v>
      </c>
      <c r="Q30" s="187" t="s">
        <v>15</v>
      </c>
      <c r="R30" s="31" t="s">
        <v>15</v>
      </c>
      <c r="S30" s="187">
        <v>5</v>
      </c>
      <c r="T30" s="192" t="s">
        <v>15</v>
      </c>
      <c r="U30" s="187" t="s">
        <v>15</v>
      </c>
      <c r="V30" s="31">
        <v>2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</row>
    <row r="31" spans="1:237" ht="17.149999999999999" customHeight="1" x14ac:dyDescent="0.35">
      <c r="A31" s="30">
        <v>26</v>
      </c>
      <c r="B31" s="30">
        <v>26</v>
      </c>
      <c r="C31" s="30">
        <f t="shared" si="0"/>
        <v>0</v>
      </c>
      <c r="D31" s="204" t="s">
        <v>214</v>
      </c>
      <c r="E31" s="30">
        <f t="shared" si="1"/>
        <v>6</v>
      </c>
      <c r="F31" s="30">
        <f t="shared" si="2"/>
        <v>1</v>
      </c>
      <c r="G31" s="31"/>
      <c r="H31" s="31" t="s">
        <v>15</v>
      </c>
      <c r="I31" s="187" t="s">
        <v>15</v>
      </c>
      <c r="J31" s="31" t="s">
        <v>15</v>
      </c>
      <c r="K31" s="187" t="s">
        <v>15</v>
      </c>
      <c r="L31" s="31" t="s">
        <v>15</v>
      </c>
      <c r="M31" s="187" t="s">
        <v>15</v>
      </c>
      <c r="N31" s="31" t="s">
        <v>15</v>
      </c>
      <c r="O31" s="187" t="s">
        <v>15</v>
      </c>
      <c r="P31" s="31" t="s">
        <v>15</v>
      </c>
      <c r="Q31" s="187" t="s">
        <v>15</v>
      </c>
      <c r="R31" s="31">
        <v>6</v>
      </c>
      <c r="S31" s="187" t="s">
        <v>15</v>
      </c>
      <c r="T31" s="192" t="s">
        <v>15</v>
      </c>
      <c r="U31" s="187" t="s">
        <v>15</v>
      </c>
      <c r="V31" s="31" t="s">
        <v>15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</row>
    <row r="32" spans="1:237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04" t="s">
        <v>2036</v>
      </c>
      <c r="E32" s="30">
        <f t="shared" si="1"/>
        <v>6</v>
      </c>
      <c r="F32" s="30">
        <f t="shared" si="2"/>
        <v>1</v>
      </c>
      <c r="G32" s="31"/>
      <c r="H32" s="31">
        <v>6</v>
      </c>
      <c r="I32" s="187" t="s">
        <v>15</v>
      </c>
      <c r="J32" s="31" t="s">
        <v>15</v>
      </c>
      <c r="K32" s="187" t="s">
        <v>15</v>
      </c>
      <c r="L32" s="31" t="s">
        <v>15</v>
      </c>
      <c r="M32" s="187" t="s">
        <v>15</v>
      </c>
      <c r="N32" s="31" t="s">
        <v>15</v>
      </c>
      <c r="O32" s="187" t="s">
        <v>15</v>
      </c>
      <c r="P32" s="31" t="s">
        <v>15</v>
      </c>
      <c r="Q32" s="187" t="s">
        <v>15</v>
      </c>
      <c r="R32" s="31" t="s">
        <v>15</v>
      </c>
      <c r="S32" s="187" t="s">
        <v>15</v>
      </c>
      <c r="T32" s="192" t="s">
        <v>15</v>
      </c>
      <c r="U32" s="187" t="s">
        <v>15</v>
      </c>
      <c r="V32" s="31" t="s">
        <v>15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</row>
    <row r="33" spans="1:237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04" t="s">
        <v>218</v>
      </c>
      <c r="E33" s="30">
        <f t="shared" si="1"/>
        <v>5</v>
      </c>
      <c r="F33" s="30">
        <f t="shared" si="2"/>
        <v>1</v>
      </c>
      <c r="G33" s="31"/>
      <c r="H33" s="31" t="s">
        <v>15</v>
      </c>
      <c r="I33" s="187" t="s">
        <v>15</v>
      </c>
      <c r="J33" s="31" t="s">
        <v>15</v>
      </c>
      <c r="K33" s="187" t="s">
        <v>15</v>
      </c>
      <c r="L33" s="31" t="s">
        <v>15</v>
      </c>
      <c r="M33" s="187" t="s">
        <v>15</v>
      </c>
      <c r="N33" s="31" t="s">
        <v>15</v>
      </c>
      <c r="O33" s="187" t="s">
        <v>15</v>
      </c>
      <c r="P33" s="31" t="s">
        <v>15</v>
      </c>
      <c r="Q33" s="187">
        <v>5</v>
      </c>
      <c r="R33" s="31" t="s">
        <v>15</v>
      </c>
      <c r="S33" s="187" t="s">
        <v>15</v>
      </c>
      <c r="T33" s="192" t="s">
        <v>15</v>
      </c>
      <c r="U33" s="187" t="s">
        <v>15</v>
      </c>
      <c r="V33" s="31" t="s">
        <v>15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</row>
    <row r="34" spans="1:237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04" t="s">
        <v>507</v>
      </c>
      <c r="E34" s="30">
        <f t="shared" si="1"/>
        <v>5</v>
      </c>
      <c r="F34" s="30">
        <f t="shared" si="2"/>
        <v>1</v>
      </c>
      <c r="G34" s="31"/>
      <c r="H34" s="31" t="s">
        <v>15</v>
      </c>
      <c r="I34" s="187" t="s">
        <v>15</v>
      </c>
      <c r="J34" s="31" t="s">
        <v>15</v>
      </c>
      <c r="K34" s="187" t="s">
        <v>15</v>
      </c>
      <c r="L34" s="31">
        <v>5</v>
      </c>
      <c r="M34" s="187" t="s">
        <v>15</v>
      </c>
      <c r="N34" s="31" t="s">
        <v>15</v>
      </c>
      <c r="O34" s="187" t="s">
        <v>15</v>
      </c>
      <c r="P34" s="31" t="s">
        <v>15</v>
      </c>
      <c r="Q34" s="187" t="s">
        <v>15</v>
      </c>
      <c r="R34" s="31" t="s">
        <v>15</v>
      </c>
      <c r="S34" s="187" t="s">
        <v>15</v>
      </c>
      <c r="T34" s="192" t="s">
        <v>15</v>
      </c>
      <c r="U34" s="187" t="s">
        <v>15</v>
      </c>
      <c r="V34" s="31" t="s">
        <v>15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</row>
    <row r="35" spans="1:237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04" t="s">
        <v>1053</v>
      </c>
      <c r="E35" s="30">
        <f t="shared" si="1"/>
        <v>4</v>
      </c>
      <c r="F35" s="30">
        <f t="shared" si="2"/>
        <v>1</v>
      </c>
      <c r="G35" s="31"/>
      <c r="H35" s="31" t="s">
        <v>15</v>
      </c>
      <c r="I35" s="187" t="s">
        <v>15</v>
      </c>
      <c r="J35" s="31" t="s">
        <v>15</v>
      </c>
      <c r="K35" s="187" t="s">
        <v>15</v>
      </c>
      <c r="L35" s="31" t="s">
        <v>15</v>
      </c>
      <c r="M35" s="187" t="s">
        <v>15</v>
      </c>
      <c r="N35" s="31" t="s">
        <v>15</v>
      </c>
      <c r="O35" s="187" t="s">
        <v>15</v>
      </c>
      <c r="P35" s="31" t="s">
        <v>15</v>
      </c>
      <c r="Q35" s="187" t="s">
        <v>15</v>
      </c>
      <c r="R35" s="31" t="s">
        <v>15</v>
      </c>
      <c r="S35" s="187" t="s">
        <v>15</v>
      </c>
      <c r="T35" s="192" t="s">
        <v>15</v>
      </c>
      <c r="U35" s="187" t="s">
        <v>15</v>
      </c>
      <c r="V35" s="31">
        <v>4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</row>
    <row r="36" spans="1:237" ht="17.149999999999999" customHeight="1" x14ac:dyDescent="0.35">
      <c r="A36" s="30">
        <v>31</v>
      </c>
      <c r="B36" s="30">
        <v>31</v>
      </c>
      <c r="C36" s="30">
        <f t="shared" si="0"/>
        <v>0</v>
      </c>
      <c r="D36" s="204" t="s">
        <v>580</v>
      </c>
      <c r="E36" s="30">
        <f t="shared" si="1"/>
        <v>3</v>
      </c>
      <c r="F36" s="30">
        <f t="shared" si="2"/>
        <v>1</v>
      </c>
      <c r="G36" s="31"/>
      <c r="H36" s="31" t="s">
        <v>15</v>
      </c>
      <c r="I36" s="187">
        <v>3</v>
      </c>
      <c r="J36" s="31" t="s">
        <v>15</v>
      </c>
      <c r="K36" s="187" t="s">
        <v>15</v>
      </c>
      <c r="L36" s="31" t="s">
        <v>15</v>
      </c>
      <c r="M36" s="187" t="s">
        <v>15</v>
      </c>
      <c r="N36" s="31" t="s">
        <v>15</v>
      </c>
      <c r="O36" s="187" t="s">
        <v>15</v>
      </c>
      <c r="P36" s="31" t="s">
        <v>15</v>
      </c>
      <c r="Q36" s="187" t="s">
        <v>15</v>
      </c>
      <c r="R36" s="31" t="s">
        <v>15</v>
      </c>
      <c r="S36" s="187" t="s">
        <v>15</v>
      </c>
      <c r="T36" s="192" t="s">
        <v>15</v>
      </c>
      <c r="U36" s="187" t="s">
        <v>15</v>
      </c>
      <c r="V36" s="31" t="s">
        <v>15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</row>
    <row r="37" spans="1:237" ht="17.149999999999999" customHeight="1" x14ac:dyDescent="0.35">
      <c r="A37" s="30">
        <v>32</v>
      </c>
      <c r="B37" s="30">
        <v>32</v>
      </c>
      <c r="C37" s="30">
        <f t="shared" si="0"/>
        <v>0</v>
      </c>
      <c r="D37" s="204" t="s">
        <v>201</v>
      </c>
      <c r="E37" s="30">
        <f t="shared" si="1"/>
        <v>3</v>
      </c>
      <c r="F37" s="30">
        <f t="shared" si="2"/>
        <v>1</v>
      </c>
      <c r="G37" s="31"/>
      <c r="H37" s="31" t="s">
        <v>15</v>
      </c>
      <c r="I37" s="187" t="s">
        <v>15</v>
      </c>
      <c r="J37" s="31" t="s">
        <v>15</v>
      </c>
      <c r="K37" s="187" t="s">
        <v>15</v>
      </c>
      <c r="L37" s="31" t="s">
        <v>15</v>
      </c>
      <c r="M37" s="187" t="s">
        <v>15</v>
      </c>
      <c r="N37" s="31" t="s">
        <v>15</v>
      </c>
      <c r="O37" s="187" t="s">
        <v>15</v>
      </c>
      <c r="P37" s="31" t="s">
        <v>15</v>
      </c>
      <c r="Q37" s="187" t="s">
        <v>15</v>
      </c>
      <c r="R37" s="31">
        <v>3</v>
      </c>
      <c r="S37" s="187" t="s">
        <v>15</v>
      </c>
      <c r="T37" s="192" t="s">
        <v>15</v>
      </c>
      <c r="U37" s="187" t="s">
        <v>15</v>
      </c>
      <c r="V37" s="31" t="s">
        <v>15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</row>
    <row r="38" spans="1:237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57" t="s">
        <v>658</v>
      </c>
      <c r="E38" s="2">
        <f t="shared" ref="E38:E69" si="3">LARGE(G38:AA38,1)+LARGE(G38:AA38,2)+LARGE(G38:AA38,3)+LARGE(G38:AA38,4)+LARGE(G38:AA38,5)</f>
        <v>3</v>
      </c>
      <c r="F38" s="30">
        <f t="shared" ref="F38:F69" si="4">COUNT(G38:V38)</f>
        <v>1</v>
      </c>
      <c r="G38" s="31"/>
      <c r="H38" s="31" t="s">
        <v>15</v>
      </c>
      <c r="I38" s="187" t="s">
        <v>15</v>
      </c>
      <c r="J38" s="31" t="s">
        <v>15</v>
      </c>
      <c r="K38" s="187" t="s">
        <v>15</v>
      </c>
      <c r="L38" s="31" t="s">
        <v>15</v>
      </c>
      <c r="M38" s="187" t="s">
        <v>15</v>
      </c>
      <c r="N38" s="31" t="s">
        <v>15</v>
      </c>
      <c r="O38" s="187" t="s">
        <v>15</v>
      </c>
      <c r="P38" s="31" t="s">
        <v>15</v>
      </c>
      <c r="Q38" s="187" t="s">
        <v>15</v>
      </c>
      <c r="R38" s="31" t="s">
        <v>15</v>
      </c>
      <c r="S38" s="187" t="s">
        <v>15</v>
      </c>
      <c r="T38" s="192" t="s">
        <v>15</v>
      </c>
      <c r="U38" s="187" t="s">
        <v>15</v>
      </c>
      <c r="V38" s="31">
        <v>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</row>
    <row r="39" spans="1:237" ht="17.149999999999999" customHeight="1" x14ac:dyDescent="0.35">
      <c r="A39" s="30">
        <v>34</v>
      </c>
      <c r="B39" s="30">
        <v>34</v>
      </c>
      <c r="C39" s="30">
        <f t="shared" si="0"/>
        <v>0</v>
      </c>
      <c r="D39" s="204" t="s">
        <v>2037</v>
      </c>
      <c r="E39" s="30">
        <f t="shared" si="3"/>
        <v>3</v>
      </c>
      <c r="F39" s="30">
        <f t="shared" si="4"/>
        <v>1</v>
      </c>
      <c r="G39" s="31"/>
      <c r="H39" s="31">
        <v>3</v>
      </c>
      <c r="I39" s="187" t="s">
        <v>15</v>
      </c>
      <c r="J39" s="31" t="s">
        <v>15</v>
      </c>
      <c r="K39" s="187" t="s">
        <v>15</v>
      </c>
      <c r="L39" s="31" t="s">
        <v>15</v>
      </c>
      <c r="M39" s="187" t="s">
        <v>15</v>
      </c>
      <c r="N39" s="31" t="s">
        <v>15</v>
      </c>
      <c r="O39" s="187" t="s">
        <v>15</v>
      </c>
      <c r="P39" s="31" t="s">
        <v>15</v>
      </c>
      <c r="Q39" s="187" t="s">
        <v>15</v>
      </c>
      <c r="R39" s="31" t="s">
        <v>15</v>
      </c>
      <c r="S39" s="187" t="s">
        <v>15</v>
      </c>
      <c r="T39" s="192" t="s">
        <v>15</v>
      </c>
      <c r="U39" s="187" t="s">
        <v>15</v>
      </c>
      <c r="V39" s="31" t="s">
        <v>15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</row>
    <row r="40" spans="1:237" ht="17.149999999999999" customHeight="1" x14ac:dyDescent="0.35">
      <c r="A40" s="30">
        <v>35</v>
      </c>
      <c r="B40" s="30">
        <v>35</v>
      </c>
      <c r="C40" s="30">
        <f t="shared" si="0"/>
        <v>0</v>
      </c>
      <c r="D40" s="204" t="s">
        <v>204</v>
      </c>
      <c r="E40" s="30">
        <f t="shared" si="3"/>
        <v>2</v>
      </c>
      <c r="F40" s="30">
        <f t="shared" si="4"/>
        <v>1</v>
      </c>
      <c r="G40" s="31"/>
      <c r="H40" s="31" t="s">
        <v>15</v>
      </c>
      <c r="I40" s="187" t="s">
        <v>15</v>
      </c>
      <c r="J40" s="31" t="s">
        <v>15</v>
      </c>
      <c r="K40" s="187" t="s">
        <v>15</v>
      </c>
      <c r="L40" s="31" t="s">
        <v>15</v>
      </c>
      <c r="M40" s="187" t="s">
        <v>15</v>
      </c>
      <c r="N40" s="31" t="s">
        <v>15</v>
      </c>
      <c r="O40" s="187" t="s">
        <v>15</v>
      </c>
      <c r="P40" s="31" t="s">
        <v>15</v>
      </c>
      <c r="Q40" s="187" t="s">
        <v>15</v>
      </c>
      <c r="R40" s="31">
        <v>2</v>
      </c>
      <c r="S40" s="187" t="s">
        <v>15</v>
      </c>
      <c r="T40" s="192" t="s">
        <v>15</v>
      </c>
      <c r="U40" s="187" t="s">
        <v>15</v>
      </c>
      <c r="V40" s="31" t="s">
        <v>15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</row>
    <row r="41" spans="1:237" ht="17.149999999999999" customHeight="1" x14ac:dyDescent="0.35">
      <c r="A41" s="30">
        <v>36</v>
      </c>
      <c r="B41" s="30">
        <v>36</v>
      </c>
      <c r="C41" s="30">
        <f t="shared" si="0"/>
        <v>0</v>
      </c>
      <c r="D41" s="204" t="s">
        <v>373</v>
      </c>
      <c r="E41" s="30">
        <f t="shared" si="3"/>
        <v>1</v>
      </c>
      <c r="F41" s="30">
        <f t="shared" si="4"/>
        <v>1</v>
      </c>
      <c r="G41" s="31"/>
      <c r="H41" s="31" t="s">
        <v>15</v>
      </c>
      <c r="I41" s="187" t="s">
        <v>15</v>
      </c>
      <c r="J41" s="31" t="s">
        <v>15</v>
      </c>
      <c r="K41" s="187" t="s">
        <v>15</v>
      </c>
      <c r="L41" s="31" t="s">
        <v>15</v>
      </c>
      <c r="M41" s="187" t="s">
        <v>15</v>
      </c>
      <c r="N41" s="31" t="s">
        <v>15</v>
      </c>
      <c r="O41" s="187" t="s">
        <v>15</v>
      </c>
      <c r="P41" s="31" t="s">
        <v>15</v>
      </c>
      <c r="Q41" s="187" t="s">
        <v>15</v>
      </c>
      <c r="R41" s="31" t="s">
        <v>15</v>
      </c>
      <c r="S41" s="187" t="s">
        <v>15</v>
      </c>
      <c r="T41" s="192" t="s">
        <v>15</v>
      </c>
      <c r="U41" s="187" t="s">
        <v>15</v>
      </c>
      <c r="V41" s="31">
        <v>1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</row>
    <row r="42" spans="1:237" ht="17.149999999999999" customHeight="1" x14ac:dyDescent="0.35">
      <c r="A42" s="30">
        <v>37</v>
      </c>
      <c r="B42" s="30">
        <v>37</v>
      </c>
      <c r="C42" s="30">
        <f t="shared" si="0"/>
        <v>0</v>
      </c>
      <c r="D42" s="204" t="s">
        <v>202</v>
      </c>
      <c r="E42" s="30">
        <f t="shared" si="3"/>
        <v>1</v>
      </c>
      <c r="F42" s="30">
        <f t="shared" si="4"/>
        <v>1</v>
      </c>
      <c r="G42" s="31"/>
      <c r="H42" s="31" t="s">
        <v>15</v>
      </c>
      <c r="I42" s="187" t="s">
        <v>15</v>
      </c>
      <c r="J42" s="31" t="s">
        <v>15</v>
      </c>
      <c r="K42" s="187" t="s">
        <v>15</v>
      </c>
      <c r="L42" s="31" t="s">
        <v>15</v>
      </c>
      <c r="M42" s="187" t="s">
        <v>15</v>
      </c>
      <c r="N42" s="31" t="s">
        <v>15</v>
      </c>
      <c r="O42" s="187" t="s">
        <v>15</v>
      </c>
      <c r="P42" s="31" t="s">
        <v>15</v>
      </c>
      <c r="Q42" s="187" t="s">
        <v>15</v>
      </c>
      <c r="R42" s="31">
        <v>1</v>
      </c>
      <c r="S42" s="187" t="s">
        <v>15</v>
      </c>
      <c r="T42" s="192" t="s">
        <v>15</v>
      </c>
      <c r="U42" s="187" t="s">
        <v>15</v>
      </c>
      <c r="V42" s="31" t="s">
        <v>15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</row>
    <row r="43" spans="1:237" ht="17.149999999999999" customHeight="1" x14ac:dyDescent="0.35">
      <c r="A43" s="30"/>
      <c r="B43" s="30"/>
      <c r="C43" s="30"/>
      <c r="D43" s="204"/>
      <c r="E43" s="30">
        <f t="shared" si="3"/>
        <v>0</v>
      </c>
      <c r="F43" s="30">
        <f t="shared" si="4"/>
        <v>0</v>
      </c>
      <c r="G43" s="31"/>
      <c r="H43" s="31" t="s">
        <v>15</v>
      </c>
      <c r="I43" s="187" t="s">
        <v>15</v>
      </c>
      <c r="J43" s="31" t="s">
        <v>15</v>
      </c>
      <c r="K43" s="187" t="s">
        <v>15</v>
      </c>
      <c r="L43" s="31" t="s">
        <v>15</v>
      </c>
      <c r="M43" s="187" t="s">
        <v>15</v>
      </c>
      <c r="N43" s="31" t="s">
        <v>15</v>
      </c>
      <c r="O43" s="187" t="s">
        <v>15</v>
      </c>
      <c r="P43" s="31" t="s">
        <v>15</v>
      </c>
      <c r="Q43" s="187" t="s">
        <v>15</v>
      </c>
      <c r="R43" s="31" t="s">
        <v>15</v>
      </c>
      <c r="S43" s="187" t="s">
        <v>15</v>
      </c>
      <c r="T43" s="192" t="s">
        <v>15</v>
      </c>
      <c r="U43" s="187" t="s">
        <v>15</v>
      </c>
      <c r="V43" s="31" t="s">
        <v>15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</row>
    <row r="44" spans="1:237" ht="17.149999999999999" customHeight="1" x14ac:dyDescent="0.35">
      <c r="A44" s="30"/>
      <c r="B44" s="30"/>
      <c r="C44" s="30"/>
      <c r="D44" s="204"/>
      <c r="E44" s="30">
        <f t="shared" si="3"/>
        <v>0</v>
      </c>
      <c r="F44" s="30">
        <f t="shared" si="4"/>
        <v>0</v>
      </c>
      <c r="G44" s="31"/>
      <c r="H44" s="31" t="s">
        <v>15</v>
      </c>
      <c r="I44" s="187" t="s">
        <v>15</v>
      </c>
      <c r="J44" s="31" t="s">
        <v>15</v>
      </c>
      <c r="K44" s="187" t="s">
        <v>15</v>
      </c>
      <c r="L44" s="31" t="s">
        <v>15</v>
      </c>
      <c r="M44" s="187" t="s">
        <v>15</v>
      </c>
      <c r="N44" s="31" t="s">
        <v>15</v>
      </c>
      <c r="O44" s="187" t="s">
        <v>15</v>
      </c>
      <c r="P44" s="31" t="s">
        <v>15</v>
      </c>
      <c r="Q44" s="187" t="s">
        <v>15</v>
      </c>
      <c r="R44" s="31" t="s">
        <v>15</v>
      </c>
      <c r="S44" s="187" t="s">
        <v>15</v>
      </c>
      <c r="T44" s="192" t="s">
        <v>15</v>
      </c>
      <c r="U44" s="187" t="s">
        <v>15</v>
      </c>
      <c r="V44" s="31" t="s">
        <v>15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</row>
    <row r="45" spans="1:237" ht="17.149999999999999" customHeight="1" x14ac:dyDescent="0.35">
      <c r="A45" s="30"/>
      <c r="B45" s="30"/>
      <c r="C45" s="30"/>
      <c r="D45" s="204"/>
      <c r="E45" s="30">
        <f t="shared" si="3"/>
        <v>0</v>
      </c>
      <c r="F45" s="30">
        <f t="shared" si="4"/>
        <v>0</v>
      </c>
      <c r="G45" s="31"/>
      <c r="H45" s="31" t="s">
        <v>15</v>
      </c>
      <c r="I45" s="187" t="s">
        <v>15</v>
      </c>
      <c r="J45" s="31" t="s">
        <v>15</v>
      </c>
      <c r="K45" s="187" t="s">
        <v>15</v>
      </c>
      <c r="L45" s="31" t="s">
        <v>15</v>
      </c>
      <c r="M45" s="187" t="s">
        <v>15</v>
      </c>
      <c r="N45" s="31" t="s">
        <v>15</v>
      </c>
      <c r="O45" s="187" t="s">
        <v>15</v>
      </c>
      <c r="P45" s="31" t="s">
        <v>15</v>
      </c>
      <c r="Q45" s="187" t="s">
        <v>15</v>
      </c>
      <c r="R45" s="31" t="s">
        <v>15</v>
      </c>
      <c r="S45" s="187" t="s">
        <v>15</v>
      </c>
      <c r="T45" s="192" t="s">
        <v>15</v>
      </c>
      <c r="U45" s="187" t="s">
        <v>15</v>
      </c>
      <c r="V45" s="31" t="s">
        <v>15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</row>
    <row r="46" spans="1:237" ht="17.149999999999999" customHeight="1" x14ac:dyDescent="0.35">
      <c r="A46" s="30"/>
      <c r="B46" s="30"/>
      <c r="C46" s="30"/>
      <c r="D46" s="157"/>
      <c r="E46" s="2">
        <f t="shared" si="3"/>
        <v>0</v>
      </c>
      <c r="F46" s="30">
        <f t="shared" si="4"/>
        <v>0</v>
      </c>
      <c r="G46" s="31"/>
      <c r="H46" s="31" t="s">
        <v>15</v>
      </c>
      <c r="I46" s="187" t="s">
        <v>15</v>
      </c>
      <c r="J46" s="31" t="s">
        <v>15</v>
      </c>
      <c r="K46" s="187" t="s">
        <v>15</v>
      </c>
      <c r="L46" s="31" t="s">
        <v>15</v>
      </c>
      <c r="M46" s="187" t="s">
        <v>15</v>
      </c>
      <c r="N46" s="31" t="s">
        <v>15</v>
      </c>
      <c r="O46" s="187" t="s">
        <v>15</v>
      </c>
      <c r="P46" s="31" t="s">
        <v>15</v>
      </c>
      <c r="Q46" s="187" t="s">
        <v>15</v>
      </c>
      <c r="R46" s="31" t="s">
        <v>15</v>
      </c>
      <c r="S46" s="187" t="s">
        <v>15</v>
      </c>
      <c r="T46" s="192" t="s">
        <v>15</v>
      </c>
      <c r="U46" s="187" t="s">
        <v>15</v>
      </c>
      <c r="V46" s="31" t="s">
        <v>15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</row>
    <row r="47" spans="1:237" ht="17.149999999999999" customHeight="1" x14ac:dyDescent="0.35">
      <c r="A47" s="30"/>
      <c r="B47" s="30"/>
      <c r="C47" s="30"/>
      <c r="D47" s="204"/>
      <c r="E47" s="30">
        <f t="shared" si="3"/>
        <v>0</v>
      </c>
      <c r="F47" s="30">
        <f t="shared" si="4"/>
        <v>0</v>
      </c>
      <c r="G47" s="31"/>
      <c r="H47" s="31" t="s">
        <v>15</v>
      </c>
      <c r="I47" s="187" t="s">
        <v>15</v>
      </c>
      <c r="J47" s="31" t="s">
        <v>15</v>
      </c>
      <c r="K47" s="187" t="s">
        <v>15</v>
      </c>
      <c r="L47" s="31" t="s">
        <v>15</v>
      </c>
      <c r="M47" s="187" t="s">
        <v>15</v>
      </c>
      <c r="N47" s="31" t="s">
        <v>15</v>
      </c>
      <c r="O47" s="187" t="s">
        <v>15</v>
      </c>
      <c r="P47" s="31" t="s">
        <v>15</v>
      </c>
      <c r="Q47" s="187" t="s">
        <v>15</v>
      </c>
      <c r="R47" s="31" t="s">
        <v>15</v>
      </c>
      <c r="S47" s="187" t="s">
        <v>15</v>
      </c>
      <c r="T47" s="192" t="s">
        <v>15</v>
      </c>
      <c r="U47" s="187" t="s">
        <v>15</v>
      </c>
      <c r="V47" s="31" t="s">
        <v>15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</row>
    <row r="48" spans="1:237" ht="17.149999999999999" customHeight="1" x14ac:dyDescent="0.35">
      <c r="A48" s="30"/>
      <c r="B48" s="30"/>
      <c r="C48" s="30"/>
      <c r="D48" s="204"/>
      <c r="E48" s="30">
        <f t="shared" si="3"/>
        <v>0</v>
      </c>
      <c r="F48" s="30">
        <f t="shared" si="4"/>
        <v>0</v>
      </c>
      <c r="G48" s="31"/>
      <c r="H48" s="31" t="s">
        <v>15</v>
      </c>
      <c r="I48" s="187" t="s">
        <v>15</v>
      </c>
      <c r="J48" s="31" t="s">
        <v>15</v>
      </c>
      <c r="K48" s="187" t="s">
        <v>15</v>
      </c>
      <c r="L48" s="31" t="s">
        <v>15</v>
      </c>
      <c r="M48" s="187" t="s">
        <v>15</v>
      </c>
      <c r="N48" s="31" t="s">
        <v>15</v>
      </c>
      <c r="O48" s="187" t="s">
        <v>15</v>
      </c>
      <c r="P48" s="31" t="s">
        <v>15</v>
      </c>
      <c r="Q48" s="187" t="s">
        <v>15</v>
      </c>
      <c r="R48" s="31" t="s">
        <v>15</v>
      </c>
      <c r="S48" s="187" t="s">
        <v>15</v>
      </c>
      <c r="T48" s="192" t="s">
        <v>15</v>
      </c>
      <c r="U48" s="187" t="s">
        <v>15</v>
      </c>
      <c r="V48" s="31" t="s">
        <v>15</v>
      </c>
      <c r="W48" s="36">
        <v>0</v>
      </c>
      <c r="X48" s="37">
        <v>0</v>
      </c>
      <c r="Y48" s="37">
        <v>0</v>
      </c>
      <c r="Z48" s="37">
        <v>0</v>
      </c>
      <c r="AA48" s="37">
        <v>0</v>
      </c>
      <c r="AB48" s="35"/>
      <c r="AC48" s="35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</row>
    <row r="49" spans="1:237" ht="17.149999999999999" customHeight="1" x14ac:dyDescent="0.35">
      <c r="A49" s="30"/>
      <c r="B49" s="30"/>
      <c r="C49" s="30"/>
      <c r="D49" s="204"/>
      <c r="E49" s="30">
        <f t="shared" si="3"/>
        <v>0</v>
      </c>
      <c r="F49" s="30">
        <f t="shared" si="4"/>
        <v>0</v>
      </c>
      <c r="G49" s="31"/>
      <c r="H49" s="31" t="s">
        <v>15</v>
      </c>
      <c r="I49" s="187" t="s">
        <v>15</v>
      </c>
      <c r="J49" s="31" t="s">
        <v>15</v>
      </c>
      <c r="K49" s="187" t="s">
        <v>15</v>
      </c>
      <c r="L49" s="31" t="s">
        <v>15</v>
      </c>
      <c r="M49" s="187" t="s">
        <v>15</v>
      </c>
      <c r="N49" s="31" t="s">
        <v>15</v>
      </c>
      <c r="O49" s="187" t="s">
        <v>15</v>
      </c>
      <c r="P49" s="31" t="s">
        <v>15</v>
      </c>
      <c r="Q49" s="187" t="s">
        <v>15</v>
      </c>
      <c r="R49" s="31" t="s">
        <v>15</v>
      </c>
      <c r="S49" s="187" t="s">
        <v>15</v>
      </c>
      <c r="T49" s="192" t="s">
        <v>15</v>
      </c>
      <c r="U49" s="187" t="s">
        <v>15</v>
      </c>
      <c r="V49" s="31" t="s">
        <v>15</v>
      </c>
      <c r="W49" s="36">
        <v>0</v>
      </c>
      <c r="X49" s="37">
        <v>0</v>
      </c>
      <c r="Y49" s="37">
        <v>0</v>
      </c>
      <c r="Z49" s="37">
        <v>0</v>
      </c>
      <c r="AA49" s="37">
        <v>0</v>
      </c>
      <c r="AB49" s="35"/>
      <c r="AC49" s="35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</row>
    <row r="50" spans="1:237" ht="17.149999999999999" customHeight="1" x14ac:dyDescent="0.35">
      <c r="A50" s="30"/>
      <c r="B50" s="30"/>
      <c r="C50" s="30"/>
      <c r="D50" s="204"/>
      <c r="E50" s="30">
        <f t="shared" si="3"/>
        <v>0</v>
      </c>
      <c r="F50" s="30">
        <f t="shared" si="4"/>
        <v>0</v>
      </c>
      <c r="G50" s="31"/>
      <c r="H50" s="31" t="s">
        <v>15</v>
      </c>
      <c r="I50" s="187" t="s">
        <v>15</v>
      </c>
      <c r="J50" s="31" t="s">
        <v>15</v>
      </c>
      <c r="K50" s="187" t="s">
        <v>15</v>
      </c>
      <c r="L50" s="31" t="s">
        <v>15</v>
      </c>
      <c r="M50" s="187" t="s">
        <v>15</v>
      </c>
      <c r="N50" s="31" t="s">
        <v>15</v>
      </c>
      <c r="O50" s="187" t="s">
        <v>15</v>
      </c>
      <c r="P50" s="31" t="s">
        <v>15</v>
      </c>
      <c r="Q50" s="187" t="s">
        <v>15</v>
      </c>
      <c r="R50" s="31" t="s">
        <v>15</v>
      </c>
      <c r="S50" s="187" t="s">
        <v>15</v>
      </c>
      <c r="T50" s="192" t="s">
        <v>15</v>
      </c>
      <c r="U50" s="187" t="s">
        <v>15</v>
      </c>
      <c r="V50" s="31" t="s">
        <v>15</v>
      </c>
      <c r="W50" s="36">
        <v>0</v>
      </c>
      <c r="X50" s="37">
        <v>0</v>
      </c>
      <c r="Y50" s="37">
        <v>0</v>
      </c>
      <c r="Z50" s="37">
        <v>0</v>
      </c>
      <c r="AA50" s="37">
        <v>0</v>
      </c>
      <c r="AB50" s="35"/>
      <c r="AC50" s="35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</row>
    <row r="51" spans="1:237" ht="17.149999999999999" customHeight="1" x14ac:dyDescent="0.35">
      <c r="A51" s="30"/>
      <c r="B51" s="30"/>
      <c r="C51" s="30"/>
      <c r="D51" s="204"/>
      <c r="E51" s="30">
        <f t="shared" si="3"/>
        <v>0</v>
      </c>
      <c r="F51" s="30">
        <f t="shared" si="4"/>
        <v>0</v>
      </c>
      <c r="G51" s="31"/>
      <c r="H51" s="31" t="s">
        <v>15</v>
      </c>
      <c r="I51" s="187" t="s">
        <v>15</v>
      </c>
      <c r="J51" s="31" t="s">
        <v>15</v>
      </c>
      <c r="K51" s="187" t="s">
        <v>15</v>
      </c>
      <c r="L51" s="31" t="s">
        <v>15</v>
      </c>
      <c r="M51" s="187" t="s">
        <v>15</v>
      </c>
      <c r="N51" s="31" t="s">
        <v>15</v>
      </c>
      <c r="O51" s="187" t="s">
        <v>15</v>
      </c>
      <c r="P51" s="31" t="s">
        <v>15</v>
      </c>
      <c r="Q51" s="187" t="s">
        <v>15</v>
      </c>
      <c r="R51" s="31" t="s">
        <v>15</v>
      </c>
      <c r="S51" s="187" t="s">
        <v>15</v>
      </c>
      <c r="T51" s="192" t="s">
        <v>15</v>
      </c>
      <c r="U51" s="187" t="s">
        <v>15</v>
      </c>
      <c r="V51" s="31" t="s">
        <v>15</v>
      </c>
      <c r="W51" s="36">
        <v>0</v>
      </c>
      <c r="X51" s="37">
        <v>0</v>
      </c>
      <c r="Y51" s="37">
        <v>0</v>
      </c>
      <c r="Z51" s="37">
        <v>0</v>
      </c>
      <c r="AA51" s="37">
        <v>0</v>
      </c>
      <c r="AB51" s="35"/>
      <c r="AC51" s="35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</row>
    <row r="52" spans="1:237" ht="17.149999999999999" customHeight="1" x14ac:dyDescent="0.35">
      <c r="A52" s="30"/>
      <c r="B52" s="30"/>
      <c r="C52" s="30"/>
      <c r="D52" s="204"/>
      <c r="E52" s="30">
        <f t="shared" si="3"/>
        <v>0</v>
      </c>
      <c r="F52" s="30">
        <f t="shared" si="4"/>
        <v>0</v>
      </c>
      <c r="G52" s="31"/>
      <c r="H52" s="31" t="s">
        <v>15</v>
      </c>
      <c r="I52" s="187" t="s">
        <v>15</v>
      </c>
      <c r="J52" s="31" t="s">
        <v>15</v>
      </c>
      <c r="K52" s="187" t="s">
        <v>15</v>
      </c>
      <c r="L52" s="31" t="s">
        <v>15</v>
      </c>
      <c r="M52" s="187" t="s">
        <v>15</v>
      </c>
      <c r="N52" s="31" t="s">
        <v>15</v>
      </c>
      <c r="O52" s="187" t="s">
        <v>15</v>
      </c>
      <c r="P52" s="31" t="s">
        <v>15</v>
      </c>
      <c r="Q52" s="187" t="s">
        <v>15</v>
      </c>
      <c r="R52" s="31" t="s">
        <v>15</v>
      </c>
      <c r="S52" s="187" t="s">
        <v>15</v>
      </c>
      <c r="T52" s="192" t="s">
        <v>15</v>
      </c>
      <c r="U52" s="187" t="s">
        <v>15</v>
      </c>
      <c r="V52" s="31" t="s">
        <v>15</v>
      </c>
      <c r="W52" s="36">
        <v>0</v>
      </c>
      <c r="X52" s="37">
        <v>0</v>
      </c>
      <c r="Y52" s="37">
        <v>0</v>
      </c>
      <c r="Z52" s="37">
        <v>0</v>
      </c>
      <c r="AA52" s="37">
        <v>0</v>
      </c>
      <c r="AB52" s="35"/>
      <c r="AC52" s="35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</row>
    <row r="53" spans="1:237" ht="17.149999999999999" customHeight="1" x14ac:dyDescent="0.35">
      <c r="A53" s="30"/>
      <c r="B53" s="30"/>
      <c r="C53" s="30"/>
      <c r="D53" s="204"/>
      <c r="E53" s="30">
        <f t="shared" si="3"/>
        <v>0</v>
      </c>
      <c r="F53" s="30">
        <f t="shared" si="4"/>
        <v>0</v>
      </c>
      <c r="G53" s="31"/>
      <c r="H53" s="31" t="s">
        <v>15</v>
      </c>
      <c r="I53" s="187" t="s">
        <v>15</v>
      </c>
      <c r="J53" s="31" t="s">
        <v>15</v>
      </c>
      <c r="K53" s="187" t="s">
        <v>15</v>
      </c>
      <c r="L53" s="31" t="s">
        <v>15</v>
      </c>
      <c r="M53" s="187" t="s">
        <v>15</v>
      </c>
      <c r="N53" s="31" t="s">
        <v>15</v>
      </c>
      <c r="O53" s="187" t="s">
        <v>15</v>
      </c>
      <c r="P53" s="31" t="s">
        <v>15</v>
      </c>
      <c r="Q53" s="187" t="s">
        <v>15</v>
      </c>
      <c r="R53" s="31" t="s">
        <v>15</v>
      </c>
      <c r="S53" s="187" t="s">
        <v>15</v>
      </c>
      <c r="T53" s="192" t="s">
        <v>15</v>
      </c>
      <c r="U53" s="187" t="s">
        <v>15</v>
      </c>
      <c r="V53" s="31" t="s">
        <v>15</v>
      </c>
      <c r="W53" s="36">
        <v>0</v>
      </c>
      <c r="X53" s="37">
        <v>0</v>
      </c>
      <c r="Y53" s="37">
        <v>0</v>
      </c>
      <c r="Z53" s="37">
        <v>0</v>
      </c>
      <c r="AA53" s="37">
        <v>0</v>
      </c>
      <c r="AB53" s="35"/>
      <c r="AC53" s="35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</row>
    <row r="54" spans="1:237" ht="17.149999999999999" customHeight="1" x14ac:dyDescent="0.35">
      <c r="A54" s="30"/>
      <c r="B54" s="30"/>
      <c r="C54" s="30"/>
      <c r="D54" s="204"/>
      <c r="E54" s="30">
        <f t="shared" si="3"/>
        <v>0</v>
      </c>
      <c r="F54" s="30">
        <f t="shared" si="4"/>
        <v>0</v>
      </c>
      <c r="G54" s="31"/>
      <c r="H54" s="31" t="s">
        <v>15</v>
      </c>
      <c r="I54" s="187" t="s">
        <v>15</v>
      </c>
      <c r="J54" s="31" t="s">
        <v>15</v>
      </c>
      <c r="K54" s="187" t="s">
        <v>15</v>
      </c>
      <c r="L54" s="31" t="s">
        <v>15</v>
      </c>
      <c r="M54" s="187" t="s">
        <v>15</v>
      </c>
      <c r="N54" s="31" t="s">
        <v>15</v>
      </c>
      <c r="O54" s="187" t="s">
        <v>15</v>
      </c>
      <c r="P54" s="31" t="s">
        <v>15</v>
      </c>
      <c r="Q54" s="187" t="s">
        <v>15</v>
      </c>
      <c r="R54" s="31" t="s">
        <v>15</v>
      </c>
      <c r="S54" s="187" t="s">
        <v>15</v>
      </c>
      <c r="T54" s="192" t="s">
        <v>15</v>
      </c>
      <c r="U54" s="187" t="s">
        <v>15</v>
      </c>
      <c r="V54" s="31" t="s">
        <v>15</v>
      </c>
      <c r="W54" s="36">
        <v>0</v>
      </c>
      <c r="X54" s="37">
        <v>0</v>
      </c>
      <c r="Y54" s="37">
        <v>0</v>
      </c>
      <c r="Z54" s="37">
        <v>0</v>
      </c>
      <c r="AA54" s="37">
        <v>0</v>
      </c>
      <c r="AB54" s="35"/>
      <c r="AC54" s="35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</row>
    <row r="55" spans="1:237" ht="17.149999999999999" customHeight="1" x14ac:dyDescent="0.35">
      <c r="A55" s="30"/>
      <c r="B55" s="30"/>
      <c r="C55" s="30"/>
      <c r="D55" s="204"/>
      <c r="E55" s="30">
        <f t="shared" si="3"/>
        <v>0</v>
      </c>
      <c r="F55" s="30">
        <f t="shared" si="4"/>
        <v>0</v>
      </c>
      <c r="G55" s="31"/>
      <c r="H55" s="31" t="s">
        <v>15</v>
      </c>
      <c r="I55" s="187" t="s">
        <v>15</v>
      </c>
      <c r="J55" s="31" t="s">
        <v>15</v>
      </c>
      <c r="K55" s="187" t="s">
        <v>15</v>
      </c>
      <c r="L55" s="31" t="s">
        <v>15</v>
      </c>
      <c r="M55" s="187" t="s">
        <v>15</v>
      </c>
      <c r="N55" s="31" t="s">
        <v>15</v>
      </c>
      <c r="O55" s="187" t="s">
        <v>15</v>
      </c>
      <c r="P55" s="31" t="s">
        <v>15</v>
      </c>
      <c r="Q55" s="187" t="s">
        <v>15</v>
      </c>
      <c r="R55" s="31" t="s">
        <v>15</v>
      </c>
      <c r="S55" s="187" t="s">
        <v>15</v>
      </c>
      <c r="T55" s="192" t="s">
        <v>15</v>
      </c>
      <c r="U55" s="187" t="s">
        <v>15</v>
      </c>
      <c r="V55" s="31" t="s">
        <v>15</v>
      </c>
      <c r="W55" s="36">
        <v>0</v>
      </c>
      <c r="X55" s="37">
        <v>0</v>
      </c>
      <c r="Y55" s="37">
        <v>0</v>
      </c>
      <c r="Z55" s="37">
        <v>0</v>
      </c>
      <c r="AA55" s="37">
        <v>0</v>
      </c>
      <c r="AB55" s="35"/>
      <c r="AC55" s="35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</row>
    <row r="56" spans="1:237" ht="17.149999999999999" customHeight="1" x14ac:dyDescent="0.35">
      <c r="A56" s="30"/>
      <c r="B56" s="30"/>
      <c r="C56" s="30"/>
      <c r="D56" s="204"/>
      <c r="E56" s="30">
        <f t="shared" si="3"/>
        <v>0</v>
      </c>
      <c r="F56" s="30">
        <f t="shared" si="4"/>
        <v>0</v>
      </c>
      <c r="G56" s="31"/>
      <c r="H56" s="31" t="s">
        <v>15</v>
      </c>
      <c r="I56" s="187" t="s">
        <v>15</v>
      </c>
      <c r="J56" s="31" t="s">
        <v>15</v>
      </c>
      <c r="K56" s="187" t="s">
        <v>15</v>
      </c>
      <c r="L56" s="31" t="s">
        <v>15</v>
      </c>
      <c r="M56" s="187" t="s">
        <v>15</v>
      </c>
      <c r="N56" s="31" t="s">
        <v>15</v>
      </c>
      <c r="O56" s="187" t="s">
        <v>15</v>
      </c>
      <c r="P56" s="31" t="s">
        <v>15</v>
      </c>
      <c r="Q56" s="187" t="s">
        <v>15</v>
      </c>
      <c r="R56" s="31" t="s">
        <v>15</v>
      </c>
      <c r="S56" s="187" t="s">
        <v>15</v>
      </c>
      <c r="T56" s="192" t="s">
        <v>15</v>
      </c>
      <c r="U56" s="187" t="s">
        <v>15</v>
      </c>
      <c r="V56" s="31" t="s">
        <v>15</v>
      </c>
      <c r="W56" s="36">
        <v>0</v>
      </c>
      <c r="X56" s="37">
        <v>0</v>
      </c>
      <c r="Y56" s="37">
        <v>0</v>
      </c>
      <c r="Z56" s="37">
        <v>0</v>
      </c>
      <c r="AA56" s="37">
        <v>0</v>
      </c>
      <c r="AB56" s="35"/>
      <c r="AC56" s="35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</row>
    <row r="57" spans="1:237" ht="17.149999999999999" customHeight="1" x14ac:dyDescent="0.35">
      <c r="A57" s="30"/>
      <c r="B57" s="30"/>
      <c r="C57" s="30"/>
      <c r="D57" s="204"/>
      <c r="E57" s="30">
        <f t="shared" si="3"/>
        <v>0</v>
      </c>
      <c r="F57" s="30">
        <f t="shared" si="4"/>
        <v>0</v>
      </c>
      <c r="G57" s="31"/>
      <c r="H57" s="31" t="s">
        <v>15</v>
      </c>
      <c r="I57" s="187" t="s">
        <v>15</v>
      </c>
      <c r="J57" s="31" t="s">
        <v>15</v>
      </c>
      <c r="K57" s="187" t="s">
        <v>15</v>
      </c>
      <c r="L57" s="31" t="s">
        <v>15</v>
      </c>
      <c r="M57" s="187" t="s">
        <v>15</v>
      </c>
      <c r="N57" s="31" t="s">
        <v>15</v>
      </c>
      <c r="O57" s="187" t="s">
        <v>15</v>
      </c>
      <c r="P57" s="31" t="s">
        <v>15</v>
      </c>
      <c r="Q57" s="187" t="s">
        <v>15</v>
      </c>
      <c r="R57" s="31" t="s">
        <v>15</v>
      </c>
      <c r="S57" s="187" t="s">
        <v>15</v>
      </c>
      <c r="T57" s="192" t="s">
        <v>15</v>
      </c>
      <c r="U57" s="187" t="s">
        <v>15</v>
      </c>
      <c r="V57" s="31" t="s">
        <v>15</v>
      </c>
      <c r="W57" s="36">
        <v>0</v>
      </c>
      <c r="X57" s="37">
        <v>0</v>
      </c>
      <c r="Y57" s="37">
        <v>0</v>
      </c>
      <c r="Z57" s="37">
        <v>0</v>
      </c>
      <c r="AA57" s="37">
        <v>0</v>
      </c>
      <c r="AB57" s="35"/>
      <c r="AC57" s="35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</row>
    <row r="58" spans="1:237" ht="17.149999999999999" customHeight="1" x14ac:dyDescent="0.35">
      <c r="A58" s="30"/>
      <c r="B58" s="30"/>
      <c r="C58" s="30"/>
      <c r="D58" s="204"/>
      <c r="E58" s="30">
        <f t="shared" si="3"/>
        <v>0</v>
      </c>
      <c r="F58" s="30">
        <f t="shared" si="4"/>
        <v>0</v>
      </c>
      <c r="G58" s="31"/>
      <c r="H58" s="31" t="s">
        <v>15</v>
      </c>
      <c r="I58" s="187" t="s">
        <v>15</v>
      </c>
      <c r="J58" s="31" t="s">
        <v>15</v>
      </c>
      <c r="K58" s="187" t="s">
        <v>15</v>
      </c>
      <c r="L58" s="31" t="s">
        <v>15</v>
      </c>
      <c r="M58" s="187" t="s">
        <v>15</v>
      </c>
      <c r="N58" s="31" t="s">
        <v>15</v>
      </c>
      <c r="O58" s="187" t="s">
        <v>15</v>
      </c>
      <c r="P58" s="31" t="s">
        <v>15</v>
      </c>
      <c r="Q58" s="187" t="s">
        <v>15</v>
      </c>
      <c r="R58" s="31" t="s">
        <v>15</v>
      </c>
      <c r="S58" s="187" t="s">
        <v>15</v>
      </c>
      <c r="T58" s="192" t="s">
        <v>15</v>
      </c>
      <c r="U58" s="187" t="s">
        <v>15</v>
      </c>
      <c r="V58" s="31" t="s">
        <v>15</v>
      </c>
      <c r="W58" s="36">
        <v>0</v>
      </c>
      <c r="X58" s="37">
        <v>0</v>
      </c>
      <c r="Y58" s="37">
        <v>0</v>
      </c>
      <c r="Z58" s="37">
        <v>0</v>
      </c>
      <c r="AA58" s="37">
        <v>0</v>
      </c>
      <c r="AB58" s="35"/>
      <c r="AC58" s="35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</row>
    <row r="59" spans="1:237" ht="17.149999999999999" customHeight="1" x14ac:dyDescent="0.35">
      <c r="A59" s="30"/>
      <c r="B59" s="30"/>
      <c r="C59" s="30"/>
      <c r="D59" s="204"/>
      <c r="E59" s="30">
        <f t="shared" si="3"/>
        <v>0</v>
      </c>
      <c r="F59" s="30">
        <f t="shared" si="4"/>
        <v>0</v>
      </c>
      <c r="G59" s="31"/>
      <c r="H59" s="31" t="s">
        <v>15</v>
      </c>
      <c r="I59" s="187" t="s">
        <v>15</v>
      </c>
      <c r="J59" s="31" t="s">
        <v>15</v>
      </c>
      <c r="K59" s="187" t="s">
        <v>15</v>
      </c>
      <c r="L59" s="31" t="s">
        <v>15</v>
      </c>
      <c r="M59" s="187" t="s">
        <v>15</v>
      </c>
      <c r="N59" s="31" t="s">
        <v>15</v>
      </c>
      <c r="O59" s="187" t="s">
        <v>15</v>
      </c>
      <c r="P59" s="31" t="s">
        <v>15</v>
      </c>
      <c r="Q59" s="187" t="s">
        <v>15</v>
      </c>
      <c r="R59" s="31" t="s">
        <v>15</v>
      </c>
      <c r="S59" s="187" t="s">
        <v>15</v>
      </c>
      <c r="T59" s="192" t="s">
        <v>15</v>
      </c>
      <c r="U59" s="187" t="s">
        <v>15</v>
      </c>
      <c r="V59" s="31" t="s">
        <v>15</v>
      </c>
      <c r="W59" s="36">
        <v>0</v>
      </c>
      <c r="X59" s="37">
        <v>0</v>
      </c>
      <c r="Y59" s="37">
        <v>0</v>
      </c>
      <c r="Z59" s="37">
        <v>0</v>
      </c>
      <c r="AA59" s="37">
        <v>0</v>
      </c>
      <c r="AB59" s="35"/>
      <c r="AC59" s="35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</row>
    <row r="60" spans="1:237" ht="17.149999999999999" customHeight="1" x14ac:dyDescent="0.35">
      <c r="A60" s="30"/>
      <c r="B60" s="30"/>
      <c r="C60" s="30"/>
      <c r="D60" s="204"/>
      <c r="E60" s="30">
        <f t="shared" si="3"/>
        <v>0</v>
      </c>
      <c r="F60" s="30">
        <f t="shared" si="4"/>
        <v>0</v>
      </c>
      <c r="G60" s="31"/>
      <c r="H60" s="31" t="s">
        <v>15</v>
      </c>
      <c r="I60" s="187" t="s">
        <v>15</v>
      </c>
      <c r="J60" s="31" t="s">
        <v>15</v>
      </c>
      <c r="K60" s="187" t="s">
        <v>15</v>
      </c>
      <c r="L60" s="31" t="s">
        <v>15</v>
      </c>
      <c r="M60" s="187" t="s">
        <v>15</v>
      </c>
      <c r="N60" s="31" t="s">
        <v>15</v>
      </c>
      <c r="O60" s="187" t="s">
        <v>15</v>
      </c>
      <c r="P60" s="31" t="s">
        <v>15</v>
      </c>
      <c r="Q60" s="187" t="s">
        <v>15</v>
      </c>
      <c r="R60" s="31" t="s">
        <v>15</v>
      </c>
      <c r="S60" s="187" t="s">
        <v>15</v>
      </c>
      <c r="T60" s="192" t="s">
        <v>15</v>
      </c>
      <c r="U60" s="187" t="s">
        <v>15</v>
      </c>
      <c r="V60" s="31" t="s">
        <v>15</v>
      </c>
      <c r="W60" s="36">
        <v>0</v>
      </c>
      <c r="X60" s="37">
        <v>0</v>
      </c>
      <c r="Y60" s="37">
        <v>0</v>
      </c>
      <c r="Z60" s="37">
        <v>0</v>
      </c>
      <c r="AA60" s="37">
        <v>0</v>
      </c>
      <c r="AB60" s="35"/>
      <c r="AC60" s="35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</row>
    <row r="61" spans="1:237" ht="17.149999999999999" customHeight="1" x14ac:dyDescent="0.35">
      <c r="A61" s="30"/>
      <c r="B61" s="30"/>
      <c r="C61" s="30"/>
      <c r="D61" s="204"/>
      <c r="E61" s="30">
        <f t="shared" si="3"/>
        <v>0</v>
      </c>
      <c r="F61" s="30">
        <f t="shared" si="4"/>
        <v>0</v>
      </c>
      <c r="G61" s="31"/>
      <c r="H61" s="31" t="s">
        <v>15</v>
      </c>
      <c r="I61" s="187" t="s">
        <v>15</v>
      </c>
      <c r="J61" s="31" t="s">
        <v>15</v>
      </c>
      <c r="K61" s="187" t="s">
        <v>15</v>
      </c>
      <c r="L61" s="31" t="s">
        <v>15</v>
      </c>
      <c r="M61" s="187" t="s">
        <v>15</v>
      </c>
      <c r="N61" s="31" t="s">
        <v>15</v>
      </c>
      <c r="O61" s="187" t="s">
        <v>15</v>
      </c>
      <c r="P61" s="31" t="s">
        <v>15</v>
      </c>
      <c r="Q61" s="187" t="s">
        <v>15</v>
      </c>
      <c r="R61" s="31" t="s">
        <v>15</v>
      </c>
      <c r="S61" s="187" t="s">
        <v>15</v>
      </c>
      <c r="T61" s="192" t="s">
        <v>15</v>
      </c>
      <c r="U61" s="187" t="s">
        <v>15</v>
      </c>
      <c r="V61" s="31" t="s">
        <v>15</v>
      </c>
      <c r="W61" s="36">
        <v>0</v>
      </c>
      <c r="X61" s="37">
        <v>0</v>
      </c>
      <c r="Y61" s="37">
        <v>0</v>
      </c>
      <c r="Z61" s="37">
        <v>0</v>
      </c>
      <c r="AA61" s="37">
        <v>0</v>
      </c>
      <c r="AB61" s="35"/>
      <c r="AC61" s="35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</row>
    <row r="62" spans="1:237" ht="17.149999999999999" customHeight="1" x14ac:dyDescent="0.35">
      <c r="A62" s="30"/>
      <c r="B62" s="30"/>
      <c r="C62" s="30"/>
      <c r="D62" s="204"/>
      <c r="E62" s="30">
        <f t="shared" si="3"/>
        <v>0</v>
      </c>
      <c r="F62" s="30">
        <f t="shared" si="4"/>
        <v>0</v>
      </c>
      <c r="G62" s="31"/>
      <c r="H62" s="31" t="s">
        <v>15</v>
      </c>
      <c r="I62" s="187" t="s">
        <v>15</v>
      </c>
      <c r="J62" s="31" t="s">
        <v>15</v>
      </c>
      <c r="K62" s="187" t="s">
        <v>15</v>
      </c>
      <c r="L62" s="31" t="s">
        <v>15</v>
      </c>
      <c r="M62" s="187" t="s">
        <v>15</v>
      </c>
      <c r="N62" s="31" t="s">
        <v>15</v>
      </c>
      <c r="O62" s="187" t="s">
        <v>15</v>
      </c>
      <c r="P62" s="31" t="s">
        <v>15</v>
      </c>
      <c r="Q62" s="187" t="s">
        <v>15</v>
      </c>
      <c r="R62" s="31" t="s">
        <v>15</v>
      </c>
      <c r="S62" s="187" t="s">
        <v>15</v>
      </c>
      <c r="T62" s="192" t="s">
        <v>15</v>
      </c>
      <c r="U62" s="187" t="s">
        <v>15</v>
      </c>
      <c r="V62" s="31" t="s">
        <v>15</v>
      </c>
      <c r="W62" s="36">
        <v>0</v>
      </c>
      <c r="X62" s="37">
        <v>0</v>
      </c>
      <c r="Y62" s="37">
        <v>0</v>
      </c>
      <c r="Z62" s="37">
        <v>0</v>
      </c>
      <c r="AA62" s="37">
        <v>0</v>
      </c>
      <c r="AB62" s="35"/>
      <c r="AC62" s="35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</row>
    <row r="63" spans="1:237" ht="17.149999999999999" customHeight="1" x14ac:dyDescent="0.35">
      <c r="A63" s="30"/>
      <c r="B63" s="30"/>
      <c r="C63" s="30"/>
      <c r="D63" s="204"/>
      <c r="E63" s="30">
        <f t="shared" si="3"/>
        <v>0</v>
      </c>
      <c r="F63" s="30">
        <f t="shared" si="4"/>
        <v>0</v>
      </c>
      <c r="G63" s="31"/>
      <c r="H63" s="31" t="s">
        <v>15</v>
      </c>
      <c r="I63" s="187" t="s">
        <v>15</v>
      </c>
      <c r="J63" s="31" t="s">
        <v>15</v>
      </c>
      <c r="K63" s="187" t="s">
        <v>15</v>
      </c>
      <c r="L63" s="31" t="s">
        <v>15</v>
      </c>
      <c r="M63" s="187" t="s">
        <v>15</v>
      </c>
      <c r="N63" s="31" t="s">
        <v>15</v>
      </c>
      <c r="O63" s="187" t="s">
        <v>15</v>
      </c>
      <c r="P63" s="31" t="s">
        <v>15</v>
      </c>
      <c r="Q63" s="187" t="s">
        <v>15</v>
      </c>
      <c r="R63" s="31" t="s">
        <v>15</v>
      </c>
      <c r="S63" s="187" t="s">
        <v>15</v>
      </c>
      <c r="T63" s="192" t="s">
        <v>15</v>
      </c>
      <c r="U63" s="187" t="s">
        <v>15</v>
      </c>
      <c r="V63" s="31" t="s">
        <v>15</v>
      </c>
      <c r="W63" s="36">
        <v>0</v>
      </c>
      <c r="X63" s="37">
        <v>0</v>
      </c>
      <c r="Y63" s="37">
        <v>0</v>
      </c>
      <c r="Z63" s="37">
        <v>0</v>
      </c>
      <c r="AA63" s="37">
        <v>0</v>
      </c>
      <c r="AB63" s="35"/>
      <c r="AC63" s="35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</row>
    <row r="64" spans="1:237" ht="17.149999999999999" customHeight="1" x14ac:dyDescent="0.35">
      <c r="A64" s="30"/>
      <c r="B64" s="30"/>
      <c r="C64" s="30"/>
      <c r="D64" s="204"/>
      <c r="E64" s="30">
        <f t="shared" si="3"/>
        <v>0</v>
      </c>
      <c r="F64" s="30">
        <f t="shared" si="4"/>
        <v>0</v>
      </c>
      <c r="G64" s="31"/>
      <c r="H64" s="31" t="s">
        <v>15</v>
      </c>
      <c r="I64" s="187" t="s">
        <v>15</v>
      </c>
      <c r="J64" s="31" t="s">
        <v>15</v>
      </c>
      <c r="K64" s="187" t="s">
        <v>15</v>
      </c>
      <c r="L64" s="31" t="s">
        <v>15</v>
      </c>
      <c r="M64" s="187" t="s">
        <v>15</v>
      </c>
      <c r="N64" s="31" t="s">
        <v>15</v>
      </c>
      <c r="O64" s="187" t="s">
        <v>15</v>
      </c>
      <c r="P64" s="31" t="s">
        <v>15</v>
      </c>
      <c r="Q64" s="187" t="s">
        <v>15</v>
      </c>
      <c r="R64" s="31" t="s">
        <v>15</v>
      </c>
      <c r="S64" s="187" t="s">
        <v>15</v>
      </c>
      <c r="T64" s="192" t="s">
        <v>15</v>
      </c>
      <c r="U64" s="187" t="s">
        <v>15</v>
      </c>
      <c r="V64" s="31" t="s">
        <v>15</v>
      </c>
      <c r="W64" s="36">
        <v>0</v>
      </c>
      <c r="X64" s="37">
        <v>0</v>
      </c>
      <c r="Y64" s="37">
        <v>0</v>
      </c>
      <c r="Z64" s="37">
        <v>0</v>
      </c>
      <c r="AA64" s="37">
        <v>0</v>
      </c>
      <c r="AB64" s="35"/>
      <c r="AC64" s="35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</row>
    <row r="65" spans="1:237" ht="17.149999999999999" customHeight="1" x14ac:dyDescent="0.35">
      <c r="A65" s="30"/>
      <c r="B65" s="30"/>
      <c r="C65" s="30"/>
      <c r="D65" s="204"/>
      <c r="E65" s="30">
        <f t="shared" si="3"/>
        <v>0</v>
      </c>
      <c r="F65" s="30">
        <f t="shared" si="4"/>
        <v>0</v>
      </c>
      <c r="G65" s="31"/>
      <c r="H65" s="31" t="s">
        <v>15</v>
      </c>
      <c r="I65" s="187" t="s">
        <v>15</v>
      </c>
      <c r="J65" s="31" t="s">
        <v>15</v>
      </c>
      <c r="K65" s="187" t="s">
        <v>15</v>
      </c>
      <c r="L65" s="31" t="s">
        <v>15</v>
      </c>
      <c r="M65" s="187" t="s">
        <v>15</v>
      </c>
      <c r="N65" s="31" t="s">
        <v>15</v>
      </c>
      <c r="O65" s="187" t="s">
        <v>15</v>
      </c>
      <c r="P65" s="31" t="s">
        <v>15</v>
      </c>
      <c r="Q65" s="187" t="s">
        <v>15</v>
      </c>
      <c r="R65" s="31" t="s">
        <v>15</v>
      </c>
      <c r="S65" s="187" t="s">
        <v>15</v>
      </c>
      <c r="T65" s="192" t="s">
        <v>15</v>
      </c>
      <c r="U65" s="187" t="s">
        <v>15</v>
      </c>
      <c r="V65" s="31" t="s">
        <v>15</v>
      </c>
      <c r="W65" s="36">
        <v>0</v>
      </c>
      <c r="X65" s="37">
        <v>0</v>
      </c>
      <c r="Y65" s="37">
        <v>0</v>
      </c>
      <c r="Z65" s="37">
        <v>0</v>
      </c>
      <c r="AA65" s="37">
        <v>0</v>
      </c>
      <c r="AB65" s="35"/>
      <c r="AC65" s="35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</row>
    <row r="66" spans="1:237" ht="17.149999999999999" customHeight="1" x14ac:dyDescent="0.35">
      <c r="A66" s="30"/>
      <c r="B66" s="30"/>
      <c r="C66" s="30"/>
      <c r="D66" s="204"/>
      <c r="E66" s="30">
        <f t="shared" si="3"/>
        <v>0</v>
      </c>
      <c r="F66" s="30">
        <f t="shared" si="4"/>
        <v>0</v>
      </c>
      <c r="G66" s="31"/>
      <c r="H66" s="31" t="s">
        <v>15</v>
      </c>
      <c r="I66" s="187" t="s">
        <v>15</v>
      </c>
      <c r="J66" s="31" t="s">
        <v>15</v>
      </c>
      <c r="K66" s="187" t="s">
        <v>15</v>
      </c>
      <c r="L66" s="31" t="s">
        <v>15</v>
      </c>
      <c r="M66" s="187" t="s">
        <v>15</v>
      </c>
      <c r="N66" s="31" t="s">
        <v>15</v>
      </c>
      <c r="O66" s="187" t="s">
        <v>15</v>
      </c>
      <c r="P66" s="31" t="s">
        <v>15</v>
      </c>
      <c r="Q66" s="187" t="s">
        <v>15</v>
      </c>
      <c r="R66" s="31" t="s">
        <v>15</v>
      </c>
      <c r="S66" s="187" t="s">
        <v>15</v>
      </c>
      <c r="T66" s="192" t="s">
        <v>15</v>
      </c>
      <c r="U66" s="187" t="s">
        <v>15</v>
      </c>
      <c r="V66" s="31" t="s">
        <v>15</v>
      </c>
      <c r="W66" s="36">
        <v>0</v>
      </c>
      <c r="X66" s="37">
        <v>0</v>
      </c>
      <c r="Y66" s="37">
        <v>0</v>
      </c>
      <c r="Z66" s="37">
        <v>0</v>
      </c>
      <c r="AA66" s="37">
        <v>0</v>
      </c>
      <c r="AB66" s="35"/>
      <c r="AC66" s="35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</row>
    <row r="67" spans="1:237" ht="17.149999999999999" customHeight="1" x14ac:dyDescent="0.35">
      <c r="A67" s="30"/>
      <c r="B67" s="30"/>
      <c r="C67" s="30"/>
      <c r="D67" s="204"/>
      <c r="E67" s="30">
        <f t="shared" si="3"/>
        <v>0</v>
      </c>
      <c r="F67" s="30">
        <f t="shared" si="4"/>
        <v>0</v>
      </c>
      <c r="G67" s="31"/>
      <c r="H67" s="31" t="s">
        <v>15</v>
      </c>
      <c r="I67" s="187" t="s">
        <v>15</v>
      </c>
      <c r="J67" s="31" t="s">
        <v>15</v>
      </c>
      <c r="K67" s="187" t="s">
        <v>15</v>
      </c>
      <c r="L67" s="31" t="s">
        <v>15</v>
      </c>
      <c r="M67" s="187" t="s">
        <v>15</v>
      </c>
      <c r="N67" s="31" t="s">
        <v>15</v>
      </c>
      <c r="O67" s="187" t="s">
        <v>15</v>
      </c>
      <c r="P67" s="31" t="s">
        <v>15</v>
      </c>
      <c r="Q67" s="187" t="s">
        <v>15</v>
      </c>
      <c r="R67" s="31" t="s">
        <v>15</v>
      </c>
      <c r="S67" s="187" t="s">
        <v>15</v>
      </c>
      <c r="T67" s="192" t="s">
        <v>15</v>
      </c>
      <c r="U67" s="187" t="s">
        <v>15</v>
      </c>
      <c r="V67" s="31" t="s">
        <v>15</v>
      </c>
      <c r="W67" s="36">
        <v>0</v>
      </c>
      <c r="X67" s="37">
        <v>0</v>
      </c>
      <c r="Y67" s="37">
        <v>0</v>
      </c>
      <c r="Z67" s="37">
        <v>0</v>
      </c>
      <c r="AA67" s="37">
        <v>0</v>
      </c>
      <c r="AB67" s="35"/>
      <c r="AC67" s="35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</row>
    <row r="68" spans="1:237" ht="17.149999999999999" customHeight="1" x14ac:dyDescent="0.35">
      <c r="A68" s="30"/>
      <c r="B68" s="30"/>
      <c r="C68" s="30"/>
      <c r="D68" s="204"/>
      <c r="E68" s="30">
        <f t="shared" si="3"/>
        <v>0</v>
      </c>
      <c r="F68" s="30">
        <f t="shared" si="4"/>
        <v>0</v>
      </c>
      <c r="G68" s="31"/>
      <c r="H68" s="31" t="s">
        <v>15</v>
      </c>
      <c r="I68" s="187" t="s">
        <v>15</v>
      </c>
      <c r="J68" s="31" t="s">
        <v>15</v>
      </c>
      <c r="K68" s="187" t="s">
        <v>15</v>
      </c>
      <c r="L68" s="31" t="s">
        <v>15</v>
      </c>
      <c r="M68" s="187" t="s">
        <v>15</v>
      </c>
      <c r="N68" s="31" t="s">
        <v>15</v>
      </c>
      <c r="O68" s="187" t="s">
        <v>15</v>
      </c>
      <c r="P68" s="31" t="s">
        <v>15</v>
      </c>
      <c r="Q68" s="187" t="s">
        <v>15</v>
      </c>
      <c r="R68" s="31" t="s">
        <v>15</v>
      </c>
      <c r="S68" s="187" t="s">
        <v>15</v>
      </c>
      <c r="T68" s="192" t="s">
        <v>15</v>
      </c>
      <c r="U68" s="187" t="s">
        <v>15</v>
      </c>
      <c r="V68" s="31" t="s">
        <v>15</v>
      </c>
      <c r="W68" s="36">
        <v>0</v>
      </c>
      <c r="X68" s="37">
        <v>0</v>
      </c>
      <c r="Y68" s="37">
        <v>0</v>
      </c>
      <c r="Z68" s="37">
        <v>0</v>
      </c>
      <c r="AA68" s="37">
        <v>0</v>
      </c>
      <c r="AB68" s="35"/>
      <c r="AC68" s="35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</row>
    <row r="69" spans="1:237" ht="17.149999999999999" customHeight="1" x14ac:dyDescent="0.35">
      <c r="A69" s="30"/>
      <c r="B69" s="30"/>
      <c r="C69" s="30"/>
      <c r="D69" s="157"/>
      <c r="E69" s="2">
        <f t="shared" si="3"/>
        <v>0</v>
      </c>
      <c r="F69" s="30">
        <f t="shared" si="4"/>
        <v>0</v>
      </c>
      <c r="G69" s="31"/>
      <c r="H69" s="31" t="s">
        <v>15</v>
      </c>
      <c r="I69" s="187" t="s">
        <v>15</v>
      </c>
      <c r="J69" s="31" t="s">
        <v>15</v>
      </c>
      <c r="K69" s="187" t="s">
        <v>15</v>
      </c>
      <c r="L69" s="31" t="s">
        <v>15</v>
      </c>
      <c r="M69" s="187" t="s">
        <v>15</v>
      </c>
      <c r="N69" s="31" t="s">
        <v>15</v>
      </c>
      <c r="O69" s="187" t="s">
        <v>15</v>
      </c>
      <c r="P69" s="31" t="s">
        <v>15</v>
      </c>
      <c r="Q69" s="187" t="s">
        <v>15</v>
      </c>
      <c r="R69" s="31" t="s">
        <v>15</v>
      </c>
      <c r="S69" s="187" t="s">
        <v>15</v>
      </c>
      <c r="T69" s="192" t="s">
        <v>15</v>
      </c>
      <c r="U69" s="187" t="s">
        <v>15</v>
      </c>
      <c r="V69" s="31" t="s">
        <v>15</v>
      </c>
      <c r="W69" s="36">
        <v>0</v>
      </c>
      <c r="X69" s="37">
        <v>0</v>
      </c>
      <c r="Y69" s="37">
        <v>0</v>
      </c>
      <c r="Z69" s="37">
        <v>0</v>
      </c>
      <c r="AA69" s="37">
        <v>0</v>
      </c>
      <c r="AB69" s="35"/>
      <c r="AC69" s="35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</row>
    <row r="70" spans="1:237" ht="17.149999999999999" customHeight="1" x14ac:dyDescent="0.35">
      <c r="A70" s="30"/>
      <c r="B70" s="30"/>
      <c r="C70" s="30"/>
      <c r="D70" s="204"/>
      <c r="E70" s="30">
        <f t="shared" ref="E70:E101" si="5">LARGE(G70:AA70,1)+LARGE(G70:AA70,2)+LARGE(G70:AA70,3)+LARGE(G70:AA70,4)+LARGE(G70:AA70,5)</f>
        <v>0</v>
      </c>
      <c r="F70" s="30">
        <f t="shared" ref="F70:F101" si="6">COUNT(G70:V70)</f>
        <v>0</v>
      </c>
      <c r="G70" s="31"/>
      <c r="H70" s="31" t="s">
        <v>15</v>
      </c>
      <c r="I70" s="187" t="s">
        <v>15</v>
      </c>
      <c r="J70" s="31" t="s">
        <v>15</v>
      </c>
      <c r="K70" s="187" t="s">
        <v>15</v>
      </c>
      <c r="L70" s="31" t="s">
        <v>15</v>
      </c>
      <c r="M70" s="187" t="s">
        <v>15</v>
      </c>
      <c r="N70" s="31" t="s">
        <v>15</v>
      </c>
      <c r="O70" s="187" t="s">
        <v>15</v>
      </c>
      <c r="P70" s="31" t="s">
        <v>15</v>
      </c>
      <c r="Q70" s="187" t="s">
        <v>15</v>
      </c>
      <c r="R70" s="31" t="s">
        <v>15</v>
      </c>
      <c r="S70" s="187" t="s">
        <v>15</v>
      </c>
      <c r="T70" s="192" t="s">
        <v>15</v>
      </c>
      <c r="U70" s="187" t="s">
        <v>15</v>
      </c>
      <c r="V70" s="31" t="s">
        <v>15</v>
      </c>
      <c r="W70" s="36">
        <v>0</v>
      </c>
      <c r="X70" s="37">
        <v>0</v>
      </c>
      <c r="Y70" s="37">
        <v>0</v>
      </c>
      <c r="Z70" s="37">
        <v>0</v>
      </c>
      <c r="AA70" s="37">
        <v>0</v>
      </c>
      <c r="AB70" s="35"/>
      <c r="AC70" s="35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</row>
    <row r="71" spans="1:237" ht="17.149999999999999" customHeight="1" x14ac:dyDescent="0.35">
      <c r="A71" s="30"/>
      <c r="B71" s="30"/>
      <c r="C71" s="30"/>
      <c r="D71" s="204"/>
      <c r="E71" s="30">
        <f t="shared" si="5"/>
        <v>0</v>
      </c>
      <c r="F71" s="30">
        <f t="shared" si="6"/>
        <v>0</v>
      </c>
      <c r="G71" s="31"/>
      <c r="H71" s="31" t="s">
        <v>15</v>
      </c>
      <c r="I71" s="187" t="s">
        <v>15</v>
      </c>
      <c r="J71" s="31" t="s">
        <v>15</v>
      </c>
      <c r="K71" s="187" t="s">
        <v>15</v>
      </c>
      <c r="L71" s="31" t="s">
        <v>15</v>
      </c>
      <c r="M71" s="187" t="s">
        <v>15</v>
      </c>
      <c r="N71" s="31" t="s">
        <v>15</v>
      </c>
      <c r="O71" s="187" t="s">
        <v>15</v>
      </c>
      <c r="P71" s="31" t="s">
        <v>15</v>
      </c>
      <c r="Q71" s="187" t="s">
        <v>15</v>
      </c>
      <c r="R71" s="31" t="s">
        <v>15</v>
      </c>
      <c r="S71" s="187" t="s">
        <v>15</v>
      </c>
      <c r="T71" s="192" t="s">
        <v>15</v>
      </c>
      <c r="U71" s="187" t="s">
        <v>15</v>
      </c>
      <c r="V71" s="31" t="s">
        <v>15</v>
      </c>
      <c r="W71" s="36">
        <v>0</v>
      </c>
      <c r="X71" s="37">
        <v>0</v>
      </c>
      <c r="Y71" s="37">
        <v>0</v>
      </c>
      <c r="Z71" s="37">
        <v>0</v>
      </c>
      <c r="AA71" s="37">
        <v>0</v>
      </c>
      <c r="AB71" s="35"/>
      <c r="AC71" s="35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</row>
    <row r="72" spans="1:237" ht="17.149999999999999" customHeight="1" x14ac:dyDescent="0.35">
      <c r="A72" s="30"/>
      <c r="B72" s="30"/>
      <c r="C72" s="30"/>
      <c r="D72" s="204"/>
      <c r="E72" s="30">
        <f t="shared" si="5"/>
        <v>0</v>
      </c>
      <c r="F72" s="30">
        <f t="shared" si="6"/>
        <v>0</v>
      </c>
      <c r="G72" s="31"/>
      <c r="H72" s="31" t="s">
        <v>15</v>
      </c>
      <c r="I72" s="187" t="s">
        <v>15</v>
      </c>
      <c r="J72" s="31" t="s">
        <v>15</v>
      </c>
      <c r="K72" s="187" t="s">
        <v>15</v>
      </c>
      <c r="L72" s="31" t="s">
        <v>15</v>
      </c>
      <c r="M72" s="187" t="s">
        <v>15</v>
      </c>
      <c r="N72" s="31" t="s">
        <v>15</v>
      </c>
      <c r="O72" s="187" t="s">
        <v>15</v>
      </c>
      <c r="P72" s="31" t="s">
        <v>15</v>
      </c>
      <c r="Q72" s="187" t="s">
        <v>15</v>
      </c>
      <c r="R72" s="31" t="s">
        <v>15</v>
      </c>
      <c r="S72" s="187" t="s">
        <v>15</v>
      </c>
      <c r="T72" s="192" t="s">
        <v>15</v>
      </c>
      <c r="U72" s="187" t="s">
        <v>15</v>
      </c>
      <c r="V72" s="31" t="s">
        <v>15</v>
      </c>
      <c r="W72" s="36">
        <v>0</v>
      </c>
      <c r="X72" s="37">
        <v>0</v>
      </c>
      <c r="Y72" s="37">
        <v>0</v>
      </c>
      <c r="Z72" s="37">
        <v>0</v>
      </c>
      <c r="AA72" s="37">
        <v>0</v>
      </c>
      <c r="AB72" s="35"/>
      <c r="AC72" s="35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</row>
    <row r="73" spans="1:237" ht="17.149999999999999" customHeight="1" x14ac:dyDescent="0.35">
      <c r="A73" s="30"/>
      <c r="B73" s="30"/>
      <c r="C73" s="30"/>
      <c r="D73" s="204"/>
      <c r="E73" s="30">
        <f t="shared" si="5"/>
        <v>0</v>
      </c>
      <c r="F73" s="30">
        <f t="shared" si="6"/>
        <v>0</v>
      </c>
      <c r="G73" s="31"/>
      <c r="H73" s="31" t="s">
        <v>15</v>
      </c>
      <c r="I73" s="187" t="s">
        <v>15</v>
      </c>
      <c r="J73" s="31" t="s">
        <v>15</v>
      </c>
      <c r="K73" s="187" t="s">
        <v>15</v>
      </c>
      <c r="L73" s="31" t="s">
        <v>15</v>
      </c>
      <c r="M73" s="187" t="s">
        <v>15</v>
      </c>
      <c r="N73" s="31" t="s">
        <v>15</v>
      </c>
      <c r="O73" s="187" t="s">
        <v>15</v>
      </c>
      <c r="P73" s="31" t="s">
        <v>15</v>
      </c>
      <c r="Q73" s="187" t="s">
        <v>15</v>
      </c>
      <c r="R73" s="31" t="s">
        <v>15</v>
      </c>
      <c r="S73" s="187" t="s">
        <v>15</v>
      </c>
      <c r="T73" s="192" t="s">
        <v>15</v>
      </c>
      <c r="U73" s="187" t="s">
        <v>15</v>
      </c>
      <c r="V73" s="31" t="s">
        <v>15</v>
      </c>
      <c r="W73" s="36">
        <v>0</v>
      </c>
      <c r="X73" s="37">
        <v>0</v>
      </c>
      <c r="Y73" s="37">
        <v>0</v>
      </c>
      <c r="Z73" s="37">
        <v>0</v>
      </c>
      <c r="AA73" s="37">
        <v>0</v>
      </c>
      <c r="AB73" s="35"/>
      <c r="AC73" s="35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</row>
    <row r="74" spans="1:237" ht="17.149999999999999" customHeight="1" x14ac:dyDescent="0.35">
      <c r="A74" s="30"/>
      <c r="B74" s="30"/>
      <c r="C74" s="30"/>
      <c r="D74" s="204"/>
      <c r="E74" s="30">
        <f t="shared" si="5"/>
        <v>0</v>
      </c>
      <c r="F74" s="30">
        <f t="shared" si="6"/>
        <v>0</v>
      </c>
      <c r="G74" s="31"/>
      <c r="H74" s="31" t="s">
        <v>15</v>
      </c>
      <c r="I74" s="187" t="s">
        <v>15</v>
      </c>
      <c r="J74" s="31" t="s">
        <v>15</v>
      </c>
      <c r="K74" s="187" t="s">
        <v>15</v>
      </c>
      <c r="L74" s="31" t="s">
        <v>15</v>
      </c>
      <c r="M74" s="187" t="s">
        <v>15</v>
      </c>
      <c r="N74" s="31" t="s">
        <v>15</v>
      </c>
      <c r="O74" s="187" t="s">
        <v>15</v>
      </c>
      <c r="P74" s="31" t="s">
        <v>15</v>
      </c>
      <c r="Q74" s="187" t="s">
        <v>15</v>
      </c>
      <c r="R74" s="31" t="s">
        <v>15</v>
      </c>
      <c r="S74" s="187" t="s">
        <v>15</v>
      </c>
      <c r="T74" s="192" t="s">
        <v>15</v>
      </c>
      <c r="U74" s="187" t="s">
        <v>15</v>
      </c>
      <c r="V74" s="31" t="s">
        <v>15</v>
      </c>
      <c r="W74" s="36">
        <v>0</v>
      </c>
      <c r="X74" s="37">
        <v>0</v>
      </c>
      <c r="Y74" s="37">
        <v>0</v>
      </c>
      <c r="Z74" s="37">
        <v>0</v>
      </c>
      <c r="AA74" s="37">
        <v>0</v>
      </c>
      <c r="AB74" s="35"/>
      <c r="AC74" s="35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</row>
    <row r="75" spans="1:237" ht="17.149999999999999" customHeight="1" x14ac:dyDescent="0.35">
      <c r="A75" s="30"/>
      <c r="B75" s="30"/>
      <c r="C75" s="30"/>
      <c r="D75" s="18"/>
      <c r="E75" s="2">
        <f t="shared" si="5"/>
        <v>0</v>
      </c>
      <c r="F75" s="30">
        <f t="shared" si="6"/>
        <v>0</v>
      </c>
      <c r="G75" s="31"/>
      <c r="H75" s="31" t="s">
        <v>15</v>
      </c>
      <c r="I75" s="187" t="s">
        <v>15</v>
      </c>
      <c r="J75" s="31" t="s">
        <v>15</v>
      </c>
      <c r="K75" s="187" t="s">
        <v>15</v>
      </c>
      <c r="L75" s="31" t="s">
        <v>15</v>
      </c>
      <c r="M75" s="187" t="s">
        <v>15</v>
      </c>
      <c r="N75" s="31" t="s">
        <v>15</v>
      </c>
      <c r="O75" s="187" t="s">
        <v>15</v>
      </c>
      <c r="P75" s="31" t="s">
        <v>15</v>
      </c>
      <c r="Q75" s="187" t="s">
        <v>15</v>
      </c>
      <c r="R75" s="31" t="s">
        <v>15</v>
      </c>
      <c r="S75" s="187" t="s">
        <v>15</v>
      </c>
      <c r="T75" s="192" t="s">
        <v>15</v>
      </c>
      <c r="U75" s="187" t="s">
        <v>15</v>
      </c>
      <c r="V75" s="31" t="s">
        <v>15</v>
      </c>
      <c r="W75" s="36">
        <v>0</v>
      </c>
      <c r="X75" s="37">
        <v>0</v>
      </c>
      <c r="Y75" s="37">
        <v>0</v>
      </c>
      <c r="Z75" s="37">
        <v>0</v>
      </c>
      <c r="AA75" s="37">
        <v>0</v>
      </c>
      <c r="AB75" s="35"/>
      <c r="AC75" s="35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</row>
    <row r="76" spans="1:237" ht="17.149999999999999" customHeight="1" x14ac:dyDescent="0.35">
      <c r="A76" s="30"/>
      <c r="B76" s="30"/>
      <c r="C76" s="30"/>
      <c r="D76" s="204"/>
      <c r="E76" s="30">
        <f t="shared" si="5"/>
        <v>0</v>
      </c>
      <c r="F76" s="30">
        <f t="shared" si="6"/>
        <v>0</v>
      </c>
      <c r="G76" s="31"/>
      <c r="H76" s="31" t="s">
        <v>15</v>
      </c>
      <c r="I76" s="187" t="s">
        <v>15</v>
      </c>
      <c r="J76" s="31" t="s">
        <v>15</v>
      </c>
      <c r="K76" s="187" t="s">
        <v>15</v>
      </c>
      <c r="L76" s="31" t="s">
        <v>15</v>
      </c>
      <c r="M76" s="187" t="s">
        <v>15</v>
      </c>
      <c r="N76" s="31" t="s">
        <v>15</v>
      </c>
      <c r="O76" s="187" t="s">
        <v>15</v>
      </c>
      <c r="P76" s="31" t="s">
        <v>15</v>
      </c>
      <c r="Q76" s="187" t="s">
        <v>15</v>
      </c>
      <c r="R76" s="31" t="s">
        <v>15</v>
      </c>
      <c r="S76" s="187" t="s">
        <v>15</v>
      </c>
      <c r="T76" s="192" t="s">
        <v>15</v>
      </c>
      <c r="U76" s="187" t="s">
        <v>15</v>
      </c>
      <c r="V76" s="31" t="s">
        <v>15</v>
      </c>
      <c r="W76" s="36">
        <v>0</v>
      </c>
      <c r="X76" s="37">
        <v>0</v>
      </c>
      <c r="Y76" s="37">
        <v>0</v>
      </c>
      <c r="Z76" s="37">
        <v>0</v>
      </c>
      <c r="AA76" s="37">
        <v>0</v>
      </c>
      <c r="AB76" s="35"/>
      <c r="AC76" s="35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</row>
    <row r="77" spans="1:237" ht="17.149999999999999" customHeight="1" x14ac:dyDescent="0.35">
      <c r="A77" s="30"/>
      <c r="B77" s="30"/>
      <c r="C77" s="30"/>
      <c r="D77" s="204"/>
      <c r="E77" s="30">
        <f t="shared" si="5"/>
        <v>0</v>
      </c>
      <c r="F77" s="30">
        <f t="shared" si="6"/>
        <v>0</v>
      </c>
      <c r="G77" s="31"/>
      <c r="H77" s="31" t="s">
        <v>15</v>
      </c>
      <c r="I77" s="187" t="s">
        <v>15</v>
      </c>
      <c r="J77" s="31" t="s">
        <v>15</v>
      </c>
      <c r="K77" s="187" t="s">
        <v>15</v>
      </c>
      <c r="L77" s="31" t="s">
        <v>15</v>
      </c>
      <c r="M77" s="187" t="s">
        <v>15</v>
      </c>
      <c r="N77" s="31" t="s">
        <v>15</v>
      </c>
      <c r="O77" s="187" t="s">
        <v>15</v>
      </c>
      <c r="P77" s="31" t="s">
        <v>15</v>
      </c>
      <c r="Q77" s="187" t="s">
        <v>15</v>
      </c>
      <c r="R77" s="31" t="s">
        <v>15</v>
      </c>
      <c r="S77" s="187" t="s">
        <v>15</v>
      </c>
      <c r="T77" s="192" t="s">
        <v>15</v>
      </c>
      <c r="U77" s="187" t="s">
        <v>15</v>
      </c>
      <c r="V77" s="31" t="s">
        <v>15</v>
      </c>
      <c r="W77" s="36">
        <v>0</v>
      </c>
      <c r="X77" s="37">
        <v>0</v>
      </c>
      <c r="Y77" s="37">
        <v>0</v>
      </c>
      <c r="Z77" s="37">
        <v>0</v>
      </c>
      <c r="AA77" s="37">
        <v>0</v>
      </c>
      <c r="AB77" s="35"/>
      <c r="AC77" s="35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</row>
    <row r="78" spans="1:237" ht="17.149999999999999" customHeight="1" x14ac:dyDescent="0.35">
      <c r="A78" s="30"/>
      <c r="B78" s="30"/>
      <c r="C78" s="30"/>
      <c r="D78" s="157"/>
      <c r="E78" s="2">
        <f t="shared" si="5"/>
        <v>0</v>
      </c>
      <c r="F78" s="30">
        <f t="shared" si="6"/>
        <v>0</v>
      </c>
      <c r="G78" s="31"/>
      <c r="H78" s="31" t="s">
        <v>15</v>
      </c>
      <c r="I78" s="187" t="s">
        <v>15</v>
      </c>
      <c r="J78" s="31" t="s">
        <v>15</v>
      </c>
      <c r="K78" s="187" t="s">
        <v>15</v>
      </c>
      <c r="L78" s="31" t="s">
        <v>15</v>
      </c>
      <c r="M78" s="187" t="s">
        <v>15</v>
      </c>
      <c r="N78" s="31" t="s">
        <v>15</v>
      </c>
      <c r="O78" s="187" t="s">
        <v>15</v>
      </c>
      <c r="P78" s="31" t="s">
        <v>15</v>
      </c>
      <c r="Q78" s="187" t="s">
        <v>15</v>
      </c>
      <c r="R78" s="31" t="s">
        <v>15</v>
      </c>
      <c r="S78" s="187" t="s">
        <v>15</v>
      </c>
      <c r="T78" s="192" t="s">
        <v>15</v>
      </c>
      <c r="U78" s="187" t="s">
        <v>15</v>
      </c>
      <c r="V78" s="31" t="s">
        <v>15</v>
      </c>
      <c r="W78" s="36">
        <v>0</v>
      </c>
      <c r="X78" s="37">
        <v>0</v>
      </c>
      <c r="Y78" s="37">
        <v>0</v>
      </c>
      <c r="Z78" s="37">
        <v>0</v>
      </c>
      <c r="AA78" s="37">
        <v>0</v>
      </c>
      <c r="AB78" s="35"/>
      <c r="AC78" s="35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</row>
    <row r="79" spans="1:237" ht="17.149999999999999" customHeight="1" x14ac:dyDescent="0.35">
      <c r="A79" s="30"/>
      <c r="B79" s="30"/>
      <c r="C79" s="30"/>
      <c r="D79" s="204"/>
      <c r="E79" s="30">
        <f t="shared" si="5"/>
        <v>0</v>
      </c>
      <c r="F79" s="30">
        <f t="shared" si="6"/>
        <v>0</v>
      </c>
      <c r="G79" s="31"/>
      <c r="H79" s="31" t="s">
        <v>15</v>
      </c>
      <c r="I79" s="187" t="s">
        <v>15</v>
      </c>
      <c r="J79" s="31" t="s">
        <v>15</v>
      </c>
      <c r="K79" s="187" t="s">
        <v>15</v>
      </c>
      <c r="L79" s="31" t="s">
        <v>15</v>
      </c>
      <c r="M79" s="187" t="s">
        <v>15</v>
      </c>
      <c r="N79" s="31" t="s">
        <v>15</v>
      </c>
      <c r="O79" s="187" t="s">
        <v>15</v>
      </c>
      <c r="P79" s="31" t="s">
        <v>15</v>
      </c>
      <c r="Q79" s="187" t="s">
        <v>15</v>
      </c>
      <c r="R79" s="31" t="s">
        <v>15</v>
      </c>
      <c r="S79" s="187" t="s">
        <v>15</v>
      </c>
      <c r="T79" s="192" t="s">
        <v>15</v>
      </c>
      <c r="U79" s="187" t="s">
        <v>15</v>
      </c>
      <c r="V79" s="31" t="s">
        <v>15</v>
      </c>
      <c r="W79" s="36">
        <v>0</v>
      </c>
      <c r="X79" s="37">
        <v>0</v>
      </c>
      <c r="Y79" s="37">
        <v>0</v>
      </c>
      <c r="Z79" s="37">
        <v>0</v>
      </c>
      <c r="AA79" s="37">
        <v>0</v>
      </c>
      <c r="AB79" s="35"/>
      <c r="AC79" s="35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3"/>
      <c r="HK79" s="183"/>
      <c r="HL79" s="183"/>
      <c r="HM79" s="183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3"/>
      <c r="HY79" s="183"/>
      <c r="HZ79" s="183"/>
      <c r="IA79" s="183"/>
      <c r="IB79" s="183"/>
      <c r="IC79" s="183"/>
    </row>
    <row r="80" spans="1:237" ht="17.149999999999999" customHeight="1" x14ac:dyDescent="0.35">
      <c r="A80" s="30"/>
      <c r="B80" s="30"/>
      <c r="C80" s="30"/>
      <c r="D80" s="204"/>
      <c r="E80" s="30">
        <f t="shared" si="5"/>
        <v>0</v>
      </c>
      <c r="F80" s="30">
        <f t="shared" si="6"/>
        <v>0</v>
      </c>
      <c r="G80" s="31"/>
      <c r="H80" s="31" t="s">
        <v>15</v>
      </c>
      <c r="I80" s="187" t="s">
        <v>15</v>
      </c>
      <c r="J80" s="31" t="s">
        <v>15</v>
      </c>
      <c r="K80" s="187" t="s">
        <v>15</v>
      </c>
      <c r="L80" s="31" t="s">
        <v>15</v>
      </c>
      <c r="M80" s="187" t="s">
        <v>15</v>
      </c>
      <c r="N80" s="31" t="s">
        <v>15</v>
      </c>
      <c r="O80" s="187" t="s">
        <v>15</v>
      </c>
      <c r="P80" s="31" t="s">
        <v>15</v>
      </c>
      <c r="Q80" s="187" t="s">
        <v>15</v>
      </c>
      <c r="R80" s="31" t="s">
        <v>15</v>
      </c>
      <c r="S80" s="187" t="s">
        <v>15</v>
      </c>
      <c r="T80" s="192" t="s">
        <v>15</v>
      </c>
      <c r="U80" s="187" t="s">
        <v>15</v>
      </c>
      <c r="V80" s="31" t="s">
        <v>15</v>
      </c>
      <c r="W80" s="36">
        <v>0</v>
      </c>
      <c r="X80" s="37">
        <v>0</v>
      </c>
      <c r="Y80" s="37">
        <v>0</v>
      </c>
      <c r="Z80" s="37">
        <v>0</v>
      </c>
      <c r="AA80" s="37">
        <v>0</v>
      </c>
      <c r="AB80" s="35"/>
      <c r="AC80" s="35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</row>
    <row r="81" spans="1:237" ht="17.149999999999999" customHeight="1" x14ac:dyDescent="0.35">
      <c r="A81" s="30"/>
      <c r="B81" s="30"/>
      <c r="C81" s="30"/>
      <c r="D81" s="204"/>
      <c r="E81" s="30">
        <f t="shared" si="5"/>
        <v>0</v>
      </c>
      <c r="F81" s="30">
        <f t="shared" si="6"/>
        <v>0</v>
      </c>
      <c r="G81" s="31"/>
      <c r="H81" s="31" t="s">
        <v>15</v>
      </c>
      <c r="I81" s="187" t="s">
        <v>15</v>
      </c>
      <c r="J81" s="31" t="s">
        <v>15</v>
      </c>
      <c r="K81" s="187" t="s">
        <v>15</v>
      </c>
      <c r="L81" s="31" t="s">
        <v>15</v>
      </c>
      <c r="M81" s="187" t="s">
        <v>15</v>
      </c>
      <c r="N81" s="31" t="s">
        <v>15</v>
      </c>
      <c r="O81" s="187" t="s">
        <v>15</v>
      </c>
      <c r="P81" s="31" t="s">
        <v>15</v>
      </c>
      <c r="Q81" s="187" t="s">
        <v>15</v>
      </c>
      <c r="R81" s="31" t="s">
        <v>15</v>
      </c>
      <c r="S81" s="187" t="s">
        <v>15</v>
      </c>
      <c r="T81" s="192" t="s">
        <v>15</v>
      </c>
      <c r="U81" s="187" t="s">
        <v>15</v>
      </c>
      <c r="V81" s="31" t="s">
        <v>15</v>
      </c>
      <c r="W81" s="36">
        <v>0</v>
      </c>
      <c r="X81" s="37">
        <v>0</v>
      </c>
      <c r="Y81" s="37">
        <v>0</v>
      </c>
      <c r="Z81" s="37">
        <v>0</v>
      </c>
      <c r="AA81" s="37">
        <v>0</v>
      </c>
      <c r="AB81" s="35"/>
      <c r="AC81" s="35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</row>
    <row r="82" spans="1:237" ht="17.149999999999999" customHeight="1" x14ac:dyDescent="0.35">
      <c r="A82" s="30"/>
      <c r="B82" s="30"/>
      <c r="C82" s="30"/>
      <c r="D82" s="204"/>
      <c r="E82" s="30">
        <f t="shared" si="5"/>
        <v>0</v>
      </c>
      <c r="F82" s="30">
        <f t="shared" si="6"/>
        <v>0</v>
      </c>
      <c r="G82" s="31"/>
      <c r="H82" s="31" t="s">
        <v>15</v>
      </c>
      <c r="I82" s="187" t="s">
        <v>15</v>
      </c>
      <c r="J82" s="31" t="s">
        <v>15</v>
      </c>
      <c r="K82" s="187" t="s">
        <v>15</v>
      </c>
      <c r="L82" s="31" t="s">
        <v>15</v>
      </c>
      <c r="M82" s="187" t="s">
        <v>15</v>
      </c>
      <c r="N82" s="31" t="s">
        <v>15</v>
      </c>
      <c r="O82" s="187" t="s">
        <v>15</v>
      </c>
      <c r="P82" s="31" t="s">
        <v>15</v>
      </c>
      <c r="Q82" s="187" t="s">
        <v>15</v>
      </c>
      <c r="R82" s="31" t="s">
        <v>15</v>
      </c>
      <c r="S82" s="187" t="s">
        <v>15</v>
      </c>
      <c r="T82" s="192" t="s">
        <v>15</v>
      </c>
      <c r="U82" s="187" t="s">
        <v>15</v>
      </c>
      <c r="V82" s="31" t="s">
        <v>15</v>
      </c>
      <c r="W82" s="36">
        <v>0</v>
      </c>
      <c r="X82" s="37">
        <v>0</v>
      </c>
      <c r="Y82" s="37">
        <v>0</v>
      </c>
      <c r="Z82" s="37">
        <v>0</v>
      </c>
      <c r="AA82" s="37">
        <v>0</v>
      </c>
      <c r="AB82" s="35"/>
      <c r="AC82" s="35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</row>
    <row r="83" spans="1:237" ht="17.149999999999999" customHeight="1" x14ac:dyDescent="0.35">
      <c r="A83" s="30"/>
      <c r="B83" s="30"/>
      <c r="C83" s="30"/>
      <c r="D83" s="204"/>
      <c r="E83" s="30">
        <f t="shared" si="5"/>
        <v>0</v>
      </c>
      <c r="F83" s="30">
        <f t="shared" si="6"/>
        <v>0</v>
      </c>
      <c r="G83" s="31"/>
      <c r="H83" s="31" t="s">
        <v>15</v>
      </c>
      <c r="I83" s="187" t="s">
        <v>15</v>
      </c>
      <c r="J83" s="31" t="s">
        <v>15</v>
      </c>
      <c r="K83" s="187" t="s">
        <v>15</v>
      </c>
      <c r="L83" s="31" t="s">
        <v>15</v>
      </c>
      <c r="M83" s="187" t="s">
        <v>15</v>
      </c>
      <c r="N83" s="31" t="s">
        <v>15</v>
      </c>
      <c r="O83" s="187" t="s">
        <v>15</v>
      </c>
      <c r="P83" s="31" t="s">
        <v>15</v>
      </c>
      <c r="Q83" s="187" t="s">
        <v>15</v>
      </c>
      <c r="R83" s="31" t="s">
        <v>15</v>
      </c>
      <c r="S83" s="187" t="s">
        <v>15</v>
      </c>
      <c r="T83" s="192" t="s">
        <v>15</v>
      </c>
      <c r="U83" s="187" t="s">
        <v>15</v>
      </c>
      <c r="V83" s="31" t="s">
        <v>15</v>
      </c>
      <c r="W83" s="36">
        <v>0</v>
      </c>
      <c r="X83" s="37">
        <v>0</v>
      </c>
      <c r="Y83" s="37">
        <v>0</v>
      </c>
      <c r="Z83" s="37">
        <v>0</v>
      </c>
      <c r="AA83" s="37">
        <v>0</v>
      </c>
      <c r="AB83" s="35"/>
      <c r="AC83" s="35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</row>
    <row r="84" spans="1:237" ht="17.149999999999999" customHeight="1" x14ac:dyDescent="0.35">
      <c r="A84" s="30"/>
      <c r="B84" s="30"/>
      <c r="C84" s="30"/>
      <c r="D84" s="204"/>
      <c r="E84" s="30">
        <f t="shared" si="5"/>
        <v>0</v>
      </c>
      <c r="F84" s="30">
        <f t="shared" si="6"/>
        <v>0</v>
      </c>
      <c r="G84" s="31"/>
      <c r="H84" s="31" t="s">
        <v>15</v>
      </c>
      <c r="I84" s="187" t="s">
        <v>15</v>
      </c>
      <c r="J84" s="31" t="s">
        <v>15</v>
      </c>
      <c r="K84" s="187" t="s">
        <v>15</v>
      </c>
      <c r="L84" s="31" t="s">
        <v>15</v>
      </c>
      <c r="M84" s="187" t="s">
        <v>15</v>
      </c>
      <c r="N84" s="31" t="s">
        <v>15</v>
      </c>
      <c r="O84" s="187" t="s">
        <v>15</v>
      </c>
      <c r="P84" s="31" t="s">
        <v>15</v>
      </c>
      <c r="Q84" s="187" t="s">
        <v>15</v>
      </c>
      <c r="R84" s="31" t="s">
        <v>15</v>
      </c>
      <c r="S84" s="187" t="s">
        <v>15</v>
      </c>
      <c r="T84" s="192" t="s">
        <v>15</v>
      </c>
      <c r="U84" s="187" t="s">
        <v>15</v>
      </c>
      <c r="V84" s="31" t="s">
        <v>15</v>
      </c>
      <c r="W84" s="36">
        <v>0</v>
      </c>
      <c r="X84" s="37">
        <v>0</v>
      </c>
      <c r="Y84" s="37">
        <v>0</v>
      </c>
      <c r="Z84" s="37">
        <v>0</v>
      </c>
      <c r="AA84" s="37">
        <v>0</v>
      </c>
      <c r="AB84" s="35"/>
      <c r="AC84" s="35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</row>
    <row r="85" spans="1:237" ht="17.149999999999999" customHeight="1" x14ac:dyDescent="0.35">
      <c r="A85" s="30"/>
      <c r="B85" s="30"/>
      <c r="C85" s="30"/>
      <c r="D85" s="18"/>
      <c r="E85" s="2">
        <f t="shared" si="5"/>
        <v>0</v>
      </c>
      <c r="F85" s="30">
        <f t="shared" si="6"/>
        <v>0</v>
      </c>
      <c r="G85" s="31"/>
      <c r="H85" s="31" t="s">
        <v>15</v>
      </c>
      <c r="I85" s="187" t="s">
        <v>15</v>
      </c>
      <c r="J85" s="31" t="s">
        <v>15</v>
      </c>
      <c r="K85" s="187" t="s">
        <v>15</v>
      </c>
      <c r="L85" s="31" t="s">
        <v>15</v>
      </c>
      <c r="M85" s="187" t="s">
        <v>15</v>
      </c>
      <c r="N85" s="31" t="s">
        <v>15</v>
      </c>
      <c r="O85" s="187" t="s">
        <v>15</v>
      </c>
      <c r="P85" s="31" t="s">
        <v>15</v>
      </c>
      <c r="Q85" s="187" t="s">
        <v>15</v>
      </c>
      <c r="R85" s="31" t="s">
        <v>15</v>
      </c>
      <c r="S85" s="187" t="s">
        <v>15</v>
      </c>
      <c r="T85" s="192" t="s">
        <v>15</v>
      </c>
      <c r="U85" s="187" t="s">
        <v>15</v>
      </c>
      <c r="V85" s="31" t="s">
        <v>15</v>
      </c>
      <c r="W85" s="36">
        <v>0</v>
      </c>
      <c r="X85" s="37">
        <v>0</v>
      </c>
      <c r="Y85" s="37">
        <v>0</v>
      </c>
      <c r="Z85" s="37">
        <v>0</v>
      </c>
      <c r="AA85" s="37">
        <v>0</v>
      </c>
      <c r="AB85" s="35"/>
      <c r="AC85" s="35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</row>
    <row r="86" spans="1:237" ht="17.149999999999999" customHeight="1" x14ac:dyDescent="0.35">
      <c r="A86" s="30"/>
      <c r="B86" s="30"/>
      <c r="C86" s="30"/>
      <c r="D86" s="204"/>
      <c r="E86" s="30">
        <f t="shared" si="5"/>
        <v>0</v>
      </c>
      <c r="F86" s="30">
        <f t="shared" si="6"/>
        <v>0</v>
      </c>
      <c r="G86" s="31"/>
      <c r="H86" s="31" t="s">
        <v>15</v>
      </c>
      <c r="I86" s="187" t="s">
        <v>15</v>
      </c>
      <c r="J86" s="31" t="s">
        <v>15</v>
      </c>
      <c r="K86" s="187" t="s">
        <v>15</v>
      </c>
      <c r="L86" s="31" t="s">
        <v>15</v>
      </c>
      <c r="M86" s="187" t="s">
        <v>15</v>
      </c>
      <c r="N86" s="31" t="s">
        <v>15</v>
      </c>
      <c r="O86" s="187" t="s">
        <v>15</v>
      </c>
      <c r="P86" s="31" t="s">
        <v>15</v>
      </c>
      <c r="Q86" s="187" t="s">
        <v>15</v>
      </c>
      <c r="R86" s="31" t="s">
        <v>15</v>
      </c>
      <c r="S86" s="187" t="s">
        <v>15</v>
      </c>
      <c r="T86" s="192" t="s">
        <v>15</v>
      </c>
      <c r="U86" s="187" t="s">
        <v>15</v>
      </c>
      <c r="V86" s="31" t="s">
        <v>15</v>
      </c>
      <c r="W86" s="36">
        <v>0</v>
      </c>
      <c r="X86" s="37">
        <v>0</v>
      </c>
      <c r="Y86" s="37">
        <v>0</v>
      </c>
      <c r="Z86" s="37">
        <v>0</v>
      </c>
      <c r="AA86" s="37">
        <v>0</v>
      </c>
      <c r="AB86" s="35"/>
      <c r="AC86" s="35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</row>
    <row r="87" spans="1:237" ht="17.149999999999999" customHeight="1" x14ac:dyDescent="0.35">
      <c r="A87" s="30"/>
      <c r="B87" s="30"/>
      <c r="C87" s="30"/>
      <c r="D87" s="157"/>
      <c r="E87" s="2">
        <f t="shared" si="5"/>
        <v>0</v>
      </c>
      <c r="F87" s="30">
        <f t="shared" si="6"/>
        <v>0</v>
      </c>
      <c r="G87" s="31"/>
      <c r="H87" s="31" t="s">
        <v>15</v>
      </c>
      <c r="I87" s="187" t="s">
        <v>15</v>
      </c>
      <c r="J87" s="31" t="s">
        <v>15</v>
      </c>
      <c r="K87" s="187" t="s">
        <v>15</v>
      </c>
      <c r="L87" s="31" t="s">
        <v>15</v>
      </c>
      <c r="M87" s="187" t="s">
        <v>15</v>
      </c>
      <c r="N87" s="31" t="s">
        <v>15</v>
      </c>
      <c r="O87" s="187" t="s">
        <v>15</v>
      </c>
      <c r="P87" s="31" t="s">
        <v>15</v>
      </c>
      <c r="Q87" s="187" t="s">
        <v>15</v>
      </c>
      <c r="R87" s="31" t="s">
        <v>15</v>
      </c>
      <c r="S87" s="187" t="s">
        <v>15</v>
      </c>
      <c r="T87" s="192" t="s">
        <v>15</v>
      </c>
      <c r="U87" s="187" t="s">
        <v>15</v>
      </c>
      <c r="V87" s="31" t="s">
        <v>15</v>
      </c>
      <c r="W87" s="36">
        <v>0</v>
      </c>
      <c r="X87" s="37">
        <v>0</v>
      </c>
      <c r="Y87" s="37">
        <v>0</v>
      </c>
      <c r="Z87" s="37">
        <v>0</v>
      </c>
      <c r="AA87" s="37">
        <v>0</v>
      </c>
      <c r="AB87" s="35"/>
      <c r="AC87" s="35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3"/>
      <c r="HK87" s="183"/>
      <c r="HL87" s="183"/>
      <c r="HM87" s="183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3"/>
      <c r="HY87" s="183"/>
      <c r="HZ87" s="183"/>
      <c r="IA87" s="183"/>
      <c r="IB87" s="183"/>
      <c r="IC87" s="183"/>
    </row>
    <row r="88" spans="1:237" ht="17.149999999999999" customHeight="1" x14ac:dyDescent="0.35">
      <c r="A88" s="30"/>
      <c r="B88" s="30"/>
      <c r="C88" s="30"/>
      <c r="D88" s="204"/>
      <c r="E88" s="30">
        <f t="shared" si="5"/>
        <v>0</v>
      </c>
      <c r="F88" s="30">
        <f t="shared" si="6"/>
        <v>0</v>
      </c>
      <c r="G88" s="31"/>
      <c r="H88" s="31" t="s">
        <v>15</v>
      </c>
      <c r="I88" s="187" t="s">
        <v>15</v>
      </c>
      <c r="J88" s="31" t="s">
        <v>15</v>
      </c>
      <c r="K88" s="187" t="s">
        <v>15</v>
      </c>
      <c r="L88" s="31" t="s">
        <v>15</v>
      </c>
      <c r="M88" s="187" t="s">
        <v>15</v>
      </c>
      <c r="N88" s="31" t="s">
        <v>15</v>
      </c>
      <c r="O88" s="187" t="s">
        <v>15</v>
      </c>
      <c r="P88" s="31" t="s">
        <v>15</v>
      </c>
      <c r="Q88" s="187" t="s">
        <v>15</v>
      </c>
      <c r="R88" s="31" t="s">
        <v>15</v>
      </c>
      <c r="S88" s="187" t="s">
        <v>15</v>
      </c>
      <c r="T88" s="192" t="s">
        <v>15</v>
      </c>
      <c r="U88" s="187" t="s">
        <v>15</v>
      </c>
      <c r="V88" s="31" t="s">
        <v>15</v>
      </c>
      <c r="W88" s="36">
        <v>0</v>
      </c>
      <c r="X88" s="37">
        <v>0</v>
      </c>
      <c r="Y88" s="37">
        <v>0</v>
      </c>
      <c r="Z88" s="37">
        <v>0</v>
      </c>
      <c r="AA88" s="37">
        <v>0</v>
      </c>
      <c r="AB88" s="35"/>
      <c r="AC88" s="35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</row>
    <row r="89" spans="1:237" ht="17.149999999999999" customHeight="1" x14ac:dyDescent="0.35">
      <c r="A89" s="30"/>
      <c r="B89" s="30"/>
      <c r="C89" s="30"/>
      <c r="D89" s="204"/>
      <c r="E89" s="30">
        <f t="shared" si="5"/>
        <v>0</v>
      </c>
      <c r="F89" s="30">
        <f t="shared" si="6"/>
        <v>0</v>
      </c>
      <c r="G89" s="31"/>
      <c r="H89" s="31" t="s">
        <v>15</v>
      </c>
      <c r="I89" s="187" t="s">
        <v>15</v>
      </c>
      <c r="J89" s="31" t="s">
        <v>15</v>
      </c>
      <c r="K89" s="187" t="s">
        <v>15</v>
      </c>
      <c r="L89" s="31" t="s">
        <v>15</v>
      </c>
      <c r="M89" s="187" t="s">
        <v>15</v>
      </c>
      <c r="N89" s="31" t="s">
        <v>15</v>
      </c>
      <c r="O89" s="187" t="s">
        <v>15</v>
      </c>
      <c r="P89" s="31" t="s">
        <v>15</v>
      </c>
      <c r="Q89" s="187" t="s">
        <v>15</v>
      </c>
      <c r="R89" s="31" t="s">
        <v>15</v>
      </c>
      <c r="S89" s="187" t="s">
        <v>15</v>
      </c>
      <c r="T89" s="192" t="s">
        <v>15</v>
      </c>
      <c r="U89" s="187" t="s">
        <v>15</v>
      </c>
      <c r="V89" s="31" t="s">
        <v>15</v>
      </c>
      <c r="W89" s="36">
        <v>0</v>
      </c>
      <c r="X89" s="37">
        <v>0</v>
      </c>
      <c r="Y89" s="37">
        <v>0</v>
      </c>
      <c r="Z89" s="37">
        <v>0</v>
      </c>
      <c r="AA89" s="37">
        <v>0</v>
      </c>
      <c r="AB89" s="35"/>
      <c r="AC89" s="35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</row>
    <row r="90" spans="1:237" ht="17.149999999999999" customHeight="1" x14ac:dyDescent="0.35">
      <c r="A90" s="30"/>
      <c r="B90" s="30"/>
      <c r="C90" s="30"/>
      <c r="D90" s="204"/>
      <c r="E90" s="30">
        <f t="shared" si="5"/>
        <v>0</v>
      </c>
      <c r="F90" s="30">
        <f t="shared" si="6"/>
        <v>0</v>
      </c>
      <c r="G90" s="31"/>
      <c r="H90" s="31" t="s">
        <v>15</v>
      </c>
      <c r="I90" s="187" t="s">
        <v>15</v>
      </c>
      <c r="J90" s="31" t="s">
        <v>15</v>
      </c>
      <c r="K90" s="187" t="s">
        <v>15</v>
      </c>
      <c r="L90" s="31" t="s">
        <v>15</v>
      </c>
      <c r="M90" s="187" t="s">
        <v>15</v>
      </c>
      <c r="N90" s="31" t="s">
        <v>15</v>
      </c>
      <c r="O90" s="187" t="s">
        <v>15</v>
      </c>
      <c r="P90" s="31" t="s">
        <v>15</v>
      </c>
      <c r="Q90" s="187" t="s">
        <v>15</v>
      </c>
      <c r="R90" s="31" t="s">
        <v>15</v>
      </c>
      <c r="S90" s="187" t="s">
        <v>15</v>
      </c>
      <c r="T90" s="192" t="s">
        <v>15</v>
      </c>
      <c r="U90" s="187" t="s">
        <v>15</v>
      </c>
      <c r="V90" s="31" t="s">
        <v>15</v>
      </c>
      <c r="W90" s="36">
        <v>0</v>
      </c>
      <c r="X90" s="37">
        <v>0</v>
      </c>
      <c r="Y90" s="37">
        <v>0</v>
      </c>
      <c r="Z90" s="37">
        <v>0</v>
      </c>
      <c r="AA90" s="37">
        <v>0</v>
      </c>
      <c r="AB90" s="35"/>
      <c r="AC90" s="35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</row>
    <row r="91" spans="1:237" ht="17.149999999999999" customHeight="1" x14ac:dyDescent="0.35">
      <c r="A91" s="30"/>
      <c r="B91" s="30"/>
      <c r="C91" s="30"/>
      <c r="D91" s="204"/>
      <c r="E91" s="30">
        <f t="shared" si="5"/>
        <v>0</v>
      </c>
      <c r="F91" s="30">
        <f t="shared" si="6"/>
        <v>0</v>
      </c>
      <c r="G91" s="31"/>
      <c r="H91" s="31" t="s">
        <v>15</v>
      </c>
      <c r="I91" s="187" t="s">
        <v>15</v>
      </c>
      <c r="J91" s="31" t="s">
        <v>15</v>
      </c>
      <c r="K91" s="187" t="s">
        <v>15</v>
      </c>
      <c r="L91" s="31" t="s">
        <v>15</v>
      </c>
      <c r="M91" s="187" t="s">
        <v>15</v>
      </c>
      <c r="N91" s="31" t="s">
        <v>15</v>
      </c>
      <c r="O91" s="187" t="s">
        <v>15</v>
      </c>
      <c r="P91" s="31" t="s">
        <v>15</v>
      </c>
      <c r="Q91" s="187" t="s">
        <v>15</v>
      </c>
      <c r="R91" s="31" t="s">
        <v>15</v>
      </c>
      <c r="S91" s="187" t="s">
        <v>15</v>
      </c>
      <c r="T91" s="192" t="s">
        <v>15</v>
      </c>
      <c r="U91" s="187" t="s">
        <v>15</v>
      </c>
      <c r="V91" s="31" t="s">
        <v>15</v>
      </c>
      <c r="W91" s="36">
        <v>0</v>
      </c>
      <c r="X91" s="37">
        <v>0</v>
      </c>
      <c r="Y91" s="37">
        <v>0</v>
      </c>
      <c r="Z91" s="37">
        <v>0</v>
      </c>
      <c r="AA91" s="37">
        <v>0</v>
      </c>
      <c r="AB91" s="35"/>
      <c r="AC91" s="35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</row>
    <row r="92" spans="1:237" ht="17.149999999999999" customHeight="1" x14ac:dyDescent="0.35">
      <c r="A92" s="30"/>
      <c r="B92" s="30"/>
      <c r="C92" s="30"/>
      <c r="D92" s="204"/>
      <c r="E92" s="30">
        <f t="shared" si="5"/>
        <v>0</v>
      </c>
      <c r="F92" s="30">
        <f t="shared" si="6"/>
        <v>0</v>
      </c>
      <c r="G92" s="31"/>
      <c r="H92" s="31" t="s">
        <v>15</v>
      </c>
      <c r="I92" s="187" t="s">
        <v>15</v>
      </c>
      <c r="J92" s="31" t="s">
        <v>15</v>
      </c>
      <c r="K92" s="187" t="s">
        <v>15</v>
      </c>
      <c r="L92" s="31" t="s">
        <v>15</v>
      </c>
      <c r="M92" s="187" t="s">
        <v>15</v>
      </c>
      <c r="N92" s="31" t="s">
        <v>15</v>
      </c>
      <c r="O92" s="187" t="s">
        <v>15</v>
      </c>
      <c r="P92" s="31" t="s">
        <v>15</v>
      </c>
      <c r="Q92" s="187" t="s">
        <v>15</v>
      </c>
      <c r="R92" s="31" t="s">
        <v>15</v>
      </c>
      <c r="S92" s="187" t="s">
        <v>15</v>
      </c>
      <c r="T92" s="192" t="s">
        <v>15</v>
      </c>
      <c r="U92" s="187" t="s">
        <v>15</v>
      </c>
      <c r="V92" s="31" t="s">
        <v>15</v>
      </c>
      <c r="W92" s="36">
        <v>0</v>
      </c>
      <c r="X92" s="37">
        <v>0</v>
      </c>
      <c r="Y92" s="37">
        <v>0</v>
      </c>
      <c r="Z92" s="37">
        <v>0</v>
      </c>
      <c r="AA92" s="37">
        <v>0</v>
      </c>
      <c r="AB92" s="35"/>
      <c r="AC92" s="35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</row>
    <row r="93" spans="1:237" ht="17.149999999999999" customHeight="1" x14ac:dyDescent="0.35">
      <c r="A93" s="30"/>
      <c r="B93" s="30"/>
      <c r="C93" s="30"/>
      <c r="D93" s="204"/>
      <c r="E93" s="30">
        <f t="shared" si="5"/>
        <v>0</v>
      </c>
      <c r="F93" s="30">
        <f t="shared" si="6"/>
        <v>0</v>
      </c>
      <c r="G93" s="31"/>
      <c r="H93" s="31" t="s">
        <v>15</v>
      </c>
      <c r="I93" s="187" t="s">
        <v>15</v>
      </c>
      <c r="J93" s="31" t="s">
        <v>15</v>
      </c>
      <c r="K93" s="187" t="s">
        <v>15</v>
      </c>
      <c r="L93" s="31" t="s">
        <v>15</v>
      </c>
      <c r="M93" s="187" t="s">
        <v>15</v>
      </c>
      <c r="N93" s="31" t="s">
        <v>15</v>
      </c>
      <c r="O93" s="187" t="s">
        <v>15</v>
      </c>
      <c r="P93" s="31" t="s">
        <v>15</v>
      </c>
      <c r="Q93" s="187" t="s">
        <v>15</v>
      </c>
      <c r="R93" s="31" t="s">
        <v>15</v>
      </c>
      <c r="S93" s="187" t="s">
        <v>15</v>
      </c>
      <c r="T93" s="192" t="s">
        <v>15</v>
      </c>
      <c r="U93" s="187" t="s">
        <v>15</v>
      </c>
      <c r="V93" s="31" t="s">
        <v>15</v>
      </c>
      <c r="W93" s="36">
        <v>0</v>
      </c>
      <c r="X93" s="37">
        <v>0</v>
      </c>
      <c r="Y93" s="37">
        <v>0</v>
      </c>
      <c r="Z93" s="37">
        <v>0</v>
      </c>
      <c r="AA93" s="37">
        <v>0</v>
      </c>
      <c r="AB93" s="35"/>
      <c r="AC93" s="35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3"/>
      <c r="HK93" s="183"/>
      <c r="HL93" s="183"/>
      <c r="HM93" s="183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3"/>
      <c r="HY93" s="183"/>
      <c r="HZ93" s="183"/>
      <c r="IA93" s="183"/>
      <c r="IB93" s="183"/>
      <c r="IC93" s="183"/>
    </row>
    <row r="94" spans="1:237" ht="17.149999999999999" customHeight="1" x14ac:dyDescent="0.35">
      <c r="A94" s="30"/>
      <c r="B94" s="30"/>
      <c r="C94" s="30"/>
      <c r="D94" s="204"/>
      <c r="E94" s="30">
        <f t="shared" si="5"/>
        <v>0</v>
      </c>
      <c r="F94" s="30">
        <f t="shared" si="6"/>
        <v>0</v>
      </c>
      <c r="G94" s="31"/>
      <c r="H94" s="31" t="s">
        <v>15</v>
      </c>
      <c r="I94" s="187" t="s">
        <v>15</v>
      </c>
      <c r="J94" s="31" t="s">
        <v>15</v>
      </c>
      <c r="K94" s="187" t="s">
        <v>15</v>
      </c>
      <c r="L94" s="31" t="s">
        <v>15</v>
      </c>
      <c r="M94" s="187" t="s">
        <v>15</v>
      </c>
      <c r="N94" s="31" t="s">
        <v>15</v>
      </c>
      <c r="O94" s="187" t="s">
        <v>15</v>
      </c>
      <c r="P94" s="31" t="s">
        <v>15</v>
      </c>
      <c r="Q94" s="187" t="s">
        <v>15</v>
      </c>
      <c r="R94" s="31" t="s">
        <v>15</v>
      </c>
      <c r="S94" s="187" t="s">
        <v>15</v>
      </c>
      <c r="T94" s="192" t="s">
        <v>15</v>
      </c>
      <c r="U94" s="187" t="s">
        <v>15</v>
      </c>
      <c r="V94" s="31" t="s">
        <v>15</v>
      </c>
      <c r="W94" s="36">
        <v>0</v>
      </c>
      <c r="X94" s="37">
        <v>0</v>
      </c>
      <c r="Y94" s="37">
        <v>0</v>
      </c>
      <c r="Z94" s="37">
        <v>0</v>
      </c>
      <c r="AA94" s="37">
        <v>0</v>
      </c>
      <c r="AB94" s="35"/>
      <c r="AC94" s="35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</row>
    <row r="95" spans="1:237" ht="17.149999999999999" customHeight="1" x14ac:dyDescent="0.35">
      <c r="A95" s="30"/>
      <c r="B95" s="30"/>
      <c r="C95" s="30"/>
      <c r="D95" s="204"/>
      <c r="E95" s="30">
        <f t="shared" si="5"/>
        <v>0</v>
      </c>
      <c r="F95" s="30">
        <f t="shared" si="6"/>
        <v>0</v>
      </c>
      <c r="G95" s="31"/>
      <c r="H95" s="31" t="s">
        <v>15</v>
      </c>
      <c r="I95" s="187" t="s">
        <v>15</v>
      </c>
      <c r="J95" s="31" t="s">
        <v>15</v>
      </c>
      <c r="K95" s="187" t="s">
        <v>15</v>
      </c>
      <c r="L95" s="31" t="s">
        <v>15</v>
      </c>
      <c r="M95" s="187" t="s">
        <v>15</v>
      </c>
      <c r="N95" s="31" t="s">
        <v>15</v>
      </c>
      <c r="O95" s="187" t="s">
        <v>15</v>
      </c>
      <c r="P95" s="31" t="s">
        <v>15</v>
      </c>
      <c r="Q95" s="187" t="s">
        <v>15</v>
      </c>
      <c r="R95" s="31" t="s">
        <v>15</v>
      </c>
      <c r="S95" s="187" t="s">
        <v>15</v>
      </c>
      <c r="T95" s="192" t="s">
        <v>15</v>
      </c>
      <c r="U95" s="187" t="s">
        <v>15</v>
      </c>
      <c r="V95" s="31" t="s">
        <v>15</v>
      </c>
      <c r="W95" s="36">
        <v>0</v>
      </c>
      <c r="X95" s="37">
        <v>0</v>
      </c>
      <c r="Y95" s="37">
        <v>0</v>
      </c>
      <c r="Z95" s="37">
        <v>0</v>
      </c>
      <c r="AA95" s="37">
        <v>0</v>
      </c>
      <c r="AB95" s="35"/>
      <c r="AC95" s="35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</row>
    <row r="96" spans="1:237" ht="17.149999999999999" customHeight="1" x14ac:dyDescent="0.35">
      <c r="A96" s="30"/>
      <c r="B96" s="30"/>
      <c r="C96" s="30"/>
      <c r="D96" s="204"/>
      <c r="E96" s="30">
        <f t="shared" si="5"/>
        <v>0</v>
      </c>
      <c r="F96" s="30">
        <f t="shared" si="6"/>
        <v>0</v>
      </c>
      <c r="G96" s="31"/>
      <c r="H96" s="31" t="s">
        <v>15</v>
      </c>
      <c r="I96" s="187" t="s">
        <v>15</v>
      </c>
      <c r="J96" s="31" t="s">
        <v>15</v>
      </c>
      <c r="K96" s="187" t="s">
        <v>15</v>
      </c>
      <c r="L96" s="31" t="s">
        <v>15</v>
      </c>
      <c r="M96" s="187" t="s">
        <v>15</v>
      </c>
      <c r="N96" s="31" t="s">
        <v>15</v>
      </c>
      <c r="O96" s="187" t="s">
        <v>15</v>
      </c>
      <c r="P96" s="31" t="s">
        <v>15</v>
      </c>
      <c r="Q96" s="187" t="s">
        <v>15</v>
      </c>
      <c r="R96" s="31" t="s">
        <v>15</v>
      </c>
      <c r="S96" s="187" t="s">
        <v>15</v>
      </c>
      <c r="T96" s="192" t="s">
        <v>15</v>
      </c>
      <c r="U96" s="187" t="s">
        <v>15</v>
      </c>
      <c r="V96" s="31" t="s">
        <v>15</v>
      </c>
      <c r="W96" s="36">
        <v>0</v>
      </c>
      <c r="X96" s="37">
        <v>0</v>
      </c>
      <c r="Y96" s="37">
        <v>0</v>
      </c>
      <c r="Z96" s="37">
        <v>0</v>
      </c>
      <c r="AA96" s="37">
        <v>0</v>
      </c>
      <c r="AB96" s="35"/>
      <c r="AC96" s="35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</row>
    <row r="97" spans="1:237" ht="17.149999999999999" customHeight="1" x14ac:dyDescent="0.35">
      <c r="A97" s="30"/>
      <c r="B97" s="30"/>
      <c r="C97" s="30"/>
      <c r="D97" s="204"/>
      <c r="E97" s="30">
        <f t="shared" si="5"/>
        <v>0</v>
      </c>
      <c r="F97" s="30">
        <f t="shared" si="6"/>
        <v>0</v>
      </c>
      <c r="G97" s="31"/>
      <c r="H97" s="31" t="s">
        <v>15</v>
      </c>
      <c r="I97" s="187" t="s">
        <v>15</v>
      </c>
      <c r="J97" s="31" t="s">
        <v>15</v>
      </c>
      <c r="K97" s="187" t="s">
        <v>15</v>
      </c>
      <c r="L97" s="31" t="s">
        <v>15</v>
      </c>
      <c r="M97" s="187" t="s">
        <v>15</v>
      </c>
      <c r="N97" s="31" t="s">
        <v>15</v>
      </c>
      <c r="O97" s="187" t="s">
        <v>15</v>
      </c>
      <c r="P97" s="31" t="s">
        <v>15</v>
      </c>
      <c r="Q97" s="187" t="s">
        <v>15</v>
      </c>
      <c r="R97" s="31" t="s">
        <v>15</v>
      </c>
      <c r="S97" s="187" t="s">
        <v>15</v>
      </c>
      <c r="T97" s="192" t="s">
        <v>15</v>
      </c>
      <c r="U97" s="187" t="s">
        <v>15</v>
      </c>
      <c r="V97" s="31" t="s">
        <v>15</v>
      </c>
      <c r="W97" s="36">
        <v>0</v>
      </c>
      <c r="X97" s="37">
        <v>0</v>
      </c>
      <c r="Y97" s="37">
        <v>0</v>
      </c>
      <c r="Z97" s="37">
        <v>0</v>
      </c>
      <c r="AA97" s="37">
        <v>0</v>
      </c>
      <c r="AB97" s="35"/>
      <c r="AC97" s="35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</row>
    <row r="98" spans="1:237" ht="17.149999999999999" customHeight="1" x14ac:dyDescent="0.35">
      <c r="A98" s="30"/>
      <c r="B98" s="30"/>
      <c r="C98" s="30"/>
      <c r="D98" s="204"/>
      <c r="E98" s="30">
        <f t="shared" si="5"/>
        <v>0</v>
      </c>
      <c r="F98" s="30">
        <f t="shared" si="6"/>
        <v>0</v>
      </c>
      <c r="G98" s="31"/>
      <c r="H98" s="31" t="s">
        <v>15</v>
      </c>
      <c r="I98" s="187" t="s">
        <v>15</v>
      </c>
      <c r="J98" s="31" t="s">
        <v>15</v>
      </c>
      <c r="K98" s="187" t="s">
        <v>15</v>
      </c>
      <c r="L98" s="31" t="s">
        <v>15</v>
      </c>
      <c r="M98" s="187" t="s">
        <v>15</v>
      </c>
      <c r="N98" s="31" t="s">
        <v>15</v>
      </c>
      <c r="O98" s="187" t="s">
        <v>15</v>
      </c>
      <c r="P98" s="31" t="s">
        <v>15</v>
      </c>
      <c r="Q98" s="187" t="s">
        <v>15</v>
      </c>
      <c r="R98" s="31" t="s">
        <v>15</v>
      </c>
      <c r="S98" s="187" t="s">
        <v>15</v>
      </c>
      <c r="T98" s="192" t="s">
        <v>15</v>
      </c>
      <c r="U98" s="187" t="s">
        <v>15</v>
      </c>
      <c r="V98" s="31" t="s">
        <v>15</v>
      </c>
      <c r="W98" s="36">
        <v>0</v>
      </c>
      <c r="X98" s="37">
        <v>0</v>
      </c>
      <c r="Y98" s="37">
        <v>0</v>
      </c>
      <c r="Z98" s="37">
        <v>0</v>
      </c>
      <c r="AA98" s="37">
        <v>0</v>
      </c>
      <c r="AB98" s="35"/>
      <c r="AC98" s="35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</row>
    <row r="99" spans="1:237" ht="17.149999999999999" customHeight="1" x14ac:dyDescent="0.35">
      <c r="A99" s="30"/>
      <c r="B99" s="30"/>
      <c r="C99" s="30"/>
      <c r="D99" s="204"/>
      <c r="E99" s="30">
        <f t="shared" si="5"/>
        <v>0</v>
      </c>
      <c r="F99" s="30">
        <f t="shared" si="6"/>
        <v>0</v>
      </c>
      <c r="G99" s="31"/>
      <c r="H99" s="31" t="s">
        <v>15</v>
      </c>
      <c r="I99" s="187" t="s">
        <v>15</v>
      </c>
      <c r="J99" s="31" t="s">
        <v>15</v>
      </c>
      <c r="K99" s="187" t="s">
        <v>15</v>
      </c>
      <c r="L99" s="31" t="s">
        <v>15</v>
      </c>
      <c r="M99" s="187" t="s">
        <v>15</v>
      </c>
      <c r="N99" s="31" t="s">
        <v>15</v>
      </c>
      <c r="O99" s="187" t="s">
        <v>15</v>
      </c>
      <c r="P99" s="31" t="s">
        <v>15</v>
      </c>
      <c r="Q99" s="187" t="s">
        <v>15</v>
      </c>
      <c r="R99" s="31" t="s">
        <v>15</v>
      </c>
      <c r="S99" s="187" t="s">
        <v>15</v>
      </c>
      <c r="T99" s="192" t="s">
        <v>15</v>
      </c>
      <c r="U99" s="187" t="s">
        <v>15</v>
      </c>
      <c r="V99" s="31" t="s">
        <v>15</v>
      </c>
      <c r="W99" s="36">
        <v>0</v>
      </c>
      <c r="X99" s="37">
        <v>0</v>
      </c>
      <c r="Y99" s="37">
        <v>0</v>
      </c>
      <c r="Z99" s="37">
        <v>0</v>
      </c>
      <c r="AA99" s="37">
        <v>0</v>
      </c>
      <c r="AB99" s="35"/>
      <c r="AC99" s="35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</row>
    <row r="100" spans="1:237" ht="17.149999999999999" customHeight="1" x14ac:dyDescent="0.35">
      <c r="A100" s="30"/>
      <c r="B100" s="30"/>
      <c r="C100" s="30"/>
      <c r="D100" s="204"/>
      <c r="E100" s="30">
        <f t="shared" si="5"/>
        <v>0</v>
      </c>
      <c r="F100" s="30">
        <f t="shared" si="6"/>
        <v>0</v>
      </c>
      <c r="G100" s="31"/>
      <c r="H100" s="31" t="s">
        <v>15</v>
      </c>
      <c r="I100" s="187" t="s">
        <v>15</v>
      </c>
      <c r="J100" s="31" t="s">
        <v>15</v>
      </c>
      <c r="K100" s="187" t="s">
        <v>15</v>
      </c>
      <c r="L100" s="31" t="s">
        <v>15</v>
      </c>
      <c r="M100" s="187" t="s">
        <v>15</v>
      </c>
      <c r="N100" s="31" t="s">
        <v>15</v>
      </c>
      <c r="O100" s="187" t="s">
        <v>15</v>
      </c>
      <c r="P100" s="31" t="s">
        <v>15</v>
      </c>
      <c r="Q100" s="187" t="s">
        <v>15</v>
      </c>
      <c r="R100" s="31" t="s">
        <v>15</v>
      </c>
      <c r="S100" s="187" t="s">
        <v>15</v>
      </c>
      <c r="T100" s="192" t="s">
        <v>15</v>
      </c>
      <c r="U100" s="187" t="s">
        <v>15</v>
      </c>
      <c r="V100" s="31" t="s">
        <v>15</v>
      </c>
      <c r="W100" s="36">
        <v>0</v>
      </c>
      <c r="X100" s="37">
        <v>0</v>
      </c>
      <c r="Y100" s="37">
        <v>0</v>
      </c>
      <c r="Z100" s="37">
        <v>0</v>
      </c>
      <c r="AA100" s="37">
        <v>0</v>
      </c>
      <c r="AB100" s="35"/>
      <c r="AC100" s="35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</row>
    <row r="101" spans="1:237" ht="17.149999999999999" customHeight="1" x14ac:dyDescent="0.35">
      <c r="A101" s="38"/>
      <c r="B101" s="2"/>
      <c r="C101" s="2"/>
      <c r="D101" s="2"/>
      <c r="E101" s="30">
        <f t="shared" si="5"/>
        <v>0</v>
      </c>
      <c r="F101" s="30">
        <f t="shared" si="6"/>
        <v>0</v>
      </c>
      <c r="G101" s="31"/>
      <c r="H101" s="31" t="s">
        <v>15</v>
      </c>
      <c r="I101" s="187" t="s">
        <v>15</v>
      </c>
      <c r="J101" s="31" t="s">
        <v>15</v>
      </c>
      <c r="K101" s="187" t="s">
        <v>15</v>
      </c>
      <c r="L101" s="31" t="s">
        <v>15</v>
      </c>
      <c r="M101" s="187" t="s">
        <v>15</v>
      </c>
      <c r="N101" s="31" t="s">
        <v>15</v>
      </c>
      <c r="O101" s="187" t="s">
        <v>15</v>
      </c>
      <c r="P101" s="31" t="s">
        <v>15</v>
      </c>
      <c r="Q101" s="187" t="s">
        <v>15</v>
      </c>
      <c r="R101" s="31" t="s">
        <v>15</v>
      </c>
      <c r="S101" s="187" t="s">
        <v>15</v>
      </c>
      <c r="T101" s="192" t="s">
        <v>15</v>
      </c>
      <c r="U101" s="187" t="s">
        <v>15</v>
      </c>
      <c r="V101" s="31" t="s">
        <v>15</v>
      </c>
      <c r="W101" s="36">
        <v>0</v>
      </c>
      <c r="X101" s="37">
        <v>0</v>
      </c>
      <c r="Y101" s="37">
        <v>0</v>
      </c>
      <c r="Z101" s="37">
        <v>0</v>
      </c>
      <c r="AA101" s="37">
        <v>0</v>
      </c>
      <c r="AB101" s="35"/>
      <c r="AC101" s="35"/>
    </row>
    <row r="102" spans="1:237" ht="17.149999999999999" customHeight="1" x14ac:dyDescent="0.35">
      <c r="A102" s="40"/>
      <c r="B102" s="40"/>
      <c r="C102" s="40"/>
      <c r="D102" s="40"/>
      <c r="E102" s="40"/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35"/>
      <c r="X102" s="35"/>
      <c r="Y102" s="35"/>
      <c r="Z102" s="35"/>
      <c r="AA102" s="35"/>
      <c r="AB102" s="35"/>
      <c r="AC102" s="35"/>
    </row>
    <row r="103" spans="1:237" ht="17.149999999999999" customHeight="1" x14ac:dyDescent="0.35">
      <c r="A103" s="35"/>
      <c r="B103" s="35"/>
      <c r="C103" s="35"/>
      <c r="D103" s="35"/>
      <c r="E103" s="42" t="s">
        <v>19</v>
      </c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>
        <f t="shared" ref="R103:U103" si="7">SUM(R6:R101)</f>
        <v>97</v>
      </c>
      <c r="S103" s="35">
        <f t="shared" si="7"/>
        <v>35</v>
      </c>
      <c r="T103" s="35">
        <f t="shared" si="7"/>
        <v>5</v>
      </c>
      <c r="U103" s="35">
        <f t="shared" si="7"/>
        <v>5</v>
      </c>
      <c r="V103" s="35">
        <f>SUM(V6:V101)</f>
        <v>97</v>
      </c>
      <c r="W103" s="35"/>
      <c r="X103" s="35"/>
      <c r="Y103" s="35"/>
      <c r="Z103" s="35"/>
      <c r="AA103" s="35"/>
      <c r="AB103" s="35"/>
      <c r="AC103" s="35"/>
    </row>
    <row r="104" spans="1:237" ht="17.149999999999999" customHeight="1" x14ac:dyDescent="0.35">
      <c r="A104" s="35"/>
      <c r="B104" s="35"/>
      <c r="C104" s="35"/>
      <c r="D104" s="35"/>
      <c r="E104" s="35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37" ht="17.149999999999999" customHeight="1" x14ac:dyDescent="0.35">
      <c r="A105" s="35"/>
      <c r="B105" s="35"/>
      <c r="C105" s="35"/>
      <c r="D105" s="35"/>
      <c r="E105" s="35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37" ht="17.149999999999999" customHeight="1" x14ac:dyDescent="0.35">
      <c r="A106" s="35"/>
      <c r="B106" s="35"/>
      <c r="C106" s="35"/>
      <c r="D106" s="35"/>
      <c r="E106" s="35"/>
      <c r="F106" s="2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37" ht="17.149999999999999" customHeight="1" x14ac:dyDescent="0.35">
      <c r="A107" s="35"/>
      <c r="B107" s="35"/>
      <c r="C107" s="35"/>
      <c r="D107" s="35"/>
      <c r="E107" s="35"/>
      <c r="F107" s="2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37" ht="17.149999999999999" customHeight="1" x14ac:dyDescent="0.35">
      <c r="A108" s="35"/>
      <c r="B108" s="35"/>
      <c r="C108" s="35"/>
      <c r="D108" s="35"/>
      <c r="E108" s="35"/>
      <c r="F108" s="2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37" ht="17.149999999999999" customHeight="1" x14ac:dyDescent="0.35">
      <c r="A109" s="35"/>
      <c r="B109" s="35"/>
      <c r="C109" s="35"/>
      <c r="D109" s="35"/>
      <c r="E109" s="35"/>
      <c r="F109" s="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37" ht="17.149999999999999" customHeight="1" x14ac:dyDescent="0.35">
      <c r="A110" s="35"/>
      <c r="B110" s="35"/>
      <c r="C110" s="35"/>
      <c r="D110" s="35"/>
      <c r="E110" s="35"/>
      <c r="F110" s="2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37" ht="17.149999999999999" customHeight="1" x14ac:dyDescent="0.35">
      <c r="A111" s="35"/>
      <c r="B111" s="35"/>
      <c r="C111" s="35"/>
      <c r="D111" s="35"/>
      <c r="E111" s="35"/>
      <c r="F111" s="2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37" ht="17.149999999999999" customHeight="1" x14ac:dyDescent="0.35">
      <c r="A112" s="35"/>
      <c r="B112" s="35"/>
      <c r="C112" s="35"/>
      <c r="D112" s="35"/>
      <c r="E112" s="35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17.149999999999999" customHeight="1" x14ac:dyDescent="0.35">
      <c r="A113" s="35"/>
      <c r="B113" s="35"/>
      <c r="C113" s="35"/>
      <c r="D113" s="35"/>
      <c r="E113" s="35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</sheetData>
  <sortState ref="B6:AC42">
    <sortCondition descending="1" ref="E6:E42"/>
    <sortCondition ref="F6:F42"/>
  </sortState>
  <conditionalFormatting sqref="C6:C10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2025-03-18T16:59:44Z</dcterms:modified>
  <cp:category/>
  <cp:contentStatus/>
</cp:coreProperties>
</file>